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kshyagurung/Desktop/"/>
    </mc:Choice>
  </mc:AlternateContent>
  <xr:revisionPtr revIDLastSave="0" documentId="8_{6B9F81B0-097F-0842-B495-9BB5959BAEED}" xr6:coauthVersionLast="46" xr6:coauthVersionMax="46" xr10:uidLastSave="{00000000-0000-0000-0000-000000000000}"/>
  <bookViews>
    <workbookView xWindow="0" yWindow="500" windowWidth="28800" windowHeight="16380" xr2:uid="{719E1F46-07E2-4A4D-AB24-6FC69CF76AF8}"/>
  </bookViews>
  <sheets>
    <sheet name="Sheet1" sheetId="1" r:id="rId1"/>
  </sheets>
  <definedNames>
    <definedName name="_xlnm._FilterDatabase" localSheetId="0" hidden="1">Sheet1!$A:$A</definedName>
    <definedName name="_xlnm.Extract" localSheetId="0">Sheet1!$Q$35</definedName>
    <definedName name="N16G1001">Sheet1!$A$3:$A$4959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S2" i="1"/>
  <c r="T2" i="1"/>
  <c r="U2" i="1"/>
  <c r="V2" i="1"/>
  <c r="R3" i="1"/>
  <c r="S3" i="1"/>
  <c r="T3" i="1"/>
  <c r="W3" i="1" s="1"/>
  <c r="U3" i="1"/>
  <c r="V3" i="1"/>
  <c r="R4" i="1"/>
  <c r="S4" i="1"/>
  <c r="T4" i="1"/>
  <c r="U4" i="1"/>
  <c r="V4" i="1"/>
  <c r="R5" i="1"/>
  <c r="S5" i="1"/>
  <c r="T5" i="1"/>
  <c r="U5" i="1"/>
  <c r="V5" i="1"/>
  <c r="R6" i="1"/>
  <c r="S6" i="1"/>
  <c r="T6" i="1"/>
  <c r="U6" i="1"/>
  <c r="V6" i="1"/>
  <c r="R7" i="1"/>
  <c r="S7" i="1"/>
  <c r="T7" i="1"/>
  <c r="U7" i="1"/>
  <c r="V7" i="1"/>
  <c r="R8" i="1"/>
  <c r="S8" i="1"/>
  <c r="T8" i="1"/>
  <c r="U8" i="1"/>
  <c r="V8" i="1"/>
  <c r="R9" i="1"/>
  <c r="S9" i="1"/>
  <c r="T9" i="1"/>
  <c r="U9" i="1"/>
  <c r="V9" i="1"/>
  <c r="R10" i="1"/>
  <c r="S10" i="1"/>
  <c r="T10" i="1"/>
  <c r="U10" i="1"/>
  <c r="V10" i="1"/>
  <c r="R11" i="1"/>
  <c r="S11" i="1"/>
  <c r="T11" i="1"/>
  <c r="U11" i="1"/>
  <c r="V11" i="1"/>
  <c r="R12" i="1"/>
  <c r="S12" i="1"/>
  <c r="T12" i="1"/>
  <c r="U12" i="1"/>
  <c r="V12" i="1"/>
  <c r="R13" i="1"/>
  <c r="S13" i="1"/>
  <c r="T13" i="1"/>
  <c r="U13" i="1"/>
  <c r="V13" i="1"/>
  <c r="R14" i="1"/>
  <c r="S14" i="1"/>
  <c r="T14" i="1"/>
  <c r="U14" i="1"/>
  <c r="V14" i="1"/>
  <c r="R15" i="1"/>
  <c r="S15" i="1"/>
  <c r="T15" i="1"/>
  <c r="U15" i="1"/>
  <c r="V15" i="1"/>
  <c r="R16" i="1"/>
  <c r="S16" i="1"/>
  <c r="T16" i="1"/>
  <c r="U16" i="1"/>
  <c r="V16" i="1"/>
  <c r="R17" i="1"/>
  <c r="S17" i="1"/>
  <c r="T17" i="1"/>
  <c r="U17" i="1"/>
  <c r="V17" i="1"/>
  <c r="R18" i="1"/>
  <c r="S18" i="1"/>
  <c r="T18" i="1"/>
  <c r="U18" i="1"/>
  <c r="V18" i="1"/>
  <c r="R19" i="1"/>
  <c r="S19" i="1"/>
  <c r="T19" i="1"/>
  <c r="U19" i="1"/>
  <c r="V19" i="1"/>
  <c r="R20" i="1"/>
  <c r="S20" i="1"/>
  <c r="T20" i="1"/>
  <c r="U20" i="1"/>
  <c r="V20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878" i="1" a="1"/>
  <c r="O878" i="1" s="1"/>
  <c r="O879" i="1" a="1"/>
  <c r="O879" i="1" s="1"/>
  <c r="O880" i="1" a="1"/>
  <c r="O880" i="1" s="1"/>
  <c r="O881" i="1" a="1"/>
  <c r="O881" i="1" s="1"/>
  <c r="O882" i="1" a="1"/>
  <c r="O882" i="1" s="1"/>
  <c r="O883" i="1" a="1"/>
  <c r="O883" i="1" s="1"/>
  <c r="O884" i="1" a="1"/>
  <c r="O884" i="1" s="1"/>
  <c r="O885" i="1" a="1"/>
  <c r="O885" i="1" s="1"/>
  <c r="O886" i="1" a="1"/>
  <c r="O886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2" i="1" a="1"/>
  <c r="O892" i="1" s="1"/>
  <c r="O893" i="1" a="1"/>
  <c r="O893" i="1" s="1"/>
  <c r="O894" i="1" a="1"/>
  <c r="O894" i="1" s="1"/>
  <c r="O895" i="1" a="1"/>
  <c r="O895" i="1" s="1"/>
  <c r="O896" i="1" a="1"/>
  <c r="O896" i="1" s="1"/>
  <c r="O897" i="1" a="1"/>
  <c r="O897" i="1" s="1"/>
  <c r="O898" i="1" a="1"/>
  <c r="O898" i="1" s="1"/>
  <c r="O899" i="1" a="1"/>
  <c r="O899" i="1" s="1"/>
  <c r="O900" i="1" a="1"/>
  <c r="O900" i="1" s="1"/>
  <c r="O901" i="1" a="1"/>
  <c r="O901" i="1" s="1"/>
  <c r="O902" i="1" a="1"/>
  <c r="O902" i="1" s="1"/>
  <c r="O903" i="1" a="1"/>
  <c r="O903" i="1" s="1"/>
  <c r="O904" i="1" a="1"/>
  <c r="O904" i="1" s="1"/>
  <c r="O905" i="1" a="1"/>
  <c r="O905" i="1" s="1"/>
  <c r="O906" i="1" a="1"/>
  <c r="O906" i="1" s="1"/>
  <c r="O907" i="1" a="1"/>
  <c r="O907" i="1" s="1"/>
  <c r="O908" i="1" a="1"/>
  <c r="O908" i="1" s="1"/>
  <c r="O909" i="1" a="1"/>
  <c r="O909" i="1" s="1"/>
  <c r="O910" i="1" a="1"/>
  <c r="O910" i="1" s="1"/>
  <c r="O911" i="1" a="1"/>
  <c r="O911" i="1" s="1"/>
  <c r="O912" i="1" a="1"/>
  <c r="O912" i="1" s="1"/>
  <c r="O913" i="1" a="1"/>
  <c r="O913" i="1" s="1"/>
  <c r="O914" i="1" a="1"/>
  <c r="O914" i="1" s="1"/>
  <c r="O915" i="1" a="1"/>
  <c r="O915" i="1" s="1"/>
  <c r="O916" i="1" a="1"/>
  <c r="O916" i="1" s="1"/>
  <c r="O917" i="1" a="1"/>
  <c r="O917" i="1" s="1"/>
  <c r="O918" i="1" a="1"/>
  <c r="O918" i="1" s="1"/>
  <c r="O919" i="1" a="1"/>
  <c r="O919" i="1" s="1"/>
  <c r="O920" i="1" a="1"/>
  <c r="O920" i="1" s="1"/>
  <c r="O921" i="1" a="1"/>
  <c r="O921" i="1" s="1"/>
  <c r="O922" i="1" a="1"/>
  <c r="O922" i="1" s="1"/>
  <c r="O923" i="1" a="1"/>
  <c r="O923" i="1" s="1"/>
  <c r="O924" i="1" a="1"/>
  <c r="O924" i="1" s="1"/>
  <c r="O925" i="1" a="1"/>
  <c r="O925" i="1" s="1"/>
  <c r="O926" i="1" a="1"/>
  <c r="O926" i="1" s="1"/>
  <c r="O927" i="1" a="1"/>
  <c r="O927" i="1" s="1"/>
  <c r="O928" i="1" a="1"/>
  <c r="O928" i="1" s="1"/>
  <c r="O929" i="1" a="1"/>
  <c r="O929" i="1" s="1"/>
  <c r="O930" i="1" a="1"/>
  <c r="O930" i="1" s="1"/>
  <c r="O931" i="1" a="1"/>
  <c r="O931" i="1" s="1"/>
  <c r="O932" i="1" a="1"/>
  <c r="O932" i="1" s="1"/>
  <c r="O933" i="1" a="1"/>
  <c r="O933" i="1" s="1"/>
  <c r="O934" i="1" a="1"/>
  <c r="O934" i="1" s="1"/>
  <c r="O935" i="1" a="1"/>
  <c r="O935" i="1" s="1"/>
  <c r="O936" i="1" a="1"/>
  <c r="O936" i="1" s="1"/>
  <c r="O937" i="1" a="1"/>
  <c r="O937" i="1" s="1"/>
  <c r="O938" i="1" a="1"/>
  <c r="O938" i="1" s="1"/>
  <c r="O939" i="1" a="1"/>
  <c r="O939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46" i="1" a="1"/>
  <c r="O946" i="1" s="1"/>
  <c r="O947" i="1" a="1"/>
  <c r="O947" i="1" s="1"/>
  <c r="O948" i="1" a="1"/>
  <c r="O948" i="1" s="1"/>
  <c r="O949" i="1" a="1"/>
  <c r="O949" i="1" s="1"/>
  <c r="O950" i="1" a="1"/>
  <c r="O950" i="1" s="1"/>
  <c r="O951" i="1" a="1"/>
  <c r="O951" i="1" s="1"/>
  <c r="O952" i="1" a="1"/>
  <c r="O952" i="1" s="1"/>
  <c r="O953" i="1" a="1"/>
  <c r="O953" i="1" s="1"/>
  <c r="O954" i="1" a="1"/>
  <c r="O954" i="1" s="1"/>
  <c r="O955" i="1" a="1"/>
  <c r="O955" i="1" s="1"/>
  <c r="O956" i="1" a="1"/>
  <c r="O956" i="1" s="1"/>
  <c r="O957" i="1" a="1"/>
  <c r="O957" i="1" s="1"/>
  <c r="O958" i="1" a="1"/>
  <c r="O958" i="1" s="1"/>
  <c r="O959" i="1" a="1"/>
  <c r="O959" i="1" s="1"/>
  <c r="O960" i="1" a="1"/>
  <c r="O960" i="1" s="1"/>
  <c r="O961" i="1" a="1"/>
  <c r="O961" i="1" s="1"/>
  <c r="O962" i="1" a="1"/>
  <c r="O962" i="1" s="1"/>
  <c r="O963" i="1" a="1"/>
  <c r="O963" i="1" s="1"/>
  <c r="O964" i="1" a="1"/>
  <c r="O964" i="1" s="1"/>
  <c r="O965" i="1" a="1"/>
  <c r="O965" i="1" s="1"/>
  <c r="O966" i="1" a="1"/>
  <c r="O966" i="1" s="1"/>
  <c r="O967" i="1" a="1"/>
  <c r="O967" i="1" s="1"/>
  <c r="O968" i="1" a="1"/>
  <c r="O968" i="1" s="1"/>
  <c r="O969" i="1" a="1"/>
  <c r="O969" i="1" s="1"/>
  <c r="O970" i="1" a="1"/>
  <c r="O970" i="1" s="1"/>
  <c r="O971" i="1" a="1"/>
  <c r="O971" i="1" s="1"/>
  <c r="O972" i="1" a="1"/>
  <c r="O972" i="1" s="1"/>
  <c r="O973" i="1" a="1"/>
  <c r="O973" i="1" s="1"/>
  <c r="O974" i="1" a="1"/>
  <c r="O974" i="1" s="1"/>
  <c r="O975" i="1" a="1"/>
  <c r="O975" i="1" s="1"/>
  <c r="O976" i="1" a="1"/>
  <c r="O976" i="1" s="1"/>
  <c r="O977" i="1" a="1"/>
  <c r="O977" i="1" s="1"/>
  <c r="O978" i="1" a="1"/>
  <c r="O978" i="1" s="1"/>
  <c r="O979" i="1" a="1"/>
  <c r="O979" i="1" s="1"/>
  <c r="O980" i="1" a="1"/>
  <c r="O980" i="1" s="1"/>
  <c r="O981" i="1" a="1"/>
  <c r="O981" i="1" s="1"/>
  <c r="O982" i="1" a="1"/>
  <c r="O982" i="1" s="1"/>
  <c r="O983" i="1" a="1"/>
  <c r="O983" i="1" s="1"/>
  <c r="O984" i="1" a="1"/>
  <c r="O984" i="1" s="1"/>
  <c r="O985" i="1" a="1"/>
  <c r="O985" i="1" s="1"/>
  <c r="O986" i="1" a="1"/>
  <c r="O986" i="1" s="1"/>
  <c r="O987" i="1" a="1"/>
  <c r="O987" i="1" s="1"/>
  <c r="O988" i="1" a="1"/>
  <c r="O988" i="1" s="1"/>
  <c r="O989" i="1" a="1"/>
  <c r="O989" i="1" s="1"/>
  <c r="O990" i="1" a="1"/>
  <c r="O990" i="1" s="1"/>
  <c r="O991" i="1" a="1"/>
  <c r="O991" i="1" s="1"/>
  <c r="O992" i="1" a="1"/>
  <c r="O992" i="1" s="1"/>
  <c r="O993" i="1" a="1"/>
  <c r="O993" i="1" s="1"/>
  <c r="O994" i="1" a="1"/>
  <c r="O994" i="1" s="1"/>
  <c r="O995" i="1" a="1"/>
  <c r="O995" i="1" s="1"/>
  <c r="O996" i="1" a="1"/>
  <c r="O996" i="1" s="1"/>
  <c r="O997" i="1" a="1"/>
  <c r="O997" i="1" s="1"/>
  <c r="O998" i="1" a="1"/>
  <c r="O998" i="1" s="1"/>
  <c r="O999" i="1" a="1"/>
  <c r="O999" i="1" s="1"/>
  <c r="O1000" i="1" a="1"/>
  <c r="O1000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 s="1"/>
  <c r="O1012" i="1" a="1"/>
  <c r="O1012" i="1" s="1"/>
  <c r="O1013" i="1" a="1"/>
  <c r="O1013" i="1" s="1"/>
  <c r="O1014" i="1" a="1"/>
  <c r="O1014" i="1" s="1"/>
  <c r="O1015" i="1" a="1"/>
  <c r="O1015" i="1" s="1"/>
  <c r="O1016" i="1" a="1"/>
  <c r="O1016" i="1" s="1"/>
  <c r="O1017" i="1" a="1"/>
  <c r="O1017" i="1" s="1"/>
  <c r="O1018" i="1" a="1"/>
  <c r="O1018" i="1" s="1"/>
  <c r="O1019" i="1" a="1"/>
  <c r="O1019" i="1" s="1"/>
  <c r="O1020" i="1" a="1"/>
  <c r="O1020" i="1" s="1"/>
  <c r="O1021" i="1" a="1"/>
  <c r="O1021" i="1" s="1"/>
  <c r="O1022" i="1" a="1"/>
  <c r="O1022" i="1" s="1"/>
  <c r="O1023" i="1" a="1"/>
  <c r="O1023" i="1" s="1"/>
  <c r="O1024" i="1" a="1"/>
  <c r="O1024" i="1" s="1"/>
  <c r="O1025" i="1" a="1"/>
  <c r="O1025" i="1" s="1"/>
  <c r="O1026" i="1" a="1"/>
  <c r="O1026" i="1" s="1"/>
  <c r="O1027" i="1" a="1"/>
  <c r="O1027" i="1" s="1"/>
  <c r="O1028" i="1" a="1"/>
  <c r="O1028" i="1" s="1"/>
  <c r="O1029" i="1" a="1"/>
  <c r="O1029" i="1" s="1"/>
  <c r="O1030" i="1" a="1"/>
  <c r="O1030" i="1" s="1"/>
  <c r="O1031" i="1" a="1"/>
  <c r="O1031" i="1" s="1"/>
  <c r="O1032" i="1" a="1"/>
  <c r="O1032" i="1" s="1"/>
  <c r="O1033" i="1" a="1"/>
  <c r="O1033" i="1" s="1"/>
  <c r="O1034" i="1" a="1"/>
  <c r="O1034" i="1" s="1"/>
  <c r="O1035" i="1" a="1"/>
  <c r="O1035" i="1" s="1"/>
  <c r="O1036" i="1" a="1"/>
  <c r="O1036" i="1" s="1"/>
  <c r="O1037" i="1" a="1"/>
  <c r="O1037" i="1" s="1"/>
  <c r="O1038" i="1" a="1"/>
  <c r="O1038" i="1" s="1"/>
  <c r="O1039" i="1" a="1"/>
  <c r="O1039" i="1" s="1"/>
  <c r="O1040" i="1" a="1"/>
  <c r="O1040" i="1" s="1"/>
  <c r="O1041" i="1" a="1"/>
  <c r="O1041" i="1" s="1"/>
  <c r="O1042" i="1" a="1"/>
  <c r="O1042" i="1" s="1"/>
  <c r="O1043" i="1" a="1"/>
  <c r="O1043" i="1"/>
  <c r="O1044" i="1" a="1"/>
  <c r="O1044" i="1" s="1"/>
  <c r="O1045" i="1" a="1"/>
  <c r="O1045" i="1" s="1"/>
  <c r="O1046" i="1" a="1"/>
  <c r="O1046" i="1" s="1"/>
  <c r="O1047" i="1" a="1"/>
  <c r="O1047" i="1" s="1"/>
  <c r="O1048" i="1" a="1"/>
  <c r="O1048" i="1" s="1"/>
  <c r="O1049" i="1" a="1"/>
  <c r="O1049" i="1"/>
  <c r="O1050" i="1" a="1"/>
  <c r="O1050" i="1" s="1"/>
  <c r="O1051" i="1" a="1"/>
  <c r="O1051" i="1" s="1"/>
  <c r="O1052" i="1" a="1"/>
  <c r="O1052" i="1" s="1"/>
  <c r="O1053" i="1" a="1"/>
  <c r="O1053" i="1" s="1"/>
  <c r="O1054" i="1" a="1"/>
  <c r="O1054" i="1" s="1"/>
  <c r="O1055" i="1" a="1"/>
  <c r="O1055" i="1" s="1"/>
  <c r="O1056" i="1" a="1"/>
  <c r="O1056" i="1" s="1"/>
  <c r="O1057" i="1" a="1"/>
  <c r="O1057" i="1" s="1"/>
  <c r="O1058" i="1" a="1"/>
  <c r="O1058" i="1" s="1"/>
  <c r="O1059" i="1" a="1"/>
  <c r="O1059" i="1" s="1"/>
  <c r="O1060" i="1" a="1"/>
  <c r="O1060" i="1" s="1"/>
  <c r="O1061" i="1" a="1"/>
  <c r="O1061" i="1" s="1"/>
  <c r="O1062" i="1" a="1"/>
  <c r="O1062" i="1" s="1"/>
  <c r="O1063" i="1" a="1"/>
  <c r="O1063" i="1" s="1"/>
  <c r="O1064" i="1" a="1"/>
  <c r="O1064" i="1"/>
  <c r="O1065" i="1" a="1"/>
  <c r="O1065" i="1" s="1"/>
  <c r="O1066" i="1" a="1"/>
  <c r="O1066" i="1" s="1"/>
  <c r="O1067" i="1" a="1"/>
  <c r="O1067" i="1" s="1"/>
  <c r="O1068" i="1" a="1"/>
  <c r="O1068" i="1" s="1"/>
  <c r="O1069" i="1" a="1"/>
  <c r="O1069" i="1" s="1"/>
  <c r="O1070" i="1" a="1"/>
  <c r="O1070" i="1" s="1"/>
  <c r="O1071" i="1" a="1"/>
  <c r="O1071" i="1" s="1"/>
  <c r="O1072" i="1" a="1"/>
  <c r="O1072" i="1" s="1"/>
  <c r="O1073" i="1" a="1"/>
  <c r="O1073" i="1" s="1"/>
  <c r="O1074" i="1" a="1"/>
  <c r="O1074" i="1" s="1"/>
  <c r="O1075" i="1" a="1"/>
  <c r="O1075" i="1" s="1"/>
  <c r="O1076" i="1" a="1"/>
  <c r="O1076" i="1" s="1"/>
  <c r="O1077" i="1" a="1"/>
  <c r="O1077" i="1" s="1"/>
  <c r="O1078" i="1" a="1"/>
  <c r="O1078" i="1" s="1"/>
  <c r="O1079" i="1" a="1"/>
  <c r="O1079" i="1" s="1"/>
  <c r="O1080" i="1" a="1"/>
  <c r="O1080" i="1" s="1"/>
  <c r="O1081" i="1" a="1"/>
  <c r="O1081" i="1" s="1"/>
  <c r="O1082" i="1" a="1"/>
  <c r="O1082" i="1" s="1"/>
  <c r="O1083" i="1" a="1"/>
  <c r="O1083" i="1" s="1"/>
  <c r="O1084" i="1" a="1"/>
  <c r="O1084" i="1" s="1"/>
  <c r="O1085" i="1" a="1"/>
  <c r="O1085" i="1" s="1"/>
  <c r="O1086" i="1" a="1"/>
  <c r="O1086" i="1" s="1"/>
  <c r="O1087" i="1" a="1"/>
  <c r="O1087" i="1" s="1"/>
  <c r="O1088" i="1" a="1"/>
  <c r="O1088" i="1" s="1"/>
  <c r="O1089" i="1" a="1"/>
  <c r="O1089" i="1" s="1"/>
  <c r="O1090" i="1" a="1"/>
  <c r="O1090" i="1" s="1"/>
  <c r="O1091" i="1" a="1"/>
  <c r="O1091" i="1" s="1"/>
  <c r="O1092" i="1" a="1"/>
  <c r="O1092" i="1" s="1"/>
  <c r="O1093" i="1" a="1"/>
  <c r="O1093" i="1" s="1"/>
  <c r="O1094" i="1" a="1"/>
  <c r="O1094" i="1" s="1"/>
  <c r="O1095" i="1" a="1"/>
  <c r="O1095" i="1" s="1"/>
  <c r="O1096" i="1" a="1"/>
  <c r="O1096" i="1" s="1"/>
  <c r="O1097" i="1" a="1"/>
  <c r="O1097" i="1" s="1"/>
  <c r="O1098" i="1" a="1"/>
  <c r="O1098" i="1" s="1"/>
  <c r="O1099" i="1" a="1"/>
  <c r="O1099" i="1" s="1"/>
  <c r="O1100" i="1" a="1"/>
  <c r="O1100" i="1" s="1"/>
  <c r="O1101" i="1" a="1"/>
  <c r="O1101" i="1" s="1"/>
  <c r="O1102" i="1" a="1"/>
  <c r="O1102" i="1" s="1"/>
  <c r="O1103" i="1" a="1"/>
  <c r="O1103" i="1" s="1"/>
  <c r="O1104" i="1" a="1"/>
  <c r="O1104" i="1" s="1"/>
  <c r="O1105" i="1" a="1"/>
  <c r="O1105" i="1" s="1"/>
  <c r="O1106" i="1" a="1"/>
  <c r="O1106" i="1" s="1"/>
  <c r="O1107" i="1" a="1"/>
  <c r="O1107" i="1" s="1"/>
  <c r="O1108" i="1" a="1"/>
  <c r="O1108" i="1" s="1"/>
  <c r="O1109" i="1" a="1"/>
  <c r="O1109" i="1" s="1"/>
  <c r="O1110" i="1" a="1"/>
  <c r="O1110" i="1" s="1"/>
  <c r="O1111" i="1" a="1"/>
  <c r="O1111" i="1" s="1"/>
  <c r="O1112" i="1" a="1"/>
  <c r="O1112" i="1" s="1"/>
  <c r="O1113" i="1" a="1"/>
  <c r="O1113" i="1" s="1"/>
  <c r="O1114" i="1" a="1"/>
  <c r="O1114" i="1" s="1"/>
  <c r="O1115" i="1" a="1"/>
  <c r="O1115" i="1" s="1"/>
  <c r="O1116" i="1" a="1"/>
  <c r="O1116" i="1" s="1"/>
  <c r="O1117" i="1" a="1"/>
  <c r="O1117" i="1" s="1"/>
  <c r="O1118" i="1" a="1"/>
  <c r="O1118" i="1" s="1"/>
  <c r="O1119" i="1" a="1"/>
  <c r="O1119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7" i="1" a="1"/>
  <c r="O1137" i="1" s="1"/>
  <c r="O1138" i="1" a="1"/>
  <c r="O1138" i="1" s="1"/>
  <c r="O1139" i="1" a="1"/>
  <c r="O1139" i="1" s="1"/>
  <c r="O1140" i="1" a="1"/>
  <c r="O1140" i="1" s="1"/>
  <c r="O1141" i="1" a="1"/>
  <c r="O1141" i="1" s="1"/>
  <c r="O1142" i="1" a="1"/>
  <c r="O1142" i="1" s="1"/>
  <c r="O1143" i="1" a="1"/>
  <c r="O1143" i="1" s="1"/>
  <c r="O1144" i="1" a="1"/>
  <c r="O1144" i="1" s="1"/>
  <c r="O1145" i="1" a="1"/>
  <c r="O1145" i="1" s="1"/>
  <c r="O1146" i="1" a="1"/>
  <c r="O1146" i="1" s="1"/>
  <c r="O1147" i="1" a="1"/>
  <c r="O1147" i="1" s="1"/>
  <c r="O1148" i="1" a="1"/>
  <c r="O1148" i="1" s="1"/>
  <c r="O1149" i="1" a="1"/>
  <c r="O1149" i="1" s="1"/>
  <c r="O1150" i="1" a="1"/>
  <c r="O1150" i="1" s="1"/>
  <c r="O1151" i="1" a="1"/>
  <c r="O1151" i="1" s="1"/>
  <c r="O1152" i="1" a="1"/>
  <c r="O1152" i="1" s="1"/>
  <c r="O1153" i="1" a="1"/>
  <c r="O1153" i="1" s="1"/>
  <c r="O1154" i="1" a="1"/>
  <c r="O1154" i="1" s="1"/>
  <c r="O1155" i="1" a="1"/>
  <c r="O1155" i="1" s="1"/>
  <c r="O1156" i="1" a="1"/>
  <c r="O1156" i="1" s="1"/>
  <c r="O1157" i="1" a="1"/>
  <c r="O1157" i="1" s="1"/>
  <c r="O1158" i="1" a="1"/>
  <c r="O1158" i="1" s="1"/>
  <c r="O1159" i="1" a="1"/>
  <c r="O1159" i="1" s="1"/>
  <c r="O1160" i="1" a="1"/>
  <c r="O1160" i="1" s="1"/>
  <c r="O1161" i="1" a="1"/>
  <c r="O1161" i="1" s="1"/>
  <c r="O1162" i="1" a="1"/>
  <c r="O1162" i="1" s="1"/>
  <c r="O1163" i="1" a="1"/>
  <c r="O1163" i="1" s="1"/>
  <c r="O1164" i="1" a="1"/>
  <c r="O1164" i="1" s="1"/>
  <c r="O1165" i="1" a="1"/>
  <c r="O1165" i="1" s="1"/>
  <c r="O1166" i="1" a="1"/>
  <c r="O1166" i="1" s="1"/>
  <c r="O1167" i="1" a="1"/>
  <c r="O1167" i="1" s="1"/>
  <c r="O1168" i="1" a="1"/>
  <c r="O1168" i="1" s="1"/>
  <c r="O1169" i="1" a="1"/>
  <c r="O1169" i="1" s="1"/>
  <c r="O1170" i="1" a="1"/>
  <c r="O1170" i="1" s="1"/>
  <c r="O1171" i="1" a="1"/>
  <c r="O1171" i="1" s="1"/>
  <c r="O1172" i="1" a="1"/>
  <c r="O1172" i="1" s="1"/>
  <c r="O1173" i="1" a="1"/>
  <c r="O1173" i="1" s="1"/>
  <c r="O1174" i="1" a="1"/>
  <c r="O1174" i="1" s="1"/>
  <c r="O1175" i="1" a="1"/>
  <c r="O1175" i="1" s="1"/>
  <c r="O1176" i="1" a="1"/>
  <c r="O1176" i="1" s="1"/>
  <c r="O1177" i="1" a="1"/>
  <c r="O1177" i="1" s="1"/>
  <c r="O1178" i="1" a="1"/>
  <c r="O1178" i="1" s="1"/>
  <c r="O1179" i="1" a="1"/>
  <c r="O1179" i="1" s="1"/>
  <c r="O1180" i="1" a="1"/>
  <c r="O1180" i="1" s="1"/>
  <c r="O1181" i="1" a="1"/>
  <c r="O1181" i="1" s="1"/>
  <c r="O1182" i="1" a="1"/>
  <c r="O1182" i="1" s="1"/>
  <c r="O1183" i="1" a="1"/>
  <c r="O1183" i="1" s="1"/>
  <c r="O1184" i="1" a="1"/>
  <c r="O1184" i="1" s="1"/>
  <c r="O1185" i="1" a="1"/>
  <c r="O1185" i="1" s="1"/>
  <c r="O1186" i="1" a="1"/>
  <c r="O1186" i="1" s="1"/>
  <c r="O1187" i="1" a="1"/>
  <c r="O1187" i="1" s="1"/>
  <c r="O1188" i="1" a="1"/>
  <c r="O1188" i="1" s="1"/>
  <c r="O1189" i="1" a="1"/>
  <c r="O1189" i="1" s="1"/>
  <c r="O1190" i="1" a="1"/>
  <c r="O1190" i="1" s="1"/>
  <c r="O1191" i="1" a="1"/>
  <c r="O1191" i="1" s="1"/>
  <c r="O1192" i="1" a="1"/>
  <c r="O1192" i="1" s="1"/>
  <c r="O1193" i="1" a="1"/>
  <c r="O1193" i="1" s="1"/>
  <c r="O1194" i="1" a="1"/>
  <c r="O1194" i="1" s="1"/>
  <c r="O1195" i="1" a="1"/>
  <c r="O1195" i="1" s="1"/>
  <c r="O1196" i="1" a="1"/>
  <c r="O1196" i="1" s="1"/>
  <c r="O1197" i="1" a="1"/>
  <c r="O1197" i="1" s="1"/>
  <c r="O1198" i="1" a="1"/>
  <c r="O1198" i="1" s="1"/>
  <c r="O1199" i="1" a="1"/>
  <c r="O1199" i="1" s="1"/>
  <c r="O1200" i="1" a="1"/>
  <c r="O1200" i="1" s="1"/>
  <c r="O1201" i="1" a="1"/>
  <c r="O1201" i="1" s="1"/>
  <c r="O1202" i="1" a="1"/>
  <c r="O1202" i="1" s="1"/>
  <c r="O1203" i="1" a="1"/>
  <c r="O1203" i="1" s="1"/>
  <c r="O1204" i="1" a="1"/>
  <c r="O1204" i="1" s="1"/>
  <c r="O1205" i="1" a="1"/>
  <c r="O1205" i="1" s="1"/>
  <c r="O1206" i="1" a="1"/>
  <c r="O1206" i="1" s="1"/>
  <c r="O1207" i="1" a="1"/>
  <c r="O1207" i="1" s="1"/>
  <c r="O1208" i="1" a="1"/>
  <c r="O1208" i="1" s="1"/>
  <c r="O1209" i="1" a="1"/>
  <c r="O1209" i="1" s="1"/>
  <c r="O1210" i="1" a="1"/>
  <c r="O1210" i="1" s="1"/>
  <c r="O1211" i="1" a="1"/>
  <c r="O1211" i="1" s="1"/>
  <c r="O1212" i="1" a="1"/>
  <c r="O1212" i="1" s="1"/>
  <c r="O1213" i="1" a="1"/>
  <c r="O1213" i="1" s="1"/>
  <c r="O1214" i="1" a="1"/>
  <c r="O1214" i="1" s="1"/>
  <c r="O1215" i="1" a="1"/>
  <c r="O1215" i="1" s="1"/>
  <c r="O1216" i="1" a="1"/>
  <c r="O1216" i="1" s="1"/>
  <c r="O1217" i="1" a="1"/>
  <c r="O1217" i="1" s="1"/>
  <c r="O1218" i="1" a="1"/>
  <c r="O1218" i="1" s="1"/>
  <c r="O1219" i="1" a="1"/>
  <c r="O1219" i="1" s="1"/>
  <c r="O1220" i="1" a="1"/>
  <c r="O1220" i="1" s="1"/>
  <c r="O1221" i="1" a="1"/>
  <c r="O1221" i="1" s="1"/>
  <c r="O1222" i="1" a="1"/>
  <c r="O1222" i="1" s="1"/>
  <c r="O1223" i="1" a="1"/>
  <c r="O1223" i="1" s="1"/>
  <c r="O1224" i="1" a="1"/>
  <c r="O1224" i="1" s="1"/>
  <c r="O1225" i="1" a="1"/>
  <c r="O1225" i="1" s="1"/>
  <c r="O1226" i="1" a="1"/>
  <c r="O1226" i="1" s="1"/>
  <c r="O1227" i="1" a="1"/>
  <c r="O1227" i="1" s="1"/>
  <c r="O1228" i="1" a="1"/>
  <c r="O1228" i="1" s="1"/>
  <c r="O1229" i="1" a="1"/>
  <c r="O1229" i="1" s="1"/>
  <c r="O1230" i="1" a="1"/>
  <c r="O1230" i="1" s="1"/>
  <c r="O1231" i="1" a="1"/>
  <c r="O1231" i="1"/>
  <c r="O1232" i="1" a="1"/>
  <c r="O1232" i="1" s="1"/>
  <c r="O1233" i="1" a="1"/>
  <c r="O1233" i="1" s="1"/>
  <c r="O1234" i="1" a="1"/>
  <c r="O1234" i="1" s="1"/>
  <c r="O1235" i="1" a="1"/>
  <c r="O1235" i="1" s="1"/>
  <c r="O1236" i="1" a="1"/>
  <c r="O1236" i="1" s="1"/>
  <c r="O1237" i="1" a="1"/>
  <c r="O1237" i="1" s="1"/>
  <c r="O1238" i="1" a="1"/>
  <c r="O1238" i="1"/>
  <c r="O1239" i="1" a="1"/>
  <c r="O1239" i="1" s="1"/>
  <c r="O1240" i="1" a="1"/>
  <c r="O1240" i="1" s="1"/>
  <c r="O1241" i="1" a="1"/>
  <c r="O1241" i="1" s="1"/>
  <c r="O1242" i="1" a="1"/>
  <c r="O1242" i="1" s="1"/>
  <c r="O1243" i="1" a="1"/>
  <c r="O1243" i="1" s="1"/>
  <c r="O1244" i="1" a="1"/>
  <c r="O1244" i="1" s="1"/>
  <c r="O1245" i="1" a="1"/>
  <c r="O1245" i="1" s="1"/>
  <c r="O1246" i="1" a="1"/>
  <c r="O1246" i="1" s="1"/>
  <c r="O1247" i="1" a="1"/>
  <c r="O1247" i="1" s="1"/>
  <c r="O1248" i="1" a="1"/>
  <c r="O1248" i="1" s="1"/>
  <c r="O1249" i="1" a="1"/>
  <c r="O1249" i="1" s="1"/>
  <c r="O1250" i="1" a="1"/>
  <c r="O1250" i="1" s="1"/>
  <c r="O1251" i="1" a="1"/>
  <c r="O1251" i="1" s="1"/>
  <c r="O1252" i="1" a="1"/>
  <c r="O1252" i="1" s="1"/>
  <c r="O1253" i="1" a="1"/>
  <c r="O1253" i="1" s="1"/>
  <c r="O1254" i="1" a="1"/>
  <c r="O1254" i="1" s="1"/>
  <c r="O1255" i="1" a="1"/>
  <c r="O1255" i="1" s="1"/>
  <c r="O1256" i="1" a="1"/>
  <c r="O1256" i="1" s="1"/>
  <c r="O1257" i="1" a="1"/>
  <c r="O1257" i="1" s="1"/>
  <c r="O1258" i="1" a="1"/>
  <c r="O1258" i="1" s="1"/>
  <c r="O1259" i="1" a="1"/>
  <c r="O1259" i="1" s="1"/>
  <c r="O1260" i="1" a="1"/>
  <c r="O1260" i="1"/>
  <c r="O1261" i="1" a="1"/>
  <c r="O1261" i="1" s="1"/>
  <c r="O1262" i="1" a="1"/>
  <c r="O1262" i="1" s="1"/>
  <c r="O1263" i="1" a="1"/>
  <c r="O1263" i="1" s="1"/>
  <c r="O1264" i="1" a="1"/>
  <c r="O1264" i="1" s="1"/>
  <c r="O1265" i="1" a="1"/>
  <c r="O1265" i="1" s="1"/>
  <c r="O1266" i="1" a="1"/>
  <c r="O1266" i="1" s="1"/>
  <c r="O1267" i="1" a="1"/>
  <c r="O1267" i="1" s="1"/>
  <c r="O1268" i="1" a="1"/>
  <c r="O1268" i="1" s="1"/>
  <c r="O1269" i="1" a="1"/>
  <c r="O1269" i="1" s="1"/>
  <c r="O1270" i="1" a="1"/>
  <c r="O1270" i="1" s="1"/>
  <c r="O1271" i="1" a="1"/>
  <c r="O1271" i="1" s="1"/>
  <c r="O1272" i="1" a="1"/>
  <c r="O1272" i="1" s="1"/>
  <c r="O1273" i="1" a="1"/>
  <c r="O1273" i="1" s="1"/>
  <c r="O1274" i="1" a="1"/>
  <c r="O1274" i="1" s="1"/>
  <c r="O1275" i="1" a="1"/>
  <c r="O1275" i="1" s="1"/>
  <c r="O1276" i="1" a="1"/>
  <c r="O1276" i="1" s="1"/>
  <c r="O1277" i="1" a="1"/>
  <c r="O1277" i="1" s="1"/>
  <c r="O1278" i="1" a="1"/>
  <c r="O1278" i="1" s="1"/>
  <c r="O1279" i="1" a="1"/>
  <c r="O1279" i="1" s="1"/>
  <c r="O1280" i="1" a="1"/>
  <c r="O1280" i="1" s="1"/>
  <c r="O1281" i="1" a="1"/>
  <c r="O1281" i="1" s="1"/>
  <c r="O1282" i="1" a="1"/>
  <c r="O1282" i="1" s="1"/>
  <c r="O1283" i="1" a="1"/>
  <c r="O1283" i="1" s="1"/>
  <c r="O1284" i="1" a="1"/>
  <c r="O1284" i="1" s="1"/>
  <c r="O1285" i="1" a="1"/>
  <c r="O1285" i="1" s="1"/>
  <c r="O1286" i="1" a="1"/>
  <c r="O1286" i="1" s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2" i="1" a="1"/>
  <c r="O1292" i="1" s="1"/>
  <c r="O1293" i="1" a="1"/>
  <c r="O1293" i="1" s="1"/>
  <c r="O1294" i="1" a="1"/>
  <c r="O1294" i="1" s="1"/>
  <c r="O1295" i="1" a="1"/>
  <c r="O1295" i="1" s="1"/>
  <c r="O1296" i="1" a="1"/>
  <c r="O1296" i="1" s="1"/>
  <c r="O1297" i="1" a="1"/>
  <c r="O1297" i="1" s="1"/>
  <c r="O1298" i="1" a="1"/>
  <c r="O1298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4" i="1" a="1"/>
  <c r="O1304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1" i="1" a="1"/>
  <c r="O1311" i="1" s="1"/>
  <c r="O1312" i="1" a="1"/>
  <c r="O1312" i="1" s="1"/>
  <c r="O1313" i="1" a="1"/>
  <c r="O1313" i="1" s="1"/>
  <c r="O1314" i="1" a="1"/>
  <c r="O1314" i="1" s="1"/>
  <c r="O1315" i="1" a="1"/>
  <c r="O1315" i="1" s="1"/>
  <c r="O1316" i="1" a="1"/>
  <c r="O1316" i="1" s="1"/>
  <c r="O1317" i="1" a="1"/>
  <c r="O1317" i="1" s="1"/>
  <c r="O1318" i="1" a="1"/>
  <c r="O1318" i="1" s="1"/>
  <c r="O1319" i="1" a="1"/>
  <c r="O1319" i="1" s="1"/>
  <c r="O1320" i="1" a="1"/>
  <c r="O1320" i="1" s="1"/>
  <c r="O1321" i="1" a="1"/>
  <c r="O1321" i="1" s="1"/>
  <c r="O1322" i="1" a="1"/>
  <c r="O1322" i="1" s="1"/>
  <c r="O1323" i="1" a="1"/>
  <c r="O1323" i="1" s="1"/>
  <c r="O1324" i="1" a="1"/>
  <c r="O1324" i="1" s="1"/>
  <c r="O1325" i="1" a="1"/>
  <c r="O1325" i="1" s="1"/>
  <c r="O1326" i="1" a="1"/>
  <c r="O1326" i="1" s="1"/>
  <c r="O1327" i="1" a="1"/>
  <c r="O1327" i="1" s="1"/>
  <c r="O1328" i="1" a="1"/>
  <c r="O1328" i="1" s="1"/>
  <c r="O1329" i="1" a="1"/>
  <c r="O1329" i="1" s="1"/>
  <c r="O1330" i="1" a="1"/>
  <c r="O1330" i="1" s="1"/>
  <c r="O1331" i="1" a="1"/>
  <c r="O1331" i="1" s="1"/>
  <c r="O1332" i="1" a="1"/>
  <c r="O1332" i="1" s="1"/>
  <c r="O1333" i="1" a="1"/>
  <c r="O1333" i="1" s="1"/>
  <c r="O1334" i="1" a="1"/>
  <c r="O1334" i="1" s="1"/>
  <c r="O1335" i="1" a="1"/>
  <c r="O1335" i="1" s="1"/>
  <c r="O1336" i="1" a="1"/>
  <c r="O1336" i="1" s="1"/>
  <c r="O1337" i="1" a="1"/>
  <c r="O1337" i="1" s="1"/>
  <c r="O1338" i="1" a="1"/>
  <c r="O1338" i="1" s="1"/>
  <c r="O1339" i="1" a="1"/>
  <c r="O1339" i="1" s="1"/>
  <c r="O1340" i="1" a="1"/>
  <c r="O1340" i="1" s="1"/>
  <c r="O1341" i="1" a="1"/>
  <c r="O1341" i="1" s="1"/>
  <c r="O1342" i="1" a="1"/>
  <c r="O1342" i="1" s="1"/>
  <c r="O1343" i="1" a="1"/>
  <c r="O1343" i="1" s="1"/>
  <c r="O1344" i="1" a="1"/>
  <c r="O1344" i="1" s="1"/>
  <c r="O1345" i="1" a="1"/>
  <c r="O1345" i="1" s="1"/>
  <c r="O1346" i="1" a="1"/>
  <c r="O1346" i="1" s="1"/>
  <c r="O1347" i="1" a="1"/>
  <c r="O1347" i="1" s="1"/>
  <c r="O1348" i="1" a="1"/>
  <c r="O1348" i="1" s="1"/>
  <c r="O1349" i="1" a="1"/>
  <c r="O1349" i="1" s="1"/>
  <c r="O1350" i="1" a="1"/>
  <c r="O1350" i="1" s="1"/>
  <c r="O1351" i="1" a="1"/>
  <c r="O1351" i="1" s="1"/>
  <c r="O1352" i="1" a="1"/>
  <c r="O1352" i="1" s="1"/>
  <c r="O1353" i="1" a="1"/>
  <c r="O1353" i="1" s="1"/>
  <c r="O1354" i="1" a="1"/>
  <c r="O1354" i="1" s="1"/>
  <c r="O1355" i="1" a="1"/>
  <c r="O1355" i="1" s="1"/>
  <c r="O1356" i="1" a="1"/>
  <c r="O1356" i="1" s="1"/>
  <c r="O1357" i="1" a="1"/>
  <c r="O1357" i="1" s="1"/>
  <c r="O1358" i="1" a="1"/>
  <c r="O1358" i="1" s="1"/>
  <c r="O1359" i="1" a="1"/>
  <c r="O1359" i="1" s="1"/>
  <c r="O1360" i="1" a="1"/>
  <c r="O1360" i="1" s="1"/>
  <c r="O1361" i="1" a="1"/>
  <c r="O1361" i="1" s="1"/>
  <c r="O1362" i="1" a="1"/>
  <c r="O1362" i="1" s="1"/>
  <c r="O1363" i="1" a="1"/>
  <c r="O1363" i="1" s="1"/>
  <c r="O1364" i="1" a="1"/>
  <c r="O1364" i="1" s="1"/>
  <c r="O1365" i="1" a="1"/>
  <c r="O1365" i="1" s="1"/>
  <c r="O1366" i="1" a="1"/>
  <c r="O1366" i="1" s="1"/>
  <c r="O1367" i="1" a="1"/>
  <c r="O1367" i="1" s="1"/>
  <c r="O1368" i="1" a="1"/>
  <c r="O1368" i="1" s="1"/>
  <c r="O1369" i="1" a="1"/>
  <c r="O1369" i="1" s="1"/>
  <c r="O1370" i="1" a="1"/>
  <c r="O1370" i="1" s="1"/>
  <c r="O1371" i="1" a="1"/>
  <c r="O1371" i="1" s="1"/>
  <c r="O1372" i="1" a="1"/>
  <c r="O1372" i="1" s="1"/>
  <c r="O1373" i="1" a="1"/>
  <c r="O1373" i="1" s="1"/>
  <c r="O1374" i="1" a="1"/>
  <c r="O1374" i="1" s="1"/>
  <c r="O1375" i="1" a="1"/>
  <c r="O1375" i="1" s="1"/>
  <c r="O1376" i="1" a="1"/>
  <c r="O1376" i="1" s="1"/>
  <c r="O1377" i="1" a="1"/>
  <c r="O1377" i="1" s="1"/>
  <c r="O1378" i="1" a="1"/>
  <c r="O1378" i="1" s="1"/>
  <c r="O1379" i="1" a="1"/>
  <c r="O1379" i="1" s="1"/>
  <c r="O1380" i="1" a="1"/>
  <c r="O1380" i="1" s="1"/>
  <c r="O1381" i="1" a="1"/>
  <c r="O1381" i="1" s="1"/>
  <c r="O1382" i="1" a="1"/>
  <c r="O1382" i="1" s="1"/>
  <c r="O1383" i="1" a="1"/>
  <c r="O1383" i="1" s="1"/>
  <c r="O1384" i="1" a="1"/>
  <c r="O1384" i="1" s="1"/>
  <c r="O1385" i="1" a="1"/>
  <c r="O1385" i="1" s="1"/>
  <c r="O1386" i="1" a="1"/>
  <c r="O1386" i="1" s="1"/>
  <c r="O1387" i="1" a="1"/>
  <c r="O1387" i="1" s="1"/>
  <c r="O1388" i="1" a="1"/>
  <c r="O1388" i="1" s="1"/>
  <c r="O1389" i="1" a="1"/>
  <c r="O1389" i="1" s="1"/>
  <c r="O1390" i="1" a="1"/>
  <c r="O1390" i="1" s="1"/>
  <c r="O1391" i="1" a="1"/>
  <c r="O1391" i="1" s="1"/>
  <c r="O1392" i="1" a="1"/>
  <c r="O1392" i="1" s="1"/>
  <c r="O1393" i="1" a="1"/>
  <c r="O1393" i="1" s="1"/>
  <c r="O1394" i="1" a="1"/>
  <c r="O1394" i="1" s="1"/>
  <c r="O1395" i="1" a="1"/>
  <c r="O1395" i="1" s="1"/>
  <c r="O1396" i="1" a="1"/>
  <c r="O1396" i="1" s="1"/>
  <c r="O1397" i="1" a="1"/>
  <c r="O1397" i="1" s="1"/>
  <c r="O1398" i="1" a="1"/>
  <c r="O1398" i="1" s="1"/>
  <c r="O1399" i="1" a="1"/>
  <c r="O1399" i="1" s="1"/>
  <c r="O1400" i="1" a="1"/>
  <c r="O1400" i="1" s="1"/>
  <c r="O1401" i="1" a="1"/>
  <c r="O1401" i="1" s="1"/>
  <c r="O1402" i="1" a="1"/>
  <c r="O1402" i="1" s="1"/>
  <c r="O1403" i="1" a="1"/>
  <c r="O1403" i="1" s="1"/>
  <c r="O1404" i="1" a="1"/>
  <c r="O1404" i="1" s="1"/>
  <c r="O1405" i="1" a="1"/>
  <c r="O1405" i="1" s="1"/>
  <c r="O1406" i="1" a="1"/>
  <c r="O1406" i="1" s="1"/>
  <c r="O1407" i="1" a="1"/>
  <c r="O1407" i="1" s="1"/>
  <c r="O1408" i="1" a="1"/>
  <c r="O1408" i="1" s="1"/>
  <c r="O1409" i="1" a="1"/>
  <c r="O1409" i="1" s="1"/>
  <c r="O1410" i="1" a="1"/>
  <c r="O1410" i="1" s="1"/>
  <c r="O1411" i="1" a="1"/>
  <c r="O1411" i="1" s="1"/>
  <c r="O1412" i="1" a="1"/>
  <c r="O1412" i="1" s="1"/>
  <c r="O1413" i="1" a="1"/>
  <c r="O1413" i="1" s="1"/>
  <c r="O1414" i="1" a="1"/>
  <c r="O1414" i="1" s="1"/>
  <c r="O1415" i="1" a="1"/>
  <c r="O1415" i="1" s="1"/>
  <c r="O1416" i="1" a="1"/>
  <c r="O1416" i="1" s="1"/>
  <c r="O1417" i="1" a="1"/>
  <c r="O1417" i="1" s="1"/>
  <c r="O1418" i="1" a="1"/>
  <c r="O1418" i="1" s="1"/>
  <c r="O1419" i="1" a="1"/>
  <c r="O1419" i="1" s="1"/>
  <c r="O1420" i="1" a="1"/>
  <c r="O1420" i="1" s="1"/>
  <c r="O1421" i="1" a="1"/>
  <c r="O1421" i="1" s="1"/>
  <c r="O1422" i="1" a="1"/>
  <c r="O1422" i="1" s="1"/>
  <c r="O1423" i="1" a="1"/>
  <c r="O1423" i="1" s="1"/>
  <c r="O1424" i="1" a="1"/>
  <c r="O1424" i="1" s="1"/>
  <c r="O1425" i="1" a="1"/>
  <c r="O1425" i="1" s="1"/>
  <c r="O1426" i="1" a="1"/>
  <c r="O1426" i="1" s="1"/>
  <c r="O1427" i="1" a="1"/>
  <c r="O1427" i="1" s="1"/>
  <c r="O1428" i="1" a="1"/>
  <c r="O1428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4" i="1" a="1"/>
  <c r="O1434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2" i="1" a="1"/>
  <c r="O1442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8" i="1" a="1"/>
  <c r="O1448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5" i="1" a="1"/>
  <c r="O1455" i="1" s="1"/>
  <c r="O1456" i="1" a="1"/>
  <c r="O1456" i="1" s="1"/>
  <c r="O1457" i="1" a="1"/>
  <c r="O1457" i="1" s="1"/>
  <c r="O1458" i="1" a="1"/>
  <c r="O1458" i="1" s="1"/>
  <c r="O1459" i="1" a="1"/>
  <c r="O1459" i="1" s="1"/>
  <c r="O1460" i="1" a="1"/>
  <c r="O1460" i="1" s="1"/>
  <c r="O1461" i="1" a="1"/>
  <c r="O1461" i="1" s="1"/>
  <c r="O1462" i="1" a="1"/>
  <c r="O1462" i="1" s="1"/>
  <c r="O1463" i="1" a="1"/>
  <c r="O1463" i="1" s="1"/>
  <c r="O1464" i="1" a="1"/>
  <c r="O1464" i="1" s="1"/>
  <c r="O1465" i="1" a="1"/>
  <c r="O1465" i="1" s="1"/>
  <c r="O1466" i="1" a="1"/>
  <c r="O1466" i="1" s="1"/>
  <c r="O1467" i="1" a="1"/>
  <c r="O1467" i="1"/>
  <c r="O1468" i="1" a="1"/>
  <c r="O1468" i="1" s="1"/>
  <c r="O1469" i="1" a="1"/>
  <c r="O1469" i="1" s="1"/>
  <c r="O1470" i="1" a="1"/>
  <c r="O1470" i="1" s="1"/>
  <c r="O1471" i="1" a="1"/>
  <c r="O1471" i="1"/>
  <c r="O1472" i="1" a="1"/>
  <c r="O1472" i="1" s="1"/>
  <c r="O1473" i="1" a="1"/>
  <c r="O1473" i="1" s="1"/>
  <c r="O1474" i="1" a="1"/>
  <c r="O1474" i="1" s="1"/>
  <c r="O1475" i="1" a="1"/>
  <c r="O1475" i="1" s="1"/>
  <c r="O1476" i="1" a="1"/>
  <c r="O1476" i="1" s="1"/>
  <c r="O1477" i="1" a="1"/>
  <c r="O1477" i="1" s="1"/>
  <c r="O1478" i="1" a="1"/>
  <c r="O1478" i="1"/>
  <c r="O1479" i="1" a="1"/>
  <c r="O1479" i="1" s="1"/>
  <c r="O1480" i="1" a="1"/>
  <c r="O1480" i="1" s="1"/>
  <c r="O1481" i="1" a="1"/>
  <c r="O1481" i="1" s="1"/>
  <c r="O1482" i="1" a="1"/>
  <c r="O1482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3" i="1" a="1"/>
  <c r="O1493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1" i="1" a="1"/>
  <c r="O1501" i="1" s="1"/>
  <c r="O1502" i="1" a="1"/>
  <c r="O1502" i="1" s="1"/>
  <c r="O1503" i="1" a="1"/>
  <c r="O1503" i="1" s="1"/>
  <c r="O1504" i="1" a="1"/>
  <c r="O1504" i="1" s="1"/>
  <c r="O1505" i="1" a="1"/>
  <c r="O1505" i="1" s="1"/>
  <c r="O1506" i="1" a="1"/>
  <c r="O1506" i="1" s="1"/>
  <c r="O1507" i="1" a="1"/>
  <c r="O1507" i="1" s="1"/>
  <c r="O1508" i="1" a="1"/>
  <c r="O1508" i="1" s="1"/>
  <c r="O1509" i="1" a="1"/>
  <c r="O1509" i="1" s="1"/>
  <c r="O1510" i="1" a="1"/>
  <c r="O1510" i="1" s="1"/>
  <c r="O1511" i="1" a="1"/>
  <c r="O1511" i="1" s="1"/>
  <c r="O1512" i="1" a="1"/>
  <c r="O1512" i="1" s="1"/>
  <c r="O1513" i="1" a="1"/>
  <c r="O1513" i="1" s="1"/>
  <c r="O1514" i="1" a="1"/>
  <c r="O1514" i="1" s="1"/>
  <c r="O1515" i="1" a="1"/>
  <c r="O1515" i="1" s="1"/>
  <c r="O1516" i="1" a="1"/>
  <c r="O1516" i="1" s="1"/>
  <c r="O1517" i="1" a="1"/>
  <c r="O1517" i="1" s="1"/>
  <c r="O1518" i="1" a="1"/>
  <c r="O1518" i="1" s="1"/>
  <c r="O1519" i="1" a="1"/>
  <c r="O1519" i="1" s="1"/>
  <c r="O1520" i="1" a="1"/>
  <c r="O1520" i="1" s="1"/>
  <c r="O1521" i="1" a="1"/>
  <c r="O1521" i="1" s="1"/>
  <c r="O1522" i="1" a="1"/>
  <c r="O1522" i="1" s="1"/>
  <c r="O1523" i="1" a="1"/>
  <c r="O1523" i="1" s="1"/>
  <c r="O1524" i="1" a="1"/>
  <c r="O1524" i="1" s="1"/>
  <c r="O1525" i="1" a="1"/>
  <c r="O1525" i="1" s="1"/>
  <c r="O1526" i="1" a="1"/>
  <c r="O1526" i="1" s="1"/>
  <c r="O1527" i="1" a="1"/>
  <c r="O1527" i="1" s="1"/>
  <c r="O1528" i="1" a="1"/>
  <c r="O1528" i="1" s="1"/>
  <c r="O1529" i="1" a="1"/>
  <c r="O1529" i="1" s="1"/>
  <c r="O1530" i="1" a="1"/>
  <c r="O1530" i="1" s="1"/>
  <c r="O1531" i="1" a="1"/>
  <c r="O1531" i="1" s="1"/>
  <c r="O1532" i="1" a="1"/>
  <c r="O1532" i="1" s="1"/>
  <c r="O1533" i="1" a="1"/>
  <c r="O1533" i="1" s="1"/>
  <c r="O1534" i="1" a="1"/>
  <c r="O1534" i="1" s="1"/>
  <c r="O1535" i="1" a="1"/>
  <c r="O1535" i="1" s="1"/>
  <c r="O1536" i="1" a="1"/>
  <c r="O1536" i="1" s="1"/>
  <c r="O1537" i="1" a="1"/>
  <c r="O1537" i="1" s="1"/>
  <c r="O1538" i="1" a="1"/>
  <c r="O1538" i="1" s="1"/>
  <c r="O1539" i="1" a="1"/>
  <c r="O1539" i="1" s="1"/>
  <c r="O1540" i="1" a="1"/>
  <c r="O1540" i="1" s="1"/>
  <c r="O1541" i="1" a="1"/>
  <c r="O1541" i="1" s="1"/>
  <c r="O1542" i="1" a="1"/>
  <c r="O1542" i="1" s="1"/>
  <c r="O1543" i="1" a="1"/>
  <c r="O1543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49" i="1" a="1"/>
  <c r="O1549" i="1" s="1"/>
  <c r="O1550" i="1" a="1"/>
  <c r="O1550" i="1" s="1"/>
  <c r="O1551" i="1" a="1"/>
  <c r="O1551" i="1" s="1"/>
  <c r="O1552" i="1" a="1"/>
  <c r="O1552" i="1" s="1"/>
  <c r="O1553" i="1" a="1"/>
  <c r="O1553" i="1" s="1"/>
  <c r="O1554" i="1" a="1"/>
  <c r="O1554" i="1" s="1"/>
  <c r="O1555" i="1" a="1"/>
  <c r="O1555" i="1" s="1"/>
  <c r="O1556" i="1" a="1"/>
  <c r="O1556" i="1" s="1"/>
  <c r="O1557" i="1" a="1"/>
  <c r="O1557" i="1" s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64" i="1" a="1"/>
  <c r="O1564" i="1" s="1"/>
  <c r="O1565" i="1" a="1"/>
  <c r="O1565" i="1" s="1"/>
  <c r="O1566" i="1" a="1"/>
  <c r="O1566" i="1" s="1"/>
  <c r="O1567" i="1" a="1"/>
  <c r="O1567" i="1"/>
  <c r="O1568" i="1" a="1"/>
  <c r="O1568" i="1" s="1"/>
  <c r="O1569" i="1" a="1"/>
  <c r="O1569" i="1" s="1"/>
  <c r="O1570" i="1" a="1"/>
  <c r="O1570" i="1" s="1"/>
  <c r="O1571" i="1" a="1"/>
  <c r="O1571" i="1" s="1"/>
  <c r="O1572" i="1" a="1"/>
  <c r="O1572" i="1" s="1"/>
  <c r="O1573" i="1" a="1"/>
  <c r="O1573" i="1" s="1"/>
  <c r="O1574" i="1" a="1"/>
  <c r="O1574" i="1" s="1"/>
  <c r="O1575" i="1" a="1"/>
  <c r="O1575" i="1" s="1"/>
  <c r="O1576" i="1" a="1"/>
  <c r="O1576" i="1" s="1"/>
  <c r="O1577" i="1" a="1"/>
  <c r="O1577" i="1" s="1"/>
  <c r="O1578" i="1" a="1"/>
  <c r="O1578" i="1" s="1"/>
  <c r="O1579" i="1" a="1"/>
  <c r="O1579" i="1" s="1"/>
  <c r="O1580" i="1" a="1"/>
  <c r="O1580" i="1" s="1"/>
  <c r="O1581" i="1" a="1"/>
  <c r="O1581" i="1" s="1"/>
  <c r="O1582" i="1" a="1"/>
  <c r="O1582" i="1" s="1"/>
  <c r="O1583" i="1" a="1"/>
  <c r="O1583" i="1" s="1"/>
  <c r="O1584" i="1" a="1"/>
  <c r="O1584" i="1" s="1"/>
  <c r="O1585" i="1" a="1"/>
  <c r="O1585" i="1" s="1"/>
  <c r="O1586" i="1" a="1"/>
  <c r="O1586" i="1" s="1"/>
  <c r="O1587" i="1" a="1"/>
  <c r="O1587" i="1"/>
  <c r="O1588" i="1" a="1"/>
  <c r="O1588" i="1" s="1"/>
  <c r="O1589" i="1" a="1"/>
  <c r="O1589" i="1" s="1"/>
  <c r="O1590" i="1" a="1"/>
  <c r="O1590" i="1" s="1"/>
  <c r="O1591" i="1" a="1"/>
  <c r="O1591" i="1" s="1"/>
  <c r="O1592" i="1" a="1"/>
  <c r="O1592" i="1" s="1"/>
  <c r="O1593" i="1" a="1"/>
  <c r="O1593" i="1" s="1"/>
  <c r="O1594" i="1" a="1"/>
  <c r="O1594" i="1" s="1"/>
  <c r="O1595" i="1" a="1"/>
  <c r="O1595" i="1" s="1"/>
  <c r="O1596" i="1" a="1"/>
  <c r="O1596" i="1" s="1"/>
  <c r="O1597" i="1" a="1"/>
  <c r="O1597" i="1" s="1"/>
  <c r="O1598" i="1" a="1"/>
  <c r="O1598" i="1" s="1"/>
  <c r="O1599" i="1" a="1"/>
  <c r="O1599" i="1" s="1"/>
  <c r="O1600" i="1" a="1"/>
  <c r="O1600" i="1" s="1"/>
  <c r="O1601" i="1" a="1"/>
  <c r="O1601" i="1" s="1"/>
  <c r="O1602" i="1" a="1"/>
  <c r="O1602" i="1" s="1"/>
  <c r="O1603" i="1" a="1"/>
  <c r="O1603" i="1" s="1"/>
  <c r="O1604" i="1" a="1"/>
  <c r="O1604" i="1" s="1"/>
  <c r="O1605" i="1" a="1"/>
  <c r="O1605" i="1" s="1"/>
  <c r="O1606" i="1" a="1"/>
  <c r="O1606" i="1" s="1"/>
  <c r="O1607" i="1" a="1"/>
  <c r="O1607" i="1" s="1"/>
  <c r="O1608" i="1" a="1"/>
  <c r="O1608" i="1" s="1"/>
  <c r="O1609" i="1" a="1"/>
  <c r="O1609" i="1" s="1"/>
  <c r="O1610" i="1" a="1"/>
  <c r="O1610" i="1" s="1"/>
  <c r="O1611" i="1" a="1"/>
  <c r="O1611" i="1" s="1"/>
  <c r="O1612" i="1" a="1"/>
  <c r="O1612" i="1" s="1"/>
  <c r="O1613" i="1" a="1"/>
  <c r="O1613" i="1" s="1"/>
  <c r="O1614" i="1" a="1"/>
  <c r="O1614" i="1" s="1"/>
  <c r="O1615" i="1" a="1"/>
  <c r="O1615" i="1" s="1"/>
  <c r="O1616" i="1" a="1"/>
  <c r="O1616" i="1" s="1"/>
  <c r="O1617" i="1" a="1"/>
  <c r="O1617" i="1" s="1"/>
  <c r="O1618" i="1" a="1"/>
  <c r="O1618" i="1" s="1"/>
  <c r="O1619" i="1" a="1"/>
  <c r="O1619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5" i="1" a="1"/>
  <c r="O1645" i="1" s="1"/>
  <c r="O1646" i="1" a="1"/>
  <c r="O1646" i="1" s="1"/>
  <c r="O1647" i="1" a="1"/>
  <c r="O1647" i="1" s="1"/>
  <c r="O1648" i="1" a="1"/>
  <c r="O1648" i="1" s="1"/>
  <c r="O1649" i="1" a="1"/>
  <c r="O1649" i="1" s="1"/>
  <c r="O1650" i="1" a="1"/>
  <c r="O1650" i="1" s="1"/>
  <c r="O1651" i="1" a="1"/>
  <c r="O1651" i="1" s="1"/>
  <c r="O1652" i="1" a="1"/>
  <c r="O1652" i="1" s="1"/>
  <c r="O1653" i="1" a="1"/>
  <c r="O1653" i="1" s="1"/>
  <c r="O1654" i="1" a="1"/>
  <c r="O1654" i="1" s="1"/>
  <c r="O1655" i="1" a="1"/>
  <c r="O1655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1" i="1" a="1"/>
  <c r="O1661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69" i="1" a="1"/>
  <c r="O1669" i="1" s="1"/>
  <c r="O1670" i="1" a="1"/>
  <c r="O1670" i="1" s="1"/>
  <c r="O1671" i="1" a="1"/>
  <c r="O1671" i="1" s="1"/>
  <c r="O1672" i="1" a="1"/>
  <c r="O1672" i="1" s="1"/>
  <c r="O1673" i="1" a="1"/>
  <c r="O1673" i="1" s="1"/>
  <c r="O1674" i="1" a="1"/>
  <c r="O1674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3" i="1" a="1"/>
  <c r="O1683" i="1" s="1"/>
  <c r="O1684" i="1" a="1"/>
  <c r="O1684" i="1" s="1"/>
  <c r="O1685" i="1" a="1"/>
  <c r="O1685" i="1" s="1"/>
  <c r="O1686" i="1" a="1"/>
  <c r="O1686" i="1" s="1"/>
  <c r="O1687" i="1" a="1"/>
  <c r="O1687" i="1" s="1"/>
  <c r="O1688" i="1" a="1"/>
  <c r="O1688" i="1" s="1"/>
  <c r="O1689" i="1" a="1"/>
  <c r="O1689" i="1" s="1"/>
  <c r="O1690" i="1" a="1"/>
  <c r="O1690" i="1" s="1"/>
  <c r="O1691" i="1" a="1"/>
  <c r="O1691" i="1" s="1"/>
  <c r="O1692" i="1" a="1"/>
  <c r="O1692" i="1" s="1"/>
  <c r="O1693" i="1" a="1"/>
  <c r="O1693" i="1"/>
  <c r="O1694" i="1" a="1"/>
  <c r="O1694" i="1" s="1"/>
  <c r="O1695" i="1" a="1"/>
  <c r="O1695" i="1" s="1"/>
  <c r="O1696" i="1" a="1"/>
  <c r="O1696" i="1" s="1"/>
  <c r="O1697" i="1" a="1"/>
  <c r="O1697" i="1" s="1"/>
  <c r="O1698" i="1" a="1"/>
  <c r="O1698" i="1" s="1"/>
  <c r="O1699" i="1" a="1"/>
  <c r="O1699" i="1" s="1"/>
  <c r="O1700" i="1" a="1"/>
  <c r="O1700" i="1" s="1"/>
  <c r="O1701" i="1" a="1"/>
  <c r="O1701" i="1" s="1"/>
  <c r="O1702" i="1" a="1"/>
  <c r="O1702" i="1" s="1"/>
  <c r="O1703" i="1" a="1"/>
  <c r="O1703" i="1" s="1"/>
  <c r="O1704" i="1" a="1"/>
  <c r="O1704" i="1" s="1"/>
  <c r="O1705" i="1" a="1"/>
  <c r="O1705" i="1" s="1"/>
  <c r="O1706" i="1" a="1"/>
  <c r="O1706" i="1" s="1"/>
  <c r="O1707" i="1" a="1"/>
  <c r="O1707" i="1" s="1"/>
  <c r="O1708" i="1" a="1"/>
  <c r="O1708" i="1" s="1"/>
  <c r="O1709" i="1" a="1"/>
  <c r="O1709" i="1" s="1"/>
  <c r="O1710" i="1" a="1"/>
  <c r="O1710" i="1" s="1"/>
  <c r="O1711" i="1" a="1"/>
  <c r="O1711" i="1" s="1"/>
  <c r="O1712" i="1" a="1"/>
  <c r="O1712" i="1" s="1"/>
  <c r="O1713" i="1" a="1"/>
  <c r="O1713" i="1" s="1"/>
  <c r="O1714" i="1" a="1"/>
  <c r="O1714" i="1" s="1"/>
  <c r="O1715" i="1" a="1"/>
  <c r="O1715" i="1" s="1"/>
  <c r="O1716" i="1" a="1"/>
  <c r="O1716" i="1" s="1"/>
  <c r="O1717" i="1" a="1"/>
  <c r="O1717" i="1" s="1"/>
  <c r="O1718" i="1" a="1"/>
  <c r="O1718" i="1" s="1"/>
  <c r="O1719" i="1" a="1"/>
  <c r="O1719" i="1" s="1"/>
  <c r="O1720" i="1" a="1"/>
  <c r="O1720" i="1" s="1"/>
  <c r="O1721" i="1" a="1"/>
  <c r="O1721" i="1" s="1"/>
  <c r="O1722" i="1" a="1"/>
  <c r="O1722" i="1" s="1"/>
  <c r="O1723" i="1" a="1"/>
  <c r="O1723" i="1" s="1"/>
  <c r="O1724" i="1" a="1"/>
  <c r="O1724" i="1" s="1"/>
  <c r="O1725" i="1" a="1"/>
  <c r="O1725" i="1" s="1"/>
  <c r="O1726" i="1" a="1"/>
  <c r="O1726" i="1" s="1"/>
  <c r="O1727" i="1" a="1"/>
  <c r="O1727" i="1" s="1"/>
  <c r="O1728" i="1" a="1"/>
  <c r="O1728" i="1" s="1"/>
  <c r="O1729" i="1" a="1"/>
  <c r="O1729" i="1" s="1"/>
  <c r="O1730" i="1" a="1"/>
  <c r="O1730" i="1" s="1"/>
  <c r="O1731" i="1" a="1"/>
  <c r="O1731" i="1" s="1"/>
  <c r="O1732" i="1" a="1"/>
  <c r="O1732" i="1" s="1"/>
  <c r="O1733" i="1" a="1"/>
  <c r="O1733" i="1" s="1"/>
  <c r="O1734" i="1" a="1"/>
  <c r="O1734" i="1" s="1"/>
  <c r="O1735" i="1" a="1"/>
  <c r="O1735" i="1" s="1"/>
  <c r="O1736" i="1" a="1"/>
  <c r="O1736" i="1" s="1"/>
  <c r="O1737" i="1" a="1"/>
  <c r="O1737" i="1" s="1"/>
  <c r="O1738" i="1" a="1"/>
  <c r="O1738" i="1" s="1"/>
  <c r="O1739" i="1" a="1"/>
  <c r="O1739" i="1" s="1"/>
  <c r="O1740" i="1" a="1"/>
  <c r="O1740" i="1" s="1"/>
  <c r="O1741" i="1" a="1"/>
  <c r="O1741" i="1" s="1"/>
  <c r="O1742" i="1" a="1"/>
  <c r="O1742" i="1" s="1"/>
  <c r="O1743" i="1" a="1"/>
  <c r="O1743" i="1" s="1"/>
  <c r="O1744" i="1" a="1"/>
  <c r="O1744" i="1" s="1"/>
  <c r="O1745" i="1" a="1"/>
  <c r="O1745" i="1" s="1"/>
  <c r="O1746" i="1" a="1"/>
  <c r="O1746" i="1" s="1"/>
  <c r="O1747" i="1" a="1"/>
  <c r="O1747" i="1" s="1"/>
  <c r="O1748" i="1" a="1"/>
  <c r="O1748" i="1" s="1"/>
  <c r="O1749" i="1" a="1"/>
  <c r="O1749" i="1" s="1"/>
  <c r="O1750" i="1" a="1"/>
  <c r="O1750" i="1" s="1"/>
  <c r="O1751" i="1" a="1"/>
  <c r="O1751" i="1" s="1"/>
  <c r="O1752" i="1" a="1"/>
  <c r="O1752" i="1" s="1"/>
  <c r="O1753" i="1" a="1"/>
  <c r="O1753" i="1" s="1"/>
  <c r="O1754" i="1" a="1"/>
  <c r="O1754" i="1" s="1"/>
  <c r="O1755" i="1" a="1"/>
  <c r="O1755" i="1" s="1"/>
  <c r="O1756" i="1" a="1"/>
  <c r="O1756" i="1" s="1"/>
  <c r="O1757" i="1" a="1"/>
  <c r="O1757" i="1" s="1"/>
  <c r="O1758" i="1" a="1"/>
  <c r="O1758" i="1" s="1"/>
  <c r="O1759" i="1" a="1"/>
  <c r="O1759" i="1" s="1"/>
  <c r="O1760" i="1" a="1"/>
  <c r="O1760" i="1" s="1"/>
  <c r="O1761" i="1" a="1"/>
  <c r="O1761" i="1" s="1"/>
  <c r="O1762" i="1" a="1"/>
  <c r="O1762" i="1" s="1"/>
  <c r="O1763" i="1" a="1"/>
  <c r="O1763" i="1" s="1"/>
  <c r="O1764" i="1" a="1"/>
  <c r="O1764" i="1" s="1"/>
  <c r="O1765" i="1" a="1"/>
  <c r="O1765" i="1" s="1"/>
  <c r="O1766" i="1" a="1"/>
  <c r="O1766" i="1" s="1"/>
  <c r="O1767" i="1" a="1"/>
  <c r="O1767" i="1" s="1"/>
  <c r="O1768" i="1" a="1"/>
  <c r="O1768" i="1" s="1"/>
  <c r="O1769" i="1" a="1"/>
  <c r="O1769" i="1" s="1"/>
  <c r="O1770" i="1" a="1"/>
  <c r="O1770" i="1" s="1"/>
  <c r="O1771" i="1" a="1"/>
  <c r="O1771" i="1" s="1"/>
  <c r="O1772" i="1" a="1"/>
  <c r="O1772" i="1" s="1"/>
  <c r="O1773" i="1" a="1"/>
  <c r="O1773" i="1" s="1"/>
  <c r="O1774" i="1" a="1"/>
  <c r="O1774" i="1" s="1"/>
  <c r="O1775" i="1" a="1"/>
  <c r="O1775" i="1" s="1"/>
  <c r="O1776" i="1" a="1"/>
  <c r="O1776" i="1" s="1"/>
  <c r="O1777" i="1" a="1"/>
  <c r="O1777" i="1" s="1"/>
  <c r="O1778" i="1" a="1"/>
  <c r="O1778" i="1" s="1"/>
  <c r="O1779" i="1" a="1"/>
  <c r="O1779" i="1" s="1"/>
  <c r="O1780" i="1" a="1"/>
  <c r="O1780" i="1" s="1"/>
  <c r="O1781" i="1" a="1"/>
  <c r="O1781" i="1" s="1"/>
  <c r="O1782" i="1" a="1"/>
  <c r="O1782" i="1" s="1"/>
  <c r="O1783" i="1" a="1"/>
  <c r="O1783" i="1" s="1"/>
  <c r="O1784" i="1" a="1"/>
  <c r="O1784" i="1" s="1"/>
  <c r="O1785" i="1" a="1"/>
  <c r="O1785" i="1" s="1"/>
  <c r="O1786" i="1" a="1"/>
  <c r="O1786" i="1" s="1"/>
  <c r="O1787" i="1" a="1"/>
  <c r="O1787" i="1" s="1"/>
  <c r="O1788" i="1" a="1"/>
  <c r="O1788" i="1" s="1"/>
  <c r="O1789" i="1" a="1"/>
  <c r="O1789" i="1" s="1"/>
  <c r="O1790" i="1" a="1"/>
  <c r="O1790" i="1" s="1"/>
  <c r="O1791" i="1" a="1"/>
  <c r="O1791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 s="1"/>
  <c r="O1797" i="1" a="1"/>
  <c r="O1797" i="1" s="1"/>
  <c r="O1798" i="1" a="1"/>
  <c r="O1798" i="1" s="1"/>
  <c r="O1799" i="1" a="1"/>
  <c r="O1799" i="1" s="1"/>
  <c r="O1800" i="1" a="1"/>
  <c r="O1800" i="1" s="1"/>
  <c r="O1801" i="1" a="1"/>
  <c r="O1801" i="1" s="1"/>
  <c r="O1802" i="1" a="1"/>
  <c r="O1802" i="1" s="1"/>
  <c r="O1803" i="1" a="1"/>
  <c r="O1803" i="1" s="1"/>
  <c r="O1804" i="1" a="1"/>
  <c r="O1804" i="1" s="1"/>
  <c r="O1805" i="1" a="1"/>
  <c r="O1805" i="1" s="1"/>
  <c r="O1806" i="1" a="1"/>
  <c r="O1806" i="1" s="1"/>
  <c r="O1807" i="1" a="1"/>
  <c r="O1807" i="1" s="1"/>
  <c r="O1808" i="1" a="1"/>
  <c r="O1808" i="1" s="1"/>
  <c r="O1809" i="1" a="1"/>
  <c r="O1809" i="1" s="1"/>
  <c r="O1810" i="1" a="1"/>
  <c r="O1810" i="1" s="1"/>
  <c r="O1811" i="1" a="1"/>
  <c r="O1811" i="1" s="1"/>
  <c r="O1812" i="1" a="1"/>
  <c r="O1812" i="1" s="1"/>
  <c r="O1813" i="1" a="1"/>
  <c r="O1813" i="1" s="1"/>
  <c r="O1814" i="1" a="1"/>
  <c r="O1814" i="1" s="1"/>
  <c r="O1815" i="1" a="1"/>
  <c r="O1815" i="1" s="1"/>
  <c r="O1816" i="1" a="1"/>
  <c r="O1816" i="1" s="1"/>
  <c r="O1817" i="1" a="1"/>
  <c r="O1817" i="1" s="1"/>
  <c r="O1818" i="1" a="1"/>
  <c r="O1818" i="1" s="1"/>
  <c r="O1819" i="1" a="1"/>
  <c r="O1819" i="1" s="1"/>
  <c r="O1820" i="1" a="1"/>
  <c r="O1820" i="1" s="1"/>
  <c r="O1821" i="1" a="1"/>
  <c r="O1821" i="1" s="1"/>
  <c r="O1822" i="1" a="1"/>
  <c r="O1822" i="1" s="1"/>
  <c r="O1823" i="1" a="1"/>
  <c r="O1823" i="1" s="1"/>
  <c r="O1824" i="1" a="1"/>
  <c r="O1824" i="1" s="1"/>
  <c r="O1825" i="1" a="1"/>
  <c r="O1825" i="1" s="1"/>
  <c r="O1826" i="1" a="1"/>
  <c r="O1826" i="1" s="1"/>
  <c r="O1827" i="1" a="1"/>
  <c r="O1827" i="1" s="1"/>
  <c r="O1828" i="1" a="1"/>
  <c r="O1828" i="1" s="1"/>
  <c r="O1829" i="1" a="1"/>
  <c r="O1829" i="1" s="1"/>
  <c r="O1830" i="1" a="1"/>
  <c r="O1830" i="1" s="1"/>
  <c r="O1831" i="1" a="1"/>
  <c r="O1831" i="1" s="1"/>
  <c r="O1832" i="1" a="1"/>
  <c r="O1832" i="1" s="1"/>
  <c r="O1833" i="1" a="1"/>
  <c r="O1833" i="1" s="1"/>
  <c r="O1834" i="1" a="1"/>
  <c r="O1834" i="1" s="1"/>
  <c r="O1835" i="1" a="1"/>
  <c r="O1835" i="1" s="1"/>
  <c r="O1836" i="1" a="1"/>
  <c r="O1836" i="1" s="1"/>
  <c r="O1837" i="1" a="1"/>
  <c r="O1837" i="1" s="1"/>
  <c r="O1838" i="1" a="1"/>
  <c r="O1838" i="1" s="1"/>
  <c r="O1839" i="1" a="1"/>
  <c r="O1839" i="1" s="1"/>
  <c r="O1840" i="1" a="1"/>
  <c r="O1840" i="1" s="1"/>
  <c r="O1841" i="1" a="1"/>
  <c r="O1841" i="1" s="1"/>
  <c r="O1842" i="1" a="1"/>
  <c r="O1842" i="1" s="1"/>
  <c r="O1843" i="1" a="1"/>
  <c r="O1843" i="1" s="1"/>
  <c r="O1844" i="1" a="1"/>
  <c r="O1844" i="1" s="1"/>
  <c r="O1845" i="1" a="1"/>
  <c r="O1845" i="1" s="1"/>
  <c r="O1846" i="1" a="1"/>
  <c r="O1846" i="1" s="1"/>
  <c r="O1847" i="1" a="1"/>
  <c r="O1847" i="1" s="1"/>
  <c r="O1848" i="1" a="1"/>
  <c r="O1848" i="1" s="1"/>
  <c r="O1849" i="1" a="1"/>
  <c r="O1849" i="1" s="1"/>
  <c r="O1850" i="1" a="1"/>
  <c r="O1850" i="1" s="1"/>
  <c r="O1851" i="1" a="1"/>
  <c r="O1851" i="1" s="1"/>
  <c r="O1852" i="1" a="1"/>
  <c r="O1852" i="1" s="1"/>
  <c r="O1853" i="1" a="1"/>
  <c r="O1853" i="1" s="1"/>
  <c r="O1854" i="1" a="1"/>
  <c r="O1854" i="1" s="1"/>
  <c r="O1855" i="1" a="1"/>
  <c r="O1855" i="1" s="1"/>
  <c r="O1856" i="1" a="1"/>
  <c r="O1856" i="1" s="1"/>
  <c r="O1857" i="1" a="1"/>
  <c r="O1857" i="1" s="1"/>
  <c r="O1858" i="1" a="1"/>
  <c r="O1858" i="1" s="1"/>
  <c r="O1859" i="1" a="1"/>
  <c r="O1859" i="1" s="1"/>
  <c r="O1860" i="1" a="1"/>
  <c r="O1860" i="1" s="1"/>
  <c r="O1861" i="1" a="1"/>
  <c r="O1861" i="1" s="1"/>
  <c r="O1862" i="1" a="1"/>
  <c r="O1862" i="1" s="1"/>
  <c r="O1863" i="1" a="1"/>
  <c r="O1863" i="1" s="1"/>
  <c r="O1864" i="1" a="1"/>
  <c r="O1864" i="1" s="1"/>
  <c r="O1865" i="1" a="1"/>
  <c r="O1865" i="1" s="1"/>
  <c r="O1866" i="1" a="1"/>
  <c r="O1866" i="1" s="1"/>
  <c r="O1867" i="1" a="1"/>
  <c r="O1867" i="1" s="1"/>
  <c r="O1868" i="1" a="1"/>
  <c r="O1868" i="1" s="1"/>
  <c r="O1869" i="1" a="1"/>
  <c r="O1869" i="1" s="1"/>
  <c r="O1870" i="1" a="1"/>
  <c r="O1870" i="1" s="1"/>
  <c r="O1871" i="1" a="1"/>
  <c r="O1871" i="1" s="1"/>
  <c r="O1872" i="1" a="1"/>
  <c r="O1872" i="1" s="1"/>
  <c r="O1873" i="1" a="1"/>
  <c r="O1873" i="1" s="1"/>
  <c r="O1874" i="1" a="1"/>
  <c r="O1874" i="1" s="1"/>
  <c r="O1875" i="1" a="1"/>
  <c r="O1875" i="1" s="1"/>
  <c r="O1876" i="1" a="1"/>
  <c r="O1876" i="1" s="1"/>
  <c r="O1877" i="1" a="1"/>
  <c r="O1877" i="1" s="1"/>
  <c r="O1878" i="1" a="1"/>
  <c r="O1878" i="1" s="1"/>
  <c r="O1879" i="1" a="1"/>
  <c r="O1879" i="1" s="1"/>
  <c r="O1880" i="1" a="1"/>
  <c r="O1880" i="1" s="1"/>
  <c r="O1881" i="1" a="1"/>
  <c r="O1881" i="1" s="1"/>
  <c r="O1882" i="1" a="1"/>
  <c r="O1882" i="1" s="1"/>
  <c r="O1883" i="1" a="1"/>
  <c r="O1883" i="1" s="1"/>
  <c r="O1884" i="1" a="1"/>
  <c r="O1884" i="1" s="1"/>
  <c r="O1885" i="1" a="1"/>
  <c r="O1885" i="1" s="1"/>
  <c r="O1886" i="1" a="1"/>
  <c r="O1886" i="1" s="1"/>
  <c r="O1887" i="1" a="1"/>
  <c r="O1887" i="1" s="1"/>
  <c r="O1888" i="1" a="1"/>
  <c r="O1888" i="1" s="1"/>
  <c r="O1889" i="1" a="1"/>
  <c r="O1889" i="1" s="1"/>
  <c r="O1890" i="1" a="1"/>
  <c r="O1890" i="1" s="1"/>
  <c r="O1891" i="1" a="1"/>
  <c r="O1891" i="1" s="1"/>
  <c r="O1892" i="1" a="1"/>
  <c r="O1892" i="1" s="1"/>
  <c r="O1893" i="1" a="1"/>
  <c r="O1893" i="1" s="1"/>
  <c r="O1894" i="1" a="1"/>
  <c r="O1894" i="1" s="1"/>
  <c r="O1895" i="1" a="1"/>
  <c r="O1895" i="1" s="1"/>
  <c r="O1896" i="1" a="1"/>
  <c r="O1896" i="1" s="1"/>
  <c r="O1897" i="1" a="1"/>
  <c r="O1897" i="1" s="1"/>
  <c r="O1898" i="1" a="1"/>
  <c r="O1898" i="1" s="1"/>
  <c r="O1899" i="1" a="1"/>
  <c r="O1899" i="1" s="1"/>
  <c r="O1900" i="1" a="1"/>
  <c r="O1900" i="1" s="1"/>
  <c r="O1901" i="1" a="1"/>
  <c r="O1901" i="1" s="1"/>
  <c r="O1902" i="1" a="1"/>
  <c r="O1902" i="1" s="1"/>
  <c r="O1903" i="1" a="1"/>
  <c r="O1903" i="1" s="1"/>
  <c r="O1904" i="1" a="1"/>
  <c r="O1904" i="1" s="1"/>
  <c r="O1905" i="1" a="1"/>
  <c r="O1905" i="1" s="1"/>
  <c r="O1906" i="1" a="1"/>
  <c r="O1906" i="1" s="1"/>
  <c r="O1907" i="1" a="1"/>
  <c r="O1907" i="1" s="1"/>
  <c r="O1908" i="1" a="1"/>
  <c r="O1908" i="1" s="1"/>
  <c r="O1909" i="1" a="1"/>
  <c r="O1909" i="1" s="1"/>
  <c r="O1910" i="1" a="1"/>
  <c r="O1910" i="1" s="1"/>
  <c r="O1911" i="1" a="1"/>
  <c r="O1911" i="1" s="1"/>
  <c r="O1912" i="1" a="1"/>
  <c r="O1912" i="1" s="1"/>
  <c r="O1913" i="1" a="1"/>
  <c r="O1913" i="1" s="1"/>
  <c r="O1914" i="1" a="1"/>
  <c r="O1914" i="1" s="1"/>
  <c r="O1915" i="1" a="1"/>
  <c r="O1915" i="1" s="1"/>
  <c r="O1916" i="1" a="1"/>
  <c r="O1916" i="1" s="1"/>
  <c r="O1917" i="1" a="1"/>
  <c r="O1917" i="1" s="1"/>
  <c r="O1918" i="1" a="1"/>
  <c r="O1918" i="1" s="1"/>
  <c r="O1919" i="1" a="1"/>
  <c r="O1919" i="1" s="1"/>
  <c r="O1920" i="1" a="1"/>
  <c r="O1920" i="1" s="1"/>
  <c r="O1921" i="1" a="1"/>
  <c r="O1921" i="1" s="1"/>
  <c r="O1922" i="1" a="1"/>
  <c r="O1922" i="1" s="1"/>
  <c r="O1923" i="1" a="1"/>
  <c r="O1923" i="1" s="1"/>
  <c r="O1924" i="1" a="1"/>
  <c r="O1924" i="1" s="1"/>
  <c r="O1925" i="1" a="1"/>
  <c r="O1925" i="1" s="1"/>
  <c r="O1926" i="1" a="1"/>
  <c r="O1926" i="1" s="1"/>
  <c r="O1927" i="1" a="1"/>
  <c r="O1927" i="1" s="1"/>
  <c r="O1928" i="1" a="1"/>
  <c r="O1928" i="1" s="1"/>
  <c r="O1929" i="1" a="1"/>
  <c r="O1929" i="1" s="1"/>
  <c r="O1930" i="1" a="1"/>
  <c r="O1930" i="1" s="1"/>
  <c r="O1931" i="1" a="1"/>
  <c r="O1931" i="1" s="1"/>
  <c r="O1932" i="1" a="1"/>
  <c r="O1932" i="1" s="1"/>
  <c r="O1933" i="1" a="1"/>
  <c r="O1933" i="1" s="1"/>
  <c r="O1934" i="1" a="1"/>
  <c r="O1934" i="1" s="1"/>
  <c r="O1935" i="1" a="1"/>
  <c r="O1935" i="1" s="1"/>
  <c r="O1936" i="1" a="1"/>
  <c r="O1936" i="1" s="1"/>
  <c r="O1937" i="1" a="1"/>
  <c r="O1937" i="1" s="1"/>
  <c r="O1938" i="1" a="1"/>
  <c r="O1938" i="1" s="1"/>
  <c r="O1939" i="1" a="1"/>
  <c r="O1939" i="1" s="1"/>
  <c r="O1940" i="1" a="1"/>
  <c r="O1940" i="1" s="1"/>
  <c r="O1941" i="1" a="1"/>
  <c r="O1941" i="1" s="1"/>
  <c r="O1942" i="1" a="1"/>
  <c r="O1942" i="1" s="1"/>
  <c r="O1943" i="1" a="1"/>
  <c r="O1943" i="1" s="1"/>
  <c r="O1944" i="1" a="1"/>
  <c r="O1944" i="1" s="1"/>
  <c r="O1945" i="1" a="1"/>
  <c r="O1945" i="1" s="1"/>
  <c r="O1946" i="1" a="1"/>
  <c r="O1946" i="1" s="1"/>
  <c r="O1947" i="1" a="1"/>
  <c r="O1947" i="1" s="1"/>
  <c r="O1948" i="1" a="1"/>
  <c r="O1948" i="1" s="1"/>
  <c r="O1949" i="1" a="1"/>
  <c r="O1949" i="1" s="1"/>
  <c r="O1950" i="1" a="1"/>
  <c r="O1950" i="1" s="1"/>
  <c r="O1951" i="1" a="1"/>
  <c r="O1951" i="1" s="1"/>
  <c r="O1952" i="1" a="1"/>
  <c r="O1952" i="1" s="1"/>
  <c r="O1953" i="1" a="1"/>
  <c r="O1953" i="1" s="1"/>
  <c r="O1954" i="1" a="1"/>
  <c r="O1954" i="1" s="1"/>
  <c r="O1955" i="1" a="1"/>
  <c r="O1955" i="1" s="1"/>
  <c r="O1956" i="1" a="1"/>
  <c r="O1956" i="1" s="1"/>
  <c r="O1957" i="1" a="1"/>
  <c r="O1957" i="1" s="1"/>
  <c r="O1958" i="1" a="1"/>
  <c r="O1958" i="1" s="1"/>
  <c r="O1959" i="1" a="1"/>
  <c r="O1959" i="1" s="1"/>
  <c r="O1960" i="1" a="1"/>
  <c r="O1960" i="1" s="1"/>
  <c r="O1961" i="1" a="1"/>
  <c r="O1961" i="1" s="1"/>
  <c r="O1962" i="1" a="1"/>
  <c r="O1962" i="1" s="1"/>
  <c r="O1963" i="1" a="1"/>
  <c r="O1963" i="1" s="1"/>
  <c r="O1964" i="1" a="1"/>
  <c r="O1964" i="1" s="1"/>
  <c r="O1965" i="1" a="1"/>
  <c r="O1965" i="1" s="1"/>
  <c r="O1966" i="1" a="1"/>
  <c r="O1966" i="1" s="1"/>
  <c r="O1967" i="1" a="1"/>
  <c r="O1967" i="1" s="1"/>
  <c r="O1968" i="1" a="1"/>
  <c r="O1968" i="1" s="1"/>
  <c r="O1969" i="1" a="1"/>
  <c r="O1969" i="1" s="1"/>
  <c r="O1970" i="1" a="1"/>
  <c r="O1970" i="1" s="1"/>
  <c r="O1971" i="1" a="1"/>
  <c r="O1971" i="1" s="1"/>
  <c r="O1972" i="1" a="1"/>
  <c r="O1972" i="1" s="1"/>
  <c r="O1973" i="1" a="1"/>
  <c r="O1973" i="1" s="1"/>
  <c r="O1974" i="1" a="1"/>
  <c r="O1974" i="1" s="1"/>
  <c r="O1975" i="1" a="1"/>
  <c r="O1975" i="1" s="1"/>
  <c r="O1976" i="1" a="1"/>
  <c r="O1976" i="1" s="1"/>
  <c r="O1977" i="1" a="1"/>
  <c r="O1977" i="1" s="1"/>
  <c r="O1978" i="1" a="1"/>
  <c r="O1978" i="1" s="1"/>
  <c r="O1979" i="1" a="1"/>
  <c r="O1979" i="1" s="1"/>
  <c r="O1980" i="1" a="1"/>
  <c r="O1980" i="1" s="1"/>
  <c r="O1981" i="1" a="1"/>
  <c r="O1981" i="1" s="1"/>
  <c r="O1982" i="1" a="1"/>
  <c r="O1982" i="1" s="1"/>
  <c r="O1983" i="1" a="1"/>
  <c r="O1983" i="1" s="1"/>
  <c r="O1984" i="1" a="1"/>
  <c r="O1984" i="1" s="1"/>
  <c r="O1985" i="1" a="1"/>
  <c r="O1985" i="1" s="1"/>
  <c r="O1986" i="1" a="1"/>
  <c r="O1986" i="1" s="1"/>
  <c r="O1987" i="1" a="1"/>
  <c r="O1987" i="1" s="1"/>
  <c r="O1988" i="1" a="1"/>
  <c r="O1988" i="1" s="1"/>
  <c r="O1989" i="1" a="1"/>
  <c r="O1989" i="1" s="1"/>
  <c r="O1990" i="1" a="1"/>
  <c r="O1990" i="1" s="1"/>
  <c r="O1991" i="1" a="1"/>
  <c r="O1991" i="1" s="1"/>
  <c r="O1992" i="1" a="1"/>
  <c r="O1992" i="1" s="1"/>
  <c r="O1993" i="1" a="1"/>
  <c r="O1993" i="1" s="1"/>
  <c r="O1994" i="1" a="1"/>
  <c r="O1994" i="1" s="1"/>
  <c r="O1995" i="1" a="1"/>
  <c r="O1995" i="1" s="1"/>
  <c r="O1996" i="1" a="1"/>
  <c r="O1996" i="1" s="1"/>
  <c r="O1997" i="1" a="1"/>
  <c r="O1997" i="1" s="1"/>
  <c r="O1998" i="1" a="1"/>
  <c r="O1998" i="1" s="1"/>
  <c r="O1999" i="1" a="1"/>
  <c r="O1999" i="1" s="1"/>
  <c r="O2000" i="1" a="1"/>
  <c r="O2000" i="1" s="1"/>
  <c r="O2001" i="1" a="1"/>
  <c r="O2001" i="1" s="1"/>
  <c r="O2002" i="1" a="1"/>
  <c r="O2002" i="1" s="1"/>
  <c r="O2003" i="1" a="1"/>
  <c r="O2003" i="1" s="1"/>
  <c r="O2004" i="1" a="1"/>
  <c r="O2004" i="1" s="1"/>
  <c r="O2005" i="1" a="1"/>
  <c r="O2005" i="1" s="1"/>
  <c r="O2006" i="1" a="1"/>
  <c r="O2006" i="1" s="1"/>
  <c r="O2007" i="1" a="1"/>
  <c r="O2007" i="1" s="1"/>
  <c r="O2008" i="1" a="1"/>
  <c r="O2008" i="1" s="1"/>
  <c r="O2009" i="1" a="1"/>
  <c r="O2009" i="1" s="1"/>
  <c r="O2010" i="1" a="1"/>
  <c r="O2010" i="1" s="1"/>
  <c r="O2011" i="1" a="1"/>
  <c r="O2011" i="1" s="1"/>
  <c r="O2012" i="1" a="1"/>
  <c r="O2012" i="1" s="1"/>
  <c r="O2013" i="1" a="1"/>
  <c r="O2013" i="1" s="1"/>
  <c r="O2014" i="1" a="1"/>
  <c r="O2014" i="1" s="1"/>
  <c r="O2015" i="1" a="1"/>
  <c r="O2015" i="1" s="1"/>
  <c r="O2016" i="1" a="1"/>
  <c r="O2016" i="1" s="1"/>
  <c r="O2017" i="1" a="1"/>
  <c r="O2017" i="1" s="1"/>
  <c r="O2018" i="1" a="1"/>
  <c r="O2018" i="1" s="1"/>
  <c r="O2019" i="1" a="1"/>
  <c r="O2019" i="1" s="1"/>
  <c r="O2020" i="1" a="1"/>
  <c r="O2020" i="1" s="1"/>
  <c r="O2021" i="1" a="1"/>
  <c r="O2021" i="1" s="1"/>
  <c r="O2022" i="1" a="1"/>
  <c r="O2022" i="1" s="1"/>
  <c r="O2023" i="1" a="1"/>
  <c r="O2023" i="1" s="1"/>
  <c r="O2024" i="1" a="1"/>
  <c r="O2024" i="1" s="1"/>
  <c r="O2025" i="1" a="1"/>
  <c r="O2025" i="1" s="1"/>
  <c r="O2026" i="1" a="1"/>
  <c r="O2026" i="1" s="1"/>
  <c r="O2027" i="1" a="1"/>
  <c r="O2027" i="1" s="1"/>
  <c r="O2028" i="1" a="1"/>
  <c r="O2028" i="1" s="1"/>
  <c r="O2029" i="1" a="1"/>
  <c r="O2029" i="1" s="1"/>
  <c r="O2030" i="1" a="1"/>
  <c r="O2030" i="1" s="1"/>
  <c r="O2031" i="1" a="1"/>
  <c r="O2031" i="1" s="1"/>
  <c r="O2032" i="1" a="1"/>
  <c r="O2032" i="1" s="1"/>
  <c r="O2033" i="1" a="1"/>
  <c r="O2033" i="1" s="1"/>
  <c r="O2034" i="1" a="1"/>
  <c r="O2034" i="1" s="1"/>
  <c r="O2035" i="1" a="1"/>
  <c r="O2035" i="1" s="1"/>
  <c r="O2036" i="1" a="1"/>
  <c r="O2036" i="1" s="1"/>
  <c r="O2037" i="1" a="1"/>
  <c r="O2037" i="1" s="1"/>
  <c r="O2038" i="1" a="1"/>
  <c r="O2038" i="1" s="1"/>
  <c r="O2039" i="1" a="1"/>
  <c r="O2039" i="1" s="1"/>
  <c r="O2040" i="1" a="1"/>
  <c r="O2040" i="1" s="1"/>
  <c r="O2041" i="1" a="1"/>
  <c r="O2041" i="1" s="1"/>
  <c r="O2042" i="1" a="1"/>
  <c r="O2042" i="1" s="1"/>
  <c r="O2043" i="1" a="1"/>
  <c r="O2043" i="1" s="1"/>
  <c r="O2044" i="1" a="1"/>
  <c r="O2044" i="1" s="1"/>
  <c r="O2045" i="1" a="1"/>
  <c r="O2045" i="1" s="1"/>
  <c r="O2046" i="1" a="1"/>
  <c r="O2046" i="1" s="1"/>
  <c r="O2047" i="1" a="1"/>
  <c r="O2047" i="1" s="1"/>
  <c r="O2048" i="1" a="1"/>
  <c r="O2048" i="1" s="1"/>
  <c r="O2049" i="1" a="1"/>
  <c r="O2049" i="1" s="1"/>
  <c r="O2050" i="1" a="1"/>
  <c r="O2050" i="1" s="1"/>
  <c r="O2051" i="1" a="1"/>
  <c r="O2051" i="1" s="1"/>
  <c r="O2052" i="1" a="1"/>
  <c r="O2052" i="1" s="1"/>
  <c r="O2053" i="1" a="1"/>
  <c r="O2053" i="1" s="1"/>
  <c r="O2054" i="1" a="1"/>
  <c r="O2054" i="1" s="1"/>
  <c r="O2055" i="1" a="1"/>
  <c r="O2055" i="1" s="1"/>
  <c r="O2056" i="1" a="1"/>
  <c r="O2056" i="1" s="1"/>
  <c r="O2057" i="1" a="1"/>
  <c r="O2057" i="1" s="1"/>
  <c r="O2058" i="1" a="1"/>
  <c r="O2058" i="1" s="1"/>
  <c r="O2059" i="1" a="1"/>
  <c r="O2059" i="1" s="1"/>
  <c r="O2060" i="1" a="1"/>
  <c r="O2060" i="1" s="1"/>
  <c r="O2061" i="1" a="1"/>
  <c r="O2061" i="1" s="1"/>
  <c r="O2062" i="1" a="1"/>
  <c r="O2062" i="1" s="1"/>
  <c r="O2063" i="1" a="1"/>
  <c r="O2063" i="1" s="1"/>
  <c r="O2064" i="1" a="1"/>
  <c r="O2064" i="1" s="1"/>
  <c r="O2065" i="1" a="1"/>
  <c r="O2065" i="1" s="1"/>
  <c r="O2066" i="1" a="1"/>
  <c r="O2066" i="1" s="1"/>
  <c r="O2067" i="1" a="1"/>
  <c r="O2067" i="1" s="1"/>
  <c r="O2068" i="1" a="1"/>
  <c r="O2068" i="1" s="1"/>
  <c r="O2069" i="1" a="1"/>
  <c r="O2069" i="1" s="1"/>
  <c r="O2070" i="1" a="1"/>
  <c r="O2070" i="1" s="1"/>
  <c r="O2071" i="1" a="1"/>
  <c r="O2071" i="1" s="1"/>
  <c r="O2072" i="1" a="1"/>
  <c r="O2072" i="1" s="1"/>
  <c r="O2073" i="1" a="1"/>
  <c r="O2073" i="1" s="1"/>
  <c r="O2074" i="1" a="1"/>
  <c r="O2074" i="1" s="1"/>
  <c r="O2075" i="1" a="1"/>
  <c r="O2075" i="1" s="1"/>
  <c r="O2076" i="1" a="1"/>
  <c r="O2076" i="1" s="1"/>
  <c r="O2077" i="1" a="1"/>
  <c r="O2077" i="1" s="1"/>
  <c r="O2078" i="1" a="1"/>
  <c r="O2078" i="1" s="1"/>
  <c r="O2079" i="1" a="1"/>
  <c r="O2079" i="1" s="1"/>
  <c r="O2080" i="1" a="1"/>
  <c r="O2080" i="1" s="1"/>
  <c r="O2081" i="1" a="1"/>
  <c r="O2081" i="1" s="1"/>
  <c r="O2082" i="1" a="1"/>
  <c r="O2082" i="1" s="1"/>
  <c r="O2083" i="1" a="1"/>
  <c r="O2083" i="1" s="1"/>
  <c r="O2084" i="1" a="1"/>
  <c r="O2084" i="1" s="1"/>
  <c r="O2085" i="1" a="1"/>
  <c r="O2085" i="1" s="1"/>
  <c r="O2086" i="1" a="1"/>
  <c r="O2086" i="1" s="1"/>
  <c r="O2087" i="1" a="1"/>
  <c r="O2087" i="1" s="1"/>
  <c r="O2088" i="1" a="1"/>
  <c r="O2088" i="1" s="1"/>
  <c r="O2089" i="1" a="1"/>
  <c r="O2089" i="1" s="1"/>
  <c r="O2090" i="1" a="1"/>
  <c r="O2090" i="1" s="1"/>
  <c r="O2091" i="1" a="1"/>
  <c r="O2091" i="1" s="1"/>
  <c r="O2092" i="1" a="1"/>
  <c r="O2092" i="1" s="1"/>
  <c r="O2093" i="1" a="1"/>
  <c r="O2093" i="1" s="1"/>
  <c r="O2094" i="1" a="1"/>
  <c r="O2094" i="1" s="1"/>
  <c r="O2095" i="1" a="1"/>
  <c r="O2095" i="1" s="1"/>
  <c r="O2096" i="1" a="1"/>
  <c r="O2096" i="1" s="1"/>
  <c r="O2097" i="1" a="1"/>
  <c r="O2097" i="1" s="1"/>
  <c r="O2098" i="1" a="1"/>
  <c r="O2098" i="1" s="1"/>
  <c r="O2099" i="1" a="1"/>
  <c r="O2099" i="1" s="1"/>
  <c r="O2100" i="1" a="1"/>
  <c r="O2100" i="1" s="1"/>
  <c r="O2101" i="1" a="1"/>
  <c r="O2101" i="1" s="1"/>
  <c r="O2102" i="1" a="1"/>
  <c r="O2102" i="1" s="1"/>
  <c r="O2103" i="1" a="1"/>
  <c r="O2103" i="1" s="1"/>
  <c r="O2104" i="1" a="1"/>
  <c r="O2104" i="1" s="1"/>
  <c r="O2105" i="1" a="1"/>
  <c r="O2105" i="1" s="1"/>
  <c r="O2106" i="1" a="1"/>
  <c r="O2106" i="1" s="1"/>
  <c r="O2107" i="1" a="1"/>
  <c r="O2107" i="1" s="1"/>
  <c r="O2108" i="1" a="1"/>
  <c r="O2108" i="1" s="1"/>
  <c r="O2109" i="1" a="1"/>
  <c r="O2109" i="1" s="1"/>
  <c r="O2110" i="1" a="1"/>
  <c r="O2110" i="1" s="1"/>
  <c r="O2111" i="1" a="1"/>
  <c r="O2111" i="1" s="1"/>
  <c r="O2112" i="1" a="1"/>
  <c r="O2112" i="1" s="1"/>
  <c r="O2113" i="1" a="1"/>
  <c r="O2113" i="1" s="1"/>
  <c r="O2114" i="1" a="1"/>
  <c r="O2114" i="1" s="1"/>
  <c r="O2115" i="1" a="1"/>
  <c r="O2115" i="1" s="1"/>
  <c r="O2116" i="1" a="1"/>
  <c r="O2116" i="1" s="1"/>
  <c r="O2117" i="1" a="1"/>
  <c r="O2117" i="1" s="1"/>
  <c r="O2118" i="1" a="1"/>
  <c r="O2118" i="1" s="1"/>
  <c r="O2119" i="1" a="1"/>
  <c r="O2119" i="1" s="1"/>
  <c r="O2120" i="1" a="1"/>
  <c r="O2120" i="1" s="1"/>
  <c r="O2121" i="1" a="1"/>
  <c r="O2121" i="1" s="1"/>
  <c r="O2122" i="1" a="1"/>
  <c r="O2122" i="1" s="1"/>
  <c r="O2123" i="1" a="1"/>
  <c r="O2123" i="1" s="1"/>
  <c r="O2124" i="1" a="1"/>
  <c r="O2124" i="1" s="1"/>
  <c r="O2125" i="1" a="1"/>
  <c r="O2125" i="1" s="1"/>
  <c r="O2126" i="1" a="1"/>
  <c r="O2126" i="1" s="1"/>
  <c r="O2127" i="1" a="1"/>
  <c r="O2127" i="1" s="1"/>
  <c r="O2128" i="1" a="1"/>
  <c r="O2128" i="1" s="1"/>
  <c r="O2129" i="1" a="1"/>
  <c r="O2129" i="1" s="1"/>
  <c r="O2130" i="1" a="1"/>
  <c r="O2130" i="1" s="1"/>
  <c r="O2131" i="1" a="1"/>
  <c r="O2131" i="1" s="1"/>
  <c r="O2132" i="1" a="1"/>
  <c r="O2132" i="1" s="1"/>
  <c r="O2133" i="1" a="1"/>
  <c r="O2133" i="1" s="1"/>
  <c r="O2134" i="1" a="1"/>
  <c r="O2134" i="1" s="1"/>
  <c r="O2135" i="1" a="1"/>
  <c r="O2135" i="1" s="1"/>
  <c r="O2136" i="1" a="1"/>
  <c r="O2136" i="1" s="1"/>
  <c r="O2137" i="1" a="1"/>
  <c r="O2137" i="1" s="1"/>
  <c r="O2138" i="1" a="1"/>
  <c r="O2138" i="1" s="1"/>
  <c r="O2139" i="1" a="1"/>
  <c r="O2139" i="1" s="1"/>
  <c r="O2140" i="1" a="1"/>
  <c r="O2140" i="1" s="1"/>
  <c r="O2141" i="1" a="1"/>
  <c r="O2141" i="1" s="1"/>
  <c r="O2142" i="1" a="1"/>
  <c r="O2142" i="1" s="1"/>
  <c r="O2143" i="1" a="1"/>
  <c r="O2143" i="1" s="1"/>
  <c r="O2144" i="1" a="1"/>
  <c r="O2144" i="1" s="1"/>
  <c r="O2145" i="1" a="1"/>
  <c r="O2145" i="1" s="1"/>
  <c r="O2146" i="1" a="1"/>
  <c r="O2146" i="1" s="1"/>
  <c r="O2147" i="1" a="1"/>
  <c r="O2147" i="1" s="1"/>
  <c r="O2148" i="1" a="1"/>
  <c r="O2148" i="1" s="1"/>
  <c r="O2149" i="1" a="1"/>
  <c r="O2149" i="1" s="1"/>
  <c r="O2150" i="1" a="1"/>
  <c r="O2150" i="1" s="1"/>
  <c r="O2151" i="1" a="1"/>
  <c r="O2151" i="1" s="1"/>
  <c r="O2152" i="1" a="1"/>
  <c r="O2152" i="1" s="1"/>
  <c r="O2153" i="1" a="1"/>
  <c r="O2153" i="1" s="1"/>
  <c r="O2154" i="1" a="1"/>
  <c r="O2154" i="1" s="1"/>
  <c r="O2155" i="1" a="1"/>
  <c r="O2155" i="1" s="1"/>
  <c r="O2156" i="1" a="1"/>
  <c r="O2156" i="1" s="1"/>
  <c r="O2157" i="1" a="1"/>
  <c r="O2157" i="1" s="1"/>
  <c r="O2158" i="1" a="1"/>
  <c r="O2158" i="1" s="1"/>
  <c r="O2159" i="1" a="1"/>
  <c r="O2159" i="1" s="1"/>
  <c r="O2160" i="1" a="1"/>
  <c r="O2160" i="1" s="1"/>
  <c r="O2161" i="1" a="1"/>
  <c r="O2161" i="1" s="1"/>
  <c r="O2162" i="1" a="1"/>
  <c r="O2162" i="1" s="1"/>
  <c r="O2163" i="1" a="1"/>
  <c r="O2163" i="1" s="1"/>
  <c r="O2164" i="1" a="1"/>
  <c r="O2164" i="1" s="1"/>
  <c r="O2165" i="1" a="1"/>
  <c r="O2165" i="1" s="1"/>
  <c r="O2166" i="1" a="1"/>
  <c r="O2166" i="1" s="1"/>
  <c r="O2167" i="1" a="1"/>
  <c r="O2167" i="1" s="1"/>
  <c r="O2168" i="1" a="1"/>
  <c r="O2168" i="1" s="1"/>
  <c r="O2169" i="1" a="1"/>
  <c r="O2169" i="1" s="1"/>
  <c r="O2170" i="1" a="1"/>
  <c r="O2170" i="1" s="1"/>
  <c r="O2171" i="1" a="1"/>
  <c r="O2171" i="1" s="1"/>
  <c r="O2172" i="1" a="1"/>
  <c r="O2172" i="1" s="1"/>
  <c r="O2173" i="1" a="1"/>
  <c r="O2173" i="1" s="1"/>
  <c r="O2174" i="1" a="1"/>
  <c r="O2174" i="1" s="1"/>
  <c r="O2175" i="1" a="1"/>
  <c r="O2175" i="1" s="1"/>
  <c r="O2176" i="1" a="1"/>
  <c r="O2176" i="1" s="1"/>
  <c r="O2177" i="1" a="1"/>
  <c r="O2177" i="1" s="1"/>
  <c r="O2178" i="1" a="1"/>
  <c r="O2178" i="1" s="1"/>
  <c r="O2179" i="1" a="1"/>
  <c r="O2179" i="1" s="1"/>
  <c r="O2180" i="1" a="1"/>
  <c r="O2180" i="1" s="1"/>
  <c r="O2181" i="1" a="1"/>
  <c r="O2181" i="1" s="1"/>
  <c r="O2182" i="1" a="1"/>
  <c r="O2182" i="1" s="1"/>
  <c r="O2183" i="1" a="1"/>
  <c r="O2183" i="1" s="1"/>
  <c r="O2184" i="1" a="1"/>
  <c r="O2184" i="1" s="1"/>
  <c r="O2185" i="1" a="1"/>
  <c r="O2185" i="1" s="1"/>
  <c r="O2186" i="1" a="1"/>
  <c r="O2186" i="1" s="1"/>
  <c r="O2187" i="1" a="1"/>
  <c r="O2187" i="1" s="1"/>
  <c r="O2188" i="1" a="1"/>
  <c r="O2188" i="1" s="1"/>
  <c r="O2189" i="1" a="1"/>
  <c r="O2189" i="1" s="1"/>
  <c r="O2190" i="1" a="1"/>
  <c r="O2190" i="1" s="1"/>
  <c r="O2191" i="1" a="1"/>
  <c r="O2191" i="1" s="1"/>
  <c r="O2192" i="1" a="1"/>
  <c r="O2192" i="1" s="1"/>
  <c r="O2193" i="1" a="1"/>
  <c r="O2193" i="1" s="1"/>
  <c r="O2194" i="1" a="1"/>
  <c r="O2194" i="1" s="1"/>
  <c r="O2195" i="1" a="1"/>
  <c r="O2195" i="1" s="1"/>
  <c r="O2196" i="1" a="1"/>
  <c r="O2196" i="1" s="1"/>
  <c r="O2197" i="1" a="1"/>
  <c r="O2197" i="1" s="1"/>
  <c r="O2198" i="1" a="1"/>
  <c r="O2198" i="1" s="1"/>
  <c r="O2199" i="1" a="1"/>
  <c r="O2199" i="1" s="1"/>
  <c r="O2200" i="1" a="1"/>
  <c r="O2200" i="1" s="1"/>
  <c r="O2201" i="1" a="1"/>
  <c r="O2201" i="1" s="1"/>
  <c r="O2202" i="1" a="1"/>
  <c r="O2202" i="1" s="1"/>
  <c r="O2203" i="1" a="1"/>
  <c r="O2203" i="1" s="1"/>
  <c r="O2204" i="1" a="1"/>
  <c r="O2204" i="1" s="1"/>
  <c r="O2205" i="1" a="1"/>
  <c r="O2205" i="1" s="1"/>
  <c r="O2206" i="1" a="1"/>
  <c r="O2206" i="1" s="1"/>
  <c r="O2207" i="1" a="1"/>
  <c r="O2207" i="1" s="1"/>
  <c r="O2208" i="1" a="1"/>
  <c r="O2208" i="1" s="1"/>
  <c r="O2209" i="1" a="1"/>
  <c r="O2209" i="1" s="1"/>
  <c r="O2210" i="1" a="1"/>
  <c r="O2210" i="1" s="1"/>
  <c r="O2211" i="1" a="1"/>
  <c r="O2211" i="1" s="1"/>
  <c r="O2212" i="1" a="1"/>
  <c r="O2212" i="1" s="1"/>
  <c r="O2213" i="1" a="1"/>
  <c r="O2213" i="1" s="1"/>
  <c r="O2214" i="1" a="1"/>
  <c r="O2214" i="1" s="1"/>
  <c r="O2215" i="1" a="1"/>
  <c r="O2215" i="1" s="1"/>
  <c r="O2216" i="1" a="1"/>
  <c r="O2216" i="1" s="1"/>
  <c r="O2217" i="1" a="1"/>
  <c r="O2217" i="1" s="1"/>
  <c r="O2218" i="1" a="1"/>
  <c r="O2218" i="1" s="1"/>
  <c r="O2219" i="1" a="1"/>
  <c r="O2219" i="1" s="1"/>
  <c r="O2220" i="1" a="1"/>
  <c r="O2220" i="1" s="1"/>
  <c r="O2221" i="1" a="1"/>
  <c r="O2221" i="1" s="1"/>
  <c r="O2222" i="1" a="1"/>
  <c r="O2222" i="1" s="1"/>
  <c r="O2223" i="1" a="1"/>
  <c r="O2223" i="1" s="1"/>
  <c r="O2224" i="1" a="1"/>
  <c r="O2224" i="1" s="1"/>
  <c r="O2225" i="1" a="1"/>
  <c r="O2225" i="1" s="1"/>
  <c r="O2226" i="1" a="1"/>
  <c r="O2226" i="1" s="1"/>
  <c r="O2227" i="1" a="1"/>
  <c r="O2227" i="1" s="1"/>
  <c r="O2228" i="1" a="1"/>
  <c r="O2228" i="1" s="1"/>
  <c r="O2229" i="1" a="1"/>
  <c r="O2229" i="1" s="1"/>
  <c r="O2230" i="1" a="1"/>
  <c r="O2230" i="1" s="1"/>
  <c r="O2231" i="1" a="1"/>
  <c r="O2231" i="1" s="1"/>
  <c r="O2232" i="1" a="1"/>
  <c r="O2232" i="1" s="1"/>
  <c r="O2233" i="1" a="1"/>
  <c r="O2233" i="1" s="1"/>
  <c r="O2234" i="1" a="1"/>
  <c r="O2234" i="1" s="1"/>
  <c r="O2235" i="1" a="1"/>
  <c r="O2235" i="1" s="1"/>
  <c r="O2236" i="1" a="1"/>
  <c r="O2236" i="1" s="1"/>
  <c r="O2237" i="1" a="1"/>
  <c r="O2237" i="1" s="1"/>
  <c r="O2238" i="1" a="1"/>
  <c r="O2238" i="1" s="1"/>
  <c r="O2239" i="1" a="1"/>
  <c r="O2239" i="1" s="1"/>
  <c r="O2240" i="1" a="1"/>
  <c r="O2240" i="1" s="1"/>
  <c r="O2241" i="1" a="1"/>
  <c r="O2241" i="1" s="1"/>
  <c r="O2242" i="1" a="1"/>
  <c r="O2242" i="1" s="1"/>
  <c r="O2243" i="1" a="1"/>
  <c r="O2243" i="1" s="1"/>
  <c r="O2244" i="1" a="1"/>
  <c r="O2244" i="1" s="1"/>
  <c r="O2245" i="1" a="1"/>
  <c r="O2245" i="1" s="1"/>
  <c r="O2246" i="1" a="1"/>
  <c r="O2246" i="1" s="1"/>
  <c r="O2247" i="1" a="1"/>
  <c r="O2247" i="1" s="1"/>
  <c r="O2248" i="1" a="1"/>
  <c r="O2248" i="1" s="1"/>
  <c r="O2249" i="1" a="1"/>
  <c r="O2249" i="1" s="1"/>
  <c r="O2250" i="1" a="1"/>
  <c r="O2250" i="1" s="1"/>
  <c r="O2251" i="1" a="1"/>
  <c r="O2251" i="1" s="1"/>
  <c r="O2252" i="1" a="1"/>
  <c r="O2252" i="1"/>
  <c r="O2253" i="1" a="1"/>
  <c r="O2253" i="1" s="1"/>
  <c r="O2254" i="1" a="1"/>
  <c r="O2254" i="1" s="1"/>
  <c r="O2255" i="1" a="1"/>
  <c r="O2255" i="1" s="1"/>
  <c r="O2256" i="1" a="1"/>
  <c r="O2256" i="1" s="1"/>
  <c r="O2257" i="1" a="1"/>
  <c r="O2257" i="1" s="1"/>
  <c r="O2258" i="1" a="1"/>
  <c r="O2258" i="1" s="1"/>
  <c r="O2259" i="1" a="1"/>
  <c r="O2259" i="1" s="1"/>
  <c r="O2260" i="1" a="1"/>
  <c r="O2260" i="1" s="1"/>
  <c r="O2261" i="1" a="1"/>
  <c r="O2261" i="1" s="1"/>
  <c r="O2262" i="1" a="1"/>
  <c r="O2262" i="1" s="1"/>
  <c r="O2263" i="1" a="1"/>
  <c r="O2263" i="1" s="1"/>
  <c r="O2264" i="1" a="1"/>
  <c r="O2264" i="1" s="1"/>
  <c r="O2265" i="1" a="1"/>
  <c r="O2265" i="1" s="1"/>
  <c r="O2266" i="1" a="1"/>
  <c r="O2266" i="1" s="1"/>
  <c r="O2267" i="1" a="1"/>
  <c r="O2267" i="1" s="1"/>
  <c r="O2268" i="1" a="1"/>
  <c r="O2268" i="1" s="1"/>
  <c r="O2269" i="1" a="1"/>
  <c r="O2269" i="1" s="1"/>
  <c r="O2270" i="1" a="1"/>
  <c r="O2270" i="1" s="1"/>
  <c r="O2271" i="1" a="1"/>
  <c r="O2271" i="1" s="1"/>
  <c r="O2272" i="1" a="1"/>
  <c r="O2272" i="1" s="1"/>
  <c r="O2273" i="1" a="1"/>
  <c r="O2273" i="1" s="1"/>
  <c r="O2274" i="1" a="1"/>
  <c r="O2274" i="1" s="1"/>
  <c r="O2275" i="1" a="1"/>
  <c r="O2275" i="1" s="1"/>
  <c r="O2276" i="1" a="1"/>
  <c r="O2276" i="1" s="1"/>
  <c r="O2277" i="1" a="1"/>
  <c r="O2277" i="1" s="1"/>
  <c r="O2278" i="1" a="1"/>
  <c r="O2278" i="1" s="1"/>
  <c r="O2279" i="1" a="1"/>
  <c r="O2279" i="1" s="1"/>
  <c r="O2280" i="1" a="1"/>
  <c r="O2280" i="1" s="1"/>
  <c r="O2281" i="1" a="1"/>
  <c r="O2281" i="1" s="1"/>
  <c r="O2282" i="1" a="1"/>
  <c r="O2282" i="1" s="1"/>
  <c r="O2283" i="1" a="1"/>
  <c r="O2283" i="1" s="1"/>
  <c r="O2284" i="1" a="1"/>
  <c r="O2284" i="1" s="1"/>
  <c r="O2285" i="1" a="1"/>
  <c r="O2285" i="1" s="1"/>
  <c r="O2286" i="1" a="1"/>
  <c r="O2286" i="1" s="1"/>
  <c r="O2287" i="1" a="1"/>
  <c r="O2287" i="1" s="1"/>
  <c r="O2288" i="1" a="1"/>
  <c r="O2288" i="1" s="1"/>
  <c r="O2289" i="1" a="1"/>
  <c r="O2289" i="1" s="1"/>
  <c r="O2290" i="1" a="1"/>
  <c r="O2290" i="1" s="1"/>
  <c r="O2291" i="1" a="1"/>
  <c r="O2291" i="1" s="1"/>
  <c r="O2292" i="1" a="1"/>
  <c r="O2292" i="1" s="1"/>
  <c r="O2293" i="1" a="1"/>
  <c r="O2293" i="1" s="1"/>
  <c r="O2294" i="1" a="1"/>
  <c r="O2294" i="1" s="1"/>
  <c r="O2295" i="1" a="1"/>
  <c r="O2295" i="1" s="1"/>
  <c r="O2296" i="1" a="1"/>
  <c r="O2296" i="1" s="1"/>
  <c r="O2297" i="1" a="1"/>
  <c r="O2297" i="1" s="1"/>
  <c r="O2298" i="1" a="1"/>
  <c r="O2298" i="1" s="1"/>
  <c r="O2299" i="1" a="1"/>
  <c r="O2299" i="1" s="1"/>
  <c r="O2300" i="1" a="1"/>
  <c r="O2300" i="1" s="1"/>
  <c r="O2301" i="1" a="1"/>
  <c r="O2301" i="1" s="1"/>
  <c r="O2302" i="1" a="1"/>
  <c r="O2302" i="1" s="1"/>
  <c r="O2303" i="1" a="1"/>
  <c r="O2303" i="1" s="1"/>
  <c r="O2304" i="1" a="1"/>
  <c r="O2304" i="1" s="1"/>
  <c r="O2305" i="1" a="1"/>
  <c r="O2305" i="1" s="1"/>
  <c r="O2306" i="1" a="1"/>
  <c r="O2306" i="1" s="1"/>
  <c r="O2307" i="1" a="1"/>
  <c r="O2307" i="1" s="1"/>
  <c r="O2308" i="1" a="1"/>
  <c r="O2308" i="1" s="1"/>
  <c r="O2309" i="1" a="1"/>
  <c r="O2309" i="1" s="1"/>
  <c r="O2310" i="1" a="1"/>
  <c r="O2310" i="1" s="1"/>
  <c r="O2311" i="1" a="1"/>
  <c r="O2311" i="1" s="1"/>
  <c r="O2312" i="1" a="1"/>
  <c r="O2312" i="1" s="1"/>
  <c r="O2313" i="1" a="1"/>
  <c r="O2313" i="1" s="1"/>
  <c r="O2314" i="1" a="1"/>
  <c r="O2314" i="1" s="1"/>
  <c r="O2315" i="1" a="1"/>
  <c r="O2315" i="1" s="1"/>
  <c r="O2316" i="1" a="1"/>
  <c r="O2316" i="1" s="1"/>
  <c r="O2317" i="1" a="1"/>
  <c r="O2317" i="1" s="1"/>
  <c r="O2318" i="1" a="1"/>
  <c r="O2318" i="1" s="1"/>
  <c r="O2319" i="1" a="1"/>
  <c r="O2319" i="1" s="1"/>
  <c r="O2320" i="1" a="1"/>
  <c r="O2320" i="1" s="1"/>
  <c r="O2321" i="1" a="1"/>
  <c r="O2321" i="1" s="1"/>
  <c r="O2322" i="1" a="1"/>
  <c r="O2322" i="1" s="1"/>
  <c r="O2323" i="1" a="1"/>
  <c r="O2323" i="1" s="1"/>
  <c r="O2324" i="1" a="1"/>
  <c r="O2324" i="1" s="1"/>
  <c r="O2325" i="1" a="1"/>
  <c r="O2325" i="1" s="1"/>
  <c r="O2326" i="1" a="1"/>
  <c r="O2326" i="1" s="1"/>
  <c r="O2327" i="1" a="1"/>
  <c r="O2327" i="1" s="1"/>
  <c r="O2328" i="1" a="1"/>
  <c r="O2328" i="1" s="1"/>
  <c r="O2329" i="1" a="1"/>
  <c r="O2329" i="1" s="1"/>
  <c r="O2330" i="1" a="1"/>
  <c r="O2330" i="1" s="1"/>
  <c r="O2331" i="1" a="1"/>
  <c r="O2331" i="1" s="1"/>
  <c r="O2332" i="1" a="1"/>
  <c r="O2332" i="1" s="1"/>
  <c r="O2333" i="1" a="1"/>
  <c r="O2333" i="1" s="1"/>
  <c r="O2334" i="1" a="1"/>
  <c r="O2334" i="1" s="1"/>
  <c r="O2335" i="1" a="1"/>
  <c r="O2335" i="1" s="1"/>
  <c r="O2336" i="1" a="1"/>
  <c r="O2336" i="1" s="1"/>
  <c r="O2337" i="1" a="1"/>
  <c r="O2337" i="1" s="1"/>
  <c r="O2338" i="1" a="1"/>
  <c r="O2338" i="1" s="1"/>
  <c r="O2339" i="1" a="1"/>
  <c r="O2339" i="1" s="1"/>
  <c r="O2340" i="1" a="1"/>
  <c r="O2340" i="1" s="1"/>
  <c r="O2341" i="1" a="1"/>
  <c r="O2341" i="1" s="1"/>
  <c r="O2342" i="1" a="1"/>
  <c r="O2342" i="1" s="1"/>
  <c r="O2343" i="1" a="1"/>
  <c r="O2343" i="1" s="1"/>
  <c r="O2344" i="1" a="1"/>
  <c r="O2344" i="1" s="1"/>
  <c r="O2345" i="1" a="1"/>
  <c r="O2345" i="1" s="1"/>
  <c r="O2346" i="1" a="1"/>
  <c r="O2346" i="1" s="1"/>
  <c r="O2347" i="1" a="1"/>
  <c r="O2347" i="1" s="1"/>
  <c r="O2348" i="1" a="1"/>
  <c r="O2348" i="1" s="1"/>
  <c r="O2349" i="1" a="1"/>
  <c r="O2349" i="1" s="1"/>
  <c r="O2350" i="1" a="1"/>
  <c r="O2350" i="1" s="1"/>
  <c r="O2351" i="1" a="1"/>
  <c r="O2351" i="1" s="1"/>
  <c r="O2352" i="1" a="1"/>
  <c r="O2352" i="1" s="1"/>
  <c r="O2353" i="1" a="1"/>
  <c r="O2353" i="1" s="1"/>
  <c r="O2354" i="1" a="1"/>
  <c r="O2354" i="1" s="1"/>
  <c r="O2355" i="1" a="1"/>
  <c r="O2355" i="1" s="1"/>
  <c r="O2356" i="1" a="1"/>
  <c r="O2356" i="1" s="1"/>
  <c r="O2357" i="1" a="1"/>
  <c r="O2357" i="1" s="1"/>
  <c r="O2358" i="1" a="1"/>
  <c r="O2358" i="1" s="1"/>
  <c r="O2359" i="1" a="1"/>
  <c r="O2359" i="1" s="1"/>
  <c r="O2360" i="1" a="1"/>
  <c r="O2360" i="1" s="1"/>
  <c r="O2361" i="1" a="1"/>
  <c r="O2361" i="1" s="1"/>
  <c r="O2362" i="1" a="1"/>
  <c r="O2362" i="1" s="1"/>
  <c r="O2363" i="1" a="1"/>
  <c r="O2363" i="1" s="1"/>
  <c r="O2364" i="1" a="1"/>
  <c r="O2364" i="1" s="1"/>
  <c r="O2365" i="1" a="1"/>
  <c r="O2365" i="1" s="1"/>
  <c r="O2366" i="1" a="1"/>
  <c r="O2366" i="1" s="1"/>
  <c r="O2367" i="1" a="1"/>
  <c r="O2367" i="1" s="1"/>
  <c r="O2368" i="1" a="1"/>
  <c r="O2368" i="1" s="1"/>
  <c r="O2369" i="1" a="1"/>
  <c r="O2369" i="1" s="1"/>
  <c r="O2370" i="1" a="1"/>
  <c r="O2370" i="1" s="1"/>
  <c r="O2371" i="1" a="1"/>
  <c r="O2371" i="1" s="1"/>
  <c r="O2372" i="1" a="1"/>
  <c r="O2372" i="1" s="1"/>
  <c r="O2373" i="1" a="1"/>
  <c r="O2373" i="1" s="1"/>
  <c r="O2374" i="1" a="1"/>
  <c r="O2374" i="1" s="1"/>
  <c r="O2375" i="1" a="1"/>
  <c r="O2375" i="1" s="1"/>
  <c r="O2376" i="1" a="1"/>
  <c r="O2376" i="1" s="1"/>
  <c r="O2377" i="1" a="1"/>
  <c r="O2377" i="1" s="1"/>
  <c r="O2378" i="1" a="1"/>
  <c r="O2378" i="1" s="1"/>
  <c r="O2379" i="1" a="1"/>
  <c r="O2379" i="1" s="1"/>
  <c r="O2380" i="1" a="1"/>
  <c r="O2380" i="1" s="1"/>
  <c r="O2381" i="1" a="1"/>
  <c r="O2381" i="1" s="1"/>
  <c r="O2382" i="1" a="1"/>
  <c r="O2382" i="1" s="1"/>
  <c r="O2383" i="1" a="1"/>
  <c r="O2383" i="1" s="1"/>
  <c r="O2384" i="1" a="1"/>
  <c r="O2384" i="1" s="1"/>
  <c r="O2385" i="1" a="1"/>
  <c r="O2385" i="1" s="1"/>
  <c r="O2386" i="1" a="1"/>
  <c r="O2386" i="1" s="1"/>
  <c r="O2387" i="1" a="1"/>
  <c r="O2387" i="1" s="1"/>
  <c r="O2388" i="1" a="1"/>
  <c r="O2388" i="1" s="1"/>
  <c r="O2389" i="1" a="1"/>
  <c r="O2389" i="1" s="1"/>
  <c r="O2390" i="1" a="1"/>
  <c r="O2390" i="1" s="1"/>
  <c r="O2391" i="1" a="1"/>
  <c r="O2391" i="1" s="1"/>
  <c r="O2392" i="1" a="1"/>
  <c r="O2392" i="1" s="1"/>
  <c r="O2393" i="1" a="1"/>
  <c r="O2393" i="1" s="1"/>
  <c r="O2394" i="1" a="1"/>
  <c r="O2394" i="1" s="1"/>
  <c r="O2395" i="1" a="1"/>
  <c r="O2395" i="1" s="1"/>
  <c r="O2396" i="1" a="1"/>
  <c r="O2396" i="1" s="1"/>
  <c r="O2397" i="1" a="1"/>
  <c r="O2397" i="1" s="1"/>
  <c r="O2398" i="1" a="1"/>
  <c r="O2398" i="1" s="1"/>
  <c r="O2399" i="1" a="1"/>
  <c r="O2399" i="1" s="1"/>
  <c r="O2400" i="1" a="1"/>
  <c r="O2400" i="1" s="1"/>
  <c r="O2401" i="1" a="1"/>
  <c r="O2401" i="1" s="1"/>
  <c r="O2402" i="1" a="1"/>
  <c r="O2402" i="1" s="1"/>
  <c r="O2403" i="1" a="1"/>
  <c r="O2403" i="1" s="1"/>
  <c r="O2404" i="1" a="1"/>
  <c r="O2404" i="1" s="1"/>
  <c r="O2405" i="1" a="1"/>
  <c r="O2405" i="1" s="1"/>
  <c r="O2406" i="1" a="1"/>
  <c r="O2406" i="1" s="1"/>
  <c r="O2407" i="1" a="1"/>
  <c r="O2407" i="1" s="1"/>
  <c r="O2408" i="1" a="1"/>
  <c r="O2408" i="1" s="1"/>
  <c r="O2409" i="1" a="1"/>
  <c r="O2409" i="1" s="1"/>
  <c r="O2410" i="1" a="1"/>
  <c r="O2410" i="1" s="1"/>
  <c r="O2411" i="1" a="1"/>
  <c r="O2411" i="1" s="1"/>
  <c r="O2412" i="1" a="1"/>
  <c r="O2412" i="1" s="1"/>
  <c r="O2413" i="1" a="1"/>
  <c r="O2413" i="1" s="1"/>
  <c r="O2414" i="1" a="1"/>
  <c r="O2414" i="1" s="1"/>
  <c r="O2415" i="1" a="1"/>
  <c r="O2415" i="1" s="1"/>
  <c r="O2416" i="1" a="1"/>
  <c r="O2416" i="1" s="1"/>
  <c r="O2417" i="1" a="1"/>
  <c r="O2417" i="1" s="1"/>
  <c r="O2418" i="1" a="1"/>
  <c r="O2418" i="1" s="1"/>
  <c r="O2419" i="1" a="1"/>
  <c r="O2419" i="1" s="1"/>
  <c r="O2420" i="1" a="1"/>
  <c r="O2420" i="1" s="1"/>
  <c r="O2421" i="1" a="1"/>
  <c r="O2421" i="1" s="1"/>
  <c r="O2422" i="1" a="1"/>
  <c r="O2422" i="1" s="1"/>
  <c r="O2423" i="1" a="1"/>
  <c r="O2423" i="1" s="1"/>
  <c r="O2424" i="1" a="1"/>
  <c r="O2424" i="1" s="1"/>
  <c r="O2425" i="1" a="1"/>
  <c r="O2425" i="1" s="1"/>
  <c r="O2426" i="1" a="1"/>
  <c r="O2426" i="1" s="1"/>
  <c r="O2427" i="1" a="1"/>
  <c r="O2427" i="1" s="1"/>
  <c r="O2428" i="1" a="1"/>
  <c r="O2428" i="1" s="1"/>
  <c r="O2429" i="1" a="1"/>
  <c r="O2429" i="1" s="1"/>
  <c r="O2430" i="1" a="1"/>
  <c r="O2430" i="1" s="1"/>
  <c r="O2431" i="1" a="1"/>
  <c r="O2431" i="1" s="1"/>
  <c r="O2432" i="1" a="1"/>
  <c r="O2432" i="1" s="1"/>
  <c r="O2433" i="1" a="1"/>
  <c r="O2433" i="1" s="1"/>
  <c r="O2434" i="1" a="1"/>
  <c r="O2434" i="1" s="1"/>
  <c r="O2435" i="1" a="1"/>
  <c r="O2435" i="1" s="1"/>
  <c r="O2436" i="1" a="1"/>
  <c r="O2436" i="1" s="1"/>
  <c r="O2437" i="1" a="1"/>
  <c r="O2437" i="1" s="1"/>
  <c r="O2438" i="1" a="1"/>
  <c r="O2438" i="1" s="1"/>
  <c r="O2439" i="1" a="1"/>
  <c r="O2439" i="1" s="1"/>
  <c r="O2440" i="1" a="1"/>
  <c r="O2440" i="1" s="1"/>
  <c r="O2441" i="1" a="1"/>
  <c r="O2441" i="1" s="1"/>
  <c r="O2442" i="1" a="1"/>
  <c r="O2442" i="1" s="1"/>
  <c r="O2443" i="1" a="1"/>
  <c r="O2443" i="1" s="1"/>
  <c r="O2444" i="1" a="1"/>
  <c r="O2444" i="1" s="1"/>
  <c r="O2445" i="1" a="1"/>
  <c r="O2445" i="1" s="1"/>
  <c r="O2446" i="1" a="1"/>
  <c r="O2446" i="1" s="1"/>
  <c r="O2447" i="1" a="1"/>
  <c r="O2447" i="1" s="1"/>
  <c r="O2448" i="1" a="1"/>
  <c r="O2448" i="1" s="1"/>
  <c r="O2449" i="1" a="1"/>
  <c r="O2449" i="1" s="1"/>
  <c r="O2450" i="1" a="1"/>
  <c r="O2450" i="1" s="1"/>
  <c r="O2451" i="1" a="1"/>
  <c r="O2451" i="1" s="1"/>
  <c r="O2452" i="1" a="1"/>
  <c r="O2452" i="1" s="1"/>
  <c r="O2453" i="1" a="1"/>
  <c r="O2453" i="1" s="1"/>
  <c r="O2454" i="1" a="1"/>
  <c r="O2454" i="1" s="1"/>
  <c r="O2455" i="1" a="1"/>
  <c r="O2455" i="1" s="1"/>
  <c r="O2456" i="1" a="1"/>
  <c r="O2456" i="1" s="1"/>
  <c r="O2457" i="1" a="1"/>
  <c r="O2457" i="1" s="1"/>
  <c r="O2458" i="1" a="1"/>
  <c r="O2458" i="1" s="1"/>
  <c r="O2459" i="1" a="1"/>
  <c r="O2459" i="1" s="1"/>
  <c r="O2460" i="1" a="1"/>
  <c r="O2460" i="1" s="1"/>
  <c r="O2461" i="1" a="1"/>
  <c r="O2461" i="1" s="1"/>
  <c r="O2462" i="1" a="1"/>
  <c r="O2462" i="1" s="1"/>
  <c r="O2463" i="1" a="1"/>
  <c r="O2463" i="1" s="1"/>
  <c r="O2464" i="1" a="1"/>
  <c r="O2464" i="1" s="1"/>
  <c r="O2465" i="1" a="1"/>
  <c r="O2465" i="1" s="1"/>
  <c r="O2466" i="1" a="1"/>
  <c r="O2466" i="1" s="1"/>
  <c r="O2467" i="1" a="1"/>
  <c r="O2467" i="1" s="1"/>
  <c r="O2468" i="1" a="1"/>
  <c r="O2468" i="1" s="1"/>
  <c r="O2469" i="1" a="1"/>
  <c r="O2469" i="1" s="1"/>
  <c r="O2470" i="1" a="1"/>
  <c r="O2470" i="1" s="1"/>
  <c r="O2471" i="1" a="1"/>
  <c r="O2471" i="1" s="1"/>
  <c r="O2472" i="1" a="1"/>
  <c r="O2472" i="1" s="1"/>
  <c r="O2473" i="1" a="1"/>
  <c r="O2473" i="1" s="1"/>
  <c r="O2474" i="1" a="1"/>
  <c r="O2474" i="1" s="1"/>
  <c r="O2475" i="1" a="1"/>
  <c r="O2475" i="1" s="1"/>
  <c r="O2476" i="1" a="1"/>
  <c r="O2476" i="1" s="1"/>
  <c r="O2477" i="1" a="1"/>
  <c r="O2477" i="1" s="1"/>
  <c r="O2478" i="1" a="1"/>
  <c r="O2478" i="1" s="1"/>
  <c r="O2479" i="1" a="1"/>
  <c r="O2479" i="1" s="1"/>
  <c r="O2480" i="1" a="1"/>
  <c r="O2480" i="1" s="1"/>
  <c r="O2481" i="1" a="1"/>
  <c r="O2481" i="1" s="1"/>
  <c r="O2482" i="1" a="1"/>
  <c r="O2482" i="1" s="1"/>
  <c r="O2483" i="1" a="1"/>
  <c r="O2483" i="1" s="1"/>
  <c r="O2484" i="1" a="1"/>
  <c r="O2484" i="1" s="1"/>
  <c r="O2485" i="1" a="1"/>
  <c r="O2485" i="1" s="1"/>
  <c r="O2486" i="1" a="1"/>
  <c r="O2486" i="1" s="1"/>
  <c r="O2487" i="1" a="1"/>
  <c r="O2487" i="1" s="1"/>
  <c r="O2488" i="1" a="1"/>
  <c r="O2488" i="1" s="1"/>
  <c r="O2489" i="1" a="1"/>
  <c r="O2489" i="1" s="1"/>
  <c r="O2490" i="1" a="1"/>
  <c r="O2490" i="1" s="1"/>
  <c r="O2491" i="1" a="1"/>
  <c r="O2491" i="1" s="1"/>
  <c r="O2492" i="1" a="1"/>
  <c r="O2492" i="1" s="1"/>
  <c r="O2493" i="1" a="1"/>
  <c r="O2493" i="1" s="1"/>
  <c r="O2494" i="1" a="1"/>
  <c r="O2494" i="1" s="1"/>
  <c r="O2495" i="1" a="1"/>
  <c r="O2495" i="1" s="1"/>
  <c r="O2496" i="1" a="1"/>
  <c r="O2496" i="1" s="1"/>
  <c r="O2497" i="1" a="1"/>
  <c r="O2497" i="1" s="1"/>
  <c r="O2498" i="1" a="1"/>
  <c r="O2498" i="1" s="1"/>
  <c r="O2499" i="1" a="1"/>
  <c r="O2499" i="1" s="1"/>
  <c r="O2500" i="1" a="1"/>
  <c r="O2500" i="1" s="1"/>
  <c r="O2501" i="1" a="1"/>
  <c r="O2501" i="1" s="1"/>
  <c r="O2502" i="1" a="1"/>
  <c r="O2502" i="1" s="1"/>
  <c r="O2503" i="1" a="1"/>
  <c r="O2503" i="1" s="1"/>
  <c r="O2504" i="1" a="1"/>
  <c r="O2504" i="1" s="1"/>
  <c r="O2505" i="1" a="1"/>
  <c r="O2505" i="1"/>
  <c r="O2506" i="1" a="1"/>
  <c r="O2506" i="1" s="1"/>
  <c r="O2507" i="1" a="1"/>
  <c r="O2507" i="1" s="1"/>
  <c r="O2508" i="1" a="1"/>
  <c r="O2508" i="1" s="1"/>
  <c r="O2509" i="1" a="1"/>
  <c r="O2509" i="1" s="1"/>
  <c r="O2510" i="1" a="1"/>
  <c r="O2510" i="1" s="1"/>
  <c r="O2511" i="1" a="1"/>
  <c r="O2511" i="1" s="1"/>
  <c r="O2512" i="1" a="1"/>
  <c r="O2512" i="1" s="1"/>
  <c r="O2513" i="1" a="1"/>
  <c r="O2513" i="1" s="1"/>
  <c r="O2514" i="1" a="1"/>
  <c r="O2514" i="1" s="1"/>
  <c r="O2515" i="1" a="1"/>
  <c r="O2515" i="1" s="1"/>
  <c r="O2516" i="1" a="1"/>
  <c r="O2516" i="1" s="1"/>
  <c r="O2517" i="1" a="1"/>
  <c r="O2517" i="1" s="1"/>
  <c r="O2518" i="1" a="1"/>
  <c r="O2518" i="1" s="1"/>
  <c r="O2519" i="1" a="1"/>
  <c r="O2519" i="1" s="1"/>
  <c r="O2520" i="1" a="1"/>
  <c r="O2520" i="1" s="1"/>
  <c r="O2521" i="1" a="1"/>
  <c r="O2521" i="1" s="1"/>
  <c r="O2522" i="1" a="1"/>
  <c r="O2522" i="1" s="1"/>
  <c r="O2523" i="1" a="1"/>
  <c r="O2523" i="1" s="1"/>
  <c r="O2524" i="1" a="1"/>
  <c r="O2524" i="1" s="1"/>
  <c r="O2525" i="1" a="1"/>
  <c r="O2525" i="1" s="1"/>
  <c r="O2526" i="1" a="1"/>
  <c r="O2526" i="1" s="1"/>
  <c r="O2527" i="1" a="1"/>
  <c r="O2527" i="1" s="1"/>
  <c r="O2528" i="1" a="1"/>
  <c r="O2528" i="1" s="1"/>
  <c r="O2529" i="1" a="1"/>
  <c r="O2529" i="1" s="1"/>
  <c r="O2530" i="1" a="1"/>
  <c r="O2530" i="1" s="1"/>
  <c r="O2531" i="1" a="1"/>
  <c r="O2531" i="1" s="1"/>
  <c r="O2532" i="1" a="1"/>
  <c r="O2532" i="1" s="1"/>
  <c r="O2533" i="1" a="1"/>
  <c r="O2533" i="1" s="1"/>
  <c r="O2534" i="1" a="1"/>
  <c r="O2534" i="1" s="1"/>
  <c r="O2535" i="1" a="1"/>
  <c r="O2535" i="1" s="1"/>
  <c r="O2536" i="1" a="1"/>
  <c r="O2536" i="1" s="1"/>
  <c r="O2537" i="1" a="1"/>
  <c r="O2537" i="1" s="1"/>
  <c r="O2538" i="1" a="1"/>
  <c r="O2538" i="1" s="1"/>
  <c r="O2539" i="1" a="1"/>
  <c r="O2539" i="1" s="1"/>
  <c r="O2540" i="1" a="1"/>
  <c r="O2540" i="1" s="1"/>
  <c r="O2541" i="1" a="1"/>
  <c r="O2541" i="1" s="1"/>
  <c r="O2542" i="1" a="1"/>
  <c r="O2542" i="1" s="1"/>
  <c r="O2543" i="1" a="1"/>
  <c r="O2543" i="1" s="1"/>
  <c r="O2544" i="1" a="1"/>
  <c r="O2544" i="1" s="1"/>
  <c r="O2545" i="1" a="1"/>
  <c r="O2545" i="1" s="1"/>
  <c r="O2546" i="1" a="1"/>
  <c r="O2546" i="1" s="1"/>
  <c r="O2547" i="1" a="1"/>
  <c r="O2547" i="1" s="1"/>
  <c r="O2548" i="1" a="1"/>
  <c r="O2548" i="1" s="1"/>
  <c r="O2549" i="1" a="1"/>
  <c r="O2549" i="1" s="1"/>
  <c r="O2550" i="1" a="1"/>
  <c r="O2550" i="1" s="1"/>
  <c r="O2551" i="1" a="1"/>
  <c r="O2551" i="1" s="1"/>
  <c r="O2552" i="1" a="1"/>
  <c r="O2552" i="1" s="1"/>
  <c r="O2553" i="1" a="1"/>
  <c r="O2553" i="1" s="1"/>
  <c r="O2554" i="1" a="1"/>
  <c r="O2554" i="1" s="1"/>
  <c r="O2555" i="1" a="1"/>
  <c r="O2555" i="1" s="1"/>
  <c r="O2556" i="1" a="1"/>
  <c r="O2556" i="1" s="1"/>
  <c r="O2557" i="1" a="1"/>
  <c r="O2557" i="1" s="1"/>
  <c r="O2558" i="1" a="1"/>
  <c r="O2558" i="1" s="1"/>
  <c r="O2559" i="1" a="1"/>
  <c r="O2559" i="1" s="1"/>
  <c r="O2560" i="1" a="1"/>
  <c r="O2560" i="1" s="1"/>
  <c r="O2561" i="1" a="1"/>
  <c r="O2561" i="1" s="1"/>
  <c r="O2562" i="1" a="1"/>
  <c r="O2562" i="1" s="1"/>
  <c r="O2563" i="1" a="1"/>
  <c r="O2563" i="1" s="1"/>
  <c r="O2564" i="1" a="1"/>
  <c r="O2564" i="1" s="1"/>
  <c r="O2565" i="1" a="1"/>
  <c r="O2565" i="1" s="1"/>
  <c r="O2566" i="1" a="1"/>
  <c r="O2566" i="1" s="1"/>
  <c r="O2567" i="1" a="1"/>
  <c r="O2567" i="1"/>
  <c r="O2568" i="1" a="1"/>
  <c r="O2568" i="1" s="1"/>
  <c r="O2569" i="1" a="1"/>
  <c r="O2569" i="1" s="1"/>
  <c r="O2570" i="1" a="1"/>
  <c r="O2570" i="1" s="1"/>
  <c r="O2571" i="1" a="1"/>
  <c r="O2571" i="1" s="1"/>
  <c r="O2572" i="1" a="1"/>
  <c r="O2572" i="1" s="1"/>
  <c r="O2573" i="1" a="1"/>
  <c r="O2573" i="1" s="1"/>
  <c r="O2574" i="1" a="1"/>
  <c r="O2574" i="1" s="1"/>
  <c r="O2575" i="1" a="1"/>
  <c r="O2575" i="1" s="1"/>
  <c r="O2576" i="1" a="1"/>
  <c r="O2576" i="1" s="1"/>
  <c r="O2577" i="1" a="1"/>
  <c r="O2577" i="1" s="1"/>
  <c r="O2578" i="1" a="1"/>
  <c r="O2578" i="1" s="1"/>
  <c r="O2579" i="1" a="1"/>
  <c r="O2579" i="1" s="1"/>
  <c r="O2580" i="1" a="1"/>
  <c r="O2580" i="1" s="1"/>
  <c r="O2581" i="1" a="1"/>
  <c r="O2581" i="1"/>
  <c r="O2582" i="1" a="1"/>
  <c r="O2582" i="1" s="1"/>
  <c r="O2583" i="1" a="1"/>
  <c r="O2583" i="1" s="1"/>
  <c r="O2584" i="1" a="1"/>
  <c r="O2584" i="1" s="1"/>
  <c r="O2585" i="1" a="1"/>
  <c r="O2585" i="1" s="1"/>
  <c r="O2586" i="1" a="1"/>
  <c r="O2586" i="1" s="1"/>
  <c r="O2587" i="1" a="1"/>
  <c r="O2587" i="1" s="1"/>
  <c r="O2588" i="1" a="1"/>
  <c r="O2588" i="1" s="1"/>
  <c r="O2589" i="1" a="1"/>
  <c r="O2589" i="1" s="1"/>
  <c r="O2590" i="1" a="1"/>
  <c r="O2590" i="1" s="1"/>
  <c r="O2591" i="1" a="1"/>
  <c r="O2591" i="1" s="1"/>
  <c r="O2592" i="1" a="1"/>
  <c r="O2592" i="1" s="1"/>
  <c r="O2593" i="1" a="1"/>
  <c r="O2593" i="1" s="1"/>
  <c r="O2594" i="1" a="1"/>
  <c r="O2594" i="1" s="1"/>
  <c r="O2595" i="1" a="1"/>
  <c r="O2595" i="1" s="1"/>
  <c r="O2596" i="1" a="1"/>
  <c r="O2596" i="1" s="1"/>
  <c r="O2597" i="1" a="1"/>
  <c r="O2597" i="1" s="1"/>
  <c r="O2598" i="1" a="1"/>
  <c r="O2598" i="1" s="1"/>
  <c r="O2599" i="1" a="1"/>
  <c r="O2599" i="1" s="1"/>
  <c r="O2600" i="1" a="1"/>
  <c r="O2600" i="1" s="1"/>
  <c r="O2601" i="1" a="1"/>
  <c r="O2601" i="1" s="1"/>
  <c r="O2602" i="1" a="1"/>
  <c r="O2602" i="1" s="1"/>
  <c r="O2603" i="1" a="1"/>
  <c r="O2603" i="1" s="1"/>
  <c r="O2604" i="1" a="1"/>
  <c r="O2604" i="1" s="1"/>
  <c r="O2605" i="1" a="1"/>
  <c r="O2605" i="1" s="1"/>
  <c r="O2606" i="1" a="1"/>
  <c r="O2606" i="1" s="1"/>
  <c r="O2607" i="1" a="1"/>
  <c r="O2607" i="1" s="1"/>
  <c r="O2608" i="1" a="1"/>
  <c r="O2608" i="1" s="1"/>
  <c r="O2609" i="1" a="1"/>
  <c r="O2609" i="1" s="1"/>
  <c r="O2610" i="1" a="1"/>
  <c r="O2610" i="1" s="1"/>
  <c r="O2611" i="1" a="1"/>
  <c r="O2611" i="1" s="1"/>
  <c r="O2612" i="1" a="1"/>
  <c r="O2612" i="1" s="1"/>
  <c r="O2613" i="1" a="1"/>
  <c r="O2613" i="1" s="1"/>
  <c r="O2614" i="1" a="1"/>
  <c r="O2614" i="1" s="1"/>
  <c r="O2615" i="1" a="1"/>
  <c r="O2615" i="1" s="1"/>
  <c r="O2616" i="1" a="1"/>
  <c r="O2616" i="1" s="1"/>
  <c r="O2617" i="1" a="1"/>
  <c r="O2617" i="1" s="1"/>
  <c r="O2618" i="1" a="1"/>
  <c r="O2618" i="1" s="1"/>
  <c r="O2619" i="1" a="1"/>
  <c r="O2619" i="1" s="1"/>
  <c r="O2620" i="1" a="1"/>
  <c r="O2620" i="1" s="1"/>
  <c r="O2621" i="1" a="1"/>
  <c r="O2621" i="1" s="1"/>
  <c r="O2622" i="1" a="1"/>
  <c r="O2622" i="1" s="1"/>
  <c r="O2623" i="1" a="1"/>
  <c r="O2623" i="1" s="1"/>
  <c r="O2624" i="1" a="1"/>
  <c r="O2624" i="1" s="1"/>
  <c r="O2625" i="1" a="1"/>
  <c r="O2625" i="1" s="1"/>
  <c r="O2626" i="1" a="1"/>
  <c r="O2626" i="1" s="1"/>
  <c r="O2627" i="1" a="1"/>
  <c r="O2627" i="1" s="1"/>
  <c r="O2628" i="1" a="1"/>
  <c r="O2628" i="1" s="1"/>
  <c r="O2629" i="1" a="1"/>
  <c r="O2629" i="1" s="1"/>
  <c r="O2630" i="1" a="1"/>
  <c r="O2630" i="1" s="1"/>
  <c r="O2631" i="1" a="1"/>
  <c r="O2631" i="1" s="1"/>
  <c r="O2632" i="1" a="1"/>
  <c r="O2632" i="1" s="1"/>
  <c r="O2633" i="1" a="1"/>
  <c r="O2633" i="1" s="1"/>
  <c r="O2634" i="1" a="1"/>
  <c r="O2634" i="1" s="1"/>
  <c r="O2635" i="1" a="1"/>
  <c r="O2635" i="1" s="1"/>
  <c r="O2636" i="1" a="1"/>
  <c r="O2636" i="1" s="1"/>
  <c r="O2637" i="1" a="1"/>
  <c r="O2637" i="1" s="1"/>
  <c r="O2638" i="1" a="1"/>
  <c r="O2638" i="1" s="1"/>
  <c r="O2639" i="1" a="1"/>
  <c r="O2639" i="1" s="1"/>
  <c r="O2640" i="1" a="1"/>
  <c r="O2640" i="1" s="1"/>
  <c r="O2641" i="1" a="1"/>
  <c r="O2641" i="1" s="1"/>
  <c r="O2642" i="1" a="1"/>
  <c r="O2642" i="1" s="1"/>
  <c r="O2643" i="1" a="1"/>
  <c r="O2643" i="1" s="1"/>
  <c r="O2644" i="1" a="1"/>
  <c r="O2644" i="1" s="1"/>
  <c r="O2645" i="1" a="1"/>
  <c r="O2645" i="1" s="1"/>
  <c r="O2646" i="1" a="1"/>
  <c r="O2646" i="1" s="1"/>
  <c r="O2647" i="1" a="1"/>
  <c r="O2647" i="1" s="1"/>
  <c r="O2648" i="1" a="1"/>
  <c r="O2648" i="1" s="1"/>
  <c r="O2649" i="1" a="1"/>
  <c r="O2649" i="1" s="1"/>
  <c r="O2650" i="1" a="1"/>
  <c r="O2650" i="1" s="1"/>
  <c r="O2651" i="1" a="1"/>
  <c r="O2651" i="1" s="1"/>
  <c r="O2652" i="1" a="1"/>
  <c r="O2652" i="1" s="1"/>
  <c r="O2653" i="1" a="1"/>
  <c r="O2653" i="1" s="1"/>
  <c r="O2654" i="1" a="1"/>
  <c r="O2654" i="1" s="1"/>
  <c r="O2655" i="1" a="1"/>
  <c r="O2655" i="1" s="1"/>
  <c r="O2656" i="1" a="1"/>
  <c r="O2656" i="1" s="1"/>
  <c r="O2657" i="1" a="1"/>
  <c r="O2657" i="1" s="1"/>
  <c r="O2658" i="1" a="1"/>
  <c r="O2658" i="1" s="1"/>
  <c r="O2659" i="1" a="1"/>
  <c r="O2659" i="1" s="1"/>
  <c r="O2660" i="1" a="1"/>
  <c r="O2660" i="1" s="1"/>
  <c r="O2661" i="1" a="1"/>
  <c r="O2661" i="1" s="1"/>
  <c r="O2662" i="1" a="1"/>
  <c r="O2662" i="1" s="1"/>
  <c r="O2663" i="1" a="1"/>
  <c r="O2663" i="1" s="1"/>
  <c r="O2664" i="1" a="1"/>
  <c r="O2664" i="1" s="1"/>
  <c r="O2665" i="1" a="1"/>
  <c r="O2665" i="1" s="1"/>
  <c r="O2666" i="1" a="1"/>
  <c r="O2666" i="1" s="1"/>
  <c r="O2667" i="1" a="1"/>
  <c r="O2667" i="1" s="1"/>
  <c r="O2668" i="1" a="1"/>
  <c r="O2668" i="1" s="1"/>
  <c r="O2669" i="1" a="1"/>
  <c r="O2669" i="1" s="1"/>
  <c r="O2670" i="1" a="1"/>
  <c r="O2670" i="1" s="1"/>
  <c r="O2671" i="1" a="1"/>
  <c r="O2671" i="1" s="1"/>
  <c r="O2672" i="1" a="1"/>
  <c r="O2672" i="1" s="1"/>
  <c r="O2673" i="1" a="1"/>
  <c r="O2673" i="1" s="1"/>
  <c r="O2674" i="1" a="1"/>
  <c r="O2674" i="1" s="1"/>
  <c r="O2675" i="1" a="1"/>
  <c r="O2675" i="1" s="1"/>
  <c r="O2676" i="1" a="1"/>
  <c r="O2676" i="1" s="1"/>
  <c r="O2677" i="1" a="1"/>
  <c r="O2677" i="1" s="1"/>
  <c r="O2678" i="1" a="1"/>
  <c r="O2678" i="1" s="1"/>
  <c r="O2679" i="1" a="1"/>
  <c r="O2679" i="1" s="1"/>
  <c r="O2680" i="1" a="1"/>
  <c r="O2680" i="1" s="1"/>
  <c r="O2681" i="1" a="1"/>
  <c r="O2681" i="1" s="1"/>
  <c r="O2682" i="1" a="1"/>
  <c r="O2682" i="1" s="1"/>
  <c r="O2683" i="1" a="1"/>
  <c r="O2683" i="1" s="1"/>
  <c r="O2684" i="1" a="1"/>
  <c r="O2684" i="1" s="1"/>
  <c r="O2685" i="1" a="1"/>
  <c r="O2685" i="1" s="1"/>
  <c r="O2686" i="1" a="1"/>
  <c r="O2686" i="1" s="1"/>
  <c r="O2687" i="1" a="1"/>
  <c r="O2687" i="1" s="1"/>
  <c r="O2688" i="1" a="1"/>
  <c r="O2688" i="1" s="1"/>
  <c r="O2689" i="1" a="1"/>
  <c r="O2689" i="1" s="1"/>
  <c r="O2690" i="1" a="1"/>
  <c r="O2690" i="1" s="1"/>
  <c r="O2691" i="1" a="1"/>
  <c r="O2691" i="1" s="1"/>
  <c r="O2692" i="1" a="1"/>
  <c r="O2692" i="1" s="1"/>
  <c r="O2693" i="1" a="1"/>
  <c r="O2693" i="1" s="1"/>
  <c r="O2694" i="1" a="1"/>
  <c r="O2694" i="1" s="1"/>
  <c r="O2695" i="1" a="1"/>
  <c r="O2695" i="1" s="1"/>
  <c r="O2696" i="1" a="1"/>
  <c r="O2696" i="1" s="1"/>
  <c r="O2697" i="1" a="1"/>
  <c r="O2697" i="1" s="1"/>
  <c r="O2698" i="1" a="1"/>
  <c r="O2698" i="1" s="1"/>
  <c r="O2699" i="1" a="1"/>
  <c r="O2699" i="1" s="1"/>
  <c r="O2700" i="1" a="1"/>
  <c r="O2700" i="1" s="1"/>
  <c r="O2701" i="1" a="1"/>
  <c r="O2701" i="1" s="1"/>
  <c r="O2702" i="1" a="1"/>
  <c r="O2702" i="1" s="1"/>
  <c r="O2703" i="1" a="1"/>
  <c r="O2703" i="1" s="1"/>
  <c r="O2704" i="1" a="1"/>
  <c r="O2704" i="1" s="1"/>
  <c r="O2705" i="1" a="1"/>
  <c r="O2705" i="1" s="1"/>
  <c r="O2706" i="1" a="1"/>
  <c r="O2706" i="1" s="1"/>
  <c r="O2707" i="1" a="1"/>
  <c r="O2707" i="1" s="1"/>
  <c r="O2708" i="1" a="1"/>
  <c r="O2708" i="1" s="1"/>
  <c r="O2709" i="1" a="1"/>
  <c r="O2709" i="1" s="1"/>
  <c r="O2710" i="1" a="1"/>
  <c r="O2710" i="1" s="1"/>
  <c r="O2711" i="1" a="1"/>
  <c r="O2711" i="1" s="1"/>
  <c r="O2712" i="1" a="1"/>
  <c r="O2712" i="1" s="1"/>
  <c r="O2713" i="1" a="1"/>
  <c r="O2713" i="1" s="1"/>
  <c r="O2714" i="1" a="1"/>
  <c r="O2714" i="1" s="1"/>
  <c r="O2715" i="1" a="1"/>
  <c r="O2715" i="1" s="1"/>
  <c r="O2716" i="1" a="1"/>
  <c r="O2716" i="1" s="1"/>
  <c r="O2717" i="1" a="1"/>
  <c r="O2717" i="1" s="1"/>
  <c r="O2718" i="1" a="1"/>
  <c r="O2718" i="1"/>
  <c r="O2719" i="1" a="1"/>
  <c r="O2719" i="1" s="1"/>
  <c r="O2720" i="1" a="1"/>
  <c r="O2720" i="1" s="1"/>
  <c r="O2721" i="1" a="1"/>
  <c r="O2721" i="1" s="1"/>
  <c r="O2722" i="1" a="1"/>
  <c r="O2722" i="1" s="1"/>
  <c r="O2723" i="1" a="1"/>
  <c r="O2723" i="1"/>
  <c r="O2724" i="1" a="1"/>
  <c r="O2724" i="1" s="1"/>
  <c r="O2725" i="1" a="1"/>
  <c r="O2725" i="1" s="1"/>
  <c r="O2726" i="1" a="1"/>
  <c r="O2726" i="1" s="1"/>
  <c r="O2727" i="1" a="1"/>
  <c r="O2727" i="1" s="1"/>
  <c r="O2728" i="1" a="1"/>
  <c r="O2728" i="1" s="1"/>
  <c r="O2729" i="1" a="1"/>
  <c r="O2729" i="1" s="1"/>
  <c r="O2730" i="1" a="1"/>
  <c r="O2730" i="1" s="1"/>
  <c r="O2731" i="1" a="1"/>
  <c r="O2731" i="1" s="1"/>
  <c r="O2732" i="1" a="1"/>
  <c r="O2732" i="1" s="1"/>
  <c r="O2733" i="1" a="1"/>
  <c r="O2733" i="1" s="1"/>
  <c r="O2734" i="1" a="1"/>
  <c r="O2734" i="1" s="1"/>
  <c r="O2735" i="1" a="1"/>
  <c r="O2735" i="1" s="1"/>
  <c r="O2736" i="1" a="1"/>
  <c r="O2736" i="1" s="1"/>
  <c r="O2737" i="1" a="1"/>
  <c r="O2737" i="1"/>
  <c r="O2738" i="1" a="1"/>
  <c r="O2738" i="1" s="1"/>
  <c r="O2739" i="1" a="1"/>
  <c r="O2739" i="1" s="1"/>
  <c r="O2740" i="1" a="1"/>
  <c r="O2740" i="1" s="1"/>
  <c r="O2741" i="1" a="1"/>
  <c r="O2741" i="1" s="1"/>
  <c r="O2742" i="1" a="1"/>
  <c r="O2742" i="1" s="1"/>
  <c r="O2743" i="1" a="1"/>
  <c r="O2743" i="1" s="1"/>
  <c r="O2744" i="1" a="1"/>
  <c r="O2744" i="1" s="1"/>
  <c r="O2745" i="1" a="1"/>
  <c r="O2745" i="1" s="1"/>
  <c r="O2746" i="1" a="1"/>
  <c r="O2746" i="1" s="1"/>
  <c r="O2747" i="1" a="1"/>
  <c r="O2747" i="1" s="1"/>
  <c r="O2748" i="1" a="1"/>
  <c r="O2748" i="1" s="1"/>
  <c r="O2749" i="1" a="1"/>
  <c r="O2749" i="1" s="1"/>
  <c r="O2750" i="1" a="1"/>
  <c r="O2750" i="1" s="1"/>
  <c r="O2751" i="1" a="1"/>
  <c r="O2751" i="1" s="1"/>
  <c r="O2752" i="1" a="1"/>
  <c r="O2752" i="1" s="1"/>
  <c r="O2753" i="1" a="1"/>
  <c r="O2753" i="1" s="1"/>
  <c r="O2754" i="1" a="1"/>
  <c r="O2754" i="1" s="1"/>
  <c r="O2755" i="1" a="1"/>
  <c r="O2755" i="1" s="1"/>
  <c r="O2756" i="1" a="1"/>
  <c r="O2756" i="1" s="1"/>
  <c r="O2757" i="1" a="1"/>
  <c r="O2757" i="1" s="1"/>
  <c r="O2758" i="1" a="1"/>
  <c r="O2758" i="1" s="1"/>
  <c r="O2759" i="1" a="1"/>
  <c r="O2759" i="1" s="1"/>
  <c r="O2760" i="1" a="1"/>
  <c r="O2760" i="1" s="1"/>
  <c r="O2761" i="1" a="1"/>
  <c r="O2761" i="1" s="1"/>
  <c r="O2762" i="1" a="1"/>
  <c r="O2762" i="1" s="1"/>
  <c r="O2763" i="1" a="1"/>
  <c r="O2763" i="1" s="1"/>
  <c r="O2764" i="1" a="1"/>
  <c r="O2764" i="1" s="1"/>
  <c r="O2765" i="1" a="1"/>
  <c r="O2765" i="1" s="1"/>
  <c r="O2766" i="1" a="1"/>
  <c r="O2766" i="1" s="1"/>
  <c r="O2767" i="1" a="1"/>
  <c r="O2767" i="1" s="1"/>
  <c r="O2768" i="1" a="1"/>
  <c r="O2768" i="1" s="1"/>
  <c r="O2769" i="1" a="1"/>
  <c r="O2769" i="1" s="1"/>
  <c r="O2770" i="1" a="1"/>
  <c r="O2770" i="1" s="1"/>
  <c r="O2771" i="1" a="1"/>
  <c r="O2771" i="1" s="1"/>
  <c r="O2772" i="1" a="1"/>
  <c r="O2772" i="1" s="1"/>
  <c r="O2773" i="1" a="1"/>
  <c r="O2773" i="1"/>
  <c r="O2774" i="1" a="1"/>
  <c r="O2774" i="1" s="1"/>
  <c r="O2775" i="1" a="1"/>
  <c r="O2775" i="1" s="1"/>
  <c r="O2776" i="1" a="1"/>
  <c r="O2776" i="1" s="1"/>
  <c r="O2777" i="1" a="1"/>
  <c r="O2777" i="1" s="1"/>
  <c r="O2778" i="1" a="1"/>
  <c r="O2778" i="1" s="1"/>
  <c r="O2779" i="1" a="1"/>
  <c r="O2779" i="1" s="1"/>
  <c r="O2780" i="1" a="1"/>
  <c r="O2780" i="1" s="1"/>
  <c r="O2781" i="1" a="1"/>
  <c r="O2781" i="1" s="1"/>
  <c r="O2782" i="1" a="1"/>
  <c r="O2782" i="1" s="1"/>
  <c r="O2783" i="1" a="1"/>
  <c r="O2783" i="1" s="1"/>
  <c r="O2784" i="1" a="1"/>
  <c r="O2784" i="1" s="1"/>
  <c r="O2785" i="1" a="1"/>
  <c r="O2785" i="1" s="1"/>
  <c r="O2786" i="1" a="1"/>
  <c r="O2786" i="1" s="1"/>
  <c r="O2787" i="1" a="1"/>
  <c r="O2787" i="1" s="1"/>
  <c r="O2788" i="1" a="1"/>
  <c r="O2788" i="1" s="1"/>
  <c r="O2789" i="1" a="1"/>
  <c r="O2789" i="1" s="1"/>
  <c r="O2790" i="1" a="1"/>
  <c r="O2790" i="1" s="1"/>
  <c r="O2791" i="1" a="1"/>
  <c r="O2791" i="1" s="1"/>
  <c r="O2792" i="1" a="1"/>
  <c r="O2792" i="1" s="1"/>
  <c r="O2793" i="1" a="1"/>
  <c r="O2793" i="1" s="1"/>
  <c r="O2794" i="1" a="1"/>
  <c r="O2794" i="1" s="1"/>
  <c r="O2795" i="1" a="1"/>
  <c r="O2795" i="1" s="1"/>
  <c r="O2796" i="1" a="1"/>
  <c r="O2796" i="1" s="1"/>
  <c r="O2797" i="1" a="1"/>
  <c r="O2797" i="1" s="1"/>
  <c r="O2798" i="1" a="1"/>
  <c r="O2798" i="1" s="1"/>
  <c r="O2799" i="1" a="1"/>
  <c r="O2799" i="1" s="1"/>
  <c r="O2800" i="1" a="1"/>
  <c r="O2800" i="1" s="1"/>
  <c r="O2801" i="1" a="1"/>
  <c r="O2801" i="1" s="1"/>
  <c r="O2802" i="1" a="1"/>
  <c r="O2802" i="1" s="1"/>
  <c r="O2803" i="1" a="1"/>
  <c r="O2803" i="1" s="1"/>
  <c r="O2804" i="1" a="1"/>
  <c r="O2804" i="1" s="1"/>
  <c r="O2805" i="1" a="1"/>
  <c r="O2805" i="1" s="1"/>
  <c r="O2806" i="1" a="1"/>
  <c r="O2806" i="1" s="1"/>
  <c r="O2807" i="1" a="1"/>
  <c r="O2807" i="1" s="1"/>
  <c r="O2808" i="1" a="1"/>
  <c r="O2808" i="1" s="1"/>
  <c r="O2809" i="1" a="1"/>
  <c r="O2809" i="1" s="1"/>
  <c r="O2810" i="1" a="1"/>
  <c r="O2810" i="1" s="1"/>
  <c r="O2811" i="1" a="1"/>
  <c r="O2811" i="1" s="1"/>
  <c r="O2812" i="1" a="1"/>
  <c r="O2812" i="1" s="1"/>
  <c r="O2813" i="1" a="1"/>
  <c r="O2813" i="1" s="1"/>
  <c r="O2814" i="1" a="1"/>
  <c r="O2814" i="1" s="1"/>
  <c r="O2815" i="1" a="1"/>
  <c r="O2815" i="1" s="1"/>
  <c r="O2816" i="1" a="1"/>
  <c r="O2816" i="1" s="1"/>
  <c r="O2817" i="1" a="1"/>
  <c r="O2817" i="1" s="1"/>
  <c r="O2818" i="1" a="1"/>
  <c r="O2818" i="1" s="1"/>
  <c r="O2819" i="1" a="1"/>
  <c r="O2819" i="1" s="1"/>
  <c r="O2820" i="1" a="1"/>
  <c r="O2820" i="1" s="1"/>
  <c r="O2821" i="1" a="1"/>
  <c r="O2821" i="1" s="1"/>
  <c r="O2822" i="1" a="1"/>
  <c r="O2822" i="1" s="1"/>
  <c r="O2823" i="1" a="1"/>
  <c r="O2823" i="1" s="1"/>
  <c r="O2824" i="1" a="1"/>
  <c r="O2824" i="1" s="1"/>
  <c r="O2825" i="1" a="1"/>
  <c r="O2825" i="1" s="1"/>
  <c r="O2826" i="1" a="1"/>
  <c r="O2826" i="1" s="1"/>
  <c r="O2827" i="1" a="1"/>
  <c r="O2827" i="1" s="1"/>
  <c r="O2828" i="1" a="1"/>
  <c r="O2828" i="1" s="1"/>
  <c r="O2829" i="1" a="1"/>
  <c r="O2829" i="1" s="1"/>
  <c r="O2830" i="1" a="1"/>
  <c r="O2830" i="1" s="1"/>
  <c r="O2831" i="1" a="1"/>
  <c r="O2831" i="1" s="1"/>
  <c r="O2832" i="1" a="1"/>
  <c r="O2832" i="1" s="1"/>
  <c r="O2833" i="1" a="1"/>
  <c r="O2833" i="1"/>
  <c r="O2834" i="1" a="1"/>
  <c r="O2834" i="1" s="1"/>
  <c r="O2835" i="1" a="1"/>
  <c r="O2835" i="1" s="1"/>
  <c r="O2836" i="1" a="1"/>
  <c r="O2836" i="1" s="1"/>
  <c r="O2837" i="1" a="1"/>
  <c r="O2837" i="1" s="1"/>
  <c r="O2838" i="1" a="1"/>
  <c r="O2838" i="1" s="1"/>
  <c r="O2839" i="1" a="1"/>
  <c r="O2839" i="1" s="1"/>
  <c r="O2840" i="1" a="1"/>
  <c r="O2840" i="1" s="1"/>
  <c r="O2841" i="1" a="1"/>
  <c r="O2841" i="1" s="1"/>
  <c r="O2842" i="1" a="1"/>
  <c r="O2842" i="1" s="1"/>
  <c r="O2843" i="1" a="1"/>
  <c r="O2843" i="1" s="1"/>
  <c r="O2844" i="1" a="1"/>
  <c r="O2844" i="1" s="1"/>
  <c r="O2845" i="1" a="1"/>
  <c r="O2845" i="1" s="1"/>
  <c r="O2846" i="1" a="1"/>
  <c r="O2846" i="1" s="1"/>
  <c r="O2847" i="1" a="1"/>
  <c r="O2847" i="1" s="1"/>
  <c r="O2848" i="1" a="1"/>
  <c r="O2848" i="1" s="1"/>
  <c r="O2849" i="1" a="1"/>
  <c r="O2849" i="1" s="1"/>
  <c r="O2850" i="1" a="1"/>
  <c r="O2850" i="1" s="1"/>
  <c r="O2851" i="1" a="1"/>
  <c r="O2851" i="1" s="1"/>
  <c r="O2852" i="1" a="1"/>
  <c r="O2852" i="1" s="1"/>
  <c r="O2853" i="1" a="1"/>
  <c r="O2853" i="1" s="1"/>
  <c r="O2854" i="1" a="1"/>
  <c r="O2854" i="1" s="1"/>
  <c r="O2855" i="1" a="1"/>
  <c r="O2855" i="1" s="1"/>
  <c r="O2856" i="1" a="1"/>
  <c r="O2856" i="1" s="1"/>
  <c r="O2857" i="1" a="1"/>
  <c r="O2857" i="1" s="1"/>
  <c r="O2858" i="1" a="1"/>
  <c r="O2858" i="1" s="1"/>
  <c r="O2859" i="1" a="1"/>
  <c r="O2859" i="1" s="1"/>
  <c r="O2860" i="1" a="1"/>
  <c r="O2860" i="1" s="1"/>
  <c r="O2861" i="1" a="1"/>
  <c r="O2861" i="1" s="1"/>
  <c r="O2862" i="1" a="1"/>
  <c r="O2862" i="1" s="1"/>
  <c r="O2863" i="1" a="1"/>
  <c r="O2863" i="1" s="1"/>
  <c r="O2864" i="1" a="1"/>
  <c r="O2864" i="1" s="1"/>
  <c r="O2865" i="1" a="1"/>
  <c r="O2865" i="1" s="1"/>
  <c r="O2866" i="1" a="1"/>
  <c r="O2866" i="1" s="1"/>
  <c r="O2867" i="1" a="1"/>
  <c r="O2867" i="1" s="1"/>
  <c r="O2868" i="1" a="1"/>
  <c r="O2868" i="1" s="1"/>
  <c r="O2869" i="1" a="1"/>
  <c r="O2869" i="1" s="1"/>
  <c r="O2870" i="1" a="1"/>
  <c r="O2870" i="1" s="1"/>
  <c r="O2871" i="1" a="1"/>
  <c r="O2871" i="1" s="1"/>
  <c r="O2872" i="1" a="1"/>
  <c r="O2872" i="1" s="1"/>
  <c r="O2873" i="1" a="1"/>
  <c r="O2873" i="1" s="1"/>
  <c r="O2874" i="1" a="1"/>
  <c r="O2874" i="1" s="1"/>
  <c r="O2875" i="1" a="1"/>
  <c r="O2875" i="1" s="1"/>
  <c r="O2876" i="1" a="1"/>
  <c r="O2876" i="1" s="1"/>
  <c r="O2877" i="1" a="1"/>
  <c r="O2877" i="1" s="1"/>
  <c r="O2878" i="1" a="1"/>
  <c r="O2878" i="1" s="1"/>
  <c r="O2879" i="1" a="1"/>
  <c r="O2879" i="1" s="1"/>
  <c r="O2880" i="1" a="1"/>
  <c r="O2880" i="1" s="1"/>
  <c r="O2881" i="1" a="1"/>
  <c r="O2881" i="1" s="1"/>
  <c r="O2882" i="1" a="1"/>
  <c r="O2882" i="1" s="1"/>
  <c r="O2883" i="1" a="1"/>
  <c r="O2883" i="1" s="1"/>
  <c r="O2884" i="1" a="1"/>
  <c r="O2884" i="1" s="1"/>
  <c r="O2885" i="1" a="1"/>
  <c r="O2885" i="1" s="1"/>
  <c r="O2886" i="1" a="1"/>
  <c r="O2886" i="1" s="1"/>
  <c r="O2887" i="1" a="1"/>
  <c r="O2887" i="1" s="1"/>
  <c r="O2888" i="1" a="1"/>
  <c r="O2888" i="1" s="1"/>
  <c r="O2889" i="1" a="1"/>
  <c r="O2889" i="1" s="1"/>
  <c r="O2890" i="1" a="1"/>
  <c r="O2890" i="1" s="1"/>
  <c r="O2891" i="1" a="1"/>
  <c r="O2891" i="1" s="1"/>
  <c r="O2892" i="1" a="1"/>
  <c r="O2892" i="1" s="1"/>
  <c r="O2893" i="1" a="1"/>
  <c r="O2893" i="1" s="1"/>
  <c r="O2894" i="1" a="1"/>
  <c r="O2894" i="1" s="1"/>
  <c r="O2895" i="1" a="1"/>
  <c r="O2895" i="1" s="1"/>
  <c r="O2896" i="1" a="1"/>
  <c r="O2896" i="1" s="1"/>
  <c r="O2897" i="1" a="1"/>
  <c r="O2897" i="1" s="1"/>
  <c r="O2898" i="1" a="1"/>
  <c r="O2898" i="1" s="1"/>
  <c r="O2899" i="1" a="1"/>
  <c r="O2899" i="1" s="1"/>
  <c r="O2900" i="1" a="1"/>
  <c r="O2900" i="1" s="1"/>
  <c r="O2901" i="1" a="1"/>
  <c r="O2901" i="1" s="1"/>
  <c r="O2902" i="1" a="1"/>
  <c r="O2902" i="1" s="1"/>
  <c r="O2903" i="1" a="1"/>
  <c r="O2903" i="1" s="1"/>
  <c r="O2904" i="1" a="1"/>
  <c r="O2904" i="1" s="1"/>
  <c r="O2905" i="1" a="1"/>
  <c r="O2905" i="1" s="1"/>
  <c r="O2906" i="1" a="1"/>
  <c r="O2906" i="1" s="1"/>
  <c r="O2907" i="1" a="1"/>
  <c r="O2907" i="1" s="1"/>
  <c r="O2908" i="1" a="1"/>
  <c r="O2908" i="1" s="1"/>
  <c r="O2909" i="1" a="1"/>
  <c r="O2909" i="1" s="1"/>
  <c r="O2910" i="1" a="1"/>
  <c r="O2910" i="1" s="1"/>
  <c r="O2911" i="1" a="1"/>
  <c r="O2911" i="1" s="1"/>
  <c r="O2912" i="1" a="1"/>
  <c r="O2912" i="1" s="1"/>
  <c r="O2913" i="1" a="1"/>
  <c r="O2913" i="1" s="1"/>
  <c r="O2914" i="1" a="1"/>
  <c r="O2914" i="1" s="1"/>
  <c r="O2915" i="1" a="1"/>
  <c r="O2915" i="1"/>
  <c r="O2916" i="1" a="1"/>
  <c r="O2916" i="1" s="1"/>
  <c r="O2917" i="1" a="1"/>
  <c r="O2917" i="1" s="1"/>
  <c r="O2918" i="1" a="1"/>
  <c r="O2918" i="1" s="1"/>
  <c r="O2919" i="1" a="1"/>
  <c r="O2919" i="1" s="1"/>
  <c r="O2920" i="1" a="1"/>
  <c r="O2920" i="1" s="1"/>
  <c r="O2921" i="1" a="1"/>
  <c r="O2921" i="1" s="1"/>
  <c r="O2922" i="1" a="1"/>
  <c r="O2922" i="1" s="1"/>
  <c r="O2923" i="1" a="1"/>
  <c r="O2923" i="1" s="1"/>
  <c r="O2924" i="1" a="1"/>
  <c r="O2924" i="1" s="1"/>
  <c r="O2925" i="1" a="1"/>
  <c r="O2925" i="1" s="1"/>
  <c r="O2926" i="1" a="1"/>
  <c r="O2926" i="1" s="1"/>
  <c r="O2927" i="1" a="1"/>
  <c r="O2927" i="1" s="1"/>
  <c r="O2928" i="1" a="1"/>
  <c r="O2928" i="1" s="1"/>
  <c r="O2929" i="1" a="1"/>
  <c r="O2929" i="1" s="1"/>
  <c r="O2930" i="1" a="1"/>
  <c r="O2930" i="1" s="1"/>
  <c r="O2931" i="1" a="1"/>
  <c r="O2931" i="1" s="1"/>
  <c r="O2932" i="1" a="1"/>
  <c r="O2932" i="1" s="1"/>
  <c r="O2933" i="1" a="1"/>
  <c r="O2933" i="1" s="1"/>
  <c r="O2934" i="1" a="1"/>
  <c r="O2934" i="1" s="1"/>
  <c r="O2935" i="1" a="1"/>
  <c r="O2935" i="1" s="1"/>
  <c r="O2936" i="1" a="1"/>
  <c r="O2936" i="1" s="1"/>
  <c r="O2937" i="1" a="1"/>
  <c r="O2937" i="1" s="1"/>
  <c r="O2938" i="1" a="1"/>
  <c r="O2938" i="1" s="1"/>
  <c r="O2939" i="1" a="1"/>
  <c r="O2939" i="1" s="1"/>
  <c r="O2940" i="1" a="1"/>
  <c r="O2940" i="1" s="1"/>
  <c r="O2941" i="1" a="1"/>
  <c r="O2941" i="1" s="1"/>
  <c r="O2942" i="1" a="1"/>
  <c r="O2942" i="1" s="1"/>
  <c r="O2943" i="1" a="1"/>
  <c r="O2943" i="1" s="1"/>
  <c r="O2944" i="1" a="1"/>
  <c r="O2944" i="1" s="1"/>
  <c r="O2945" i="1" a="1"/>
  <c r="O2945" i="1" s="1"/>
  <c r="O2946" i="1" a="1"/>
  <c r="O2946" i="1" s="1"/>
  <c r="O2947" i="1" a="1"/>
  <c r="O2947" i="1" s="1"/>
  <c r="O2948" i="1" a="1"/>
  <c r="O2948" i="1" s="1"/>
  <c r="O2949" i="1" a="1"/>
  <c r="O2949" i="1" s="1"/>
  <c r="O2950" i="1" a="1"/>
  <c r="O2950" i="1" s="1"/>
  <c r="O2951" i="1" a="1"/>
  <c r="O2951" i="1" s="1"/>
  <c r="O2952" i="1" a="1"/>
  <c r="O2952" i="1" s="1"/>
  <c r="O2953" i="1" a="1"/>
  <c r="O2953" i="1" s="1"/>
  <c r="O2954" i="1" a="1"/>
  <c r="O2954" i="1" s="1"/>
  <c r="O2955" i="1" a="1"/>
  <c r="O2955" i="1" s="1"/>
  <c r="O2956" i="1" a="1"/>
  <c r="O2956" i="1" s="1"/>
  <c r="O2957" i="1" a="1"/>
  <c r="O2957" i="1" s="1"/>
  <c r="O2958" i="1" a="1"/>
  <c r="O2958" i="1" s="1"/>
  <c r="O2959" i="1" a="1"/>
  <c r="O2959" i="1" s="1"/>
  <c r="O2960" i="1" a="1"/>
  <c r="O2960" i="1" s="1"/>
  <c r="O2961" i="1" a="1"/>
  <c r="O2961" i="1" s="1"/>
  <c r="O2962" i="1" a="1"/>
  <c r="O2962" i="1" s="1"/>
  <c r="O2963" i="1" a="1"/>
  <c r="O2963" i="1" s="1"/>
  <c r="O2964" i="1" a="1"/>
  <c r="O2964" i="1" s="1"/>
  <c r="O2965" i="1" a="1"/>
  <c r="O2965" i="1" s="1"/>
  <c r="O2966" i="1" a="1"/>
  <c r="O2966" i="1" s="1"/>
  <c r="O2967" i="1" a="1"/>
  <c r="O2967" i="1" s="1"/>
  <c r="O2968" i="1" a="1"/>
  <c r="O2968" i="1" s="1"/>
  <c r="O2969" i="1" a="1"/>
  <c r="O2969" i="1" s="1"/>
  <c r="O2970" i="1" a="1"/>
  <c r="O2970" i="1" s="1"/>
  <c r="O2971" i="1" a="1"/>
  <c r="O2971" i="1" s="1"/>
  <c r="O2972" i="1" a="1"/>
  <c r="O2972" i="1" s="1"/>
  <c r="O2973" i="1" a="1"/>
  <c r="O2973" i="1" s="1"/>
  <c r="O2974" i="1" a="1"/>
  <c r="O2974" i="1" s="1"/>
  <c r="O2975" i="1" a="1"/>
  <c r="O2975" i="1" s="1"/>
  <c r="O2976" i="1" a="1"/>
  <c r="O2976" i="1" s="1"/>
  <c r="O2977" i="1" a="1"/>
  <c r="O2977" i="1" s="1"/>
  <c r="O2978" i="1" a="1"/>
  <c r="O2978" i="1" s="1"/>
  <c r="O2979" i="1" a="1"/>
  <c r="O2979" i="1" s="1"/>
  <c r="O2980" i="1" a="1"/>
  <c r="O2980" i="1" s="1"/>
  <c r="O2981" i="1" a="1"/>
  <c r="O2981" i="1" s="1"/>
  <c r="O2982" i="1" a="1"/>
  <c r="O2982" i="1" s="1"/>
  <c r="O2983" i="1" a="1"/>
  <c r="O2983" i="1" s="1"/>
  <c r="O2984" i="1" a="1"/>
  <c r="O2984" i="1" s="1"/>
  <c r="O2985" i="1" a="1"/>
  <c r="O2985" i="1" s="1"/>
  <c r="O2986" i="1" a="1"/>
  <c r="O2986" i="1" s="1"/>
  <c r="O2987" i="1" a="1"/>
  <c r="O2987" i="1" s="1"/>
  <c r="O2988" i="1" a="1"/>
  <c r="O2988" i="1" s="1"/>
  <c r="O2989" i="1" a="1"/>
  <c r="O2989" i="1" s="1"/>
  <c r="O2990" i="1" a="1"/>
  <c r="O2990" i="1" s="1"/>
  <c r="O2991" i="1" a="1"/>
  <c r="O2991" i="1" s="1"/>
  <c r="O2992" i="1" a="1"/>
  <c r="O2992" i="1" s="1"/>
  <c r="O2993" i="1" a="1"/>
  <c r="O2993" i="1" s="1"/>
  <c r="O2994" i="1" a="1"/>
  <c r="O2994" i="1" s="1"/>
  <c r="O2995" i="1" a="1"/>
  <c r="O2995" i="1" s="1"/>
  <c r="O2996" i="1" a="1"/>
  <c r="O2996" i="1" s="1"/>
  <c r="O2997" i="1" a="1"/>
  <c r="O2997" i="1" s="1"/>
  <c r="O2998" i="1" a="1"/>
  <c r="O2998" i="1" s="1"/>
  <c r="O2999" i="1" a="1"/>
  <c r="O2999" i="1" s="1"/>
  <c r="O3000" i="1" a="1"/>
  <c r="O3000" i="1" s="1"/>
  <c r="O3001" i="1" a="1"/>
  <c r="O3001" i="1" s="1"/>
  <c r="O3002" i="1" a="1"/>
  <c r="O3002" i="1" s="1"/>
  <c r="O3003" i="1" a="1"/>
  <c r="O3003" i="1" s="1"/>
  <c r="O3004" i="1" a="1"/>
  <c r="O3004" i="1" s="1"/>
  <c r="O3005" i="1" a="1"/>
  <c r="O3005" i="1" s="1"/>
  <c r="O3006" i="1" a="1"/>
  <c r="O3006" i="1" s="1"/>
  <c r="O3007" i="1" a="1"/>
  <c r="O3007" i="1" s="1"/>
  <c r="O3008" i="1" a="1"/>
  <c r="O3008" i="1" s="1"/>
  <c r="O3009" i="1" a="1"/>
  <c r="O3009" i="1" s="1"/>
  <c r="O3010" i="1" a="1"/>
  <c r="O3010" i="1" s="1"/>
  <c r="O3011" i="1" a="1"/>
  <c r="O3011" i="1" s="1"/>
  <c r="O3012" i="1" a="1"/>
  <c r="O3012" i="1" s="1"/>
  <c r="O3013" i="1" a="1"/>
  <c r="O3013" i="1" s="1"/>
  <c r="O3014" i="1" a="1"/>
  <c r="O3014" i="1" s="1"/>
  <c r="O3015" i="1" a="1"/>
  <c r="O3015" i="1" s="1"/>
  <c r="O3016" i="1" a="1"/>
  <c r="O3016" i="1" s="1"/>
  <c r="O3017" i="1" a="1"/>
  <c r="O3017" i="1" s="1"/>
  <c r="O3018" i="1" a="1"/>
  <c r="O3018" i="1" s="1"/>
  <c r="O3019" i="1" a="1"/>
  <c r="O3019" i="1" s="1"/>
  <c r="O3020" i="1" a="1"/>
  <c r="O3020" i="1" s="1"/>
  <c r="O3021" i="1" a="1"/>
  <c r="O3021" i="1" s="1"/>
  <c r="O3022" i="1" a="1"/>
  <c r="O3022" i="1" s="1"/>
  <c r="O3023" i="1" a="1"/>
  <c r="O3023" i="1" s="1"/>
  <c r="O3024" i="1" a="1"/>
  <c r="O3024" i="1" s="1"/>
  <c r="O3025" i="1" a="1"/>
  <c r="O3025" i="1" s="1"/>
  <c r="O3026" i="1" a="1"/>
  <c r="O3026" i="1" s="1"/>
  <c r="O3027" i="1" a="1"/>
  <c r="O3027" i="1" s="1"/>
  <c r="O3028" i="1" a="1"/>
  <c r="O3028" i="1" s="1"/>
  <c r="O3029" i="1" a="1"/>
  <c r="O3029" i="1" s="1"/>
  <c r="O3030" i="1" a="1"/>
  <c r="O3030" i="1" s="1"/>
  <c r="O3031" i="1" a="1"/>
  <c r="O3031" i="1" s="1"/>
  <c r="O3032" i="1" a="1"/>
  <c r="O3032" i="1" s="1"/>
  <c r="O3033" i="1" a="1"/>
  <c r="O3033" i="1" s="1"/>
  <c r="O3034" i="1" a="1"/>
  <c r="O3034" i="1" s="1"/>
  <c r="O3035" i="1" a="1"/>
  <c r="O3035" i="1" s="1"/>
  <c r="O3036" i="1" a="1"/>
  <c r="O3036" i="1" s="1"/>
  <c r="O3037" i="1" a="1"/>
  <c r="O3037" i="1" s="1"/>
  <c r="O3038" i="1" a="1"/>
  <c r="O3038" i="1" s="1"/>
  <c r="O3039" i="1" a="1"/>
  <c r="O3039" i="1" s="1"/>
  <c r="O3040" i="1" a="1"/>
  <c r="O3040" i="1" s="1"/>
  <c r="O3041" i="1" a="1"/>
  <c r="O3041" i="1" s="1"/>
  <c r="O3042" i="1" a="1"/>
  <c r="O3042" i="1" s="1"/>
  <c r="O3043" i="1" a="1"/>
  <c r="O3043" i="1" s="1"/>
  <c r="O3044" i="1" a="1"/>
  <c r="O3044" i="1" s="1"/>
  <c r="O3045" i="1" a="1"/>
  <c r="O3045" i="1" s="1"/>
  <c r="O3046" i="1" a="1"/>
  <c r="O3046" i="1" s="1"/>
  <c r="O3047" i="1" a="1"/>
  <c r="O3047" i="1" s="1"/>
  <c r="O3048" i="1" a="1"/>
  <c r="O3048" i="1" s="1"/>
  <c r="O3049" i="1" a="1"/>
  <c r="O3049" i="1" s="1"/>
  <c r="O3050" i="1" a="1"/>
  <c r="O3050" i="1" s="1"/>
  <c r="O3051" i="1" a="1"/>
  <c r="O3051" i="1" s="1"/>
  <c r="O3052" i="1" a="1"/>
  <c r="O3052" i="1" s="1"/>
  <c r="O3053" i="1" a="1"/>
  <c r="O3053" i="1" s="1"/>
  <c r="O3054" i="1" a="1"/>
  <c r="O3054" i="1" s="1"/>
  <c r="O3055" i="1" a="1"/>
  <c r="O3055" i="1" s="1"/>
  <c r="O3056" i="1" a="1"/>
  <c r="O3056" i="1" s="1"/>
  <c r="O3057" i="1" a="1"/>
  <c r="O3057" i="1" s="1"/>
  <c r="O3058" i="1" a="1"/>
  <c r="O3058" i="1" s="1"/>
  <c r="O3059" i="1" a="1"/>
  <c r="O3059" i="1" s="1"/>
  <c r="O3060" i="1" a="1"/>
  <c r="O3060" i="1" s="1"/>
  <c r="O3061" i="1" a="1"/>
  <c r="O3061" i="1" s="1"/>
  <c r="O3062" i="1" a="1"/>
  <c r="O3062" i="1" s="1"/>
  <c r="O3063" i="1" a="1"/>
  <c r="O3063" i="1" s="1"/>
  <c r="O3064" i="1" a="1"/>
  <c r="O3064" i="1" s="1"/>
  <c r="O3065" i="1" a="1"/>
  <c r="O3065" i="1" s="1"/>
  <c r="O3066" i="1" a="1"/>
  <c r="O3066" i="1" s="1"/>
  <c r="O3067" i="1" a="1"/>
  <c r="O3067" i="1" s="1"/>
  <c r="O3068" i="1" a="1"/>
  <c r="O3068" i="1" s="1"/>
  <c r="O3069" i="1" a="1"/>
  <c r="O3069" i="1" s="1"/>
  <c r="O3070" i="1" a="1"/>
  <c r="O3070" i="1" s="1"/>
  <c r="O3071" i="1" a="1"/>
  <c r="O3071" i="1" s="1"/>
  <c r="O3072" i="1" a="1"/>
  <c r="O3072" i="1" s="1"/>
  <c r="O3073" i="1" a="1"/>
  <c r="O3073" i="1" s="1"/>
  <c r="O3074" i="1" a="1"/>
  <c r="O3074" i="1" s="1"/>
  <c r="O3075" i="1" a="1"/>
  <c r="O3075" i="1" s="1"/>
  <c r="O3076" i="1" a="1"/>
  <c r="O3076" i="1" s="1"/>
  <c r="O3077" i="1" a="1"/>
  <c r="O3077" i="1" s="1"/>
  <c r="O3078" i="1" a="1"/>
  <c r="O3078" i="1" s="1"/>
  <c r="O3079" i="1" a="1"/>
  <c r="O3079" i="1" s="1"/>
  <c r="O3080" i="1" a="1"/>
  <c r="O3080" i="1" s="1"/>
  <c r="O3081" i="1" a="1"/>
  <c r="O3081" i="1" s="1"/>
  <c r="O3082" i="1" a="1"/>
  <c r="O3082" i="1" s="1"/>
  <c r="O3083" i="1" a="1"/>
  <c r="O3083" i="1" s="1"/>
  <c r="O3084" i="1" a="1"/>
  <c r="O3084" i="1" s="1"/>
  <c r="O3085" i="1" a="1"/>
  <c r="O3085" i="1" s="1"/>
  <c r="O3086" i="1" a="1"/>
  <c r="O3086" i="1" s="1"/>
  <c r="O3087" i="1" a="1"/>
  <c r="O3087" i="1" s="1"/>
  <c r="O3088" i="1" a="1"/>
  <c r="O3088" i="1" s="1"/>
  <c r="O3089" i="1" a="1"/>
  <c r="O3089" i="1" s="1"/>
  <c r="O3090" i="1" a="1"/>
  <c r="O3090" i="1" s="1"/>
  <c r="O3091" i="1" a="1"/>
  <c r="O3091" i="1" s="1"/>
  <c r="O3092" i="1" a="1"/>
  <c r="O3092" i="1" s="1"/>
  <c r="O3093" i="1" a="1"/>
  <c r="O3093" i="1" s="1"/>
  <c r="O3094" i="1" a="1"/>
  <c r="O3094" i="1" s="1"/>
  <c r="O3095" i="1" a="1"/>
  <c r="O3095" i="1" s="1"/>
  <c r="O3096" i="1" a="1"/>
  <c r="O3096" i="1" s="1"/>
  <c r="O3097" i="1" a="1"/>
  <c r="O3097" i="1" s="1"/>
  <c r="O3098" i="1" a="1"/>
  <c r="O3098" i="1" s="1"/>
  <c r="O3099" i="1" a="1"/>
  <c r="O3099" i="1" s="1"/>
  <c r="O3100" i="1" a="1"/>
  <c r="O3100" i="1" s="1"/>
  <c r="O3101" i="1" a="1"/>
  <c r="O3101" i="1" s="1"/>
  <c r="O3102" i="1" a="1"/>
  <c r="O3102" i="1" s="1"/>
  <c r="O3103" i="1" a="1"/>
  <c r="O3103" i="1" s="1"/>
  <c r="O3104" i="1" a="1"/>
  <c r="O3104" i="1" s="1"/>
  <c r="O3105" i="1" a="1"/>
  <c r="O3105" i="1" s="1"/>
  <c r="O3106" i="1" a="1"/>
  <c r="O3106" i="1" s="1"/>
  <c r="O3107" i="1" a="1"/>
  <c r="O3107" i="1" s="1"/>
  <c r="O3108" i="1" a="1"/>
  <c r="O3108" i="1" s="1"/>
  <c r="O3109" i="1" a="1"/>
  <c r="O3109" i="1" s="1"/>
  <c r="O3110" i="1" a="1"/>
  <c r="O3110" i="1" s="1"/>
  <c r="O3111" i="1" a="1"/>
  <c r="O3111" i="1" s="1"/>
  <c r="O3112" i="1" a="1"/>
  <c r="O3112" i="1" s="1"/>
  <c r="O3113" i="1" a="1"/>
  <c r="O3113" i="1" s="1"/>
  <c r="O3114" i="1" a="1"/>
  <c r="O3114" i="1" s="1"/>
  <c r="O3115" i="1" a="1"/>
  <c r="O3115" i="1" s="1"/>
  <c r="O3116" i="1" a="1"/>
  <c r="O3116" i="1" s="1"/>
  <c r="O3117" i="1" a="1"/>
  <c r="O3117" i="1" s="1"/>
  <c r="O3118" i="1" a="1"/>
  <c r="O3118" i="1" s="1"/>
  <c r="O3119" i="1" a="1"/>
  <c r="O3119" i="1" s="1"/>
  <c r="O3120" i="1" a="1"/>
  <c r="O3120" i="1" s="1"/>
  <c r="O3121" i="1" a="1"/>
  <c r="O3121" i="1" s="1"/>
  <c r="O3122" i="1" a="1"/>
  <c r="O3122" i="1" s="1"/>
  <c r="O3123" i="1" a="1"/>
  <c r="O3123" i="1" s="1"/>
  <c r="O3124" i="1" a="1"/>
  <c r="O3124" i="1" s="1"/>
  <c r="O3125" i="1" a="1"/>
  <c r="O3125" i="1" s="1"/>
  <c r="O3126" i="1" a="1"/>
  <c r="O3126" i="1" s="1"/>
  <c r="O3127" i="1" a="1"/>
  <c r="O3127" i="1" s="1"/>
  <c r="O3128" i="1" a="1"/>
  <c r="O3128" i="1" s="1"/>
  <c r="O3129" i="1" a="1"/>
  <c r="O3129" i="1" s="1"/>
  <c r="O3130" i="1" a="1"/>
  <c r="O3130" i="1" s="1"/>
  <c r="O3131" i="1" a="1"/>
  <c r="O3131" i="1" s="1"/>
  <c r="O3132" i="1" a="1"/>
  <c r="O3132" i="1" s="1"/>
  <c r="O3133" i="1" a="1"/>
  <c r="O3133" i="1" s="1"/>
  <c r="O3134" i="1" a="1"/>
  <c r="O3134" i="1" s="1"/>
  <c r="O3135" i="1" a="1"/>
  <c r="O3135" i="1" s="1"/>
  <c r="O3136" i="1" a="1"/>
  <c r="O3136" i="1" s="1"/>
  <c r="O3137" i="1" a="1"/>
  <c r="O3137" i="1" s="1"/>
  <c r="O3138" i="1" a="1"/>
  <c r="O3138" i="1" s="1"/>
  <c r="O3139" i="1" a="1"/>
  <c r="O3139" i="1" s="1"/>
  <c r="O3140" i="1" a="1"/>
  <c r="O3140" i="1" s="1"/>
  <c r="O3141" i="1" a="1"/>
  <c r="O3141" i="1" s="1"/>
  <c r="O3142" i="1" a="1"/>
  <c r="O3142" i="1" s="1"/>
  <c r="O3143" i="1" a="1"/>
  <c r="O3143" i="1" s="1"/>
  <c r="O3144" i="1" a="1"/>
  <c r="O3144" i="1" s="1"/>
  <c r="O3145" i="1" a="1"/>
  <c r="O3145" i="1" s="1"/>
  <c r="O3146" i="1" a="1"/>
  <c r="O3146" i="1" s="1"/>
  <c r="O3147" i="1" a="1"/>
  <c r="O3147" i="1" s="1"/>
  <c r="O3148" i="1" a="1"/>
  <c r="O3148" i="1" s="1"/>
  <c r="O3149" i="1" a="1"/>
  <c r="O3149" i="1" s="1"/>
  <c r="O3150" i="1" a="1"/>
  <c r="O3150" i="1" s="1"/>
  <c r="O3151" i="1" a="1"/>
  <c r="O3151" i="1" s="1"/>
  <c r="O3152" i="1" a="1"/>
  <c r="O3152" i="1" s="1"/>
  <c r="O3153" i="1" a="1"/>
  <c r="O3153" i="1" s="1"/>
  <c r="O3154" i="1" a="1"/>
  <c r="O3154" i="1" s="1"/>
  <c r="O3155" i="1" a="1"/>
  <c r="O3155" i="1" s="1"/>
  <c r="O3156" i="1" a="1"/>
  <c r="O3156" i="1" s="1"/>
  <c r="O3157" i="1" a="1"/>
  <c r="O3157" i="1" s="1"/>
  <c r="O3158" i="1" a="1"/>
  <c r="O3158" i="1" s="1"/>
  <c r="O3159" i="1" a="1"/>
  <c r="O3159" i="1" s="1"/>
  <c r="O3160" i="1" a="1"/>
  <c r="O3160" i="1" s="1"/>
  <c r="O3161" i="1" a="1"/>
  <c r="O3161" i="1" s="1"/>
  <c r="O3162" i="1" a="1"/>
  <c r="O3162" i="1" s="1"/>
  <c r="O3163" i="1" a="1"/>
  <c r="O3163" i="1" s="1"/>
  <c r="O3164" i="1" a="1"/>
  <c r="O3164" i="1" s="1"/>
  <c r="O3165" i="1" a="1"/>
  <c r="O3165" i="1" s="1"/>
  <c r="O3166" i="1" a="1"/>
  <c r="O3166" i="1" s="1"/>
  <c r="O3167" i="1" a="1"/>
  <c r="O3167" i="1" s="1"/>
  <c r="O3168" i="1" a="1"/>
  <c r="O3168" i="1" s="1"/>
  <c r="O3169" i="1" a="1"/>
  <c r="O3169" i="1" s="1"/>
  <c r="O3170" i="1" a="1"/>
  <c r="O3170" i="1" s="1"/>
  <c r="O3171" i="1" a="1"/>
  <c r="O3171" i="1" s="1"/>
  <c r="O3172" i="1" a="1"/>
  <c r="O3172" i="1" s="1"/>
  <c r="O3173" i="1" a="1"/>
  <c r="O3173" i="1" s="1"/>
  <c r="O3174" i="1" a="1"/>
  <c r="O3174" i="1" s="1"/>
  <c r="O3175" i="1" a="1"/>
  <c r="O3175" i="1" s="1"/>
  <c r="O3176" i="1" a="1"/>
  <c r="O3176" i="1" s="1"/>
  <c r="O3177" i="1" a="1"/>
  <c r="O3177" i="1" s="1"/>
  <c r="O3178" i="1" a="1"/>
  <c r="O3178" i="1" s="1"/>
  <c r="O3179" i="1" a="1"/>
  <c r="O3179" i="1" s="1"/>
  <c r="O3180" i="1" a="1"/>
  <c r="O3180" i="1" s="1"/>
  <c r="O3181" i="1" a="1"/>
  <c r="O3181" i="1" s="1"/>
  <c r="O3182" i="1" a="1"/>
  <c r="O3182" i="1" s="1"/>
  <c r="O3183" i="1" a="1"/>
  <c r="O3183" i="1" s="1"/>
  <c r="O3184" i="1" a="1"/>
  <c r="O3184" i="1" s="1"/>
  <c r="O3185" i="1" a="1"/>
  <c r="O3185" i="1" s="1"/>
  <c r="O3186" i="1" a="1"/>
  <c r="O3186" i="1" s="1"/>
  <c r="O3187" i="1" a="1"/>
  <c r="O3187" i="1" s="1"/>
  <c r="O3188" i="1" a="1"/>
  <c r="O3188" i="1" s="1"/>
  <c r="O3189" i="1" a="1"/>
  <c r="O3189" i="1" s="1"/>
  <c r="O3190" i="1" a="1"/>
  <c r="O3190" i="1" s="1"/>
  <c r="O3191" i="1" a="1"/>
  <c r="O3191" i="1" s="1"/>
  <c r="O3192" i="1" a="1"/>
  <c r="O3192" i="1" s="1"/>
  <c r="O3193" i="1" a="1"/>
  <c r="O3193" i="1" s="1"/>
  <c r="O3194" i="1" a="1"/>
  <c r="O3194" i="1" s="1"/>
  <c r="O3195" i="1" a="1"/>
  <c r="O3195" i="1" s="1"/>
  <c r="O3196" i="1" a="1"/>
  <c r="O3196" i="1" s="1"/>
  <c r="O3197" i="1" a="1"/>
  <c r="O3197" i="1" s="1"/>
  <c r="O3198" i="1" a="1"/>
  <c r="O3198" i="1" s="1"/>
  <c r="O3199" i="1" a="1"/>
  <c r="O3199" i="1" s="1"/>
  <c r="O3200" i="1" a="1"/>
  <c r="O3200" i="1" s="1"/>
  <c r="O3201" i="1" a="1"/>
  <c r="O3201" i="1" s="1"/>
  <c r="O3202" i="1" a="1"/>
  <c r="O3202" i="1" s="1"/>
  <c r="O3203" i="1" a="1"/>
  <c r="O3203" i="1" s="1"/>
  <c r="O3204" i="1" a="1"/>
  <c r="O3204" i="1" s="1"/>
  <c r="O3205" i="1" a="1"/>
  <c r="O3205" i="1" s="1"/>
  <c r="O3206" i="1" a="1"/>
  <c r="O3206" i="1" s="1"/>
  <c r="O3207" i="1" a="1"/>
  <c r="O3207" i="1" s="1"/>
  <c r="O3208" i="1" a="1"/>
  <c r="O3208" i="1" s="1"/>
  <c r="O3209" i="1" a="1"/>
  <c r="O3209" i="1" s="1"/>
  <c r="O3210" i="1" a="1"/>
  <c r="O3210" i="1" s="1"/>
  <c r="O3211" i="1" a="1"/>
  <c r="O3211" i="1" s="1"/>
  <c r="O3212" i="1" a="1"/>
  <c r="O3212" i="1" s="1"/>
  <c r="O3213" i="1" a="1"/>
  <c r="O3213" i="1" s="1"/>
  <c r="O3214" i="1" a="1"/>
  <c r="O3214" i="1" s="1"/>
  <c r="O3215" i="1" a="1"/>
  <c r="O3215" i="1" s="1"/>
  <c r="O3216" i="1" a="1"/>
  <c r="O3216" i="1" s="1"/>
  <c r="O3217" i="1" a="1"/>
  <c r="O3217" i="1" s="1"/>
  <c r="O3218" i="1" a="1"/>
  <c r="O3218" i="1" s="1"/>
  <c r="O3219" i="1" a="1"/>
  <c r="O3219" i="1" s="1"/>
  <c r="O3220" i="1" a="1"/>
  <c r="O3220" i="1" s="1"/>
  <c r="O3221" i="1" a="1"/>
  <c r="O3221" i="1" s="1"/>
  <c r="O3222" i="1" a="1"/>
  <c r="O3222" i="1" s="1"/>
  <c r="O3223" i="1" a="1"/>
  <c r="O3223" i="1" s="1"/>
  <c r="O3224" i="1" a="1"/>
  <c r="O3224" i="1" s="1"/>
  <c r="O3225" i="1" a="1"/>
  <c r="O3225" i="1" s="1"/>
  <c r="O3226" i="1" a="1"/>
  <c r="O3226" i="1" s="1"/>
  <c r="O3227" i="1" a="1"/>
  <c r="O3227" i="1" s="1"/>
  <c r="O3228" i="1" a="1"/>
  <c r="O3228" i="1" s="1"/>
  <c r="O3229" i="1" a="1"/>
  <c r="O3229" i="1" s="1"/>
  <c r="O3230" i="1" a="1"/>
  <c r="O3230" i="1" s="1"/>
  <c r="O3231" i="1" a="1"/>
  <c r="O3231" i="1" s="1"/>
  <c r="O3232" i="1" a="1"/>
  <c r="O3232" i="1" s="1"/>
  <c r="O3233" i="1" a="1"/>
  <c r="O3233" i="1" s="1"/>
  <c r="O3234" i="1" a="1"/>
  <c r="O3234" i="1" s="1"/>
  <c r="O3235" i="1" a="1"/>
  <c r="O3235" i="1" s="1"/>
  <c r="O3236" i="1" a="1"/>
  <c r="O3236" i="1" s="1"/>
  <c r="O3237" i="1" a="1"/>
  <c r="O3237" i="1" s="1"/>
  <c r="O3238" i="1" a="1"/>
  <c r="O3238" i="1" s="1"/>
  <c r="O3239" i="1" a="1"/>
  <c r="O3239" i="1" s="1"/>
  <c r="O3240" i="1" a="1"/>
  <c r="O3240" i="1" s="1"/>
  <c r="O3241" i="1" a="1"/>
  <c r="O3241" i="1" s="1"/>
  <c r="O3242" i="1" a="1"/>
  <c r="O3242" i="1" s="1"/>
  <c r="O3243" i="1" a="1"/>
  <c r="O3243" i="1" s="1"/>
  <c r="O3244" i="1" a="1"/>
  <c r="O3244" i="1" s="1"/>
  <c r="O3245" i="1" a="1"/>
  <c r="O3245" i="1" s="1"/>
  <c r="O3246" i="1" a="1"/>
  <c r="O3246" i="1" s="1"/>
  <c r="O3247" i="1" a="1"/>
  <c r="O3247" i="1" s="1"/>
  <c r="O3248" i="1" a="1"/>
  <c r="O3248" i="1" s="1"/>
  <c r="O3249" i="1" a="1"/>
  <c r="O3249" i="1" s="1"/>
  <c r="O3250" i="1" a="1"/>
  <c r="O3250" i="1" s="1"/>
  <c r="O3251" i="1" a="1"/>
  <c r="O3251" i="1" s="1"/>
  <c r="O3252" i="1" a="1"/>
  <c r="O3252" i="1" s="1"/>
  <c r="O3253" i="1" a="1"/>
  <c r="O3253" i="1" s="1"/>
  <c r="O3254" i="1" a="1"/>
  <c r="O3254" i="1" s="1"/>
  <c r="O3255" i="1" a="1"/>
  <c r="O3255" i="1" s="1"/>
  <c r="O3256" i="1" a="1"/>
  <c r="O3256" i="1" s="1"/>
  <c r="O3257" i="1" a="1"/>
  <c r="O3257" i="1" s="1"/>
  <c r="O3258" i="1" a="1"/>
  <c r="O3258" i="1" s="1"/>
  <c r="O3259" i="1" a="1"/>
  <c r="O3259" i="1" s="1"/>
  <c r="O3260" i="1" a="1"/>
  <c r="O3260" i="1" s="1"/>
  <c r="O3261" i="1" a="1"/>
  <c r="O3261" i="1" s="1"/>
  <c r="O3262" i="1" a="1"/>
  <c r="O3262" i="1" s="1"/>
  <c r="O3263" i="1" a="1"/>
  <c r="O3263" i="1" s="1"/>
  <c r="O3264" i="1" a="1"/>
  <c r="O3264" i="1" s="1"/>
  <c r="O3265" i="1" a="1"/>
  <c r="O3265" i="1" s="1"/>
  <c r="O3266" i="1" a="1"/>
  <c r="O3266" i="1" s="1"/>
  <c r="O3267" i="1" a="1"/>
  <c r="O3267" i="1" s="1"/>
  <c r="O3268" i="1" a="1"/>
  <c r="O3268" i="1" s="1"/>
  <c r="O3269" i="1" a="1"/>
  <c r="O3269" i="1" s="1"/>
  <c r="O3270" i="1" a="1"/>
  <c r="O3270" i="1" s="1"/>
  <c r="O3271" i="1" a="1"/>
  <c r="O3271" i="1" s="1"/>
  <c r="O3272" i="1" a="1"/>
  <c r="O3272" i="1" s="1"/>
  <c r="O3273" i="1" a="1"/>
  <c r="O3273" i="1" s="1"/>
  <c r="O3274" i="1" a="1"/>
  <c r="O3274" i="1" s="1"/>
  <c r="O3275" i="1" a="1"/>
  <c r="O3275" i="1" s="1"/>
  <c r="O3276" i="1" a="1"/>
  <c r="O3276" i="1" s="1"/>
  <c r="O3277" i="1" a="1"/>
  <c r="O3277" i="1" s="1"/>
  <c r="O3278" i="1" a="1"/>
  <c r="O3278" i="1" s="1"/>
  <c r="O3279" i="1" a="1"/>
  <c r="O3279" i="1" s="1"/>
  <c r="O3280" i="1" a="1"/>
  <c r="O3280" i="1" s="1"/>
  <c r="O3281" i="1" a="1"/>
  <c r="O3281" i="1" s="1"/>
  <c r="O3282" i="1" a="1"/>
  <c r="O3282" i="1" s="1"/>
  <c r="O3283" i="1" a="1"/>
  <c r="O3283" i="1" s="1"/>
  <c r="O3284" i="1" a="1"/>
  <c r="O3284" i="1" s="1"/>
  <c r="O3285" i="1" a="1"/>
  <c r="O3285" i="1" s="1"/>
  <c r="O3286" i="1" a="1"/>
  <c r="O3286" i="1" s="1"/>
  <c r="O3287" i="1" a="1"/>
  <c r="O3287" i="1" s="1"/>
  <c r="O3288" i="1" a="1"/>
  <c r="O3288" i="1" s="1"/>
  <c r="O3289" i="1" a="1"/>
  <c r="O3289" i="1" s="1"/>
  <c r="O3290" i="1" a="1"/>
  <c r="O3290" i="1" s="1"/>
  <c r="O3291" i="1" a="1"/>
  <c r="O3291" i="1" s="1"/>
  <c r="O3292" i="1" a="1"/>
  <c r="O3292" i="1" s="1"/>
  <c r="O3293" i="1" a="1"/>
  <c r="O3293" i="1" s="1"/>
  <c r="O3294" i="1" a="1"/>
  <c r="O3294" i="1" s="1"/>
  <c r="O3295" i="1" a="1"/>
  <c r="O3295" i="1" s="1"/>
  <c r="O3296" i="1" a="1"/>
  <c r="O3296" i="1" s="1"/>
  <c r="O3297" i="1" a="1"/>
  <c r="O3297" i="1" s="1"/>
  <c r="O3298" i="1" a="1"/>
  <c r="O3298" i="1" s="1"/>
  <c r="O3299" i="1" a="1"/>
  <c r="O3299" i="1" s="1"/>
  <c r="O3300" i="1" a="1"/>
  <c r="O3300" i="1" s="1"/>
  <c r="O3301" i="1" a="1"/>
  <c r="O3301" i="1" s="1"/>
  <c r="O3302" i="1" a="1"/>
  <c r="O3302" i="1" s="1"/>
  <c r="O3303" i="1" a="1"/>
  <c r="O3303" i="1" s="1"/>
  <c r="O3304" i="1" a="1"/>
  <c r="O3304" i="1" s="1"/>
  <c r="O3305" i="1" a="1"/>
  <c r="O3305" i="1" s="1"/>
  <c r="O3306" i="1" a="1"/>
  <c r="O3306" i="1" s="1"/>
  <c r="O3307" i="1" a="1"/>
  <c r="O3307" i="1" s="1"/>
  <c r="O3308" i="1" a="1"/>
  <c r="O3308" i="1" s="1"/>
  <c r="O3309" i="1" a="1"/>
  <c r="O3309" i="1" s="1"/>
  <c r="O3310" i="1" a="1"/>
  <c r="O3310" i="1" s="1"/>
  <c r="O3311" i="1" a="1"/>
  <c r="O3311" i="1" s="1"/>
  <c r="O3312" i="1" a="1"/>
  <c r="O3312" i="1" s="1"/>
  <c r="O3313" i="1" a="1"/>
  <c r="O3313" i="1" s="1"/>
  <c r="O3314" i="1" a="1"/>
  <c r="O3314" i="1" s="1"/>
  <c r="O3315" i="1" a="1"/>
  <c r="O3315" i="1" s="1"/>
  <c r="O3316" i="1" a="1"/>
  <c r="O3316" i="1" s="1"/>
  <c r="O3317" i="1" a="1"/>
  <c r="O3317" i="1" s="1"/>
  <c r="O3318" i="1" a="1"/>
  <c r="O3318" i="1" s="1"/>
  <c r="O3319" i="1" a="1"/>
  <c r="O3319" i="1" s="1"/>
  <c r="O3320" i="1" a="1"/>
  <c r="O3320" i="1" s="1"/>
  <c r="O3321" i="1" a="1"/>
  <c r="O3321" i="1" s="1"/>
  <c r="O3322" i="1" a="1"/>
  <c r="O3322" i="1" s="1"/>
  <c r="O3323" i="1" a="1"/>
  <c r="O3323" i="1" s="1"/>
  <c r="O3324" i="1" a="1"/>
  <c r="O3324" i="1" s="1"/>
  <c r="O3325" i="1" a="1"/>
  <c r="O3325" i="1" s="1"/>
  <c r="O3326" i="1" a="1"/>
  <c r="O3326" i="1" s="1"/>
  <c r="O3327" i="1" a="1"/>
  <c r="O3327" i="1"/>
  <c r="O3328" i="1" a="1"/>
  <c r="O3328" i="1" s="1"/>
  <c r="O3329" i="1" a="1"/>
  <c r="O3329" i="1" s="1"/>
  <c r="O3330" i="1" a="1"/>
  <c r="O3330" i="1" s="1"/>
  <c r="O3331" i="1" a="1"/>
  <c r="O3331" i="1" s="1"/>
  <c r="O3332" i="1" a="1"/>
  <c r="O3332" i="1" s="1"/>
  <c r="O3333" i="1" a="1"/>
  <c r="O3333" i="1" s="1"/>
  <c r="O3334" i="1" a="1"/>
  <c r="O3334" i="1" s="1"/>
  <c r="O3335" i="1" a="1"/>
  <c r="O3335" i="1" s="1"/>
  <c r="O3336" i="1" a="1"/>
  <c r="O3336" i="1" s="1"/>
  <c r="O3337" i="1" a="1"/>
  <c r="O3337" i="1" s="1"/>
  <c r="O3338" i="1" a="1"/>
  <c r="O3338" i="1" s="1"/>
  <c r="O3339" i="1" a="1"/>
  <c r="O3339" i="1" s="1"/>
  <c r="O3340" i="1" a="1"/>
  <c r="O3340" i="1" s="1"/>
  <c r="O3341" i="1" a="1"/>
  <c r="O3341" i="1" s="1"/>
  <c r="O3342" i="1" a="1"/>
  <c r="O3342" i="1" s="1"/>
  <c r="O3343" i="1" a="1"/>
  <c r="O3343" i="1" s="1"/>
  <c r="O3344" i="1" a="1"/>
  <c r="O3344" i="1" s="1"/>
  <c r="O3345" i="1" a="1"/>
  <c r="O3345" i="1" s="1"/>
  <c r="O3346" i="1" a="1"/>
  <c r="O3346" i="1" s="1"/>
  <c r="O3347" i="1" a="1"/>
  <c r="O3347" i="1" s="1"/>
  <c r="O3348" i="1" a="1"/>
  <c r="O3348" i="1" s="1"/>
  <c r="O3349" i="1" a="1"/>
  <c r="O3349" i="1" s="1"/>
  <c r="O3350" i="1" a="1"/>
  <c r="O3350" i="1" s="1"/>
  <c r="O3351" i="1" a="1"/>
  <c r="O3351" i="1" s="1"/>
  <c r="O3352" i="1" a="1"/>
  <c r="O3352" i="1" s="1"/>
  <c r="O3353" i="1" a="1"/>
  <c r="O3353" i="1" s="1"/>
  <c r="O3354" i="1" a="1"/>
  <c r="O3354" i="1" s="1"/>
  <c r="O3355" i="1" a="1"/>
  <c r="O3355" i="1" s="1"/>
  <c r="O3356" i="1" a="1"/>
  <c r="O3356" i="1" s="1"/>
  <c r="O3357" i="1" a="1"/>
  <c r="O3357" i="1" s="1"/>
  <c r="O3358" i="1" a="1"/>
  <c r="O3358" i="1" s="1"/>
  <c r="O3359" i="1" a="1"/>
  <c r="O3359" i="1" s="1"/>
  <c r="O3360" i="1" a="1"/>
  <c r="O3360" i="1" s="1"/>
  <c r="O3361" i="1" a="1"/>
  <c r="O3361" i="1" s="1"/>
  <c r="O3362" i="1" a="1"/>
  <c r="O3362" i="1" s="1"/>
  <c r="O3363" i="1" a="1"/>
  <c r="O3363" i="1" s="1"/>
  <c r="O3364" i="1" a="1"/>
  <c r="O3364" i="1" s="1"/>
  <c r="O3365" i="1" a="1"/>
  <c r="O3365" i="1" s="1"/>
  <c r="O3366" i="1" a="1"/>
  <c r="O3366" i="1" s="1"/>
  <c r="O3367" i="1" a="1"/>
  <c r="O3367" i="1" s="1"/>
  <c r="O3368" i="1" a="1"/>
  <c r="O3368" i="1" s="1"/>
  <c r="O3369" i="1" a="1"/>
  <c r="O3369" i="1" s="1"/>
  <c r="O3370" i="1" a="1"/>
  <c r="O3370" i="1" s="1"/>
  <c r="O3371" i="1" a="1"/>
  <c r="O3371" i="1" s="1"/>
  <c r="O3372" i="1" a="1"/>
  <c r="O3372" i="1" s="1"/>
  <c r="O3373" i="1" a="1"/>
  <c r="O3373" i="1" s="1"/>
  <c r="O3374" i="1" a="1"/>
  <c r="O3374" i="1" s="1"/>
  <c r="O3375" i="1" a="1"/>
  <c r="O3375" i="1" s="1"/>
  <c r="O3376" i="1" a="1"/>
  <c r="O3376" i="1" s="1"/>
  <c r="O3377" i="1" a="1"/>
  <c r="O3377" i="1" s="1"/>
  <c r="O3378" i="1" a="1"/>
  <c r="O3378" i="1" s="1"/>
  <c r="O3379" i="1" a="1"/>
  <c r="O3379" i="1" s="1"/>
  <c r="O3380" i="1" a="1"/>
  <c r="O3380" i="1" s="1"/>
  <c r="O3381" i="1" a="1"/>
  <c r="O3381" i="1" s="1"/>
  <c r="O3382" i="1" a="1"/>
  <c r="O3382" i="1" s="1"/>
  <c r="O3383" i="1" a="1"/>
  <c r="O3383" i="1" s="1"/>
  <c r="O3384" i="1" a="1"/>
  <c r="O3384" i="1" s="1"/>
  <c r="O3385" i="1" a="1"/>
  <c r="O3385" i="1" s="1"/>
  <c r="O3386" i="1" a="1"/>
  <c r="O3386" i="1" s="1"/>
  <c r="O3387" i="1" a="1"/>
  <c r="O3387" i="1" s="1"/>
  <c r="O3388" i="1" a="1"/>
  <c r="O3388" i="1" s="1"/>
  <c r="O3389" i="1" a="1"/>
  <c r="O3389" i="1" s="1"/>
  <c r="O3390" i="1" a="1"/>
  <c r="O3390" i="1" s="1"/>
  <c r="O3391" i="1" a="1"/>
  <c r="O3391" i="1" s="1"/>
  <c r="O3392" i="1" a="1"/>
  <c r="O3392" i="1" s="1"/>
  <c r="O3393" i="1" a="1"/>
  <c r="O3393" i="1" s="1"/>
  <c r="O3394" i="1" a="1"/>
  <c r="O3394" i="1" s="1"/>
  <c r="O3395" i="1" a="1"/>
  <c r="O3395" i="1" s="1"/>
  <c r="O3396" i="1" a="1"/>
  <c r="O3396" i="1" s="1"/>
  <c r="O3397" i="1" a="1"/>
  <c r="O3397" i="1" s="1"/>
  <c r="O3398" i="1" a="1"/>
  <c r="O3398" i="1" s="1"/>
  <c r="O3399" i="1" a="1"/>
  <c r="O3399" i="1" s="1"/>
  <c r="O3400" i="1" a="1"/>
  <c r="O3400" i="1" s="1"/>
  <c r="O3401" i="1" a="1"/>
  <c r="O3401" i="1" s="1"/>
  <c r="O3402" i="1" a="1"/>
  <c r="O3402" i="1" s="1"/>
  <c r="O3403" i="1" a="1"/>
  <c r="O3403" i="1" s="1"/>
  <c r="O3404" i="1" a="1"/>
  <c r="O3404" i="1" s="1"/>
  <c r="O3405" i="1" a="1"/>
  <c r="O3405" i="1" s="1"/>
  <c r="O3406" i="1" a="1"/>
  <c r="O3406" i="1" s="1"/>
  <c r="O3407" i="1" a="1"/>
  <c r="O3407" i="1" s="1"/>
  <c r="O3408" i="1" a="1"/>
  <c r="O3408" i="1" s="1"/>
  <c r="O3409" i="1" a="1"/>
  <c r="O3409" i="1" s="1"/>
  <c r="O3410" i="1" a="1"/>
  <c r="O3410" i="1" s="1"/>
  <c r="O3411" i="1" a="1"/>
  <c r="O3411" i="1" s="1"/>
  <c r="O3412" i="1" a="1"/>
  <c r="O3412" i="1" s="1"/>
  <c r="O3413" i="1" a="1"/>
  <c r="O3413" i="1" s="1"/>
  <c r="O3414" i="1" a="1"/>
  <c r="O3414" i="1" s="1"/>
  <c r="O3415" i="1" a="1"/>
  <c r="O3415" i="1" s="1"/>
  <c r="O3416" i="1" a="1"/>
  <c r="O3416" i="1" s="1"/>
  <c r="O3417" i="1" a="1"/>
  <c r="O3417" i="1"/>
  <c r="O3418" i="1" a="1"/>
  <c r="O3418" i="1" s="1"/>
  <c r="O3419" i="1" a="1"/>
  <c r="O3419" i="1" s="1"/>
  <c r="O3420" i="1" a="1"/>
  <c r="O3420" i="1" s="1"/>
  <c r="O3421" i="1" a="1"/>
  <c r="O3421" i="1" s="1"/>
  <c r="O3422" i="1" a="1"/>
  <c r="O3422" i="1" s="1"/>
  <c r="O3423" i="1" a="1"/>
  <c r="O3423" i="1" s="1"/>
  <c r="O3424" i="1" a="1"/>
  <c r="O3424" i="1" s="1"/>
  <c r="O3425" i="1" a="1"/>
  <c r="O3425" i="1" s="1"/>
  <c r="O3426" i="1" a="1"/>
  <c r="O3426" i="1" s="1"/>
  <c r="O3427" i="1" a="1"/>
  <c r="O3427" i="1" s="1"/>
  <c r="O3428" i="1" a="1"/>
  <c r="O3428" i="1" s="1"/>
  <c r="O3429" i="1" a="1"/>
  <c r="O3429" i="1" s="1"/>
  <c r="O3430" i="1" a="1"/>
  <c r="O3430" i="1" s="1"/>
  <c r="O3431" i="1" a="1"/>
  <c r="O3431" i="1" s="1"/>
  <c r="O3432" i="1" a="1"/>
  <c r="O3432" i="1" s="1"/>
  <c r="O3433" i="1" a="1"/>
  <c r="O3433" i="1" s="1"/>
  <c r="O3434" i="1" a="1"/>
  <c r="O3434" i="1" s="1"/>
  <c r="O3435" i="1" a="1"/>
  <c r="O3435" i="1" s="1"/>
  <c r="O3436" i="1" a="1"/>
  <c r="O3436" i="1" s="1"/>
  <c r="O3437" i="1" a="1"/>
  <c r="O3437" i="1" s="1"/>
  <c r="O3438" i="1" a="1"/>
  <c r="O3438" i="1" s="1"/>
  <c r="O3439" i="1" a="1"/>
  <c r="O3439" i="1" s="1"/>
  <c r="O3440" i="1" a="1"/>
  <c r="O3440" i="1" s="1"/>
  <c r="O3441" i="1" a="1"/>
  <c r="O3441" i="1" s="1"/>
  <c r="O3442" i="1" a="1"/>
  <c r="O3442" i="1" s="1"/>
  <c r="O3443" i="1" a="1"/>
  <c r="O3443" i="1" s="1"/>
  <c r="O3444" i="1" a="1"/>
  <c r="O3444" i="1" s="1"/>
  <c r="O3445" i="1" a="1"/>
  <c r="O3445" i="1" s="1"/>
  <c r="O3446" i="1" a="1"/>
  <c r="O3446" i="1" s="1"/>
  <c r="O3447" i="1" a="1"/>
  <c r="O3447" i="1" s="1"/>
  <c r="O3448" i="1" a="1"/>
  <c r="O3448" i="1" s="1"/>
  <c r="O3449" i="1" a="1"/>
  <c r="O3449" i="1" s="1"/>
  <c r="O3450" i="1" a="1"/>
  <c r="O3450" i="1" s="1"/>
  <c r="O3451" i="1" a="1"/>
  <c r="O3451" i="1" s="1"/>
  <c r="O3452" i="1" a="1"/>
  <c r="O3452" i="1" s="1"/>
  <c r="O3453" i="1" a="1"/>
  <c r="O3453" i="1" s="1"/>
  <c r="O3454" i="1" a="1"/>
  <c r="O3454" i="1" s="1"/>
  <c r="O3455" i="1" a="1"/>
  <c r="O3455" i="1" s="1"/>
  <c r="O3456" i="1" a="1"/>
  <c r="O3456" i="1" s="1"/>
  <c r="O3457" i="1" a="1"/>
  <c r="O3457" i="1" s="1"/>
  <c r="O3458" i="1" a="1"/>
  <c r="O3458" i="1" s="1"/>
  <c r="O3459" i="1" a="1"/>
  <c r="O3459" i="1" s="1"/>
  <c r="O3460" i="1" a="1"/>
  <c r="O3460" i="1" s="1"/>
  <c r="O3461" i="1" a="1"/>
  <c r="O3461" i="1" s="1"/>
  <c r="O3462" i="1" a="1"/>
  <c r="O3462" i="1" s="1"/>
  <c r="O3463" i="1" a="1"/>
  <c r="O3463" i="1" s="1"/>
  <c r="O3464" i="1" a="1"/>
  <c r="O3464" i="1" s="1"/>
  <c r="O3465" i="1" a="1"/>
  <c r="O3465" i="1" s="1"/>
  <c r="O3466" i="1" a="1"/>
  <c r="O3466" i="1" s="1"/>
  <c r="O3467" i="1" a="1"/>
  <c r="O3467" i="1" s="1"/>
  <c r="O3468" i="1" a="1"/>
  <c r="O3468" i="1" s="1"/>
  <c r="O3469" i="1" a="1"/>
  <c r="O3469" i="1" s="1"/>
  <c r="O3470" i="1" a="1"/>
  <c r="O3470" i="1" s="1"/>
  <c r="O3471" i="1" a="1"/>
  <c r="O3471" i="1" s="1"/>
  <c r="O3472" i="1" a="1"/>
  <c r="O3472" i="1" s="1"/>
  <c r="O3473" i="1" a="1"/>
  <c r="O3473" i="1" s="1"/>
  <c r="O3474" i="1" a="1"/>
  <c r="O3474" i="1" s="1"/>
  <c r="O3475" i="1" a="1"/>
  <c r="O3475" i="1" s="1"/>
  <c r="O3476" i="1" a="1"/>
  <c r="O3476" i="1" s="1"/>
  <c r="O3477" i="1" a="1"/>
  <c r="O3477" i="1" s="1"/>
  <c r="O3478" i="1" a="1"/>
  <c r="O3478" i="1" s="1"/>
  <c r="O3479" i="1" a="1"/>
  <c r="O3479" i="1" s="1"/>
  <c r="O3480" i="1" a="1"/>
  <c r="O3480" i="1" s="1"/>
  <c r="O3481" i="1" a="1"/>
  <c r="O3481" i="1" s="1"/>
  <c r="O3482" i="1" a="1"/>
  <c r="O3482" i="1" s="1"/>
  <c r="O3483" i="1" a="1"/>
  <c r="O3483" i="1" s="1"/>
  <c r="O3484" i="1" a="1"/>
  <c r="O3484" i="1" s="1"/>
  <c r="O3485" i="1" a="1"/>
  <c r="O3485" i="1" s="1"/>
  <c r="O3486" i="1" a="1"/>
  <c r="O3486" i="1" s="1"/>
  <c r="O3487" i="1" a="1"/>
  <c r="O3487" i="1" s="1"/>
  <c r="O3488" i="1" a="1"/>
  <c r="O3488" i="1" s="1"/>
  <c r="O3489" i="1" a="1"/>
  <c r="O3489" i="1"/>
  <c r="O3490" i="1" a="1"/>
  <c r="O3490" i="1" s="1"/>
  <c r="O3491" i="1" a="1"/>
  <c r="O3491" i="1" s="1"/>
  <c r="O3492" i="1" a="1"/>
  <c r="O3492" i="1" s="1"/>
  <c r="O3493" i="1" a="1"/>
  <c r="O3493" i="1" s="1"/>
  <c r="O3494" i="1" a="1"/>
  <c r="O3494" i="1" s="1"/>
  <c r="O3495" i="1" a="1"/>
  <c r="O3495" i="1" s="1"/>
  <c r="O3496" i="1" a="1"/>
  <c r="O3496" i="1" s="1"/>
  <c r="O3497" i="1" a="1"/>
  <c r="O3497" i="1" s="1"/>
  <c r="O3498" i="1" a="1"/>
  <c r="O3498" i="1" s="1"/>
  <c r="O3499" i="1" a="1"/>
  <c r="O3499" i="1" s="1"/>
  <c r="O3500" i="1" a="1"/>
  <c r="O3500" i="1" s="1"/>
  <c r="O3501" i="1" a="1"/>
  <c r="O3501" i="1" s="1"/>
  <c r="O3502" i="1" a="1"/>
  <c r="O3502" i="1" s="1"/>
  <c r="O3503" i="1" a="1"/>
  <c r="O3503" i="1" s="1"/>
  <c r="O3504" i="1" a="1"/>
  <c r="O3504" i="1" s="1"/>
  <c r="O3505" i="1" a="1"/>
  <c r="O3505" i="1" s="1"/>
  <c r="O3506" i="1" a="1"/>
  <c r="O3506" i="1" s="1"/>
  <c r="O3507" i="1" a="1"/>
  <c r="O3507" i="1" s="1"/>
  <c r="O3508" i="1" a="1"/>
  <c r="O3508" i="1" s="1"/>
  <c r="O3509" i="1" a="1"/>
  <c r="O3509" i="1" s="1"/>
  <c r="O3510" i="1" a="1"/>
  <c r="O3510" i="1" s="1"/>
  <c r="O3511" i="1" a="1"/>
  <c r="O3511" i="1" s="1"/>
  <c r="O3512" i="1" a="1"/>
  <c r="O3512" i="1" s="1"/>
  <c r="O3513" i="1" a="1"/>
  <c r="O3513" i="1" s="1"/>
  <c r="O3514" i="1" a="1"/>
  <c r="O3514" i="1"/>
  <c r="O3515" i="1" a="1"/>
  <c r="O3515" i="1" s="1"/>
  <c r="O3516" i="1" a="1"/>
  <c r="O3516" i="1" s="1"/>
  <c r="O3517" i="1" a="1"/>
  <c r="O3517" i="1" s="1"/>
  <c r="O3518" i="1" a="1"/>
  <c r="O3518" i="1" s="1"/>
  <c r="O3519" i="1" a="1"/>
  <c r="O3519" i="1" s="1"/>
  <c r="O3520" i="1" a="1"/>
  <c r="O3520" i="1" s="1"/>
  <c r="O3521" i="1" a="1"/>
  <c r="O3521" i="1" s="1"/>
  <c r="O3522" i="1" a="1"/>
  <c r="O3522" i="1" s="1"/>
  <c r="O3523" i="1" a="1"/>
  <c r="O3523" i="1" s="1"/>
  <c r="O3524" i="1" a="1"/>
  <c r="O3524" i="1" s="1"/>
  <c r="O3525" i="1" a="1"/>
  <c r="O3525" i="1" s="1"/>
  <c r="O3526" i="1" a="1"/>
  <c r="O3526" i="1" s="1"/>
  <c r="O3527" i="1" a="1"/>
  <c r="O3527" i="1" s="1"/>
  <c r="O3528" i="1" a="1"/>
  <c r="O3528" i="1" s="1"/>
  <c r="O3529" i="1" a="1"/>
  <c r="O3529" i="1" s="1"/>
  <c r="O3530" i="1" a="1"/>
  <c r="O3530" i="1" s="1"/>
  <c r="O3531" i="1" a="1"/>
  <c r="O3531" i="1" s="1"/>
  <c r="O3532" i="1" a="1"/>
  <c r="O3532" i="1" s="1"/>
  <c r="O3533" i="1" a="1"/>
  <c r="O3533" i="1" s="1"/>
  <c r="O3534" i="1" a="1"/>
  <c r="O3534" i="1"/>
  <c r="O3535" i="1" a="1"/>
  <c r="O3535" i="1"/>
  <c r="O3536" i="1" a="1"/>
  <c r="O3536" i="1" s="1"/>
  <c r="O3537" i="1" a="1"/>
  <c r="O3537" i="1" s="1"/>
  <c r="O3538" i="1" a="1"/>
  <c r="O3538" i="1" s="1"/>
  <c r="O3539" i="1" a="1"/>
  <c r="O3539" i="1" s="1"/>
  <c r="O3540" i="1" a="1"/>
  <c r="O3540" i="1" s="1"/>
  <c r="O3541" i="1" a="1"/>
  <c r="O3541" i="1" s="1"/>
  <c r="O3542" i="1" a="1"/>
  <c r="O3542" i="1" s="1"/>
  <c r="O3543" i="1" a="1"/>
  <c r="O3543" i="1" s="1"/>
  <c r="O3544" i="1" a="1"/>
  <c r="O3544" i="1" s="1"/>
  <c r="O3545" i="1" a="1"/>
  <c r="O3545" i="1" s="1"/>
  <c r="O3546" i="1" a="1"/>
  <c r="O3546" i="1" s="1"/>
  <c r="O3547" i="1" a="1"/>
  <c r="O3547" i="1" s="1"/>
  <c r="O3548" i="1" a="1"/>
  <c r="O3548" i="1" s="1"/>
  <c r="O3549" i="1" a="1"/>
  <c r="O3549" i="1" s="1"/>
  <c r="O3550" i="1" a="1"/>
  <c r="O3550" i="1" s="1"/>
  <c r="O3551" i="1" a="1"/>
  <c r="O3551" i="1" s="1"/>
  <c r="O3552" i="1" a="1"/>
  <c r="O3552" i="1" s="1"/>
  <c r="O3553" i="1" a="1"/>
  <c r="O3553" i="1" s="1"/>
  <c r="O3554" i="1" a="1"/>
  <c r="O3554" i="1" s="1"/>
  <c r="O3555" i="1" a="1"/>
  <c r="O3555" i="1" s="1"/>
  <c r="O3556" i="1" a="1"/>
  <c r="O3556" i="1" s="1"/>
  <c r="O3557" i="1" a="1"/>
  <c r="O3557" i="1" s="1"/>
  <c r="O3558" i="1" a="1"/>
  <c r="O3558" i="1" s="1"/>
  <c r="O3559" i="1" a="1"/>
  <c r="O3559" i="1" s="1"/>
  <c r="O3560" i="1" a="1"/>
  <c r="O3560" i="1" s="1"/>
  <c r="O3561" i="1" a="1"/>
  <c r="O3561" i="1" s="1"/>
  <c r="O3562" i="1" a="1"/>
  <c r="O3562" i="1" s="1"/>
  <c r="O3563" i="1" a="1"/>
  <c r="O3563" i="1" s="1"/>
  <c r="O3564" i="1" a="1"/>
  <c r="O3564" i="1" s="1"/>
  <c r="O3565" i="1" a="1"/>
  <c r="O3565" i="1" s="1"/>
  <c r="O3566" i="1" a="1"/>
  <c r="O3566" i="1" s="1"/>
  <c r="O3567" i="1" a="1"/>
  <c r="O3567" i="1" s="1"/>
  <c r="O3568" i="1" a="1"/>
  <c r="O3568" i="1" s="1"/>
  <c r="O3569" i="1" a="1"/>
  <c r="O3569" i="1" s="1"/>
  <c r="O3570" i="1" a="1"/>
  <c r="O3570" i="1" s="1"/>
  <c r="O3571" i="1" a="1"/>
  <c r="O3571" i="1" s="1"/>
  <c r="O3572" i="1" a="1"/>
  <c r="O3572" i="1" s="1"/>
  <c r="O3573" i="1" a="1"/>
  <c r="O3573" i="1" s="1"/>
  <c r="O3574" i="1" a="1"/>
  <c r="O3574" i="1" s="1"/>
  <c r="O3575" i="1" a="1"/>
  <c r="O3575" i="1" s="1"/>
  <c r="O3576" i="1" a="1"/>
  <c r="O3576" i="1" s="1"/>
  <c r="O3577" i="1" a="1"/>
  <c r="O3577" i="1" s="1"/>
  <c r="O3578" i="1" a="1"/>
  <c r="O3578" i="1" s="1"/>
  <c r="O3579" i="1" a="1"/>
  <c r="O3579" i="1" s="1"/>
  <c r="O3580" i="1" a="1"/>
  <c r="O3580" i="1" s="1"/>
  <c r="O3581" i="1" a="1"/>
  <c r="O3581" i="1" s="1"/>
  <c r="O3582" i="1" a="1"/>
  <c r="O3582" i="1" s="1"/>
  <c r="O3583" i="1" a="1"/>
  <c r="O3583" i="1" s="1"/>
  <c r="O3584" i="1" a="1"/>
  <c r="O3584" i="1" s="1"/>
  <c r="O3585" i="1" a="1"/>
  <c r="O3585" i="1" s="1"/>
  <c r="O3586" i="1" a="1"/>
  <c r="O3586" i="1" s="1"/>
  <c r="O3587" i="1" a="1"/>
  <c r="O3587" i="1" s="1"/>
  <c r="O3588" i="1" a="1"/>
  <c r="O3588" i="1" s="1"/>
  <c r="O3589" i="1" a="1"/>
  <c r="O3589" i="1" s="1"/>
  <c r="O3590" i="1" a="1"/>
  <c r="O3590" i="1" s="1"/>
  <c r="O3591" i="1" a="1"/>
  <c r="O3591" i="1" s="1"/>
  <c r="O3592" i="1" a="1"/>
  <c r="O3592" i="1" s="1"/>
  <c r="O3593" i="1" a="1"/>
  <c r="O3593" i="1" s="1"/>
  <c r="O3594" i="1" a="1"/>
  <c r="O3594" i="1" s="1"/>
  <c r="O3595" i="1" a="1"/>
  <c r="O3595" i="1" s="1"/>
  <c r="O3596" i="1" a="1"/>
  <c r="O3596" i="1" s="1"/>
  <c r="O3597" i="1" a="1"/>
  <c r="O3597" i="1" s="1"/>
  <c r="O3598" i="1" a="1"/>
  <c r="O3598" i="1" s="1"/>
  <c r="O3599" i="1" a="1"/>
  <c r="O3599" i="1" s="1"/>
  <c r="O3600" i="1" a="1"/>
  <c r="O3600" i="1" s="1"/>
  <c r="O3601" i="1" a="1"/>
  <c r="O3601" i="1" s="1"/>
  <c r="O3602" i="1" a="1"/>
  <c r="O3602" i="1" s="1"/>
  <c r="O3603" i="1" a="1"/>
  <c r="O3603" i="1" s="1"/>
  <c r="O3604" i="1" a="1"/>
  <c r="O3604" i="1" s="1"/>
  <c r="O3605" i="1" a="1"/>
  <c r="O3605" i="1" s="1"/>
  <c r="O3606" i="1" a="1"/>
  <c r="O3606" i="1" s="1"/>
  <c r="O3607" i="1" a="1"/>
  <c r="O3607" i="1" s="1"/>
  <c r="O3608" i="1" a="1"/>
  <c r="O3608" i="1" s="1"/>
  <c r="O3609" i="1" a="1"/>
  <c r="O3609" i="1" s="1"/>
  <c r="O3610" i="1" a="1"/>
  <c r="O3610" i="1" s="1"/>
  <c r="O3611" i="1" a="1"/>
  <c r="O3611" i="1" s="1"/>
  <c r="O3612" i="1" a="1"/>
  <c r="O3612" i="1" s="1"/>
  <c r="O3613" i="1" a="1"/>
  <c r="O3613" i="1" s="1"/>
  <c r="O3614" i="1" a="1"/>
  <c r="O3614" i="1" s="1"/>
  <c r="O3615" i="1" a="1"/>
  <c r="O3615" i="1" s="1"/>
  <c r="O3616" i="1" a="1"/>
  <c r="O3616" i="1" s="1"/>
  <c r="O3617" i="1" a="1"/>
  <c r="O3617" i="1" s="1"/>
  <c r="O3618" i="1" a="1"/>
  <c r="O3618" i="1" s="1"/>
  <c r="O3619" i="1" a="1"/>
  <c r="O3619" i="1" s="1"/>
  <c r="O3620" i="1" a="1"/>
  <c r="O3620" i="1" s="1"/>
  <c r="O3621" i="1" a="1"/>
  <c r="O3621" i="1" s="1"/>
  <c r="O3622" i="1" a="1"/>
  <c r="O3622" i="1" s="1"/>
  <c r="O3623" i="1" a="1"/>
  <c r="O3623" i="1" s="1"/>
  <c r="O3624" i="1" a="1"/>
  <c r="O3624" i="1" s="1"/>
  <c r="O3625" i="1" a="1"/>
  <c r="O3625" i="1" s="1"/>
  <c r="O3626" i="1" a="1"/>
  <c r="O3626" i="1" s="1"/>
  <c r="O3627" i="1" a="1"/>
  <c r="O3627" i="1" s="1"/>
  <c r="O3628" i="1" a="1"/>
  <c r="O3628" i="1" s="1"/>
  <c r="O3629" i="1" a="1"/>
  <c r="O3629" i="1" s="1"/>
  <c r="O3630" i="1" a="1"/>
  <c r="O3630" i="1" s="1"/>
  <c r="O3631" i="1" a="1"/>
  <c r="O3631" i="1" s="1"/>
  <c r="O3632" i="1" a="1"/>
  <c r="O3632" i="1" s="1"/>
  <c r="O3633" i="1" a="1"/>
  <c r="O3633" i="1" s="1"/>
  <c r="O3634" i="1" a="1"/>
  <c r="O3634" i="1" s="1"/>
  <c r="O3635" i="1" a="1"/>
  <c r="O3635" i="1" s="1"/>
  <c r="O3636" i="1" a="1"/>
  <c r="O3636" i="1" s="1"/>
  <c r="O3637" i="1" a="1"/>
  <c r="O3637" i="1" s="1"/>
  <c r="O3638" i="1" a="1"/>
  <c r="O3638" i="1" s="1"/>
  <c r="O3639" i="1" a="1"/>
  <c r="O3639" i="1" s="1"/>
  <c r="O3640" i="1" a="1"/>
  <c r="O3640" i="1" s="1"/>
  <c r="O3641" i="1" a="1"/>
  <c r="O3641" i="1" s="1"/>
  <c r="O3642" i="1" a="1"/>
  <c r="O3642" i="1" s="1"/>
  <c r="O3643" i="1" a="1"/>
  <c r="O3643" i="1"/>
  <c r="O3644" i="1" a="1"/>
  <c r="O3644" i="1" s="1"/>
  <c r="O3645" i="1" a="1"/>
  <c r="O3645" i="1" s="1"/>
  <c r="O3646" i="1" a="1"/>
  <c r="O3646" i="1" s="1"/>
  <c r="O3647" i="1" a="1"/>
  <c r="O3647" i="1" s="1"/>
  <c r="O3648" i="1" a="1"/>
  <c r="O3648" i="1" s="1"/>
  <c r="O3649" i="1" a="1"/>
  <c r="O3649" i="1" s="1"/>
  <c r="O3650" i="1" a="1"/>
  <c r="O3650" i="1" s="1"/>
  <c r="O3651" i="1" a="1"/>
  <c r="O3651" i="1" s="1"/>
  <c r="O3652" i="1" a="1"/>
  <c r="O3652" i="1" s="1"/>
  <c r="O3653" i="1" a="1"/>
  <c r="O3653" i="1" s="1"/>
  <c r="O3654" i="1" a="1"/>
  <c r="O3654" i="1" s="1"/>
  <c r="O3655" i="1" a="1"/>
  <c r="O3655" i="1" s="1"/>
  <c r="O3656" i="1" a="1"/>
  <c r="O3656" i="1" s="1"/>
  <c r="O3657" i="1" a="1"/>
  <c r="O3657" i="1" s="1"/>
  <c r="O3658" i="1" a="1"/>
  <c r="O3658" i="1" s="1"/>
  <c r="O3659" i="1" a="1"/>
  <c r="O3659" i="1" s="1"/>
  <c r="O3660" i="1" a="1"/>
  <c r="O3660" i="1" s="1"/>
  <c r="O3661" i="1" a="1"/>
  <c r="O3661" i="1" s="1"/>
  <c r="O3662" i="1" a="1"/>
  <c r="O3662" i="1" s="1"/>
  <c r="O3663" i="1" a="1"/>
  <c r="O3663" i="1" s="1"/>
  <c r="O3664" i="1" a="1"/>
  <c r="O3664" i="1" s="1"/>
  <c r="O3665" i="1" a="1"/>
  <c r="O3665" i="1" s="1"/>
  <c r="O3666" i="1" a="1"/>
  <c r="O3666" i="1" s="1"/>
  <c r="O3667" i="1" a="1"/>
  <c r="O3667" i="1" s="1"/>
  <c r="O3668" i="1" a="1"/>
  <c r="O3668" i="1" s="1"/>
  <c r="O3669" i="1" a="1"/>
  <c r="O3669" i="1" s="1"/>
  <c r="O3670" i="1" a="1"/>
  <c r="O3670" i="1" s="1"/>
  <c r="O3671" i="1" a="1"/>
  <c r="O3671" i="1" s="1"/>
  <c r="O3672" i="1" a="1"/>
  <c r="O3672" i="1" s="1"/>
  <c r="O3673" i="1" a="1"/>
  <c r="O3673" i="1" s="1"/>
  <c r="O3674" i="1" a="1"/>
  <c r="O3674" i="1" s="1"/>
  <c r="O3675" i="1" a="1"/>
  <c r="O3675" i="1" s="1"/>
  <c r="O3676" i="1" a="1"/>
  <c r="O3676" i="1" s="1"/>
  <c r="O3677" i="1" a="1"/>
  <c r="O3677" i="1" s="1"/>
  <c r="O3678" i="1" a="1"/>
  <c r="O3678" i="1" s="1"/>
  <c r="O3679" i="1" a="1"/>
  <c r="O3679" i="1" s="1"/>
  <c r="O3680" i="1" a="1"/>
  <c r="O3680" i="1" s="1"/>
  <c r="O3681" i="1" a="1"/>
  <c r="O3681" i="1" s="1"/>
  <c r="O3682" i="1" a="1"/>
  <c r="O3682" i="1" s="1"/>
  <c r="O3683" i="1" a="1"/>
  <c r="O3683" i="1" s="1"/>
  <c r="O3684" i="1" a="1"/>
  <c r="O3684" i="1" s="1"/>
  <c r="O3685" i="1" a="1"/>
  <c r="O3685" i="1" s="1"/>
  <c r="O3686" i="1" a="1"/>
  <c r="O3686" i="1" s="1"/>
  <c r="O3687" i="1" a="1"/>
  <c r="O3687" i="1" s="1"/>
  <c r="O3688" i="1" a="1"/>
  <c r="O3688" i="1" s="1"/>
  <c r="O3689" i="1" a="1"/>
  <c r="O3689" i="1" s="1"/>
  <c r="O3690" i="1" a="1"/>
  <c r="O3690" i="1" s="1"/>
  <c r="O3691" i="1" a="1"/>
  <c r="O3691" i="1" s="1"/>
  <c r="O3692" i="1" a="1"/>
  <c r="O3692" i="1" s="1"/>
  <c r="O3693" i="1" a="1"/>
  <c r="O3693" i="1" s="1"/>
  <c r="O3694" i="1" a="1"/>
  <c r="O3694" i="1" s="1"/>
  <c r="O3695" i="1" a="1"/>
  <c r="O3695" i="1" s="1"/>
  <c r="O3696" i="1" a="1"/>
  <c r="O3696" i="1" s="1"/>
  <c r="O3697" i="1" a="1"/>
  <c r="O3697" i="1" s="1"/>
  <c r="O3698" i="1" a="1"/>
  <c r="O3698" i="1" s="1"/>
  <c r="O3699" i="1" a="1"/>
  <c r="O3699" i="1" s="1"/>
  <c r="O3700" i="1" a="1"/>
  <c r="O3700" i="1" s="1"/>
  <c r="O3701" i="1" a="1"/>
  <c r="O3701" i="1" s="1"/>
  <c r="O3702" i="1" a="1"/>
  <c r="O3702" i="1" s="1"/>
  <c r="O3703" i="1" a="1"/>
  <c r="O3703" i="1" s="1"/>
  <c r="O3704" i="1" a="1"/>
  <c r="O3704" i="1" s="1"/>
  <c r="O3705" i="1" a="1"/>
  <c r="O3705" i="1" s="1"/>
  <c r="O3706" i="1" a="1"/>
  <c r="O3706" i="1" s="1"/>
  <c r="O3707" i="1" a="1"/>
  <c r="O3707" i="1" s="1"/>
  <c r="O3708" i="1" a="1"/>
  <c r="O3708" i="1" s="1"/>
  <c r="O3709" i="1" a="1"/>
  <c r="O3709" i="1" s="1"/>
  <c r="O3710" i="1" a="1"/>
  <c r="O3710" i="1" s="1"/>
  <c r="O3711" i="1" a="1"/>
  <c r="O3711" i="1" s="1"/>
  <c r="O3712" i="1" a="1"/>
  <c r="O3712" i="1" s="1"/>
  <c r="O3713" i="1" a="1"/>
  <c r="O3713" i="1"/>
  <c r="O3714" i="1" a="1"/>
  <c r="O3714" i="1" s="1"/>
  <c r="O3715" i="1" a="1"/>
  <c r="O3715" i="1" s="1"/>
  <c r="O3716" i="1" a="1"/>
  <c r="O3716" i="1" s="1"/>
  <c r="O3717" i="1" a="1"/>
  <c r="O3717" i="1" s="1"/>
  <c r="O3718" i="1" a="1"/>
  <c r="O3718" i="1" s="1"/>
  <c r="O3719" i="1" a="1"/>
  <c r="O3719" i="1" s="1"/>
  <c r="O3720" i="1" a="1"/>
  <c r="O3720" i="1" s="1"/>
  <c r="O3721" i="1" a="1"/>
  <c r="O3721" i="1" s="1"/>
  <c r="O3722" i="1" a="1"/>
  <c r="O3722" i="1" s="1"/>
  <c r="O3723" i="1" a="1"/>
  <c r="O3723" i="1" s="1"/>
  <c r="O3724" i="1" a="1"/>
  <c r="O3724" i="1" s="1"/>
  <c r="O3725" i="1" a="1"/>
  <c r="O3725" i="1" s="1"/>
  <c r="O3726" i="1" a="1"/>
  <c r="O3726" i="1" s="1"/>
  <c r="O3727" i="1" a="1"/>
  <c r="O3727" i="1" s="1"/>
  <c r="O3728" i="1" a="1"/>
  <c r="O3728" i="1"/>
  <c r="O3729" i="1" a="1"/>
  <c r="O3729" i="1" s="1"/>
  <c r="O3730" i="1" a="1"/>
  <c r="O3730" i="1" s="1"/>
  <c r="O3731" i="1" a="1"/>
  <c r="O3731" i="1" s="1"/>
  <c r="O3732" i="1" a="1"/>
  <c r="O3732" i="1" s="1"/>
  <c r="O3733" i="1" a="1"/>
  <c r="O3733" i="1" s="1"/>
  <c r="O3734" i="1" a="1"/>
  <c r="O3734" i="1" s="1"/>
  <c r="O3735" i="1" a="1"/>
  <c r="O3735" i="1" s="1"/>
  <c r="O3736" i="1" a="1"/>
  <c r="O3736" i="1" s="1"/>
  <c r="O3737" i="1" a="1"/>
  <c r="O3737" i="1" s="1"/>
  <c r="O3738" i="1" a="1"/>
  <c r="O3738" i="1" s="1"/>
  <c r="O3739" i="1" a="1"/>
  <c r="O3739" i="1" s="1"/>
  <c r="O3740" i="1" a="1"/>
  <c r="O3740" i="1" s="1"/>
  <c r="O3741" i="1" a="1"/>
  <c r="O3741" i="1" s="1"/>
  <c r="O3742" i="1" a="1"/>
  <c r="O3742" i="1" s="1"/>
  <c r="O3743" i="1" a="1"/>
  <c r="O3743" i="1" s="1"/>
  <c r="O3744" i="1" a="1"/>
  <c r="O3744" i="1" s="1"/>
  <c r="O3745" i="1" a="1"/>
  <c r="O3745" i="1" s="1"/>
  <c r="O3746" i="1" a="1"/>
  <c r="O3746" i="1" s="1"/>
  <c r="O3747" i="1" a="1"/>
  <c r="O3747" i="1" s="1"/>
  <c r="O3748" i="1" a="1"/>
  <c r="O3748" i="1" s="1"/>
  <c r="O3749" i="1" a="1"/>
  <c r="O3749" i="1" s="1"/>
  <c r="O3750" i="1" a="1"/>
  <c r="O3750" i="1" s="1"/>
  <c r="O3751" i="1" a="1"/>
  <c r="O3751" i="1" s="1"/>
  <c r="O3752" i="1" a="1"/>
  <c r="O3752" i="1" s="1"/>
  <c r="O3753" i="1" a="1"/>
  <c r="O3753" i="1" s="1"/>
  <c r="O3754" i="1" a="1"/>
  <c r="O3754" i="1" s="1"/>
  <c r="O3755" i="1" a="1"/>
  <c r="O3755" i="1" s="1"/>
  <c r="O3756" i="1" a="1"/>
  <c r="O3756" i="1" s="1"/>
  <c r="O3757" i="1" a="1"/>
  <c r="O3757" i="1" s="1"/>
  <c r="O3758" i="1" a="1"/>
  <c r="O3758" i="1" s="1"/>
  <c r="O3759" i="1" a="1"/>
  <c r="O3759" i="1" s="1"/>
  <c r="O3760" i="1" a="1"/>
  <c r="O3760" i="1"/>
  <c r="O3761" i="1" a="1"/>
  <c r="O3761" i="1" s="1"/>
  <c r="O3762" i="1" a="1"/>
  <c r="O3762" i="1" s="1"/>
  <c r="O3763" i="1" a="1"/>
  <c r="O3763" i="1" s="1"/>
  <c r="O3764" i="1" a="1"/>
  <c r="O3764" i="1" s="1"/>
  <c r="O3765" i="1" a="1"/>
  <c r="O3765" i="1" s="1"/>
  <c r="O3766" i="1" a="1"/>
  <c r="O3766" i="1" s="1"/>
  <c r="O3767" i="1" a="1"/>
  <c r="O3767" i="1" s="1"/>
  <c r="O3768" i="1" a="1"/>
  <c r="O3768" i="1" s="1"/>
  <c r="O3769" i="1" a="1"/>
  <c r="O3769" i="1" s="1"/>
  <c r="O3770" i="1" a="1"/>
  <c r="O3770" i="1" s="1"/>
  <c r="O3771" i="1" a="1"/>
  <c r="O3771" i="1" s="1"/>
  <c r="O3772" i="1" a="1"/>
  <c r="O3772" i="1" s="1"/>
  <c r="O3773" i="1" a="1"/>
  <c r="O3773" i="1" s="1"/>
  <c r="O3774" i="1" a="1"/>
  <c r="O3774" i="1" s="1"/>
  <c r="O3775" i="1" a="1"/>
  <c r="O3775" i="1" s="1"/>
  <c r="O3776" i="1" a="1"/>
  <c r="O3776" i="1" s="1"/>
  <c r="O3777" i="1" a="1"/>
  <c r="O3777" i="1" s="1"/>
  <c r="O3778" i="1" a="1"/>
  <c r="O3778" i="1" s="1"/>
  <c r="O3779" i="1" a="1"/>
  <c r="O3779" i="1" s="1"/>
  <c r="O3780" i="1" a="1"/>
  <c r="O3780" i="1" s="1"/>
  <c r="O3781" i="1" a="1"/>
  <c r="O3781" i="1"/>
  <c r="O3782" i="1" a="1"/>
  <c r="O3782" i="1" s="1"/>
  <c r="O3783" i="1" a="1"/>
  <c r="O3783" i="1" s="1"/>
  <c r="O3784" i="1" a="1"/>
  <c r="O3784" i="1" s="1"/>
  <c r="O3785" i="1" a="1"/>
  <c r="O3785" i="1" s="1"/>
  <c r="O3786" i="1" a="1"/>
  <c r="O3786" i="1" s="1"/>
  <c r="O3787" i="1" a="1"/>
  <c r="O3787" i="1" s="1"/>
  <c r="O3788" i="1" a="1"/>
  <c r="O3788" i="1" s="1"/>
  <c r="O3789" i="1" a="1"/>
  <c r="O3789" i="1" s="1"/>
  <c r="O3790" i="1" a="1"/>
  <c r="O3790" i="1" s="1"/>
  <c r="O3791" i="1" a="1"/>
  <c r="O3791" i="1" s="1"/>
  <c r="O3792" i="1" a="1"/>
  <c r="O3792" i="1" s="1"/>
  <c r="O3793" i="1" a="1"/>
  <c r="O3793" i="1" s="1"/>
  <c r="O3794" i="1" a="1"/>
  <c r="O3794" i="1" s="1"/>
  <c r="O3795" i="1" a="1"/>
  <c r="O3795" i="1" s="1"/>
  <c r="O3796" i="1" a="1"/>
  <c r="O3796" i="1" s="1"/>
  <c r="O3797" i="1" a="1"/>
  <c r="O3797" i="1" s="1"/>
  <c r="O3798" i="1" a="1"/>
  <c r="O3798" i="1" s="1"/>
  <c r="O3799" i="1" a="1"/>
  <c r="O3799" i="1" s="1"/>
  <c r="O3800" i="1" a="1"/>
  <c r="O3800" i="1" s="1"/>
  <c r="O3801" i="1" a="1"/>
  <c r="O3801" i="1" s="1"/>
  <c r="O3802" i="1" a="1"/>
  <c r="O3802" i="1" s="1"/>
  <c r="O3803" i="1" a="1"/>
  <c r="O3803" i="1" s="1"/>
  <c r="O3804" i="1" a="1"/>
  <c r="O3804" i="1"/>
  <c r="O3805" i="1" a="1"/>
  <c r="O3805" i="1" s="1"/>
  <c r="O3806" i="1" a="1"/>
  <c r="O3806" i="1" s="1"/>
  <c r="O3807" i="1" a="1"/>
  <c r="O3807" i="1" s="1"/>
  <c r="O3808" i="1" a="1"/>
  <c r="O3808" i="1" s="1"/>
  <c r="O3809" i="1" a="1"/>
  <c r="O3809" i="1" s="1"/>
  <c r="O3810" i="1" a="1"/>
  <c r="O3810" i="1" s="1"/>
  <c r="O3811" i="1" a="1"/>
  <c r="O3811" i="1"/>
  <c r="O3812" i="1" a="1"/>
  <c r="O3812" i="1" s="1"/>
  <c r="O3813" i="1" a="1"/>
  <c r="O3813" i="1" s="1"/>
  <c r="O3814" i="1" a="1"/>
  <c r="O3814" i="1" s="1"/>
  <c r="O3815" i="1" a="1"/>
  <c r="O3815" i="1" s="1"/>
  <c r="O3816" i="1" a="1"/>
  <c r="O3816" i="1" s="1"/>
  <c r="O3817" i="1" a="1"/>
  <c r="O3817" i="1" s="1"/>
  <c r="O3818" i="1" a="1"/>
  <c r="O3818" i="1" s="1"/>
  <c r="O3819" i="1" a="1"/>
  <c r="O3819" i="1" s="1"/>
  <c r="O3820" i="1" a="1"/>
  <c r="O3820" i="1" s="1"/>
  <c r="O3821" i="1" a="1"/>
  <c r="O3821" i="1" s="1"/>
  <c r="O3822" i="1" a="1"/>
  <c r="O3822" i="1" s="1"/>
  <c r="O3823" i="1" a="1"/>
  <c r="O3823" i="1" s="1"/>
  <c r="O3824" i="1" a="1"/>
  <c r="O3824" i="1" s="1"/>
  <c r="O3825" i="1" a="1"/>
  <c r="O3825" i="1" s="1"/>
  <c r="O3826" i="1" a="1"/>
  <c r="O3826" i="1" s="1"/>
  <c r="O3827" i="1" a="1"/>
  <c r="O3827" i="1" s="1"/>
  <c r="O3828" i="1" a="1"/>
  <c r="O3828" i="1" s="1"/>
  <c r="O3829" i="1" a="1"/>
  <c r="O3829" i="1" s="1"/>
  <c r="O3830" i="1" a="1"/>
  <c r="O3830" i="1" s="1"/>
  <c r="O3831" i="1" a="1"/>
  <c r="O3831" i="1" s="1"/>
  <c r="O3832" i="1" a="1"/>
  <c r="O3832" i="1" s="1"/>
  <c r="O3833" i="1" a="1"/>
  <c r="O3833" i="1" s="1"/>
  <c r="O3834" i="1" a="1"/>
  <c r="O3834" i="1" s="1"/>
  <c r="O3835" i="1" a="1"/>
  <c r="O3835" i="1" s="1"/>
  <c r="O3836" i="1" a="1"/>
  <c r="O3836" i="1" s="1"/>
  <c r="O3837" i="1" a="1"/>
  <c r="O3837" i="1" s="1"/>
  <c r="O3838" i="1" a="1"/>
  <c r="O3838" i="1" s="1"/>
  <c r="O3839" i="1" a="1"/>
  <c r="O3839" i="1" s="1"/>
  <c r="O3840" i="1" a="1"/>
  <c r="O3840" i="1" s="1"/>
  <c r="O3841" i="1" a="1"/>
  <c r="O3841" i="1" s="1"/>
  <c r="O3842" i="1" a="1"/>
  <c r="O3842" i="1" s="1"/>
  <c r="O3843" i="1" a="1"/>
  <c r="O3843" i="1" s="1"/>
  <c r="O3844" i="1" a="1"/>
  <c r="O3844" i="1" s="1"/>
  <c r="O3845" i="1" a="1"/>
  <c r="O3845" i="1" s="1"/>
  <c r="O3846" i="1" a="1"/>
  <c r="O3846" i="1" s="1"/>
  <c r="O3847" i="1" a="1"/>
  <c r="O3847" i="1" s="1"/>
  <c r="O3848" i="1" a="1"/>
  <c r="O3848" i="1" s="1"/>
  <c r="O3849" i="1" a="1"/>
  <c r="O3849" i="1" s="1"/>
  <c r="O3850" i="1" a="1"/>
  <c r="O3850" i="1" s="1"/>
  <c r="O3851" i="1" a="1"/>
  <c r="O3851" i="1" s="1"/>
  <c r="O3852" i="1" a="1"/>
  <c r="O3852" i="1"/>
  <c r="O3853" i="1" a="1"/>
  <c r="O3853" i="1" s="1"/>
  <c r="O3854" i="1" a="1"/>
  <c r="O3854" i="1" s="1"/>
  <c r="O3855" i="1" a="1"/>
  <c r="O3855" i="1" s="1"/>
  <c r="O3856" i="1" a="1"/>
  <c r="O3856" i="1" s="1"/>
  <c r="O3857" i="1" a="1"/>
  <c r="O3857" i="1" s="1"/>
  <c r="O3858" i="1" a="1"/>
  <c r="O3858" i="1" s="1"/>
  <c r="O3859" i="1" a="1"/>
  <c r="O3859" i="1" s="1"/>
  <c r="O3860" i="1" a="1"/>
  <c r="O3860" i="1" s="1"/>
  <c r="O3861" i="1" a="1"/>
  <c r="O3861" i="1" s="1"/>
  <c r="O3862" i="1" a="1"/>
  <c r="O3862" i="1" s="1"/>
  <c r="O3863" i="1" a="1"/>
  <c r="O3863" i="1" s="1"/>
  <c r="O3864" i="1" a="1"/>
  <c r="O3864" i="1" s="1"/>
  <c r="O3865" i="1" a="1"/>
  <c r="O3865" i="1" s="1"/>
  <c r="O3866" i="1" a="1"/>
  <c r="O3866" i="1" s="1"/>
  <c r="O3867" i="1" a="1"/>
  <c r="O3867" i="1" s="1"/>
  <c r="O3868" i="1" a="1"/>
  <c r="O3868" i="1"/>
  <c r="O3869" i="1" a="1"/>
  <c r="O3869" i="1" s="1"/>
  <c r="O3870" i="1" a="1"/>
  <c r="O3870" i="1" s="1"/>
  <c r="O3871" i="1" a="1"/>
  <c r="O3871" i="1" s="1"/>
  <c r="O3872" i="1" a="1"/>
  <c r="O3872" i="1" s="1"/>
  <c r="O3873" i="1" a="1"/>
  <c r="O3873" i="1" s="1"/>
  <c r="O3874" i="1" a="1"/>
  <c r="O3874" i="1" s="1"/>
  <c r="O3875" i="1" a="1"/>
  <c r="O3875" i="1"/>
  <c r="O3876" i="1" a="1"/>
  <c r="O3876" i="1" s="1"/>
  <c r="O3877" i="1" a="1"/>
  <c r="O3877" i="1" s="1"/>
  <c r="O3878" i="1" a="1"/>
  <c r="O3878" i="1" s="1"/>
  <c r="O3879" i="1" a="1"/>
  <c r="O3879" i="1" s="1"/>
  <c r="O3880" i="1" a="1"/>
  <c r="O3880" i="1" s="1"/>
  <c r="O3881" i="1" a="1"/>
  <c r="O3881" i="1" s="1"/>
  <c r="O3882" i="1" a="1"/>
  <c r="O3882" i="1" s="1"/>
  <c r="O3883" i="1" a="1"/>
  <c r="O3883" i="1" s="1"/>
  <c r="O3884" i="1" a="1"/>
  <c r="O3884" i="1" s="1"/>
  <c r="O3885" i="1" a="1"/>
  <c r="O3885" i="1" s="1"/>
  <c r="O3886" i="1" a="1"/>
  <c r="O3886" i="1" s="1"/>
  <c r="O3887" i="1" a="1"/>
  <c r="O3887" i="1" s="1"/>
  <c r="O3888" i="1" a="1"/>
  <c r="O3888" i="1" s="1"/>
  <c r="O3889" i="1" a="1"/>
  <c r="O3889" i="1" s="1"/>
  <c r="O3890" i="1" a="1"/>
  <c r="O3890" i="1" s="1"/>
  <c r="O3891" i="1" a="1"/>
  <c r="O3891" i="1" s="1"/>
  <c r="O3892" i="1" a="1"/>
  <c r="O3892" i="1" s="1"/>
  <c r="O3893" i="1" a="1"/>
  <c r="O3893" i="1" s="1"/>
  <c r="O3894" i="1" a="1"/>
  <c r="O3894" i="1" s="1"/>
  <c r="O3895" i="1" a="1"/>
  <c r="O3895" i="1" s="1"/>
  <c r="O3896" i="1" a="1"/>
  <c r="O3896" i="1" s="1"/>
  <c r="O3897" i="1" a="1"/>
  <c r="O3897" i="1" s="1"/>
  <c r="O3898" i="1" a="1"/>
  <c r="O3898" i="1" s="1"/>
  <c r="O3899" i="1" a="1"/>
  <c r="O3899" i="1" s="1"/>
  <c r="O3900" i="1" a="1"/>
  <c r="O3900" i="1" s="1"/>
  <c r="O3901" i="1" a="1"/>
  <c r="O3901" i="1" s="1"/>
  <c r="O3902" i="1" a="1"/>
  <c r="O3902" i="1" s="1"/>
  <c r="O3903" i="1" a="1"/>
  <c r="O3903" i="1" s="1"/>
  <c r="O3904" i="1" a="1"/>
  <c r="O3904" i="1" s="1"/>
  <c r="O3905" i="1" a="1"/>
  <c r="O3905" i="1" s="1"/>
  <c r="O3906" i="1" a="1"/>
  <c r="O3906" i="1" s="1"/>
  <c r="O3907" i="1" a="1"/>
  <c r="O3907" i="1" s="1"/>
  <c r="O3908" i="1" a="1"/>
  <c r="O3908" i="1" s="1"/>
  <c r="O3909" i="1" a="1"/>
  <c r="O3909" i="1" s="1"/>
  <c r="O3910" i="1" a="1"/>
  <c r="O3910" i="1" s="1"/>
  <c r="O3911" i="1" a="1"/>
  <c r="O3911" i="1" s="1"/>
  <c r="O3912" i="1" a="1"/>
  <c r="O3912" i="1" s="1"/>
  <c r="O3913" i="1" a="1"/>
  <c r="O3913" i="1" s="1"/>
  <c r="O3914" i="1" a="1"/>
  <c r="O3914" i="1" s="1"/>
  <c r="O3915" i="1" a="1"/>
  <c r="O3915" i="1" s="1"/>
  <c r="O3916" i="1" a="1"/>
  <c r="O3916" i="1" s="1"/>
  <c r="O3917" i="1" a="1"/>
  <c r="O3917" i="1" s="1"/>
  <c r="O3918" i="1" a="1"/>
  <c r="O3918" i="1" s="1"/>
  <c r="O3919" i="1" a="1"/>
  <c r="O3919" i="1"/>
  <c r="O3920" i="1" a="1"/>
  <c r="O3920" i="1" s="1"/>
  <c r="O3921" i="1" a="1"/>
  <c r="O3921" i="1" s="1"/>
  <c r="O3922" i="1" a="1"/>
  <c r="O3922" i="1" s="1"/>
  <c r="O3923" i="1" a="1"/>
  <c r="O3923" i="1" s="1"/>
  <c r="O3924" i="1" a="1"/>
  <c r="O3924" i="1" s="1"/>
  <c r="O3925" i="1" a="1"/>
  <c r="O3925" i="1" s="1"/>
  <c r="O3926" i="1" a="1"/>
  <c r="O3926" i="1" s="1"/>
  <c r="O3927" i="1" a="1"/>
  <c r="O3927" i="1" s="1"/>
  <c r="O3928" i="1" a="1"/>
  <c r="O3928" i="1" s="1"/>
  <c r="O3929" i="1" a="1"/>
  <c r="O3929" i="1" s="1"/>
  <c r="O3930" i="1" a="1"/>
  <c r="O3930" i="1" s="1"/>
  <c r="O3931" i="1" a="1"/>
  <c r="O3931" i="1" s="1"/>
  <c r="O3932" i="1" a="1"/>
  <c r="O3932" i="1" s="1"/>
  <c r="O3933" i="1" a="1"/>
  <c r="O3933" i="1" s="1"/>
  <c r="O3934" i="1" a="1"/>
  <c r="O3934" i="1" s="1"/>
  <c r="O3935" i="1" a="1"/>
  <c r="O3935" i="1" s="1"/>
  <c r="O3936" i="1" a="1"/>
  <c r="O3936" i="1" s="1"/>
  <c r="O3937" i="1" a="1"/>
  <c r="O3937" i="1" s="1"/>
  <c r="O3938" i="1" a="1"/>
  <c r="O3938" i="1" s="1"/>
  <c r="O3939" i="1" a="1"/>
  <c r="O3939" i="1" s="1"/>
  <c r="O3940" i="1" a="1"/>
  <c r="O3940" i="1" s="1"/>
  <c r="O3941" i="1" a="1"/>
  <c r="O3941" i="1" s="1"/>
  <c r="O3942" i="1" a="1"/>
  <c r="O3942" i="1" s="1"/>
  <c r="O3943" i="1" a="1"/>
  <c r="O3943" i="1" s="1"/>
  <c r="O3944" i="1" a="1"/>
  <c r="O3944" i="1" s="1"/>
  <c r="O3945" i="1" a="1"/>
  <c r="O3945" i="1" s="1"/>
  <c r="O3946" i="1" a="1"/>
  <c r="O3946" i="1" s="1"/>
  <c r="O3947" i="1" a="1"/>
  <c r="O3947" i="1" s="1"/>
  <c r="O3948" i="1" a="1"/>
  <c r="O3948" i="1" s="1"/>
  <c r="O3949" i="1" a="1"/>
  <c r="O3949" i="1" s="1"/>
  <c r="O3950" i="1" a="1"/>
  <c r="O3950" i="1" s="1"/>
  <c r="O3951" i="1" a="1"/>
  <c r="O3951" i="1" s="1"/>
  <c r="O3952" i="1" a="1"/>
  <c r="O3952" i="1" s="1"/>
  <c r="O3953" i="1" a="1"/>
  <c r="O3953" i="1" s="1"/>
  <c r="O3954" i="1" a="1"/>
  <c r="O3954" i="1" s="1"/>
  <c r="O3955" i="1" a="1"/>
  <c r="O3955" i="1" s="1"/>
  <c r="O3956" i="1" a="1"/>
  <c r="O3956" i="1" s="1"/>
  <c r="O3957" i="1" a="1"/>
  <c r="O3957" i="1" s="1"/>
  <c r="O3958" i="1" a="1"/>
  <c r="O3958" i="1" s="1"/>
  <c r="O3959" i="1" a="1"/>
  <c r="O3959" i="1" s="1"/>
  <c r="O3960" i="1" a="1"/>
  <c r="O3960" i="1" s="1"/>
  <c r="O3961" i="1" a="1"/>
  <c r="O3961" i="1" s="1"/>
  <c r="O3962" i="1" a="1"/>
  <c r="O3962" i="1" s="1"/>
  <c r="O3963" i="1" a="1"/>
  <c r="O3963" i="1" s="1"/>
  <c r="O3964" i="1" a="1"/>
  <c r="O3964" i="1" s="1"/>
  <c r="O3965" i="1" a="1"/>
  <c r="O3965" i="1" s="1"/>
  <c r="O3966" i="1" a="1"/>
  <c r="O3966" i="1" s="1"/>
  <c r="O3967" i="1" a="1"/>
  <c r="O3967" i="1" s="1"/>
  <c r="O3968" i="1" a="1"/>
  <c r="O3968" i="1" s="1"/>
  <c r="O3969" i="1" a="1"/>
  <c r="O3969" i="1" s="1"/>
  <c r="O3970" i="1" a="1"/>
  <c r="O3970" i="1" s="1"/>
  <c r="O3971" i="1" a="1"/>
  <c r="O3971" i="1" s="1"/>
  <c r="O3972" i="1" a="1"/>
  <c r="O3972" i="1" s="1"/>
  <c r="O3973" i="1" a="1"/>
  <c r="O3973" i="1" s="1"/>
  <c r="O3974" i="1" a="1"/>
  <c r="O3974" i="1" s="1"/>
  <c r="O3975" i="1" a="1"/>
  <c r="O3975" i="1" s="1"/>
  <c r="O3976" i="1" a="1"/>
  <c r="O3976" i="1" s="1"/>
  <c r="O3977" i="1" a="1"/>
  <c r="O3977" i="1" s="1"/>
  <c r="O3978" i="1" a="1"/>
  <c r="O3978" i="1" s="1"/>
  <c r="O3979" i="1" a="1"/>
  <c r="O3979" i="1" s="1"/>
  <c r="O3980" i="1" a="1"/>
  <c r="O3980" i="1" s="1"/>
  <c r="O3981" i="1" a="1"/>
  <c r="O3981" i="1" s="1"/>
  <c r="O3982" i="1" a="1"/>
  <c r="O3982" i="1" s="1"/>
  <c r="O3983" i="1" a="1"/>
  <c r="O3983" i="1" s="1"/>
  <c r="O3984" i="1" a="1"/>
  <c r="O3984" i="1" s="1"/>
  <c r="O3985" i="1" a="1"/>
  <c r="O3985" i="1" s="1"/>
  <c r="O3986" i="1" a="1"/>
  <c r="O3986" i="1" s="1"/>
  <c r="O3987" i="1" a="1"/>
  <c r="O3987" i="1" s="1"/>
  <c r="O3988" i="1" a="1"/>
  <c r="O3988" i="1" s="1"/>
  <c r="O3989" i="1" a="1"/>
  <c r="O3989" i="1" s="1"/>
  <c r="O3990" i="1" a="1"/>
  <c r="O3990" i="1" s="1"/>
  <c r="O3991" i="1" a="1"/>
  <c r="O3991" i="1" s="1"/>
  <c r="O3992" i="1" a="1"/>
  <c r="O3992" i="1" s="1"/>
  <c r="O3993" i="1" a="1"/>
  <c r="O3993" i="1" s="1"/>
  <c r="O3994" i="1" a="1"/>
  <c r="O3994" i="1" s="1"/>
  <c r="O3995" i="1" a="1"/>
  <c r="O3995" i="1" s="1"/>
  <c r="O3996" i="1" a="1"/>
  <c r="O3996" i="1" s="1"/>
  <c r="O3997" i="1" a="1"/>
  <c r="O3997" i="1" s="1"/>
  <c r="O3998" i="1" a="1"/>
  <c r="O3998" i="1" s="1"/>
  <c r="O3999" i="1" a="1"/>
  <c r="O3999" i="1" s="1"/>
  <c r="O4000" i="1" a="1"/>
  <c r="O4000" i="1" s="1"/>
  <c r="O4001" i="1" a="1"/>
  <c r="O4001" i="1" s="1"/>
  <c r="O4002" i="1" a="1"/>
  <c r="O4002" i="1" s="1"/>
  <c r="O4003" i="1" a="1"/>
  <c r="O4003" i="1" s="1"/>
  <c r="O4004" i="1" a="1"/>
  <c r="O4004" i="1" s="1"/>
  <c r="O4005" i="1" a="1"/>
  <c r="O4005" i="1" s="1"/>
  <c r="O4006" i="1" a="1"/>
  <c r="O4006" i="1" s="1"/>
  <c r="O4007" i="1" a="1"/>
  <c r="O4007" i="1" s="1"/>
  <c r="O4008" i="1" a="1"/>
  <c r="O4008" i="1" s="1"/>
  <c r="O4009" i="1" a="1"/>
  <c r="O4009" i="1" s="1"/>
  <c r="O4010" i="1" a="1"/>
  <c r="O4010" i="1" s="1"/>
  <c r="O4011" i="1" a="1"/>
  <c r="O4011" i="1" s="1"/>
  <c r="O4012" i="1" a="1"/>
  <c r="O4012" i="1" s="1"/>
  <c r="O4013" i="1" a="1"/>
  <c r="O4013" i="1" s="1"/>
  <c r="O4014" i="1" a="1"/>
  <c r="O4014" i="1" s="1"/>
  <c r="O4015" i="1" a="1"/>
  <c r="O4015" i="1" s="1"/>
  <c r="O4016" i="1" a="1"/>
  <c r="O4016" i="1" s="1"/>
  <c r="O4017" i="1" a="1"/>
  <c r="O4017" i="1" s="1"/>
  <c r="O4018" i="1" a="1"/>
  <c r="O4018" i="1" s="1"/>
  <c r="O4019" i="1" a="1"/>
  <c r="O4019" i="1" s="1"/>
  <c r="O4020" i="1" a="1"/>
  <c r="O4020" i="1" s="1"/>
  <c r="O4021" i="1" a="1"/>
  <c r="O4021" i="1" s="1"/>
  <c r="O4022" i="1" a="1"/>
  <c r="O4022" i="1" s="1"/>
  <c r="O4023" i="1" a="1"/>
  <c r="O4023" i="1" s="1"/>
  <c r="O4024" i="1" a="1"/>
  <c r="O4024" i="1" s="1"/>
  <c r="O4025" i="1" a="1"/>
  <c r="O4025" i="1" s="1"/>
  <c r="O4026" i="1" a="1"/>
  <c r="O4026" i="1" s="1"/>
  <c r="O4027" i="1" a="1"/>
  <c r="O4027" i="1" s="1"/>
  <c r="O4028" i="1" a="1"/>
  <c r="O4028" i="1" s="1"/>
  <c r="O4029" i="1" a="1"/>
  <c r="O4029" i="1" s="1"/>
  <c r="O4030" i="1" a="1"/>
  <c r="O4030" i="1" s="1"/>
  <c r="O4031" i="1" a="1"/>
  <c r="O4031" i="1" s="1"/>
  <c r="O4032" i="1" a="1"/>
  <c r="O4032" i="1" s="1"/>
  <c r="O4033" i="1" a="1"/>
  <c r="O4033" i="1" s="1"/>
  <c r="O4034" i="1" a="1"/>
  <c r="O4034" i="1" s="1"/>
  <c r="O4035" i="1" a="1"/>
  <c r="O4035" i="1" s="1"/>
  <c r="O4036" i="1" a="1"/>
  <c r="O4036" i="1" s="1"/>
  <c r="O4037" i="1" a="1"/>
  <c r="O4037" i="1" s="1"/>
  <c r="O4038" i="1" a="1"/>
  <c r="O4038" i="1" s="1"/>
  <c r="O4039" i="1" a="1"/>
  <c r="O4039" i="1" s="1"/>
  <c r="O4040" i="1" a="1"/>
  <c r="O4040" i="1" s="1"/>
  <c r="O4041" i="1" a="1"/>
  <c r="O4041" i="1" s="1"/>
  <c r="O4042" i="1" a="1"/>
  <c r="O4042" i="1" s="1"/>
  <c r="O4043" i="1" a="1"/>
  <c r="O4043" i="1" s="1"/>
  <c r="O4044" i="1" a="1"/>
  <c r="O4044" i="1" s="1"/>
  <c r="O4045" i="1" a="1"/>
  <c r="O4045" i="1" s="1"/>
  <c r="O4046" i="1" a="1"/>
  <c r="O4046" i="1" s="1"/>
  <c r="O4047" i="1" a="1"/>
  <c r="O4047" i="1" s="1"/>
  <c r="O4048" i="1" a="1"/>
  <c r="O4048" i="1" s="1"/>
  <c r="O4049" i="1" a="1"/>
  <c r="O4049" i="1" s="1"/>
  <c r="O4050" i="1" a="1"/>
  <c r="O4050" i="1" s="1"/>
  <c r="O4051" i="1" a="1"/>
  <c r="O4051" i="1" s="1"/>
  <c r="O4052" i="1" a="1"/>
  <c r="O4052" i="1" s="1"/>
  <c r="O4053" i="1" a="1"/>
  <c r="O4053" i="1" s="1"/>
  <c r="O4054" i="1" a="1"/>
  <c r="O4054" i="1" s="1"/>
  <c r="O4055" i="1" a="1"/>
  <c r="O4055" i="1" s="1"/>
  <c r="O4056" i="1" a="1"/>
  <c r="O4056" i="1" s="1"/>
  <c r="O4057" i="1" a="1"/>
  <c r="O4057" i="1" s="1"/>
  <c r="O4058" i="1" a="1"/>
  <c r="O4058" i="1" s="1"/>
  <c r="O4059" i="1" a="1"/>
  <c r="O4059" i="1" s="1"/>
  <c r="O4060" i="1" a="1"/>
  <c r="O4060" i="1" s="1"/>
  <c r="O4061" i="1" a="1"/>
  <c r="O4061" i="1" s="1"/>
  <c r="O4062" i="1" a="1"/>
  <c r="O4062" i="1" s="1"/>
  <c r="O4063" i="1" a="1"/>
  <c r="O4063" i="1" s="1"/>
  <c r="O4064" i="1" a="1"/>
  <c r="O4064" i="1" s="1"/>
  <c r="O4065" i="1" a="1"/>
  <c r="O4065" i="1" s="1"/>
  <c r="O4066" i="1" a="1"/>
  <c r="O4066" i="1" s="1"/>
  <c r="O4067" i="1" a="1"/>
  <c r="O4067" i="1" s="1"/>
  <c r="O4068" i="1" a="1"/>
  <c r="O4068" i="1" s="1"/>
  <c r="O4069" i="1" a="1"/>
  <c r="O4069" i="1" s="1"/>
  <c r="O4070" i="1" a="1"/>
  <c r="O4070" i="1" s="1"/>
  <c r="O4071" i="1" a="1"/>
  <c r="O4071" i="1" s="1"/>
  <c r="O4072" i="1" a="1"/>
  <c r="O4072" i="1" s="1"/>
  <c r="O4073" i="1" a="1"/>
  <c r="O4073" i="1" s="1"/>
  <c r="O4074" i="1" a="1"/>
  <c r="O4074" i="1" s="1"/>
  <c r="O4075" i="1" a="1"/>
  <c r="O4075" i="1" s="1"/>
  <c r="O4076" i="1" a="1"/>
  <c r="O4076" i="1" s="1"/>
  <c r="O4077" i="1" a="1"/>
  <c r="O4077" i="1" s="1"/>
  <c r="O4078" i="1" a="1"/>
  <c r="O4078" i="1" s="1"/>
  <c r="O4079" i="1" a="1"/>
  <c r="O4079" i="1" s="1"/>
  <c r="O4080" i="1" a="1"/>
  <c r="O4080" i="1" s="1"/>
  <c r="O4081" i="1" a="1"/>
  <c r="O4081" i="1" s="1"/>
  <c r="O4082" i="1" a="1"/>
  <c r="O4082" i="1" s="1"/>
  <c r="O4083" i="1" a="1"/>
  <c r="O4083" i="1" s="1"/>
  <c r="O4084" i="1" a="1"/>
  <c r="O4084" i="1" s="1"/>
  <c r="O4085" i="1" a="1"/>
  <c r="O4085" i="1" s="1"/>
  <c r="O4086" i="1" a="1"/>
  <c r="O4086" i="1" s="1"/>
  <c r="O4087" i="1" a="1"/>
  <c r="O4087" i="1" s="1"/>
  <c r="O4088" i="1" a="1"/>
  <c r="O4088" i="1" s="1"/>
  <c r="O4089" i="1" a="1"/>
  <c r="O4089" i="1" s="1"/>
  <c r="O4090" i="1" a="1"/>
  <c r="O4090" i="1" s="1"/>
  <c r="O4091" i="1" a="1"/>
  <c r="O4091" i="1" s="1"/>
  <c r="O4092" i="1" a="1"/>
  <c r="O4092" i="1" s="1"/>
  <c r="O4093" i="1" a="1"/>
  <c r="O4093" i="1"/>
  <c r="O4094" i="1" a="1"/>
  <c r="O4094" i="1" s="1"/>
  <c r="O4095" i="1" a="1"/>
  <c r="O4095" i="1" s="1"/>
  <c r="O4096" i="1" a="1"/>
  <c r="O4096" i="1" s="1"/>
  <c r="O4097" i="1" a="1"/>
  <c r="O4097" i="1" s="1"/>
  <c r="O4098" i="1" a="1"/>
  <c r="O4098" i="1" s="1"/>
  <c r="O4099" i="1" a="1"/>
  <c r="O4099" i="1" s="1"/>
  <c r="O4100" i="1" a="1"/>
  <c r="O4100" i="1" s="1"/>
  <c r="O4101" i="1" a="1"/>
  <c r="O4101" i="1" s="1"/>
  <c r="O4102" i="1" a="1"/>
  <c r="O4102" i="1" s="1"/>
  <c r="O4103" i="1" a="1"/>
  <c r="O4103" i="1" s="1"/>
  <c r="O4104" i="1" a="1"/>
  <c r="O4104" i="1" s="1"/>
  <c r="O4105" i="1" a="1"/>
  <c r="O4105" i="1" s="1"/>
  <c r="O4106" i="1" a="1"/>
  <c r="O4106" i="1" s="1"/>
  <c r="O4107" i="1" a="1"/>
  <c r="O4107" i="1" s="1"/>
  <c r="O4108" i="1" a="1"/>
  <c r="O4108" i="1" s="1"/>
  <c r="O4109" i="1" a="1"/>
  <c r="O4109" i="1" s="1"/>
  <c r="O4110" i="1" a="1"/>
  <c r="O4110" i="1" s="1"/>
  <c r="O4111" i="1" a="1"/>
  <c r="O4111" i="1" s="1"/>
  <c r="O4112" i="1" a="1"/>
  <c r="O4112" i="1" s="1"/>
  <c r="O4113" i="1" a="1"/>
  <c r="O4113" i="1" s="1"/>
  <c r="O4114" i="1" a="1"/>
  <c r="O4114" i="1" s="1"/>
  <c r="O4115" i="1" a="1"/>
  <c r="O4115" i="1" s="1"/>
  <c r="O4116" i="1" a="1"/>
  <c r="O4116" i="1" s="1"/>
  <c r="O4117" i="1" a="1"/>
  <c r="O4117" i="1" s="1"/>
  <c r="O4118" i="1" a="1"/>
  <c r="O4118" i="1" s="1"/>
  <c r="O4119" i="1" a="1"/>
  <c r="O4119" i="1" s="1"/>
  <c r="O4120" i="1" a="1"/>
  <c r="O4120" i="1" s="1"/>
  <c r="O4121" i="1" a="1"/>
  <c r="O4121" i="1" s="1"/>
  <c r="O4122" i="1" a="1"/>
  <c r="O4122" i="1" s="1"/>
  <c r="O4123" i="1" a="1"/>
  <c r="O4123" i="1" s="1"/>
  <c r="O4124" i="1" a="1"/>
  <c r="O4124" i="1"/>
  <c r="O4125" i="1" a="1"/>
  <c r="O4125" i="1" s="1"/>
  <c r="O4126" i="1" a="1"/>
  <c r="O4126" i="1" s="1"/>
  <c r="O4127" i="1" a="1"/>
  <c r="O4127" i="1" s="1"/>
  <c r="O4128" i="1" a="1"/>
  <c r="O4128" i="1" s="1"/>
  <c r="O4129" i="1" a="1"/>
  <c r="O4129" i="1" s="1"/>
  <c r="O4130" i="1" a="1"/>
  <c r="O4130" i="1" s="1"/>
  <c r="O4131" i="1" a="1"/>
  <c r="O4131" i="1" s="1"/>
  <c r="O4132" i="1" a="1"/>
  <c r="O4132" i="1" s="1"/>
  <c r="O4133" i="1" a="1"/>
  <c r="O4133" i="1" s="1"/>
  <c r="O4134" i="1" a="1"/>
  <c r="O4134" i="1" s="1"/>
  <c r="O4135" i="1" a="1"/>
  <c r="O4135" i="1" s="1"/>
  <c r="O4136" i="1" a="1"/>
  <c r="O4136" i="1" s="1"/>
  <c r="O4137" i="1" a="1"/>
  <c r="O4137" i="1" s="1"/>
  <c r="O4138" i="1" a="1"/>
  <c r="O4138" i="1" s="1"/>
  <c r="O4139" i="1" a="1"/>
  <c r="O4139" i="1" s="1"/>
  <c r="O4140" i="1" a="1"/>
  <c r="O4140" i="1" s="1"/>
  <c r="O4141" i="1" a="1"/>
  <c r="O4141" i="1" s="1"/>
  <c r="O4142" i="1" a="1"/>
  <c r="O4142" i="1" s="1"/>
  <c r="O4143" i="1" a="1"/>
  <c r="O4143" i="1" s="1"/>
  <c r="O4144" i="1" a="1"/>
  <c r="O4144" i="1" s="1"/>
  <c r="O4145" i="1" a="1"/>
  <c r="O4145" i="1" s="1"/>
  <c r="O4146" i="1" a="1"/>
  <c r="O4146" i="1" s="1"/>
  <c r="O4147" i="1" a="1"/>
  <c r="O4147" i="1" s="1"/>
  <c r="O4148" i="1" a="1"/>
  <c r="O4148" i="1" s="1"/>
  <c r="O4149" i="1" a="1"/>
  <c r="O4149" i="1" s="1"/>
  <c r="O4150" i="1" a="1"/>
  <c r="O4150" i="1" s="1"/>
  <c r="O4151" i="1" a="1"/>
  <c r="O4151" i="1" s="1"/>
  <c r="O4152" i="1" a="1"/>
  <c r="O4152" i="1" s="1"/>
  <c r="O4153" i="1" a="1"/>
  <c r="O4153" i="1" s="1"/>
  <c r="O4154" i="1" a="1"/>
  <c r="O4154" i="1" s="1"/>
  <c r="O4155" i="1" a="1"/>
  <c r="O4155" i="1" s="1"/>
  <c r="O4156" i="1" a="1"/>
  <c r="O4156" i="1" s="1"/>
  <c r="O4157" i="1" a="1"/>
  <c r="O4157" i="1" s="1"/>
  <c r="O4158" i="1" a="1"/>
  <c r="O4158" i="1" s="1"/>
  <c r="O4159" i="1" a="1"/>
  <c r="O4159" i="1" s="1"/>
  <c r="O4160" i="1" a="1"/>
  <c r="O4160" i="1" s="1"/>
  <c r="O4161" i="1" a="1"/>
  <c r="O4161" i="1" s="1"/>
  <c r="O4162" i="1" a="1"/>
  <c r="O4162" i="1" s="1"/>
  <c r="O4163" i="1" a="1"/>
  <c r="O4163" i="1" s="1"/>
  <c r="O4164" i="1" a="1"/>
  <c r="O4164" i="1" s="1"/>
  <c r="O4165" i="1" a="1"/>
  <c r="O4165" i="1" s="1"/>
  <c r="O4166" i="1" a="1"/>
  <c r="O4166" i="1" s="1"/>
  <c r="O4167" i="1" a="1"/>
  <c r="O4167" i="1" s="1"/>
  <c r="O4168" i="1" a="1"/>
  <c r="O4168" i="1" s="1"/>
  <c r="O4169" i="1" a="1"/>
  <c r="O4169" i="1" s="1"/>
  <c r="O4170" i="1" a="1"/>
  <c r="O4170" i="1" s="1"/>
  <c r="O4171" i="1" a="1"/>
  <c r="O4171" i="1" s="1"/>
  <c r="O4172" i="1" a="1"/>
  <c r="O4172" i="1" s="1"/>
  <c r="O4173" i="1" a="1"/>
  <c r="O4173" i="1" s="1"/>
  <c r="O4174" i="1" a="1"/>
  <c r="O4174" i="1" s="1"/>
  <c r="O4175" i="1" a="1"/>
  <c r="O4175" i="1" s="1"/>
  <c r="O4176" i="1" a="1"/>
  <c r="O4176" i="1" s="1"/>
  <c r="O4177" i="1" a="1"/>
  <c r="O4177" i="1" s="1"/>
  <c r="O4178" i="1" a="1"/>
  <c r="O4178" i="1" s="1"/>
  <c r="O4179" i="1" a="1"/>
  <c r="O4179" i="1" s="1"/>
  <c r="O4180" i="1" a="1"/>
  <c r="O4180" i="1" s="1"/>
  <c r="O4181" i="1" a="1"/>
  <c r="O4181" i="1" s="1"/>
  <c r="O4182" i="1" a="1"/>
  <c r="O4182" i="1" s="1"/>
  <c r="O4183" i="1" a="1"/>
  <c r="O4183" i="1" s="1"/>
  <c r="O4184" i="1" a="1"/>
  <c r="O4184" i="1" s="1"/>
  <c r="O4185" i="1" a="1"/>
  <c r="O4185" i="1" s="1"/>
  <c r="O4186" i="1" a="1"/>
  <c r="O4186" i="1" s="1"/>
  <c r="O4187" i="1" a="1"/>
  <c r="O4187" i="1" s="1"/>
  <c r="O4188" i="1" a="1"/>
  <c r="O4188" i="1" s="1"/>
  <c r="O4189" i="1" a="1"/>
  <c r="O4189" i="1" s="1"/>
  <c r="O4190" i="1" a="1"/>
  <c r="O4190" i="1" s="1"/>
  <c r="O4191" i="1" a="1"/>
  <c r="O4191" i="1" s="1"/>
  <c r="O4192" i="1" a="1"/>
  <c r="O4192" i="1" s="1"/>
  <c r="O4193" i="1" a="1"/>
  <c r="O4193" i="1" s="1"/>
  <c r="O4194" i="1" a="1"/>
  <c r="O4194" i="1" s="1"/>
  <c r="O4195" i="1" a="1"/>
  <c r="O4195" i="1" s="1"/>
  <c r="O4196" i="1" a="1"/>
  <c r="O4196" i="1" s="1"/>
  <c r="O4197" i="1" a="1"/>
  <c r="O4197" i="1" s="1"/>
  <c r="O4198" i="1" a="1"/>
  <c r="O4198" i="1" s="1"/>
  <c r="O4199" i="1" a="1"/>
  <c r="O4199" i="1" s="1"/>
  <c r="O4200" i="1" a="1"/>
  <c r="O4200" i="1" s="1"/>
  <c r="O4201" i="1" a="1"/>
  <c r="O4201" i="1" s="1"/>
  <c r="O4202" i="1" a="1"/>
  <c r="O4202" i="1" s="1"/>
  <c r="O4203" i="1" a="1"/>
  <c r="O4203" i="1" s="1"/>
  <c r="O4204" i="1" a="1"/>
  <c r="O4204" i="1" s="1"/>
  <c r="O4205" i="1" a="1"/>
  <c r="O4205" i="1" s="1"/>
  <c r="O4206" i="1" a="1"/>
  <c r="O4206" i="1" s="1"/>
  <c r="O4207" i="1" a="1"/>
  <c r="O4207" i="1" s="1"/>
  <c r="O4208" i="1" a="1"/>
  <c r="O4208" i="1"/>
  <c r="O4209" i="1" a="1"/>
  <c r="O4209" i="1" s="1"/>
  <c r="O4210" i="1" a="1"/>
  <c r="O4210" i="1" s="1"/>
  <c r="O4211" i="1" a="1"/>
  <c r="O4211" i="1" s="1"/>
  <c r="O4212" i="1" a="1"/>
  <c r="O4212" i="1" s="1"/>
  <c r="O4213" i="1" a="1"/>
  <c r="O4213" i="1" s="1"/>
  <c r="O4214" i="1" a="1"/>
  <c r="O4214" i="1" s="1"/>
  <c r="O4215" i="1" a="1"/>
  <c r="O4215" i="1" s="1"/>
  <c r="O4216" i="1" a="1"/>
  <c r="O4216" i="1" s="1"/>
  <c r="O4217" i="1" a="1"/>
  <c r="O4217" i="1" s="1"/>
  <c r="O4218" i="1" a="1"/>
  <c r="O4218" i="1" s="1"/>
  <c r="O4219" i="1" a="1"/>
  <c r="O4219" i="1" s="1"/>
  <c r="O4220" i="1" a="1"/>
  <c r="O4220" i="1" s="1"/>
  <c r="O4221" i="1" a="1"/>
  <c r="O4221" i="1" s="1"/>
  <c r="O4222" i="1" a="1"/>
  <c r="O4222" i="1" s="1"/>
  <c r="O4223" i="1" a="1"/>
  <c r="O4223" i="1" s="1"/>
  <c r="O4224" i="1" a="1"/>
  <c r="O4224" i="1" s="1"/>
  <c r="O4225" i="1" a="1"/>
  <c r="O4225" i="1" s="1"/>
  <c r="O4226" i="1" a="1"/>
  <c r="O4226" i="1" s="1"/>
  <c r="O4227" i="1" a="1"/>
  <c r="O4227" i="1" s="1"/>
  <c r="O4228" i="1" a="1"/>
  <c r="O4228" i="1" s="1"/>
  <c r="O4229" i="1" a="1"/>
  <c r="O4229" i="1" s="1"/>
  <c r="O4230" i="1" a="1"/>
  <c r="O4230" i="1" s="1"/>
  <c r="O4231" i="1" a="1"/>
  <c r="O4231" i="1" s="1"/>
  <c r="O4232" i="1" a="1"/>
  <c r="O4232" i="1" s="1"/>
  <c r="O4233" i="1" a="1"/>
  <c r="O4233" i="1" s="1"/>
  <c r="O4234" i="1" a="1"/>
  <c r="O4234" i="1" s="1"/>
  <c r="O4235" i="1" a="1"/>
  <c r="O4235" i="1" s="1"/>
  <c r="O4236" i="1" a="1"/>
  <c r="O4236" i="1" s="1"/>
  <c r="O4237" i="1" a="1"/>
  <c r="O4237" i="1" s="1"/>
  <c r="O4238" i="1" a="1"/>
  <c r="O4238" i="1" s="1"/>
  <c r="O4239" i="1" a="1"/>
  <c r="O4239" i="1" s="1"/>
  <c r="O4240" i="1" a="1"/>
  <c r="O4240" i="1" s="1"/>
  <c r="O4241" i="1" a="1"/>
  <c r="O4241" i="1" s="1"/>
  <c r="O4242" i="1" a="1"/>
  <c r="O4242" i="1" s="1"/>
  <c r="O4243" i="1" a="1"/>
  <c r="O4243" i="1" s="1"/>
  <c r="O4244" i="1" a="1"/>
  <c r="O4244" i="1" s="1"/>
  <c r="O4245" i="1" a="1"/>
  <c r="O4245" i="1" s="1"/>
  <c r="O4246" i="1" a="1"/>
  <c r="O4246" i="1" s="1"/>
  <c r="O4247" i="1" a="1"/>
  <c r="O4247" i="1" s="1"/>
  <c r="O4248" i="1" a="1"/>
  <c r="O4248" i="1" s="1"/>
  <c r="O4249" i="1" a="1"/>
  <c r="O4249" i="1" s="1"/>
  <c r="O4250" i="1" a="1"/>
  <c r="O4250" i="1" s="1"/>
  <c r="O4251" i="1" a="1"/>
  <c r="O4251" i="1" s="1"/>
  <c r="O4252" i="1" a="1"/>
  <c r="O4252" i="1" s="1"/>
  <c r="O4253" i="1" a="1"/>
  <c r="O4253" i="1" s="1"/>
  <c r="O4254" i="1" a="1"/>
  <c r="O4254" i="1" s="1"/>
  <c r="O4255" i="1" a="1"/>
  <c r="O4255" i="1" s="1"/>
  <c r="O4256" i="1" a="1"/>
  <c r="O4256" i="1" s="1"/>
  <c r="O4257" i="1" a="1"/>
  <c r="O4257" i="1" s="1"/>
  <c r="O4258" i="1" a="1"/>
  <c r="O4258" i="1" s="1"/>
  <c r="O4259" i="1" a="1"/>
  <c r="O4259" i="1" s="1"/>
  <c r="O4260" i="1" a="1"/>
  <c r="O4260" i="1" s="1"/>
  <c r="O4261" i="1" a="1"/>
  <c r="O4261" i="1" s="1"/>
  <c r="O4262" i="1" a="1"/>
  <c r="O4262" i="1" s="1"/>
  <c r="O4263" i="1" a="1"/>
  <c r="O4263" i="1" s="1"/>
  <c r="O4264" i="1" a="1"/>
  <c r="O4264" i="1" s="1"/>
  <c r="O4265" i="1" a="1"/>
  <c r="O4265" i="1" s="1"/>
  <c r="O4266" i="1" a="1"/>
  <c r="O4266" i="1" s="1"/>
  <c r="O4267" i="1" a="1"/>
  <c r="O4267" i="1" s="1"/>
  <c r="O4268" i="1" a="1"/>
  <c r="O4268" i="1" s="1"/>
  <c r="O4269" i="1" a="1"/>
  <c r="O4269" i="1" s="1"/>
  <c r="O4270" i="1" a="1"/>
  <c r="O4270" i="1" s="1"/>
  <c r="O4271" i="1" a="1"/>
  <c r="O4271" i="1"/>
  <c r="O4272" i="1" a="1"/>
  <c r="O4272" i="1" s="1"/>
  <c r="O4273" i="1" a="1"/>
  <c r="O4273" i="1" s="1"/>
  <c r="O4274" i="1" a="1"/>
  <c r="O4274" i="1" s="1"/>
  <c r="O4275" i="1" a="1"/>
  <c r="O4275" i="1" s="1"/>
  <c r="O4276" i="1" a="1"/>
  <c r="O4276" i="1" s="1"/>
  <c r="O4277" i="1" a="1"/>
  <c r="O4277" i="1" s="1"/>
  <c r="O4278" i="1" a="1"/>
  <c r="O4278" i="1" s="1"/>
  <c r="O4279" i="1" a="1"/>
  <c r="O4279" i="1" s="1"/>
  <c r="O4280" i="1" a="1"/>
  <c r="O4280" i="1" s="1"/>
  <c r="O4281" i="1" a="1"/>
  <c r="O4281" i="1" s="1"/>
  <c r="O4282" i="1" a="1"/>
  <c r="O4282" i="1" s="1"/>
  <c r="O4283" i="1" a="1"/>
  <c r="O4283" i="1" s="1"/>
  <c r="O4284" i="1" a="1"/>
  <c r="O4284" i="1" s="1"/>
  <c r="O4285" i="1" a="1"/>
  <c r="O4285" i="1" s="1"/>
  <c r="O4286" i="1" a="1"/>
  <c r="O4286" i="1" s="1"/>
  <c r="O4287" i="1" a="1"/>
  <c r="O4287" i="1" s="1"/>
  <c r="O4288" i="1" a="1"/>
  <c r="O4288" i="1" s="1"/>
  <c r="O4289" i="1" a="1"/>
  <c r="O4289" i="1" s="1"/>
  <c r="O4290" i="1" a="1"/>
  <c r="O4290" i="1" s="1"/>
  <c r="O4291" i="1" a="1"/>
  <c r="O4291" i="1" s="1"/>
  <c r="O4292" i="1" a="1"/>
  <c r="O4292" i="1" s="1"/>
  <c r="O4293" i="1" a="1"/>
  <c r="O4293" i="1" s="1"/>
  <c r="O4294" i="1" a="1"/>
  <c r="O4294" i="1" s="1"/>
  <c r="O4295" i="1" a="1"/>
  <c r="O4295" i="1" s="1"/>
  <c r="O4296" i="1" a="1"/>
  <c r="O4296" i="1" s="1"/>
  <c r="O4297" i="1" a="1"/>
  <c r="O4297" i="1" s="1"/>
  <c r="O4298" i="1" a="1"/>
  <c r="O4298" i="1" s="1"/>
  <c r="O4299" i="1" a="1"/>
  <c r="O4299" i="1" s="1"/>
  <c r="O4300" i="1" a="1"/>
  <c r="O4300" i="1" s="1"/>
  <c r="O4301" i="1" a="1"/>
  <c r="O4301" i="1" s="1"/>
  <c r="O4302" i="1" a="1"/>
  <c r="O4302" i="1" s="1"/>
  <c r="O4303" i="1" a="1"/>
  <c r="O4303" i="1" s="1"/>
  <c r="O4304" i="1" a="1"/>
  <c r="O4304" i="1" s="1"/>
  <c r="O4305" i="1" a="1"/>
  <c r="O4305" i="1" s="1"/>
  <c r="O4306" i="1" a="1"/>
  <c r="O4306" i="1" s="1"/>
  <c r="O4307" i="1" a="1"/>
  <c r="O4307" i="1"/>
  <c r="O4308" i="1" a="1"/>
  <c r="O4308" i="1" s="1"/>
  <c r="O4309" i="1" a="1"/>
  <c r="O4309" i="1" s="1"/>
  <c r="O4310" i="1" a="1"/>
  <c r="O4310" i="1" s="1"/>
  <c r="O4311" i="1" a="1"/>
  <c r="O4311" i="1" s="1"/>
  <c r="O4312" i="1" a="1"/>
  <c r="O4312" i="1" s="1"/>
  <c r="O4313" i="1" a="1"/>
  <c r="O4313" i="1" s="1"/>
  <c r="O4314" i="1" a="1"/>
  <c r="O4314" i="1" s="1"/>
  <c r="O4315" i="1" a="1"/>
  <c r="O4315" i="1" s="1"/>
  <c r="O4316" i="1" a="1"/>
  <c r="O4316" i="1" s="1"/>
  <c r="O4317" i="1" a="1"/>
  <c r="O4317" i="1" s="1"/>
  <c r="O4318" i="1" a="1"/>
  <c r="O4318" i="1" s="1"/>
  <c r="O4319" i="1" a="1"/>
  <c r="O4319" i="1" s="1"/>
  <c r="O4320" i="1" a="1"/>
  <c r="O4320" i="1" s="1"/>
  <c r="O4321" i="1" a="1"/>
  <c r="O4321" i="1" s="1"/>
  <c r="O4322" i="1" a="1"/>
  <c r="O4322" i="1" s="1"/>
  <c r="O4323" i="1" a="1"/>
  <c r="O4323" i="1" s="1"/>
  <c r="O4324" i="1" a="1"/>
  <c r="O4324" i="1" s="1"/>
  <c r="O4325" i="1" a="1"/>
  <c r="O4325" i="1" s="1"/>
  <c r="O4326" i="1" a="1"/>
  <c r="O4326" i="1" s="1"/>
  <c r="O4327" i="1" a="1"/>
  <c r="O4327" i="1"/>
  <c r="O4328" i="1" a="1"/>
  <c r="O4328" i="1" s="1"/>
  <c r="O4329" i="1" a="1"/>
  <c r="O4329" i="1" s="1"/>
  <c r="O4330" i="1" a="1"/>
  <c r="O4330" i="1" s="1"/>
  <c r="O4331" i="1" a="1"/>
  <c r="O4331" i="1" s="1"/>
  <c r="O4332" i="1" a="1"/>
  <c r="O4332" i="1" s="1"/>
  <c r="O4333" i="1" a="1"/>
  <c r="O4333" i="1" s="1"/>
  <c r="O4334" i="1" a="1"/>
  <c r="O4334" i="1" s="1"/>
  <c r="O4335" i="1" a="1"/>
  <c r="O4335" i="1" s="1"/>
  <c r="O4336" i="1" a="1"/>
  <c r="O4336" i="1" s="1"/>
  <c r="O4337" i="1" a="1"/>
  <c r="O4337" i="1" s="1"/>
  <c r="O4338" i="1" a="1"/>
  <c r="O4338" i="1" s="1"/>
  <c r="O4339" i="1" a="1"/>
  <c r="O4339" i="1" s="1"/>
  <c r="O4340" i="1" a="1"/>
  <c r="O4340" i="1" s="1"/>
  <c r="O4341" i="1" a="1"/>
  <c r="O4341" i="1" s="1"/>
  <c r="O4342" i="1" a="1"/>
  <c r="O4342" i="1" s="1"/>
  <c r="O4343" i="1" a="1"/>
  <c r="O4343" i="1" s="1"/>
  <c r="O4344" i="1" a="1"/>
  <c r="O4344" i="1" s="1"/>
  <c r="O4345" i="1" a="1"/>
  <c r="O4345" i="1" s="1"/>
  <c r="O4346" i="1" a="1"/>
  <c r="O4346" i="1" s="1"/>
  <c r="O4347" i="1" a="1"/>
  <c r="O4347" i="1" s="1"/>
  <c r="O4348" i="1" a="1"/>
  <c r="O4348" i="1" s="1"/>
  <c r="O4349" i="1" a="1"/>
  <c r="O4349" i="1" s="1"/>
  <c r="O4350" i="1" a="1"/>
  <c r="O4350" i="1" s="1"/>
  <c r="O4351" i="1" a="1"/>
  <c r="O4351" i="1" s="1"/>
  <c r="O4352" i="1" a="1"/>
  <c r="O4352" i="1" s="1"/>
  <c r="O4353" i="1" a="1"/>
  <c r="O4353" i="1" s="1"/>
  <c r="O4354" i="1" a="1"/>
  <c r="O4354" i="1" s="1"/>
  <c r="O4355" i="1" a="1"/>
  <c r="O4355" i="1" s="1"/>
  <c r="O4356" i="1" a="1"/>
  <c r="O4356" i="1" s="1"/>
  <c r="O4357" i="1" a="1"/>
  <c r="O4357" i="1" s="1"/>
  <c r="O4358" i="1" a="1"/>
  <c r="O4358" i="1" s="1"/>
  <c r="O4359" i="1" a="1"/>
  <c r="O4359" i="1" s="1"/>
  <c r="O4360" i="1" a="1"/>
  <c r="O4360" i="1" s="1"/>
  <c r="O4361" i="1" a="1"/>
  <c r="O4361" i="1" s="1"/>
  <c r="O4362" i="1" a="1"/>
  <c r="O4362" i="1" s="1"/>
  <c r="O4363" i="1" a="1"/>
  <c r="O4363" i="1" s="1"/>
  <c r="O4364" i="1" a="1"/>
  <c r="O4364" i="1" s="1"/>
  <c r="O4365" i="1" a="1"/>
  <c r="O4365" i="1" s="1"/>
  <c r="O4366" i="1" a="1"/>
  <c r="O4366" i="1" s="1"/>
  <c r="O4367" i="1" a="1"/>
  <c r="O4367" i="1" s="1"/>
  <c r="O4368" i="1" a="1"/>
  <c r="O4368" i="1" s="1"/>
  <c r="O4369" i="1" a="1"/>
  <c r="O4369" i="1" s="1"/>
  <c r="O4370" i="1" a="1"/>
  <c r="O4370" i="1" s="1"/>
  <c r="O4371" i="1" a="1"/>
  <c r="O4371" i="1" s="1"/>
  <c r="O4372" i="1" a="1"/>
  <c r="O4372" i="1" s="1"/>
  <c r="O4373" i="1" a="1"/>
  <c r="O4373" i="1" s="1"/>
  <c r="O4374" i="1" a="1"/>
  <c r="O4374" i="1" s="1"/>
  <c r="O4375" i="1" a="1"/>
  <c r="O4375" i="1" s="1"/>
  <c r="O4376" i="1" a="1"/>
  <c r="O4376" i="1" s="1"/>
  <c r="O4377" i="1" a="1"/>
  <c r="O4377" i="1" s="1"/>
  <c r="O4378" i="1" a="1"/>
  <c r="O4378" i="1" s="1"/>
  <c r="O4379" i="1" a="1"/>
  <c r="O4379" i="1" s="1"/>
  <c r="O4380" i="1" a="1"/>
  <c r="O4380" i="1" s="1"/>
  <c r="O4381" i="1" a="1"/>
  <c r="O4381" i="1" s="1"/>
  <c r="O4382" i="1" a="1"/>
  <c r="O4382" i="1" s="1"/>
  <c r="O4383" i="1" a="1"/>
  <c r="O4383" i="1" s="1"/>
  <c r="O4384" i="1" a="1"/>
  <c r="O4384" i="1" s="1"/>
  <c r="O4385" i="1" a="1"/>
  <c r="O4385" i="1" s="1"/>
  <c r="O4386" i="1" a="1"/>
  <c r="O4386" i="1" s="1"/>
  <c r="O4387" i="1" a="1"/>
  <c r="O4387" i="1" s="1"/>
  <c r="O4388" i="1" a="1"/>
  <c r="O4388" i="1" s="1"/>
  <c r="O4389" i="1" a="1"/>
  <c r="O4389" i="1" s="1"/>
  <c r="O4390" i="1" a="1"/>
  <c r="O4390" i="1" s="1"/>
  <c r="O4391" i="1" a="1"/>
  <c r="O4391" i="1" s="1"/>
  <c r="O4392" i="1" a="1"/>
  <c r="O4392" i="1" s="1"/>
  <c r="O4393" i="1" a="1"/>
  <c r="O4393" i="1" s="1"/>
  <c r="O4394" i="1" a="1"/>
  <c r="O4394" i="1" s="1"/>
  <c r="O4395" i="1" a="1"/>
  <c r="O4395" i="1" s="1"/>
  <c r="O4396" i="1" a="1"/>
  <c r="O4396" i="1" s="1"/>
  <c r="O4397" i="1" a="1"/>
  <c r="O4397" i="1" s="1"/>
  <c r="O4398" i="1" a="1"/>
  <c r="O4398" i="1" s="1"/>
  <c r="O4399" i="1" a="1"/>
  <c r="O4399" i="1" s="1"/>
  <c r="O4400" i="1" a="1"/>
  <c r="O4400" i="1" s="1"/>
  <c r="O4401" i="1" a="1"/>
  <c r="O4401" i="1" s="1"/>
  <c r="O4402" i="1" a="1"/>
  <c r="O4402" i="1" s="1"/>
  <c r="O4403" i="1" a="1"/>
  <c r="O4403" i="1" s="1"/>
  <c r="O4404" i="1" a="1"/>
  <c r="O4404" i="1" s="1"/>
  <c r="O4405" i="1" a="1"/>
  <c r="O4405" i="1" s="1"/>
  <c r="O4406" i="1" a="1"/>
  <c r="O4406" i="1" s="1"/>
  <c r="O4407" i="1" a="1"/>
  <c r="O4407" i="1" s="1"/>
  <c r="O4408" i="1" a="1"/>
  <c r="O4408" i="1" s="1"/>
  <c r="O4409" i="1" a="1"/>
  <c r="O4409" i="1" s="1"/>
  <c r="O4410" i="1" a="1"/>
  <c r="O4410" i="1" s="1"/>
  <c r="O4411" i="1" a="1"/>
  <c r="O4411" i="1" s="1"/>
  <c r="O4412" i="1" a="1"/>
  <c r="O4412" i="1" s="1"/>
  <c r="O4413" i="1" a="1"/>
  <c r="O4413" i="1" s="1"/>
  <c r="O4414" i="1" a="1"/>
  <c r="O4414" i="1" s="1"/>
  <c r="O4415" i="1" a="1"/>
  <c r="O4415" i="1" s="1"/>
  <c r="O4416" i="1" a="1"/>
  <c r="O4416" i="1" s="1"/>
  <c r="O4417" i="1" a="1"/>
  <c r="O4417" i="1" s="1"/>
  <c r="O4418" i="1" a="1"/>
  <c r="O4418" i="1" s="1"/>
  <c r="O4419" i="1" a="1"/>
  <c r="O4419" i="1" s="1"/>
  <c r="O4420" i="1" a="1"/>
  <c r="O4420" i="1" s="1"/>
  <c r="O4421" i="1" a="1"/>
  <c r="O4421" i="1" s="1"/>
  <c r="O4422" i="1" a="1"/>
  <c r="O4422" i="1" s="1"/>
  <c r="O4423" i="1" a="1"/>
  <c r="O4423" i="1" s="1"/>
  <c r="O4424" i="1" a="1"/>
  <c r="O4424" i="1" s="1"/>
  <c r="O4425" i="1" a="1"/>
  <c r="O4425" i="1" s="1"/>
  <c r="O4426" i="1" a="1"/>
  <c r="O4426" i="1" s="1"/>
  <c r="O4427" i="1" a="1"/>
  <c r="O4427" i="1" s="1"/>
  <c r="O4428" i="1" a="1"/>
  <c r="O4428" i="1" s="1"/>
  <c r="O4429" i="1" a="1"/>
  <c r="O4429" i="1" s="1"/>
  <c r="O4430" i="1" a="1"/>
  <c r="O4430" i="1" s="1"/>
  <c r="O4431" i="1" a="1"/>
  <c r="O4431" i="1" s="1"/>
  <c r="O4432" i="1" a="1"/>
  <c r="O4432" i="1" s="1"/>
  <c r="O4433" i="1" a="1"/>
  <c r="O4433" i="1" s="1"/>
  <c r="O4434" i="1" a="1"/>
  <c r="O4434" i="1" s="1"/>
  <c r="O4435" i="1" a="1"/>
  <c r="O4435" i="1" s="1"/>
  <c r="O4436" i="1" a="1"/>
  <c r="O4436" i="1" s="1"/>
  <c r="O4437" i="1" a="1"/>
  <c r="O4437" i="1" s="1"/>
  <c r="O4438" i="1" a="1"/>
  <c r="O4438" i="1" s="1"/>
  <c r="O4439" i="1" a="1"/>
  <c r="O4439" i="1" s="1"/>
  <c r="O4440" i="1" a="1"/>
  <c r="O4440" i="1" s="1"/>
  <c r="O4441" i="1" a="1"/>
  <c r="O4441" i="1" s="1"/>
  <c r="O4442" i="1" a="1"/>
  <c r="O4442" i="1" s="1"/>
  <c r="O4443" i="1" a="1"/>
  <c r="O4443" i="1" s="1"/>
  <c r="O4444" i="1" a="1"/>
  <c r="O4444" i="1" s="1"/>
  <c r="O4445" i="1" a="1"/>
  <c r="O4445" i="1" s="1"/>
  <c r="O4446" i="1" a="1"/>
  <c r="O4446" i="1" s="1"/>
  <c r="O4447" i="1" a="1"/>
  <c r="O4447" i="1" s="1"/>
  <c r="O4448" i="1" a="1"/>
  <c r="O4448" i="1" s="1"/>
  <c r="O4449" i="1" a="1"/>
  <c r="O4449" i="1" s="1"/>
  <c r="O4450" i="1" a="1"/>
  <c r="O4450" i="1" s="1"/>
  <c r="O4451" i="1" a="1"/>
  <c r="O4451" i="1" s="1"/>
  <c r="O4452" i="1" a="1"/>
  <c r="O4452" i="1" s="1"/>
  <c r="O4453" i="1" a="1"/>
  <c r="O4453" i="1" s="1"/>
  <c r="O4454" i="1" a="1"/>
  <c r="O4454" i="1" s="1"/>
  <c r="O4455" i="1" a="1"/>
  <c r="O4455" i="1" s="1"/>
  <c r="O4456" i="1" a="1"/>
  <c r="O4456" i="1" s="1"/>
  <c r="O4457" i="1" a="1"/>
  <c r="O4457" i="1" s="1"/>
  <c r="O4458" i="1" a="1"/>
  <c r="O4458" i="1" s="1"/>
  <c r="O4459" i="1" a="1"/>
  <c r="O4459" i="1" s="1"/>
  <c r="O4460" i="1" a="1"/>
  <c r="O4460" i="1" s="1"/>
  <c r="O4461" i="1" a="1"/>
  <c r="O4461" i="1" s="1"/>
  <c r="O4462" i="1" a="1"/>
  <c r="O4462" i="1" s="1"/>
  <c r="O4463" i="1" a="1"/>
  <c r="O4463" i="1" s="1"/>
  <c r="O4464" i="1" a="1"/>
  <c r="O4464" i="1" s="1"/>
  <c r="O4465" i="1" a="1"/>
  <c r="O4465" i="1" s="1"/>
  <c r="O4466" i="1" a="1"/>
  <c r="O4466" i="1" s="1"/>
  <c r="O4467" i="1" a="1"/>
  <c r="O4467" i="1" s="1"/>
  <c r="O4468" i="1" a="1"/>
  <c r="O4468" i="1" s="1"/>
  <c r="O4469" i="1" a="1"/>
  <c r="O4469" i="1" s="1"/>
  <c r="O4470" i="1" a="1"/>
  <c r="O4470" i="1" s="1"/>
  <c r="O4471" i="1" a="1"/>
  <c r="O4471" i="1" s="1"/>
  <c r="O4472" i="1" a="1"/>
  <c r="O4472" i="1" s="1"/>
  <c r="O4473" i="1" a="1"/>
  <c r="O4473" i="1" s="1"/>
  <c r="O4474" i="1" a="1"/>
  <c r="O4474" i="1" s="1"/>
  <c r="O4475" i="1" a="1"/>
  <c r="O4475" i="1" s="1"/>
  <c r="O4476" i="1" a="1"/>
  <c r="O4476" i="1" s="1"/>
  <c r="O4477" i="1" a="1"/>
  <c r="O4477" i="1" s="1"/>
  <c r="O4478" i="1" a="1"/>
  <c r="O4478" i="1" s="1"/>
  <c r="O4479" i="1" a="1"/>
  <c r="O4479" i="1" s="1"/>
  <c r="O4480" i="1" a="1"/>
  <c r="O4480" i="1" s="1"/>
  <c r="O4481" i="1" a="1"/>
  <c r="O4481" i="1" s="1"/>
  <c r="O4482" i="1" a="1"/>
  <c r="O4482" i="1" s="1"/>
  <c r="O4483" i="1" a="1"/>
  <c r="O4483" i="1" s="1"/>
  <c r="O4484" i="1" a="1"/>
  <c r="O4484" i="1" s="1"/>
  <c r="O4485" i="1" a="1"/>
  <c r="O4485" i="1" s="1"/>
  <c r="O4486" i="1" a="1"/>
  <c r="O4486" i="1" s="1"/>
  <c r="O4487" i="1" a="1"/>
  <c r="O4487" i="1" s="1"/>
  <c r="O4488" i="1" a="1"/>
  <c r="O4488" i="1" s="1"/>
  <c r="O4489" i="1" a="1"/>
  <c r="O4489" i="1" s="1"/>
  <c r="O4490" i="1" a="1"/>
  <c r="O4490" i="1" s="1"/>
  <c r="O4491" i="1" a="1"/>
  <c r="O4491" i="1" s="1"/>
  <c r="O4492" i="1" a="1"/>
  <c r="O4492" i="1" s="1"/>
  <c r="O4493" i="1" a="1"/>
  <c r="O4493" i="1" s="1"/>
  <c r="O4494" i="1" a="1"/>
  <c r="O4494" i="1" s="1"/>
  <c r="O4495" i="1" a="1"/>
  <c r="O4495" i="1" s="1"/>
  <c r="O4496" i="1" a="1"/>
  <c r="O4496" i="1" s="1"/>
  <c r="O4497" i="1" a="1"/>
  <c r="O4497" i="1" s="1"/>
  <c r="O4498" i="1" a="1"/>
  <c r="O4498" i="1" s="1"/>
  <c r="O4499" i="1" a="1"/>
  <c r="O4499" i="1" s="1"/>
  <c r="O4500" i="1" a="1"/>
  <c r="O4500" i="1" s="1"/>
  <c r="O4501" i="1" a="1"/>
  <c r="O4501" i="1" s="1"/>
  <c r="O4502" i="1" a="1"/>
  <c r="O4502" i="1" s="1"/>
  <c r="O4503" i="1" a="1"/>
  <c r="O4503" i="1" s="1"/>
  <c r="O4504" i="1" a="1"/>
  <c r="O4504" i="1" s="1"/>
  <c r="O4505" i="1" a="1"/>
  <c r="O4505" i="1" s="1"/>
  <c r="O4506" i="1" a="1"/>
  <c r="O4506" i="1" s="1"/>
  <c r="O4507" i="1" a="1"/>
  <c r="O4507" i="1" s="1"/>
  <c r="O4508" i="1" a="1"/>
  <c r="O4508" i="1" s="1"/>
  <c r="O4509" i="1" a="1"/>
  <c r="O4509" i="1" s="1"/>
  <c r="O4510" i="1" a="1"/>
  <c r="O4510" i="1" s="1"/>
  <c r="O4511" i="1" a="1"/>
  <c r="O4511" i="1" s="1"/>
  <c r="O4512" i="1" a="1"/>
  <c r="O4512" i="1" s="1"/>
  <c r="O4513" i="1" a="1"/>
  <c r="O4513" i="1" s="1"/>
  <c r="O4514" i="1" a="1"/>
  <c r="O4514" i="1" s="1"/>
  <c r="O4515" i="1" a="1"/>
  <c r="O4515" i="1" s="1"/>
  <c r="O4516" i="1" a="1"/>
  <c r="O4516" i="1" s="1"/>
  <c r="O4517" i="1" a="1"/>
  <c r="O4517" i="1" s="1"/>
  <c r="O4518" i="1" a="1"/>
  <c r="O4518" i="1" s="1"/>
  <c r="O4519" i="1" a="1"/>
  <c r="O4519" i="1" s="1"/>
  <c r="O4520" i="1" a="1"/>
  <c r="O4520" i="1" s="1"/>
  <c r="O4521" i="1" a="1"/>
  <c r="O4521" i="1" s="1"/>
  <c r="O4522" i="1" a="1"/>
  <c r="O4522" i="1" s="1"/>
  <c r="O4523" i="1" a="1"/>
  <c r="O4523" i="1" s="1"/>
  <c r="O4524" i="1" a="1"/>
  <c r="O4524" i="1" s="1"/>
  <c r="O4525" i="1" a="1"/>
  <c r="O4525" i="1" s="1"/>
  <c r="O4526" i="1" a="1"/>
  <c r="O4526" i="1" s="1"/>
  <c r="O4527" i="1" a="1"/>
  <c r="O4527" i="1" s="1"/>
  <c r="O4528" i="1" a="1"/>
  <c r="O4528" i="1" s="1"/>
  <c r="O4529" i="1" a="1"/>
  <c r="O4529" i="1" s="1"/>
  <c r="O4530" i="1" a="1"/>
  <c r="O4530" i="1" s="1"/>
  <c r="O4531" i="1" a="1"/>
  <c r="O4531" i="1" s="1"/>
  <c r="O4532" i="1" a="1"/>
  <c r="O4532" i="1" s="1"/>
  <c r="O4533" i="1" a="1"/>
  <c r="O4533" i="1" s="1"/>
  <c r="O4534" i="1" a="1"/>
  <c r="O4534" i="1" s="1"/>
  <c r="O4535" i="1" a="1"/>
  <c r="O4535" i="1" s="1"/>
  <c r="O4536" i="1" a="1"/>
  <c r="O4536" i="1" s="1"/>
  <c r="O4537" i="1" a="1"/>
  <c r="O4537" i="1" s="1"/>
  <c r="O4538" i="1" a="1"/>
  <c r="O4538" i="1" s="1"/>
  <c r="O4539" i="1" a="1"/>
  <c r="O4539" i="1" s="1"/>
  <c r="O4540" i="1" a="1"/>
  <c r="O4540" i="1" s="1"/>
  <c r="O4541" i="1" a="1"/>
  <c r="O4541" i="1" s="1"/>
  <c r="O4542" i="1" a="1"/>
  <c r="O4542" i="1" s="1"/>
  <c r="O4543" i="1" a="1"/>
  <c r="O4543" i="1" s="1"/>
  <c r="O4544" i="1" a="1"/>
  <c r="O4544" i="1" s="1"/>
  <c r="O4545" i="1" a="1"/>
  <c r="O4545" i="1" s="1"/>
  <c r="O4546" i="1" a="1"/>
  <c r="O4546" i="1" s="1"/>
  <c r="O4547" i="1" a="1"/>
  <c r="O4547" i="1" s="1"/>
  <c r="O4548" i="1" a="1"/>
  <c r="O4548" i="1" s="1"/>
  <c r="O4549" i="1" a="1"/>
  <c r="O4549" i="1" s="1"/>
  <c r="O4550" i="1" a="1"/>
  <c r="O4550" i="1" s="1"/>
  <c r="O4551" i="1" a="1"/>
  <c r="O4551" i="1" s="1"/>
  <c r="O4552" i="1" a="1"/>
  <c r="O4552" i="1" s="1"/>
  <c r="O4553" i="1" a="1"/>
  <c r="O4553" i="1" s="1"/>
  <c r="O4554" i="1" a="1"/>
  <c r="O4554" i="1" s="1"/>
  <c r="O4555" i="1" a="1"/>
  <c r="O4555" i="1" s="1"/>
  <c r="O4556" i="1" a="1"/>
  <c r="O4556" i="1" s="1"/>
  <c r="O4557" i="1" a="1"/>
  <c r="O4557" i="1" s="1"/>
  <c r="O4558" i="1" a="1"/>
  <c r="O4558" i="1" s="1"/>
  <c r="O4559" i="1" a="1"/>
  <c r="O4559" i="1" s="1"/>
  <c r="O4560" i="1" a="1"/>
  <c r="O4560" i="1" s="1"/>
  <c r="O4561" i="1" a="1"/>
  <c r="O4561" i="1" s="1"/>
  <c r="O4562" i="1" a="1"/>
  <c r="O4562" i="1" s="1"/>
  <c r="O4563" i="1" a="1"/>
  <c r="O4563" i="1" s="1"/>
  <c r="O4564" i="1" a="1"/>
  <c r="O4564" i="1" s="1"/>
  <c r="O4565" i="1" a="1"/>
  <c r="O4565" i="1" s="1"/>
  <c r="O4566" i="1" a="1"/>
  <c r="O4566" i="1" s="1"/>
  <c r="O4567" i="1" a="1"/>
  <c r="O4567" i="1" s="1"/>
  <c r="O4568" i="1" a="1"/>
  <c r="O4568" i="1" s="1"/>
  <c r="O4569" i="1" a="1"/>
  <c r="O4569" i="1" s="1"/>
  <c r="O4570" i="1" a="1"/>
  <c r="O4570" i="1" s="1"/>
  <c r="O4571" i="1" a="1"/>
  <c r="O4571" i="1" s="1"/>
  <c r="O4572" i="1" a="1"/>
  <c r="O4572" i="1" s="1"/>
  <c r="O4573" i="1" a="1"/>
  <c r="O4573" i="1" s="1"/>
  <c r="O4574" i="1" a="1"/>
  <c r="O4574" i="1" s="1"/>
  <c r="O4575" i="1" a="1"/>
  <c r="O4575" i="1" s="1"/>
  <c r="O4576" i="1" a="1"/>
  <c r="O4576" i="1" s="1"/>
  <c r="O4577" i="1" a="1"/>
  <c r="O4577" i="1" s="1"/>
  <c r="O4578" i="1" a="1"/>
  <c r="O4578" i="1" s="1"/>
  <c r="O4579" i="1" a="1"/>
  <c r="O4579" i="1" s="1"/>
  <c r="O4580" i="1" a="1"/>
  <c r="O4580" i="1" s="1"/>
  <c r="O4581" i="1" a="1"/>
  <c r="O4581" i="1" s="1"/>
  <c r="O4582" i="1" a="1"/>
  <c r="O4582" i="1" s="1"/>
  <c r="O4583" i="1" a="1"/>
  <c r="O4583" i="1" s="1"/>
  <c r="O4584" i="1" a="1"/>
  <c r="O4584" i="1" s="1"/>
  <c r="O4585" i="1" a="1"/>
  <c r="O4585" i="1" s="1"/>
  <c r="O4586" i="1" a="1"/>
  <c r="O4586" i="1" s="1"/>
  <c r="O4587" i="1" a="1"/>
  <c r="O4587" i="1" s="1"/>
  <c r="O4588" i="1" a="1"/>
  <c r="O4588" i="1" s="1"/>
  <c r="O4589" i="1" a="1"/>
  <c r="O4589" i="1" s="1"/>
  <c r="O4590" i="1" a="1"/>
  <c r="O4590" i="1" s="1"/>
  <c r="O4591" i="1" a="1"/>
  <c r="O4591" i="1" s="1"/>
  <c r="O4592" i="1" a="1"/>
  <c r="O4592" i="1" s="1"/>
  <c r="O4593" i="1" a="1"/>
  <c r="O4593" i="1" s="1"/>
  <c r="O4594" i="1" a="1"/>
  <c r="O4594" i="1" s="1"/>
  <c r="O4595" i="1" a="1"/>
  <c r="O4595" i="1" s="1"/>
  <c r="O4596" i="1" a="1"/>
  <c r="O4596" i="1" s="1"/>
  <c r="O4597" i="1" a="1"/>
  <c r="O4597" i="1" s="1"/>
  <c r="O4598" i="1" a="1"/>
  <c r="O4598" i="1" s="1"/>
  <c r="O4599" i="1" a="1"/>
  <c r="O4599" i="1" s="1"/>
  <c r="O4600" i="1" a="1"/>
  <c r="O4600" i="1" s="1"/>
  <c r="O4601" i="1" a="1"/>
  <c r="O4601" i="1" s="1"/>
  <c r="O4602" i="1" a="1"/>
  <c r="O4602" i="1" s="1"/>
  <c r="O4603" i="1" a="1"/>
  <c r="O4603" i="1" s="1"/>
  <c r="O4604" i="1" a="1"/>
  <c r="O4604" i="1" s="1"/>
  <c r="O4605" i="1" a="1"/>
  <c r="O4605" i="1" s="1"/>
  <c r="O4606" i="1" a="1"/>
  <c r="O4606" i="1" s="1"/>
  <c r="O4607" i="1" a="1"/>
  <c r="O4607" i="1" s="1"/>
  <c r="O4608" i="1" a="1"/>
  <c r="O4608" i="1" s="1"/>
  <c r="O4609" i="1" a="1"/>
  <c r="O4609" i="1" s="1"/>
  <c r="O4610" i="1" a="1"/>
  <c r="O4610" i="1" s="1"/>
  <c r="O4611" i="1" a="1"/>
  <c r="O4611" i="1" s="1"/>
  <c r="O4612" i="1" a="1"/>
  <c r="O4612" i="1" s="1"/>
  <c r="O4613" i="1" a="1"/>
  <c r="O4613" i="1" s="1"/>
  <c r="O4614" i="1" a="1"/>
  <c r="O4614" i="1" s="1"/>
  <c r="O4615" i="1" a="1"/>
  <c r="O4615" i="1" s="1"/>
  <c r="O4616" i="1" a="1"/>
  <c r="O4616" i="1" s="1"/>
  <c r="O4617" i="1" a="1"/>
  <c r="O4617" i="1" s="1"/>
  <c r="O4618" i="1" a="1"/>
  <c r="O4618" i="1" s="1"/>
  <c r="O4619" i="1" a="1"/>
  <c r="O4619" i="1" s="1"/>
  <c r="O4620" i="1" a="1"/>
  <c r="O4620" i="1" s="1"/>
  <c r="O4621" i="1" a="1"/>
  <c r="O4621" i="1" s="1"/>
  <c r="O4622" i="1" a="1"/>
  <c r="O4622" i="1" s="1"/>
  <c r="O4623" i="1" a="1"/>
  <c r="O4623" i="1" s="1"/>
  <c r="O4624" i="1" a="1"/>
  <c r="O4624" i="1" s="1"/>
  <c r="O4625" i="1" a="1"/>
  <c r="O4625" i="1" s="1"/>
  <c r="O4626" i="1" a="1"/>
  <c r="O4626" i="1" s="1"/>
  <c r="O4627" i="1" a="1"/>
  <c r="O4627" i="1" s="1"/>
  <c r="O4628" i="1" a="1"/>
  <c r="O4628" i="1" s="1"/>
  <c r="O4629" i="1" a="1"/>
  <c r="O4629" i="1" s="1"/>
  <c r="O4630" i="1" a="1"/>
  <c r="O4630" i="1" s="1"/>
  <c r="O4631" i="1" a="1"/>
  <c r="O4631" i="1" s="1"/>
  <c r="O4632" i="1" a="1"/>
  <c r="O4632" i="1" s="1"/>
  <c r="O4633" i="1" a="1"/>
  <c r="O4633" i="1" s="1"/>
  <c r="O4634" i="1" a="1"/>
  <c r="O4634" i="1" s="1"/>
  <c r="O4635" i="1" a="1"/>
  <c r="O4635" i="1" s="1"/>
  <c r="O4636" i="1" a="1"/>
  <c r="O4636" i="1" s="1"/>
  <c r="O4637" i="1" a="1"/>
  <c r="O4637" i="1" s="1"/>
  <c r="O4638" i="1" a="1"/>
  <c r="O4638" i="1" s="1"/>
  <c r="O4639" i="1" a="1"/>
  <c r="O4639" i="1" s="1"/>
  <c r="O4640" i="1" a="1"/>
  <c r="O4640" i="1" s="1"/>
  <c r="O4641" i="1" a="1"/>
  <c r="O4641" i="1" s="1"/>
  <c r="O4642" i="1" a="1"/>
  <c r="O4642" i="1" s="1"/>
  <c r="O4643" i="1" a="1"/>
  <c r="O4643" i="1" s="1"/>
  <c r="O4644" i="1" a="1"/>
  <c r="O4644" i="1" s="1"/>
  <c r="O4645" i="1" a="1"/>
  <c r="O4645" i="1" s="1"/>
  <c r="O4646" i="1" a="1"/>
  <c r="O4646" i="1" s="1"/>
  <c r="O4647" i="1" a="1"/>
  <c r="O4647" i="1" s="1"/>
  <c r="O4648" i="1" a="1"/>
  <c r="O4648" i="1" s="1"/>
  <c r="O4649" i="1" a="1"/>
  <c r="O4649" i="1" s="1"/>
  <c r="O4650" i="1" a="1"/>
  <c r="O4650" i="1" s="1"/>
  <c r="O4651" i="1" a="1"/>
  <c r="O4651" i="1" s="1"/>
  <c r="O4652" i="1" a="1"/>
  <c r="O4652" i="1" s="1"/>
  <c r="O4653" i="1" a="1"/>
  <c r="O4653" i="1" s="1"/>
  <c r="O4654" i="1" a="1"/>
  <c r="O4654" i="1" s="1"/>
  <c r="O4655" i="1" a="1"/>
  <c r="O4655" i="1" s="1"/>
  <c r="O4656" i="1" a="1"/>
  <c r="O4656" i="1" s="1"/>
  <c r="O4657" i="1" a="1"/>
  <c r="O4657" i="1" s="1"/>
  <c r="O4658" i="1" a="1"/>
  <c r="O4658" i="1" s="1"/>
  <c r="O4659" i="1" a="1"/>
  <c r="O4659" i="1" s="1"/>
  <c r="O4660" i="1" a="1"/>
  <c r="O4660" i="1" s="1"/>
  <c r="O4661" i="1" a="1"/>
  <c r="O4661" i="1" s="1"/>
  <c r="O4662" i="1" a="1"/>
  <c r="O4662" i="1" s="1"/>
  <c r="O4663" i="1" a="1"/>
  <c r="O4663" i="1" s="1"/>
  <c r="O4664" i="1" a="1"/>
  <c r="O4664" i="1" s="1"/>
  <c r="O4665" i="1" a="1"/>
  <c r="O4665" i="1" s="1"/>
  <c r="O4666" i="1" a="1"/>
  <c r="O4666" i="1" s="1"/>
  <c r="O4667" i="1" a="1"/>
  <c r="O4667" i="1" s="1"/>
  <c r="O4668" i="1" a="1"/>
  <c r="O4668" i="1" s="1"/>
  <c r="O4669" i="1" a="1"/>
  <c r="O4669" i="1" s="1"/>
  <c r="O4670" i="1" a="1"/>
  <c r="O4670" i="1" s="1"/>
  <c r="O4671" i="1" a="1"/>
  <c r="O4671" i="1" s="1"/>
  <c r="O4672" i="1" a="1"/>
  <c r="O4672" i="1" s="1"/>
  <c r="O4673" i="1" a="1"/>
  <c r="O4673" i="1" s="1"/>
  <c r="O4674" i="1" a="1"/>
  <c r="O4674" i="1" s="1"/>
  <c r="O4675" i="1" a="1"/>
  <c r="O4675" i="1" s="1"/>
  <c r="O4676" i="1" a="1"/>
  <c r="O4676" i="1" s="1"/>
  <c r="O4677" i="1" a="1"/>
  <c r="O4677" i="1" s="1"/>
  <c r="O4678" i="1" a="1"/>
  <c r="O4678" i="1" s="1"/>
  <c r="O4679" i="1" a="1"/>
  <c r="O4679" i="1" s="1"/>
  <c r="O4680" i="1" a="1"/>
  <c r="O4680" i="1" s="1"/>
  <c r="O4681" i="1" a="1"/>
  <c r="O4681" i="1" s="1"/>
  <c r="O4682" i="1" a="1"/>
  <c r="O4682" i="1" s="1"/>
  <c r="O4683" i="1" a="1"/>
  <c r="O4683" i="1" s="1"/>
  <c r="O4684" i="1" a="1"/>
  <c r="O4684" i="1" s="1"/>
  <c r="O4685" i="1" a="1"/>
  <c r="O4685" i="1" s="1"/>
  <c r="O4686" i="1" a="1"/>
  <c r="O4686" i="1" s="1"/>
  <c r="O4687" i="1" a="1"/>
  <c r="O4687" i="1" s="1"/>
  <c r="O4688" i="1" a="1"/>
  <c r="O4688" i="1" s="1"/>
  <c r="O4689" i="1" a="1"/>
  <c r="O4689" i="1" s="1"/>
  <c r="O4690" i="1" a="1"/>
  <c r="O4690" i="1" s="1"/>
  <c r="O4691" i="1" a="1"/>
  <c r="O4691" i="1" s="1"/>
  <c r="O4692" i="1" a="1"/>
  <c r="O4692" i="1" s="1"/>
  <c r="O4693" i="1" a="1"/>
  <c r="O4693" i="1" s="1"/>
  <c r="O4694" i="1" a="1"/>
  <c r="O4694" i="1" s="1"/>
  <c r="O4695" i="1" a="1"/>
  <c r="O4695" i="1" s="1"/>
  <c r="O4696" i="1" a="1"/>
  <c r="O4696" i="1" s="1"/>
  <c r="O4697" i="1" a="1"/>
  <c r="O4697" i="1" s="1"/>
  <c r="O4698" i="1" a="1"/>
  <c r="O4698" i="1" s="1"/>
  <c r="O4699" i="1" a="1"/>
  <c r="O4699" i="1" s="1"/>
  <c r="O4700" i="1" a="1"/>
  <c r="O4700" i="1" s="1"/>
  <c r="O4701" i="1" a="1"/>
  <c r="O4701" i="1" s="1"/>
  <c r="O4702" i="1" a="1"/>
  <c r="O4702" i="1" s="1"/>
  <c r="O4703" i="1" a="1"/>
  <c r="O4703" i="1" s="1"/>
  <c r="O4704" i="1" a="1"/>
  <c r="O4704" i="1" s="1"/>
  <c r="O4705" i="1" a="1"/>
  <c r="O4705" i="1" s="1"/>
  <c r="O4706" i="1" a="1"/>
  <c r="O4706" i="1" s="1"/>
  <c r="O4707" i="1" a="1"/>
  <c r="O4707" i="1" s="1"/>
  <c r="O4708" i="1" a="1"/>
  <c r="O4708" i="1" s="1"/>
  <c r="O4709" i="1" a="1"/>
  <c r="O4709" i="1" s="1"/>
  <c r="O4710" i="1" a="1"/>
  <c r="O4710" i="1" s="1"/>
  <c r="O4711" i="1" a="1"/>
  <c r="O4711" i="1" s="1"/>
  <c r="O4712" i="1" a="1"/>
  <c r="O4712" i="1" s="1"/>
  <c r="O4713" i="1" a="1"/>
  <c r="O4713" i="1" s="1"/>
  <c r="O4714" i="1" a="1"/>
  <c r="O4714" i="1" s="1"/>
  <c r="O4715" i="1" a="1"/>
  <c r="O4715" i="1" s="1"/>
  <c r="O4716" i="1" a="1"/>
  <c r="O4716" i="1" s="1"/>
  <c r="O4717" i="1" a="1"/>
  <c r="O4717" i="1" s="1"/>
  <c r="O4718" i="1" a="1"/>
  <c r="O4718" i="1" s="1"/>
  <c r="O4719" i="1" a="1"/>
  <c r="O4719" i="1" s="1"/>
  <c r="O4720" i="1" a="1"/>
  <c r="O4720" i="1" s="1"/>
  <c r="O4721" i="1" a="1"/>
  <c r="O4721" i="1" s="1"/>
  <c r="O4722" i="1" a="1"/>
  <c r="O4722" i="1" s="1"/>
  <c r="O4723" i="1" a="1"/>
  <c r="O4723" i="1" s="1"/>
  <c r="O4724" i="1" a="1"/>
  <c r="O4724" i="1" s="1"/>
  <c r="O4725" i="1" a="1"/>
  <c r="O4725" i="1" s="1"/>
  <c r="O4726" i="1" a="1"/>
  <c r="O4726" i="1" s="1"/>
  <c r="O4727" i="1" a="1"/>
  <c r="O4727" i="1" s="1"/>
  <c r="O4728" i="1" a="1"/>
  <c r="O4728" i="1" s="1"/>
  <c r="O4729" i="1" a="1"/>
  <c r="O4729" i="1" s="1"/>
  <c r="O4730" i="1" a="1"/>
  <c r="O4730" i="1" s="1"/>
  <c r="O4731" i="1" a="1"/>
  <c r="O4731" i="1" s="1"/>
  <c r="O4732" i="1" a="1"/>
  <c r="O4732" i="1" s="1"/>
  <c r="O4733" i="1" a="1"/>
  <c r="O4733" i="1" s="1"/>
  <c r="O4734" i="1" a="1"/>
  <c r="O4734" i="1" s="1"/>
  <c r="O4735" i="1" a="1"/>
  <c r="O4735" i="1" s="1"/>
  <c r="O4736" i="1" a="1"/>
  <c r="O4736" i="1" s="1"/>
  <c r="O4737" i="1" a="1"/>
  <c r="O4737" i="1" s="1"/>
  <c r="O4738" i="1" a="1"/>
  <c r="O4738" i="1" s="1"/>
  <c r="O4739" i="1" a="1"/>
  <c r="O4739" i="1" s="1"/>
  <c r="O4740" i="1" a="1"/>
  <c r="O4740" i="1" s="1"/>
  <c r="O4741" i="1" a="1"/>
  <c r="O4741" i="1" s="1"/>
  <c r="O4742" i="1" a="1"/>
  <c r="O4742" i="1" s="1"/>
  <c r="O4743" i="1" a="1"/>
  <c r="O4743" i="1" s="1"/>
  <c r="O4744" i="1" a="1"/>
  <c r="O4744" i="1" s="1"/>
  <c r="O4745" i="1" a="1"/>
  <c r="O4745" i="1" s="1"/>
  <c r="O4746" i="1" a="1"/>
  <c r="O4746" i="1" s="1"/>
  <c r="O4747" i="1" a="1"/>
  <c r="O4747" i="1" s="1"/>
  <c r="O4748" i="1" a="1"/>
  <c r="O4748" i="1" s="1"/>
  <c r="O4749" i="1" a="1"/>
  <c r="O4749" i="1" s="1"/>
  <c r="O4750" i="1" a="1"/>
  <c r="O4750" i="1" s="1"/>
  <c r="O4751" i="1" a="1"/>
  <c r="O4751" i="1" s="1"/>
  <c r="O4752" i="1" a="1"/>
  <c r="O4752" i="1" s="1"/>
  <c r="O4753" i="1" a="1"/>
  <c r="O4753" i="1" s="1"/>
  <c r="O4754" i="1" a="1"/>
  <c r="O4754" i="1" s="1"/>
  <c r="O4755" i="1" a="1"/>
  <c r="O4755" i="1" s="1"/>
  <c r="O4756" i="1" a="1"/>
  <c r="O4756" i="1" s="1"/>
  <c r="O4757" i="1" a="1"/>
  <c r="O4757" i="1" s="1"/>
  <c r="O4758" i="1" a="1"/>
  <c r="O4758" i="1" s="1"/>
  <c r="O4759" i="1" a="1"/>
  <c r="O4759" i="1" s="1"/>
  <c r="O4760" i="1" a="1"/>
  <c r="O4760" i="1" s="1"/>
  <c r="O4761" i="1" a="1"/>
  <c r="O4761" i="1" s="1"/>
  <c r="O4762" i="1" a="1"/>
  <c r="O4762" i="1" s="1"/>
  <c r="O4763" i="1" a="1"/>
  <c r="O4763" i="1" s="1"/>
  <c r="O4764" i="1" a="1"/>
  <c r="O4764" i="1" s="1"/>
  <c r="O4765" i="1" a="1"/>
  <c r="O4765" i="1" s="1"/>
  <c r="O4766" i="1" a="1"/>
  <c r="O4766" i="1" s="1"/>
  <c r="O4767" i="1" a="1"/>
  <c r="O4767" i="1" s="1"/>
  <c r="O4768" i="1" a="1"/>
  <c r="O4768" i="1" s="1"/>
  <c r="O4769" i="1" a="1"/>
  <c r="O4769" i="1" s="1"/>
  <c r="O4770" i="1" a="1"/>
  <c r="O4770" i="1" s="1"/>
  <c r="O4771" i="1" a="1"/>
  <c r="O4771" i="1" s="1"/>
  <c r="O4772" i="1" a="1"/>
  <c r="O4772" i="1" s="1"/>
  <c r="O4773" i="1" a="1"/>
  <c r="O4773" i="1" s="1"/>
  <c r="O4774" i="1" a="1"/>
  <c r="O4774" i="1" s="1"/>
  <c r="O4775" i="1" a="1"/>
  <c r="O4775" i="1" s="1"/>
  <c r="O4776" i="1" a="1"/>
  <c r="O4776" i="1" s="1"/>
  <c r="O4777" i="1" a="1"/>
  <c r="O4777" i="1" s="1"/>
  <c r="O4778" i="1" a="1"/>
  <c r="O4778" i="1" s="1"/>
  <c r="O4779" i="1" a="1"/>
  <c r="O4779" i="1" s="1"/>
  <c r="O4780" i="1" a="1"/>
  <c r="O4780" i="1" s="1"/>
  <c r="O4781" i="1" a="1"/>
  <c r="O4781" i="1" s="1"/>
  <c r="O4782" i="1" a="1"/>
  <c r="O4782" i="1" s="1"/>
  <c r="O4783" i="1" a="1"/>
  <c r="O4783" i="1" s="1"/>
  <c r="O4784" i="1" a="1"/>
  <c r="O4784" i="1" s="1"/>
  <c r="O4785" i="1" a="1"/>
  <c r="O4785" i="1" s="1"/>
  <c r="O4786" i="1" a="1"/>
  <c r="O4786" i="1" s="1"/>
  <c r="O4787" i="1" a="1"/>
  <c r="O4787" i="1" s="1"/>
  <c r="O4788" i="1" a="1"/>
  <c r="O4788" i="1" s="1"/>
  <c r="O4789" i="1" a="1"/>
  <c r="O4789" i="1" s="1"/>
  <c r="O4790" i="1" a="1"/>
  <c r="O4790" i="1" s="1"/>
  <c r="O4791" i="1" a="1"/>
  <c r="O4791" i="1" s="1"/>
  <c r="O4792" i="1" a="1"/>
  <c r="O4792" i="1" s="1"/>
  <c r="O4793" i="1" a="1"/>
  <c r="O4793" i="1" s="1"/>
  <c r="O4794" i="1" a="1"/>
  <c r="O4794" i="1" s="1"/>
  <c r="O4795" i="1" a="1"/>
  <c r="O4795" i="1" s="1"/>
  <c r="O4796" i="1" a="1"/>
  <c r="O4796" i="1" s="1"/>
  <c r="O4797" i="1" a="1"/>
  <c r="O4797" i="1" s="1"/>
  <c r="O4798" i="1" a="1"/>
  <c r="O4798" i="1" s="1"/>
  <c r="O4799" i="1" a="1"/>
  <c r="O4799" i="1" s="1"/>
  <c r="O4800" i="1" a="1"/>
  <c r="O4800" i="1" s="1"/>
  <c r="O4801" i="1" a="1"/>
  <c r="O4801" i="1" s="1"/>
  <c r="O4802" i="1" a="1"/>
  <c r="O4802" i="1" s="1"/>
  <c r="O4803" i="1" a="1"/>
  <c r="O4803" i="1" s="1"/>
  <c r="O4804" i="1" a="1"/>
  <c r="O4804" i="1" s="1"/>
  <c r="O4805" i="1" a="1"/>
  <c r="O4805" i="1" s="1"/>
  <c r="O4806" i="1" a="1"/>
  <c r="O4806" i="1" s="1"/>
  <c r="O4807" i="1" a="1"/>
  <c r="O4807" i="1" s="1"/>
  <c r="O4808" i="1" a="1"/>
  <c r="O4808" i="1" s="1"/>
  <c r="O4809" i="1" a="1"/>
  <c r="O4809" i="1" s="1"/>
  <c r="O4810" i="1" a="1"/>
  <c r="O4810" i="1" s="1"/>
  <c r="O4811" i="1" a="1"/>
  <c r="O4811" i="1" s="1"/>
  <c r="O4812" i="1" a="1"/>
  <c r="O4812" i="1" s="1"/>
  <c r="O4813" i="1" a="1"/>
  <c r="O4813" i="1" s="1"/>
  <c r="O4814" i="1" a="1"/>
  <c r="O4814" i="1" s="1"/>
  <c r="O4815" i="1" a="1"/>
  <c r="O4815" i="1" s="1"/>
  <c r="O4816" i="1" a="1"/>
  <c r="O4816" i="1" s="1"/>
  <c r="O4817" i="1" a="1"/>
  <c r="O4817" i="1" s="1"/>
  <c r="O4818" i="1" a="1"/>
  <c r="O4818" i="1" s="1"/>
  <c r="O4819" i="1" a="1"/>
  <c r="O4819" i="1" s="1"/>
  <c r="O4820" i="1" a="1"/>
  <c r="O4820" i="1" s="1"/>
  <c r="O4821" i="1" a="1"/>
  <c r="O4821" i="1" s="1"/>
  <c r="O4822" i="1" a="1"/>
  <c r="O4822" i="1" s="1"/>
  <c r="O4823" i="1" a="1"/>
  <c r="O4823" i="1" s="1"/>
  <c r="O4824" i="1" a="1"/>
  <c r="O4824" i="1" s="1"/>
  <c r="O4825" i="1" a="1"/>
  <c r="O4825" i="1" s="1"/>
  <c r="O4826" i="1" a="1"/>
  <c r="O4826" i="1" s="1"/>
  <c r="O4827" i="1" a="1"/>
  <c r="O4827" i="1" s="1"/>
  <c r="O4828" i="1" a="1"/>
  <c r="O4828" i="1" s="1"/>
  <c r="O4829" i="1" a="1"/>
  <c r="O4829" i="1" s="1"/>
  <c r="O4830" i="1" a="1"/>
  <c r="O4830" i="1" s="1"/>
  <c r="O4831" i="1" a="1"/>
  <c r="O4831" i="1" s="1"/>
  <c r="O4832" i="1" a="1"/>
  <c r="O4832" i="1" s="1"/>
  <c r="O4833" i="1" a="1"/>
  <c r="O4833" i="1" s="1"/>
  <c r="O4834" i="1" a="1"/>
  <c r="O4834" i="1" s="1"/>
  <c r="O4835" i="1" a="1"/>
  <c r="O4835" i="1" s="1"/>
  <c r="O4836" i="1" a="1"/>
  <c r="O4836" i="1" s="1"/>
  <c r="O4837" i="1" a="1"/>
  <c r="O4837" i="1" s="1"/>
  <c r="O4838" i="1" a="1"/>
  <c r="O4838" i="1" s="1"/>
  <c r="O4839" i="1" a="1"/>
  <c r="O4839" i="1" s="1"/>
  <c r="O4840" i="1" a="1"/>
  <c r="O4840" i="1" s="1"/>
  <c r="O4841" i="1" a="1"/>
  <c r="O4841" i="1" s="1"/>
  <c r="O4842" i="1" a="1"/>
  <c r="O4842" i="1" s="1"/>
  <c r="O4843" i="1" a="1"/>
  <c r="O4843" i="1" s="1"/>
  <c r="O4844" i="1" a="1"/>
  <c r="O4844" i="1" s="1"/>
  <c r="O4845" i="1" a="1"/>
  <c r="O4845" i="1" s="1"/>
  <c r="O4846" i="1" a="1"/>
  <c r="O4846" i="1" s="1"/>
  <c r="O4847" i="1" a="1"/>
  <c r="O4847" i="1" s="1"/>
  <c r="O4848" i="1" a="1"/>
  <c r="O4848" i="1" s="1"/>
  <c r="O4849" i="1" a="1"/>
  <c r="O4849" i="1" s="1"/>
  <c r="O4850" i="1" a="1"/>
  <c r="O4850" i="1" s="1"/>
  <c r="O4851" i="1" a="1"/>
  <c r="O4851" i="1" s="1"/>
  <c r="O4852" i="1" a="1"/>
  <c r="O4852" i="1" s="1"/>
  <c r="O4853" i="1" a="1"/>
  <c r="O4853" i="1" s="1"/>
  <c r="O4854" i="1" a="1"/>
  <c r="O4854" i="1" s="1"/>
  <c r="O4855" i="1" a="1"/>
  <c r="O4855" i="1" s="1"/>
  <c r="O4856" i="1" a="1"/>
  <c r="O4856" i="1" s="1"/>
  <c r="O4857" i="1" a="1"/>
  <c r="O4857" i="1" s="1"/>
  <c r="O4858" i="1" a="1"/>
  <c r="O4858" i="1" s="1"/>
  <c r="O4859" i="1" a="1"/>
  <c r="O4859" i="1" s="1"/>
  <c r="O4860" i="1" a="1"/>
  <c r="O4860" i="1" s="1"/>
  <c r="O4861" i="1" a="1"/>
  <c r="O4861" i="1" s="1"/>
  <c r="O4862" i="1" a="1"/>
  <c r="O4862" i="1" s="1"/>
  <c r="O4863" i="1" a="1"/>
  <c r="O4863" i="1" s="1"/>
  <c r="O4864" i="1" a="1"/>
  <c r="O4864" i="1" s="1"/>
  <c r="O4865" i="1" a="1"/>
  <c r="O4865" i="1" s="1"/>
  <c r="O4866" i="1" a="1"/>
  <c r="O4866" i="1" s="1"/>
  <c r="O4867" i="1" a="1"/>
  <c r="O4867" i="1" s="1"/>
  <c r="O4868" i="1" a="1"/>
  <c r="O4868" i="1" s="1"/>
  <c r="O4869" i="1" a="1"/>
  <c r="O4869" i="1" s="1"/>
  <c r="O4870" i="1" a="1"/>
  <c r="O4870" i="1" s="1"/>
  <c r="O4871" i="1" a="1"/>
  <c r="O4871" i="1" s="1"/>
  <c r="O4872" i="1" a="1"/>
  <c r="O4872" i="1" s="1"/>
  <c r="O4873" i="1" a="1"/>
  <c r="O4873" i="1" s="1"/>
  <c r="O4874" i="1" a="1"/>
  <c r="O4874" i="1" s="1"/>
  <c r="O4875" i="1" a="1"/>
  <c r="O4875" i="1" s="1"/>
  <c r="O4876" i="1" a="1"/>
  <c r="O4876" i="1" s="1"/>
  <c r="O4877" i="1" a="1"/>
  <c r="O4877" i="1" s="1"/>
  <c r="O4878" i="1" a="1"/>
  <c r="O4878" i="1" s="1"/>
  <c r="O4879" i="1" a="1"/>
  <c r="O4879" i="1" s="1"/>
  <c r="O4880" i="1" a="1"/>
  <c r="O4880" i="1" s="1"/>
  <c r="O4881" i="1" a="1"/>
  <c r="O4881" i="1" s="1"/>
  <c r="O4882" i="1" a="1"/>
  <c r="O4882" i="1" s="1"/>
  <c r="O4883" i="1" a="1"/>
  <c r="O4883" i="1" s="1"/>
  <c r="O4884" i="1" a="1"/>
  <c r="O4884" i="1" s="1"/>
  <c r="O4885" i="1" a="1"/>
  <c r="O4885" i="1" s="1"/>
  <c r="O4886" i="1" a="1"/>
  <c r="O4886" i="1" s="1"/>
  <c r="O4887" i="1" a="1"/>
  <c r="O4887" i="1" s="1"/>
  <c r="O4888" i="1" a="1"/>
  <c r="O4888" i="1" s="1"/>
  <c r="O4889" i="1" a="1"/>
  <c r="O4889" i="1" s="1"/>
  <c r="O4890" i="1" a="1"/>
  <c r="O4890" i="1" s="1"/>
  <c r="O4891" i="1" a="1"/>
  <c r="O4891" i="1" s="1"/>
  <c r="O4892" i="1" a="1"/>
  <c r="O4892" i="1" s="1"/>
  <c r="O4893" i="1" a="1"/>
  <c r="O4893" i="1" s="1"/>
  <c r="O4894" i="1" a="1"/>
  <c r="O4894" i="1" s="1"/>
  <c r="O4895" i="1" a="1"/>
  <c r="O4895" i="1" s="1"/>
  <c r="O4896" i="1" a="1"/>
  <c r="O4896" i="1" s="1"/>
  <c r="O4897" i="1" a="1"/>
  <c r="O4897" i="1" s="1"/>
  <c r="O4898" i="1" a="1"/>
  <c r="O4898" i="1" s="1"/>
  <c r="O4899" i="1" a="1"/>
  <c r="O4899" i="1" s="1"/>
  <c r="O4900" i="1" a="1"/>
  <c r="O4900" i="1" s="1"/>
  <c r="O4901" i="1" a="1"/>
  <c r="O4901" i="1" s="1"/>
  <c r="O4902" i="1" a="1"/>
  <c r="O4902" i="1" s="1"/>
  <c r="O4903" i="1" a="1"/>
  <c r="O4903" i="1" s="1"/>
  <c r="O4904" i="1" a="1"/>
  <c r="O4904" i="1" s="1"/>
  <c r="O4905" i="1" a="1"/>
  <c r="O4905" i="1" s="1"/>
  <c r="O4906" i="1" a="1"/>
  <c r="O4906" i="1" s="1"/>
  <c r="O4907" i="1" a="1"/>
  <c r="O4907" i="1" s="1"/>
  <c r="O4908" i="1" a="1"/>
  <c r="O4908" i="1" s="1"/>
  <c r="O4909" i="1" a="1"/>
  <c r="O4909" i="1" s="1"/>
  <c r="O4910" i="1" a="1"/>
  <c r="O4910" i="1" s="1"/>
  <c r="O4911" i="1" a="1"/>
  <c r="O4911" i="1" s="1"/>
  <c r="O4912" i="1" a="1"/>
  <c r="O4912" i="1" s="1"/>
  <c r="O4913" i="1" a="1"/>
  <c r="O4913" i="1" s="1"/>
  <c r="O4914" i="1" a="1"/>
  <c r="O4914" i="1" s="1"/>
  <c r="O4915" i="1" a="1"/>
  <c r="O4915" i="1" s="1"/>
  <c r="O4916" i="1" a="1"/>
  <c r="O4916" i="1" s="1"/>
  <c r="O4917" i="1" a="1"/>
  <c r="O4917" i="1" s="1"/>
  <c r="O4918" i="1" a="1"/>
  <c r="O4918" i="1"/>
  <c r="O4919" i="1" a="1"/>
  <c r="O4919" i="1" s="1"/>
  <c r="O4920" i="1" a="1"/>
  <c r="O4920" i="1" s="1"/>
  <c r="O4921" i="1" a="1"/>
  <c r="O4921" i="1" s="1"/>
  <c r="O4922" i="1" a="1"/>
  <c r="O4922" i="1" s="1"/>
  <c r="O4923" i="1" a="1"/>
  <c r="O4923" i="1" s="1"/>
  <c r="O4924" i="1" a="1"/>
  <c r="O4924" i="1" s="1"/>
  <c r="O4925" i="1" a="1"/>
  <c r="O4925" i="1" s="1"/>
  <c r="O4926" i="1" a="1"/>
  <c r="O4926" i="1" s="1"/>
  <c r="O4927" i="1" a="1"/>
  <c r="O4927" i="1" s="1"/>
  <c r="O4928" i="1" a="1"/>
  <c r="O4928" i="1" s="1"/>
  <c r="O4929" i="1" a="1"/>
  <c r="O4929" i="1" s="1"/>
  <c r="O4930" i="1" a="1"/>
  <c r="O4930" i="1" s="1"/>
  <c r="O4931" i="1" a="1"/>
  <c r="O4931" i="1" s="1"/>
  <c r="O4932" i="1" a="1"/>
  <c r="O4932" i="1" s="1"/>
  <c r="O4933" i="1" a="1"/>
  <c r="O4933" i="1" s="1"/>
  <c r="O4934" i="1" a="1"/>
  <c r="O4934" i="1" s="1"/>
  <c r="O4935" i="1" a="1"/>
  <c r="O4935" i="1" s="1"/>
  <c r="O4936" i="1" a="1"/>
  <c r="O4936" i="1" s="1"/>
  <c r="O4937" i="1" a="1"/>
  <c r="O4937" i="1" s="1"/>
  <c r="O4938" i="1" a="1"/>
  <c r="O4938" i="1" s="1"/>
  <c r="O4939" i="1" a="1"/>
  <c r="O4939" i="1" s="1"/>
  <c r="O4940" i="1" a="1"/>
  <c r="O4940" i="1" s="1"/>
  <c r="O4941" i="1" a="1"/>
  <c r="O4941" i="1" s="1"/>
  <c r="O4942" i="1" a="1"/>
  <c r="O4942" i="1" s="1"/>
  <c r="O4943" i="1" a="1"/>
  <c r="O4943" i="1" s="1"/>
  <c r="O4944" i="1" a="1"/>
  <c r="O4944" i="1" s="1"/>
  <c r="O4945" i="1" a="1"/>
  <c r="O4945" i="1" s="1"/>
  <c r="O4946" i="1" a="1"/>
  <c r="O4946" i="1" s="1"/>
  <c r="O4947" i="1" a="1"/>
  <c r="O4947" i="1" s="1"/>
  <c r="O4948" i="1" a="1"/>
  <c r="O4948" i="1" s="1"/>
  <c r="O4949" i="1" a="1"/>
  <c r="O4949" i="1" s="1"/>
  <c r="O4950" i="1" a="1"/>
  <c r="O4950" i="1" s="1"/>
  <c r="O4951" i="1" a="1"/>
  <c r="O4951" i="1" s="1"/>
  <c r="O4952" i="1" a="1"/>
  <c r="O4952" i="1" s="1"/>
  <c r="O4953" i="1" a="1"/>
  <c r="O4953" i="1" s="1"/>
  <c r="O4954" i="1" a="1"/>
  <c r="O4954" i="1"/>
  <c r="O4955" i="1" a="1"/>
  <c r="O4955" i="1" s="1"/>
  <c r="O4956" i="1" a="1"/>
  <c r="O4956" i="1" s="1"/>
  <c r="O4957" i="1" a="1"/>
  <c r="O4957" i="1" s="1"/>
  <c r="O4958" i="1" a="1"/>
  <c r="O4958" i="1" s="1"/>
  <c r="O4959" i="1" a="1"/>
  <c r="O4959" i="1" s="1"/>
  <c r="W14" i="1" l="1"/>
  <c r="U21" i="1"/>
  <c r="W18" i="1"/>
  <c r="W11" i="1"/>
  <c r="R21" i="1"/>
  <c r="W4" i="1"/>
  <c r="W6" i="1"/>
  <c r="W16" i="1"/>
  <c r="W9" i="1"/>
  <c r="V21" i="1"/>
  <c r="W19" i="1"/>
  <c r="W15" i="1"/>
  <c r="W12" i="1"/>
  <c r="W7" i="1"/>
  <c r="W17" i="1"/>
  <c r="W10" i="1"/>
  <c r="T21" i="1"/>
  <c r="W2" i="1"/>
  <c r="W20" i="1"/>
  <c r="W13" i="1"/>
  <c r="W8" i="1"/>
  <c r="W5" i="1"/>
  <c r="S21" i="1"/>
  <c r="W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<sst xmlns="http://schemas.openxmlformats.org/spreadsheetml/2006/main" count="5021" uniqueCount="41">
  <si>
    <t>Season Ticket Sales</t>
  </si>
  <si>
    <t>Individual Ticket Sales</t>
  </si>
  <si>
    <t>Group Sales</t>
  </si>
  <si>
    <t>Complementary Tickets</t>
  </si>
  <si>
    <t>Held</t>
  </si>
  <si>
    <t>Avail</t>
  </si>
  <si>
    <t>Revenue</t>
  </si>
  <si>
    <t>pc_ticket</t>
  </si>
  <si>
    <t>pc_tax</t>
  </si>
  <si>
    <t>pc_licfee</t>
  </si>
  <si>
    <t>pc_other1</t>
  </si>
  <si>
    <t>pc_other2</t>
  </si>
  <si>
    <t>N16G1001</t>
  </si>
  <si>
    <t>N16G1007</t>
  </si>
  <si>
    <t>N16G1012</t>
  </si>
  <si>
    <t>N16G1015</t>
  </si>
  <si>
    <t>N16G1018</t>
  </si>
  <si>
    <t>N16G1022</t>
  </si>
  <si>
    <t>N16G1101</t>
  </si>
  <si>
    <t>N16G1103</t>
  </si>
  <si>
    <t>N16G1105</t>
  </si>
  <si>
    <t>N16G1111</t>
  </si>
  <si>
    <t>N16G1113</t>
  </si>
  <si>
    <t>N16G1117</t>
  </si>
  <si>
    <t>N16G1119</t>
  </si>
  <si>
    <t>N16G1124</t>
  </si>
  <si>
    <t>N16G1126</t>
  </si>
  <si>
    <t>N16G1129</t>
  </si>
  <si>
    <t>N16G1201</t>
  </si>
  <si>
    <t>N16G1203</t>
  </si>
  <si>
    <t>N16G1214</t>
  </si>
  <si>
    <t>N16G0404</t>
  </si>
  <si>
    <t>N16G0408</t>
  </si>
  <si>
    <t>NA</t>
  </si>
  <si>
    <t>Event Name</t>
  </si>
  <si>
    <t>Event ID</t>
  </si>
  <si>
    <t>Total Revenue</t>
  </si>
  <si>
    <t xml:space="preserve"> Season Ticket Sales</t>
  </si>
  <si>
    <t>Complementery Ticket</t>
  </si>
  <si>
    <t xml:space="preserve">Total Number of Sales </t>
  </si>
  <si>
    <t>Calculated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</si>
</sst>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&quot;$&quot;#,##0.0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5" fillId="0" borderId="0" xfId="0" applyFont="1"/>
    <xf numFmtId="164" fontId="0" fillId="0" borderId="1" xfId="0" applyNumberFormat="1" applyBorder="1"/>
    <xf numFmtId="0" fontId="0" fillId="0" borderId="1" xfId="0" applyBorder="1"/>
    <xf numFmtId="0" fontId="1" fillId="0" borderId="0" xfId="0" applyNumberFormat="1" applyFont="1"/>
    <xf numFmtId="0" fontId="0" fillId="0" borderId="0" xfId="0" applyNumberFormat="1"/>
    <xf numFmtId="0" fontId="7" fillId="0" borderId="0" xfId="0" applyFont="1"/>
    <xf numFmtId="164" fontId="7" fillId="0" borderId="0" xfId="0" applyNumberFormat="1" applyFont="1"/>
    <xf numFmtId="0" fontId="7" fillId="0" borderId="0" xfId="0" applyNumberFormat="1" applyFont="1"/>
    <xf numFmtId="0" fontId="2" fillId="0" borderId="2" xfId="0" applyFont="1" applyBorder="1"/>
    <xf numFmtId="0" fontId="0" fillId="0" borderId="3" xfId="0" applyBorder="1"/>
    <xf numFmtId="0" fontId="7" fillId="0" borderId="4" xfId="0" applyFont="1" applyBorder="1"/>
    <xf numFmtId="164" fontId="5" fillId="0" borderId="5" xfId="0" applyNumberFormat="1" applyFont="1" applyBorder="1"/>
    <xf numFmtId="0" fontId="5" fillId="0" borderId="5" xfId="0" applyFont="1" applyBorder="1"/>
    <xf numFmtId="0" fontId="5" fillId="0" borderId="6" xfId="0" applyFont="1" applyFill="1" applyBorder="1"/>
    <xf numFmtId="0" fontId="5" fillId="0" borderId="7" xfId="0" applyFont="1" applyBorder="1"/>
    <xf numFmtId="164" fontId="5" fillId="0" borderId="8" xfId="0" applyNumberFormat="1" applyFont="1" applyBorder="1"/>
    <xf numFmtId="43" fontId="5" fillId="0" borderId="8" xfId="1" applyFont="1" applyBorder="1"/>
    <xf numFmtId="41" fontId="5" fillId="0" borderId="8" xfId="1" applyNumberFormat="1" applyFont="1" applyBorder="1"/>
    <xf numFmtId="0" fontId="5" fillId="0" borderId="8" xfId="0" applyFont="1" applyBorder="1"/>
    <xf numFmtId="41" fontId="5" fillId="2" borderId="9" xfId="1" applyNumberFormat="1" applyFont="1" applyFill="1" applyBorder="1"/>
  </cellXfs>
  <cellStyles count="2">
    <cellStyle name="Comma" xfId="1" builtinId="3"/>
    <cellStyle name="Normal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$&quot;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numFmt numFmtId="164" formatCode="&quot;$&quot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numFmt numFmtId="164" formatCode="&quot;$&quot;#,##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4A2CA-6424-DD47-A64C-C9103E9E787D}" name="Table3" displayName="Table3" ref="A1:O4959" totalsRowShown="0" headerRowDxfId="27" dataDxfId="26">
  <tableColumns count="15">
    <tableColumn id="1" xr3:uid="{6C266A9D-235F-B847-85D0-50459394055F}" name="Event Name" dataDxfId="25"/>
    <tableColumn id="2" xr3:uid="{9EE60DFC-9AFF-DA40-BA9C-4C523CA31443}" name="Season Ticket Sales" dataDxfId="24"/>
    <tableColumn id="3" xr3:uid="{3E042EC8-3E6B-5C48-8FEE-3317CDA9D1BD}" name="Individual Ticket Sales" dataDxfId="23"/>
    <tableColumn id="4" xr3:uid="{19F80E84-E2CB-1640-B7ED-CA481196E069}" name="Group Sales" dataDxfId="22"/>
    <tableColumn id="5" xr3:uid="{E3C651E5-37ED-E24D-B9EB-57E667FDD684}" name="Complementary Tickets" dataDxfId="21"/>
    <tableColumn id="6" xr3:uid="{932719A2-22FF-CA4F-99CE-2E0DE1C2DCE7}" name="Held" dataDxfId="20"/>
    <tableColumn id="7" xr3:uid="{9348F8F9-13A1-1242-88BE-2D2E99D12110}" name="Avail" dataDxfId="19"/>
    <tableColumn id="8" xr3:uid="{BD8E60AD-C5AB-994D-8AF9-E16AE7F25F0B}" name="Revenue" dataDxfId="18"/>
    <tableColumn id="9" xr3:uid="{F783F472-2EE2-D640-A873-E5EA176ADA7A}" name="Event ID" dataDxfId="17"/>
    <tableColumn id="10" xr3:uid="{C0601E14-45AB-6E40-98D3-88921ADB5BEA}" name="pc_ticket" dataDxfId="16"/>
    <tableColumn id="11" xr3:uid="{23A1CC64-6DC5-344F-A05E-50B328238FF9}" name="pc_tax" dataDxfId="15"/>
    <tableColumn id="12" xr3:uid="{6528D470-F8CB-6F49-95D7-6B9CBC8E4128}" name="pc_licfee" dataDxfId="14"/>
    <tableColumn id="13" xr3:uid="{E8E65AD0-4B8E-5240-8BC8-56F8BEB7A76D}" name="pc_other1" dataDxfId="13"/>
    <tableColumn id="14" xr3:uid="{257217C0-103D-694A-B05E-DC754B04830C}" name="pc_other2" dataDxfId="12"/>
    <tableColumn id="16" xr3:uid="{CF010F32-23EE-2145-9A75-628A88A48089}" name="Calculated Revenue" dataDxfId="11">
      <calculatedColumnFormula array="1">SUM(Table3[[#This Row],[pc_ticket]:[pc_other2]] *SUM(Table3[[#This Row],[Season Ticket Sales]:[Complementary Tickets]]))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A47B8-E566-2B40-B7C9-BC95B6B5CD46}" name="Table1" displayName="Table1" ref="Q1:W21" totalsRowShown="0" headerRowDxfId="10" headerRowBorderDxfId="9" tableBorderDxfId="8" totalsRowBorderDxfId="7">
  <autoFilter ref="Q1:W21" xr:uid="{8E444E42-5867-6744-84C9-7895B5B884FC}"/>
  <tableColumns count="7">
    <tableColumn id="1" xr3:uid="{9CD37201-D347-9D4E-8A11-87F9AF9D8A0D}" name="Event Name" dataDxfId="6"/>
    <tableColumn id="2" xr3:uid="{1069091A-9193-7740-BA6A-5EA0C1D80E97}" name="Total Revenue" dataDxfId="5"/>
    <tableColumn id="3" xr3:uid="{D2B53D81-E1E4-F840-9FF2-E9AAEA88F773}" name=" Season Ticket Sales" dataDxfId="4"/>
    <tableColumn id="4" xr3:uid="{AF9A325C-DBBF-C549-A0F2-1AC07E95B67E}" name="Individual Ticket Sales" dataDxfId="3"/>
    <tableColumn id="5" xr3:uid="{8963AEE2-4354-6640-B0F6-AE3A7A010F1B}" name="Group Sales" dataDxfId="2"/>
    <tableColumn id="6" xr3:uid="{0DAC74F4-E343-E44D-A196-65382FF5BD74}" name="Complementery Ticket" dataDxfId="1"/>
    <tableColumn id="7" xr3:uid="{40BE0649-D030-2B4D-9C6C-E442886C252B}" name="Total Number of Sal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0ABF-E6BC-674B-A098-A768D4CA7582}">
  <dimension ref="A1:W4959"/>
  <sheetViews>
    <sheetView tabSelected="1" topLeftCell="D1" zoomScaleNormal="100" workbookViewId="0">
      <selection activeCell="Q22" sqref="Q22"/>
    </sheetView>
  </sheetViews>
  <sheetFormatPr baseColWidth="10" defaultRowHeight="16" x14ac:dyDescent="0.2"/>
  <cols>
    <col min="1" max="1" width="13.1640625" customWidth="1"/>
    <col min="2" max="2" width="19.83203125" customWidth="1"/>
    <col min="3" max="3" width="21.83203125" customWidth="1"/>
    <col min="4" max="4" width="13.33203125" customWidth="1"/>
    <col min="5" max="5" width="22.83203125" customWidth="1"/>
    <col min="8" max="8" width="11.1640625" style="5" bestFit="1" customWidth="1"/>
    <col min="9" max="9" width="10.83203125" style="10"/>
    <col min="10" max="10" width="11.1640625" style="5" customWidth="1"/>
    <col min="11" max="12" width="10.83203125" style="5"/>
    <col min="13" max="14" width="11.6640625" style="5" customWidth="1"/>
    <col min="15" max="15" width="19.1640625" customWidth="1"/>
    <col min="17" max="17" width="15" customWidth="1"/>
    <col min="18" max="18" width="15.33203125" style="5" customWidth="1"/>
    <col min="19" max="19" width="20.1640625" customWidth="1"/>
    <col min="20" max="20" width="21.83203125" customWidth="1"/>
    <col min="21" max="21" width="13.33203125" customWidth="1"/>
    <col min="22" max="22" width="22.1640625" customWidth="1"/>
    <col min="23" max="23" width="22.33203125" customWidth="1"/>
  </cols>
  <sheetData>
    <row r="1" spans="1:23" x14ac:dyDescent="0.2">
      <c r="A1" s="11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  <c r="I1" s="13" t="s">
        <v>35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40</v>
      </c>
      <c r="Q1" s="16" t="s">
        <v>34</v>
      </c>
      <c r="R1" s="17" t="s">
        <v>36</v>
      </c>
      <c r="S1" s="18" t="s">
        <v>37</v>
      </c>
      <c r="T1" s="18" t="s">
        <v>1</v>
      </c>
      <c r="U1" s="18" t="s">
        <v>2</v>
      </c>
      <c r="V1" s="18" t="s">
        <v>38</v>
      </c>
      <c r="W1" s="19" t="s">
        <v>39</v>
      </c>
    </row>
    <row r="2" spans="1:23" x14ac:dyDescent="0.2">
      <c r="A2" s="1" t="s">
        <v>12</v>
      </c>
      <c r="B2" s="2">
        <v>6</v>
      </c>
      <c r="C2" s="2">
        <v>0</v>
      </c>
      <c r="D2" s="2">
        <v>0</v>
      </c>
      <c r="E2" s="2">
        <v>92</v>
      </c>
      <c r="F2" s="2">
        <v>0</v>
      </c>
      <c r="G2" s="2">
        <v>72</v>
      </c>
      <c r="H2" s="3">
        <v>0</v>
      </c>
      <c r="I2" s="9">
        <v>62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 cm="1">
        <f t="array" ref="O2">SUM(Table3[[#This Row],[pc_ticket]:[pc_other2]] *SUM(Table3[[#This Row],[Season Ticket Sales]:[Complementary Tickets]]))</f>
        <v>0</v>
      </c>
      <c r="Q2" s="14" t="s">
        <v>12</v>
      </c>
      <c r="R2" s="7">
        <f t="shared" ref="R2:R20" si="0">SUMIF(A:A,Q2,H:H)</f>
        <v>544304.72000000009</v>
      </c>
      <c r="S2" s="8">
        <f t="shared" ref="S2:S20" si="1">SUMIF(A:A,Q2,B:B)</f>
        <v>8202</v>
      </c>
      <c r="T2" s="8">
        <f t="shared" ref="T2:T20" si="2">SUMIF(A:A,Q2,C:C)</f>
        <v>298</v>
      </c>
      <c r="U2" s="8">
        <f t="shared" ref="U2:U20" si="3">SUMIF(A:A,Q2,D:D)</f>
        <v>0</v>
      </c>
      <c r="V2" s="8">
        <f t="shared" ref="V2:V20" si="4">SUMIF(A:A,Q2,E:E)</f>
        <v>380</v>
      </c>
      <c r="W2" s="15">
        <f>SUM(S2,T2,U2,V2)</f>
        <v>8880</v>
      </c>
    </row>
    <row r="3" spans="1:23" x14ac:dyDescent="0.2">
      <c r="A3" s="1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</v>
      </c>
      <c r="H3" s="3">
        <v>0</v>
      </c>
      <c r="I3" s="9">
        <v>62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cm="1">
        <f t="array" ref="O3">SUM(Table3[[#This Row],[pc_ticket]:[pc_other2]] *SUM(Table3[[#This Row],[Season Ticket Sales]:[Complementary Tickets]]))</f>
        <v>0</v>
      </c>
      <c r="Q3" s="14" t="s">
        <v>13</v>
      </c>
      <c r="R3" s="7">
        <f t="shared" si="0"/>
        <v>608112.42000000004</v>
      </c>
      <c r="S3" s="8">
        <f t="shared" si="1"/>
        <v>8233</v>
      </c>
      <c r="T3" s="8">
        <f t="shared" si="2"/>
        <v>76</v>
      </c>
      <c r="U3" s="8">
        <f t="shared" si="3"/>
        <v>0</v>
      </c>
      <c r="V3" s="8">
        <f t="shared" si="4"/>
        <v>380</v>
      </c>
      <c r="W3" s="15">
        <f t="shared" ref="W3:W20" si="5">SUM(S3,T3,U3,V3)</f>
        <v>8689</v>
      </c>
    </row>
    <row r="4" spans="1:23" x14ac:dyDescent="0.2">
      <c r="A4" s="1" t="s">
        <v>12</v>
      </c>
      <c r="B4" s="2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3406.3</v>
      </c>
      <c r="I4" s="9">
        <v>62</v>
      </c>
      <c r="J4" s="3">
        <v>210.28</v>
      </c>
      <c r="K4" s="3">
        <v>38.799999999999997</v>
      </c>
      <c r="L4" s="3">
        <v>3.39</v>
      </c>
      <c r="M4" s="3">
        <v>22.61</v>
      </c>
      <c r="N4" s="3">
        <v>65.55</v>
      </c>
      <c r="O4" s="3" cm="1">
        <f t="array" ref="O4">SUM(Table3[[#This Row],[pc_ticket]:[pc_other2]] *SUM(Table3[[#This Row],[Season Ticket Sales]:[Complementary Tickets]]))</f>
        <v>3406.3</v>
      </c>
      <c r="Q4" s="14" t="s">
        <v>14</v>
      </c>
      <c r="R4" s="7">
        <f t="shared" si="0"/>
        <v>973834.83999999927</v>
      </c>
      <c r="S4" s="8">
        <f t="shared" si="1"/>
        <v>8270</v>
      </c>
      <c r="T4" s="8">
        <f t="shared" si="2"/>
        <v>965</v>
      </c>
      <c r="U4" s="8">
        <f t="shared" si="3"/>
        <v>0</v>
      </c>
      <c r="V4" s="8">
        <f t="shared" si="4"/>
        <v>380</v>
      </c>
      <c r="W4" s="15">
        <f t="shared" si="5"/>
        <v>9615</v>
      </c>
    </row>
    <row r="5" spans="1:23" x14ac:dyDescent="0.2">
      <c r="A5" s="1" t="s">
        <v>12</v>
      </c>
      <c r="B5" s="2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3610.8</v>
      </c>
      <c r="I5" s="9">
        <v>62</v>
      </c>
      <c r="J5" s="3">
        <v>175.12</v>
      </c>
      <c r="K5" s="3">
        <v>34.229999999999997</v>
      </c>
      <c r="L5" s="3">
        <v>3.39</v>
      </c>
      <c r="M5" s="3">
        <v>22.61</v>
      </c>
      <c r="N5" s="3">
        <v>65.55</v>
      </c>
      <c r="O5" s="3" cm="1">
        <f t="array" ref="O5">SUM(Table3[[#This Row],[pc_ticket]:[pc_other2]] *SUM(Table3[[#This Row],[Season Ticket Sales]:[Complementary Tickets]]))</f>
        <v>3610.7999999999997</v>
      </c>
      <c r="Q5" s="14" t="s">
        <v>15</v>
      </c>
      <c r="R5" s="7">
        <f t="shared" si="0"/>
        <v>980439.62999999989</v>
      </c>
      <c r="S5" s="8">
        <f t="shared" si="1"/>
        <v>8155</v>
      </c>
      <c r="T5" s="8">
        <f t="shared" si="2"/>
        <v>972</v>
      </c>
      <c r="U5" s="8">
        <f t="shared" si="3"/>
        <v>342</v>
      </c>
      <c r="V5" s="8">
        <f t="shared" si="4"/>
        <v>380</v>
      </c>
      <c r="W5" s="15">
        <f t="shared" si="5"/>
        <v>9849</v>
      </c>
    </row>
    <row r="6" spans="1:23" x14ac:dyDescent="0.2">
      <c r="A6" s="1" t="s">
        <v>12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681.26</v>
      </c>
      <c r="I6" s="9">
        <v>62</v>
      </c>
      <c r="J6" s="3">
        <v>210.28</v>
      </c>
      <c r="K6" s="3">
        <v>38.799999999999997</v>
      </c>
      <c r="L6" s="3">
        <v>3.39</v>
      </c>
      <c r="M6" s="3">
        <v>22.61</v>
      </c>
      <c r="N6" s="3">
        <v>65.55</v>
      </c>
      <c r="O6" s="3" cm="1">
        <f t="array" ref="O6">SUM(Table3[[#This Row],[pc_ticket]:[pc_other2]] *SUM(Table3[[#This Row],[Season Ticket Sales]:[Complementary Tickets]]))</f>
        <v>681.26</v>
      </c>
      <c r="Q6" s="14" t="s">
        <v>16</v>
      </c>
      <c r="R6" s="7">
        <f t="shared" si="0"/>
        <v>615590.87000000023</v>
      </c>
      <c r="S6" s="8">
        <f t="shared" si="1"/>
        <v>8129</v>
      </c>
      <c r="T6" s="8">
        <f t="shared" si="2"/>
        <v>290</v>
      </c>
      <c r="U6" s="8">
        <f t="shared" si="3"/>
        <v>57</v>
      </c>
      <c r="V6" s="8">
        <f t="shared" si="4"/>
        <v>380</v>
      </c>
      <c r="W6" s="15">
        <f t="shared" si="5"/>
        <v>8856</v>
      </c>
    </row>
    <row r="7" spans="1:23" x14ac:dyDescent="0.2">
      <c r="A7" s="1" t="s">
        <v>12</v>
      </c>
      <c r="B7" s="2">
        <v>72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22076.639999999999</v>
      </c>
      <c r="I7" s="9">
        <v>62</v>
      </c>
      <c r="J7" s="3">
        <v>180.19</v>
      </c>
      <c r="K7" s="3">
        <v>34.880000000000003</v>
      </c>
      <c r="L7" s="3">
        <v>3.39</v>
      </c>
      <c r="M7" s="3">
        <v>22.61</v>
      </c>
      <c r="N7" s="3">
        <v>65.55</v>
      </c>
      <c r="O7" s="3" cm="1">
        <f t="array" ref="O7">SUM(Table3[[#This Row],[pc_ticket]:[pc_other2]] *SUM(Table3[[#This Row],[Season Ticket Sales]:[Complementary Tickets]]))</f>
        <v>22076.639999999999</v>
      </c>
      <c r="Q7" s="14" t="s">
        <v>17</v>
      </c>
      <c r="R7" s="7">
        <f t="shared" si="0"/>
        <v>734956.14000000013</v>
      </c>
      <c r="S7" s="8">
        <f t="shared" si="1"/>
        <v>8267</v>
      </c>
      <c r="T7" s="8">
        <f t="shared" si="2"/>
        <v>724</v>
      </c>
      <c r="U7" s="8">
        <f t="shared" si="3"/>
        <v>238</v>
      </c>
      <c r="V7" s="8">
        <f t="shared" si="4"/>
        <v>380</v>
      </c>
      <c r="W7" s="15">
        <f t="shared" si="5"/>
        <v>9609</v>
      </c>
    </row>
    <row r="8" spans="1:23" x14ac:dyDescent="0.2">
      <c r="A8" s="1" t="s">
        <v>12</v>
      </c>
      <c r="B8" s="2">
        <v>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2157.44</v>
      </c>
      <c r="I8" s="9">
        <v>62</v>
      </c>
      <c r="J8" s="3">
        <v>147.49</v>
      </c>
      <c r="K8" s="3">
        <v>30.64</v>
      </c>
      <c r="L8" s="3">
        <v>3.39</v>
      </c>
      <c r="M8" s="3">
        <v>22.61</v>
      </c>
      <c r="N8" s="3">
        <v>65.55</v>
      </c>
      <c r="O8" s="3" cm="1">
        <f t="array" ref="O8">SUM(Table3[[#This Row],[pc_ticket]:[pc_other2]] *SUM(Table3[[#This Row],[Season Ticket Sales]:[Complementary Tickets]]))</f>
        <v>2157.44</v>
      </c>
      <c r="Q8" s="14" t="s">
        <v>18</v>
      </c>
      <c r="R8" s="7">
        <f t="shared" si="0"/>
        <v>601703.67000000039</v>
      </c>
      <c r="S8" s="8">
        <f t="shared" si="1"/>
        <v>8193</v>
      </c>
      <c r="T8" s="8">
        <f t="shared" si="2"/>
        <v>86</v>
      </c>
      <c r="U8" s="8">
        <f t="shared" si="3"/>
        <v>0</v>
      </c>
      <c r="V8" s="8">
        <f t="shared" si="4"/>
        <v>380</v>
      </c>
      <c r="W8" s="15">
        <f t="shared" si="5"/>
        <v>8659</v>
      </c>
    </row>
    <row r="9" spans="1:23" x14ac:dyDescent="0.2">
      <c r="A9" s="1" t="s">
        <v>12</v>
      </c>
      <c r="B9" s="2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1092.04</v>
      </c>
      <c r="I9" s="9">
        <v>62</v>
      </c>
      <c r="J9" s="3">
        <v>150.44</v>
      </c>
      <c r="K9" s="3">
        <v>31.02</v>
      </c>
      <c r="L9" s="3">
        <v>3.39</v>
      </c>
      <c r="M9" s="3">
        <v>22.61</v>
      </c>
      <c r="N9" s="3">
        <v>65.55</v>
      </c>
      <c r="O9" s="3" cm="1">
        <f t="array" ref="O9">SUM(Table3[[#This Row],[pc_ticket]:[pc_other2]] *SUM(Table3[[#This Row],[Season Ticket Sales]:[Complementary Tickets]]))</f>
        <v>1092.04</v>
      </c>
      <c r="Q9" s="14" t="s">
        <v>19</v>
      </c>
      <c r="R9" s="7">
        <f t="shared" si="0"/>
        <v>687756.3600000001</v>
      </c>
      <c r="S9" s="8">
        <f t="shared" si="1"/>
        <v>8203</v>
      </c>
      <c r="T9" s="8">
        <f t="shared" si="2"/>
        <v>329</v>
      </c>
      <c r="U9" s="8">
        <f t="shared" si="3"/>
        <v>0</v>
      </c>
      <c r="V9" s="8">
        <f t="shared" si="4"/>
        <v>380</v>
      </c>
      <c r="W9" s="15">
        <f t="shared" si="5"/>
        <v>8912</v>
      </c>
    </row>
    <row r="10" spans="1:23" x14ac:dyDescent="0.2">
      <c r="A10" s="1" t="s">
        <v>12</v>
      </c>
      <c r="B10" s="2">
        <v>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1169.32</v>
      </c>
      <c r="I10" s="9">
        <v>62</v>
      </c>
      <c r="J10" s="3">
        <v>167.54</v>
      </c>
      <c r="K10" s="3">
        <v>33.24</v>
      </c>
      <c r="L10" s="3">
        <v>3.39</v>
      </c>
      <c r="M10" s="3">
        <v>22.61</v>
      </c>
      <c r="N10" s="3">
        <v>65.55</v>
      </c>
      <c r="O10" s="3" cm="1">
        <f t="array" ref="O10">SUM(Table3[[#This Row],[pc_ticket]:[pc_other2]] *SUM(Table3[[#This Row],[Season Ticket Sales]:[Complementary Tickets]]))</f>
        <v>1169.32</v>
      </c>
      <c r="Q10" s="14" t="s">
        <v>21</v>
      </c>
      <c r="R10" s="7">
        <f t="shared" si="0"/>
        <v>710477.49000000034</v>
      </c>
      <c r="S10" s="8">
        <f t="shared" si="1"/>
        <v>8269</v>
      </c>
      <c r="T10" s="8">
        <f t="shared" si="2"/>
        <v>474</v>
      </c>
      <c r="U10" s="8">
        <f t="shared" si="3"/>
        <v>92</v>
      </c>
      <c r="V10" s="8">
        <f t="shared" si="4"/>
        <v>380</v>
      </c>
      <c r="W10" s="15">
        <f t="shared" si="5"/>
        <v>9215</v>
      </c>
    </row>
    <row r="11" spans="1:23" x14ac:dyDescent="0.2">
      <c r="A11" s="1" t="s">
        <v>12</v>
      </c>
      <c r="B11" s="2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1298.1199999999999</v>
      </c>
      <c r="I11" s="9">
        <v>62</v>
      </c>
      <c r="J11" s="3">
        <v>196.03</v>
      </c>
      <c r="K11" s="3">
        <v>36.950000000000003</v>
      </c>
      <c r="L11" s="3">
        <v>3.39</v>
      </c>
      <c r="M11" s="3">
        <v>22.61</v>
      </c>
      <c r="N11" s="3">
        <v>65.55</v>
      </c>
      <c r="O11" s="3" cm="1">
        <f t="array" ref="O11">SUM(Table3[[#This Row],[pc_ticket]:[pc_other2]] *SUM(Table3[[#This Row],[Season Ticket Sales]:[Complementary Tickets]]))</f>
        <v>1298.1200000000001</v>
      </c>
      <c r="Q11" s="14" t="s">
        <v>22</v>
      </c>
      <c r="R11" s="7">
        <f t="shared" si="0"/>
        <v>689466.47000000055</v>
      </c>
      <c r="S11" s="8">
        <f t="shared" si="1"/>
        <v>8143</v>
      </c>
      <c r="T11" s="8">
        <f t="shared" si="2"/>
        <v>417</v>
      </c>
      <c r="U11" s="8">
        <f t="shared" si="3"/>
        <v>0</v>
      </c>
      <c r="V11" s="8">
        <f t="shared" si="4"/>
        <v>380</v>
      </c>
      <c r="W11" s="15">
        <f t="shared" si="5"/>
        <v>8940</v>
      </c>
    </row>
    <row r="12" spans="1:23" x14ac:dyDescent="0.2">
      <c r="A12" s="1" t="s">
        <v>12</v>
      </c>
      <c r="B12" s="2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3">
        <v>656.1</v>
      </c>
      <c r="I12" s="9">
        <v>62</v>
      </c>
      <c r="J12" s="3">
        <v>199.15</v>
      </c>
      <c r="K12" s="3">
        <v>37.35</v>
      </c>
      <c r="L12" s="3">
        <v>3.39</v>
      </c>
      <c r="M12" s="3">
        <v>22.61</v>
      </c>
      <c r="N12" s="3">
        <v>65.55</v>
      </c>
      <c r="O12" s="3" cm="1">
        <f t="array" ref="O12">SUM(Table3[[#This Row],[pc_ticket]:[pc_other2]] *SUM(Table3[[#This Row],[Season Ticket Sales]:[Complementary Tickets]]))</f>
        <v>656.1</v>
      </c>
      <c r="Q12" s="14" t="s">
        <v>23</v>
      </c>
      <c r="R12" s="7">
        <f t="shared" si="0"/>
        <v>646118.32000000041</v>
      </c>
      <c r="S12" s="8">
        <f t="shared" si="1"/>
        <v>8134</v>
      </c>
      <c r="T12" s="8">
        <f t="shared" si="2"/>
        <v>813</v>
      </c>
      <c r="U12" s="8">
        <f t="shared" si="3"/>
        <v>0</v>
      </c>
      <c r="V12" s="8">
        <f t="shared" si="4"/>
        <v>380</v>
      </c>
      <c r="W12" s="15">
        <f t="shared" si="5"/>
        <v>9327</v>
      </c>
    </row>
    <row r="13" spans="1:23" x14ac:dyDescent="0.2">
      <c r="A13" s="1" t="s">
        <v>12</v>
      </c>
      <c r="B13" s="2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3">
        <v>2673.6</v>
      </c>
      <c r="I13" s="9">
        <v>62</v>
      </c>
      <c r="J13" s="3">
        <v>204.59</v>
      </c>
      <c r="K13" s="3">
        <v>38.06</v>
      </c>
      <c r="L13" s="3">
        <v>3.39</v>
      </c>
      <c r="M13" s="3">
        <v>22.61</v>
      </c>
      <c r="N13" s="3">
        <v>65.55</v>
      </c>
      <c r="O13" s="3" cm="1">
        <f t="array" ref="O13">SUM(Table3[[#This Row],[pc_ticket]:[pc_other2]] *SUM(Table3[[#This Row],[Season Ticket Sales]:[Complementary Tickets]]))</f>
        <v>2673.6</v>
      </c>
      <c r="Q13" s="14" t="s">
        <v>24</v>
      </c>
      <c r="R13" s="7">
        <f t="shared" si="0"/>
        <v>696539.96000000043</v>
      </c>
      <c r="S13" s="8">
        <f t="shared" si="1"/>
        <v>8277</v>
      </c>
      <c r="T13" s="8">
        <f t="shared" si="2"/>
        <v>303</v>
      </c>
      <c r="U13" s="8">
        <f t="shared" si="3"/>
        <v>0</v>
      </c>
      <c r="V13" s="8">
        <f t="shared" si="4"/>
        <v>380</v>
      </c>
      <c r="W13" s="15">
        <f t="shared" si="5"/>
        <v>8960</v>
      </c>
    </row>
    <row r="14" spans="1:23" x14ac:dyDescent="0.2">
      <c r="A14" s="1" t="s">
        <v>12</v>
      </c>
      <c r="B14" s="2">
        <v>18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6131.52</v>
      </c>
      <c r="I14" s="9">
        <v>62</v>
      </c>
      <c r="J14" s="3">
        <v>210.29</v>
      </c>
      <c r="K14" s="3">
        <v>38.799999999999997</v>
      </c>
      <c r="L14" s="3">
        <v>3.39</v>
      </c>
      <c r="M14" s="3">
        <v>22.61</v>
      </c>
      <c r="N14" s="3">
        <v>65.55</v>
      </c>
      <c r="O14" s="3" cm="1">
        <f t="array" ref="O14">SUM(Table3[[#This Row],[pc_ticket]:[pc_other2]] *SUM(Table3[[#This Row],[Season Ticket Sales]:[Complementary Tickets]]))</f>
        <v>6131.52</v>
      </c>
      <c r="Q14" s="14" t="s">
        <v>25</v>
      </c>
      <c r="R14" s="7">
        <f t="shared" si="0"/>
        <v>698305.35000000033</v>
      </c>
      <c r="S14" s="8">
        <f t="shared" si="1"/>
        <v>8193</v>
      </c>
      <c r="T14" s="8">
        <f t="shared" si="2"/>
        <v>471</v>
      </c>
      <c r="U14" s="8">
        <f t="shared" si="3"/>
        <v>46</v>
      </c>
      <c r="V14" s="8">
        <f t="shared" si="4"/>
        <v>380</v>
      </c>
      <c r="W14" s="15">
        <f t="shared" si="5"/>
        <v>9090</v>
      </c>
    </row>
    <row r="15" spans="1:23" x14ac:dyDescent="0.2">
      <c r="A15" s="1" t="s">
        <v>12</v>
      </c>
      <c r="B15" s="2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1227.04</v>
      </c>
      <c r="I15" s="9">
        <v>62</v>
      </c>
      <c r="J15" s="3">
        <v>180.18</v>
      </c>
      <c r="K15" s="3">
        <v>34.909999999999997</v>
      </c>
      <c r="L15" s="3">
        <v>3.39</v>
      </c>
      <c r="M15" s="3">
        <v>22.73</v>
      </c>
      <c r="N15" s="3">
        <v>65.55</v>
      </c>
      <c r="O15" s="3" cm="1">
        <f t="array" ref="O15">SUM(Table3[[#This Row],[pc_ticket]:[pc_other2]] *SUM(Table3[[#This Row],[Season Ticket Sales]:[Complementary Tickets]]))</f>
        <v>1227.04</v>
      </c>
      <c r="Q15" s="14" t="s">
        <v>26</v>
      </c>
      <c r="R15" s="7">
        <f t="shared" si="0"/>
        <v>638449.18000000028</v>
      </c>
      <c r="S15" s="8">
        <f t="shared" si="1"/>
        <v>8215</v>
      </c>
      <c r="T15" s="8">
        <f t="shared" si="2"/>
        <v>570</v>
      </c>
      <c r="U15" s="8">
        <f t="shared" si="3"/>
        <v>50</v>
      </c>
      <c r="V15" s="8">
        <f t="shared" si="4"/>
        <v>380</v>
      </c>
      <c r="W15" s="15">
        <f t="shared" si="5"/>
        <v>9215</v>
      </c>
    </row>
    <row r="16" spans="1:23" x14ac:dyDescent="0.2">
      <c r="A16" s="1" t="s">
        <v>12</v>
      </c>
      <c r="B16" s="2">
        <v>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2672.96</v>
      </c>
      <c r="I16" s="9">
        <v>62</v>
      </c>
      <c r="J16" s="3">
        <v>204.49</v>
      </c>
      <c r="K16" s="3">
        <v>38.049999999999997</v>
      </c>
      <c r="L16" s="3">
        <v>3.39</v>
      </c>
      <c r="M16" s="3">
        <v>22.67</v>
      </c>
      <c r="N16" s="3">
        <v>65.52</v>
      </c>
      <c r="O16" s="3" cm="1">
        <f t="array" ref="O16">SUM(Table3[[#This Row],[pc_ticket]:[pc_other2]] *SUM(Table3[[#This Row],[Season Ticket Sales]:[Complementary Tickets]]))</f>
        <v>2672.96</v>
      </c>
      <c r="Q16" s="14" t="s">
        <v>28</v>
      </c>
      <c r="R16" s="7">
        <f t="shared" si="0"/>
        <v>687604.65000000037</v>
      </c>
      <c r="S16" s="8">
        <f t="shared" si="1"/>
        <v>8279</v>
      </c>
      <c r="T16" s="8">
        <f t="shared" si="2"/>
        <v>163</v>
      </c>
      <c r="U16" s="8">
        <f t="shared" si="3"/>
        <v>0</v>
      </c>
      <c r="V16" s="8">
        <f t="shared" si="4"/>
        <v>380</v>
      </c>
      <c r="W16" s="15">
        <f t="shared" si="5"/>
        <v>8822</v>
      </c>
    </row>
    <row r="17" spans="1:23" x14ac:dyDescent="0.2">
      <c r="A17" s="1" t="s">
        <v>12</v>
      </c>
      <c r="B17" s="2">
        <v>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4086.6</v>
      </c>
      <c r="I17" s="9">
        <v>62</v>
      </c>
      <c r="J17" s="3">
        <v>210.18</v>
      </c>
      <c r="K17" s="3">
        <v>38.79</v>
      </c>
      <c r="L17" s="3">
        <v>3.39</v>
      </c>
      <c r="M17" s="3">
        <v>22.67</v>
      </c>
      <c r="N17" s="3">
        <v>65.52</v>
      </c>
      <c r="O17" s="3" cm="1">
        <f t="array" ref="O17">SUM(Table3[[#This Row],[pc_ticket]:[pc_other2]] *SUM(Table3[[#This Row],[Season Ticket Sales]:[Complementary Tickets]]))</f>
        <v>4086.5999999999995</v>
      </c>
      <c r="Q17" s="14" t="s">
        <v>29</v>
      </c>
      <c r="R17" s="7">
        <f t="shared" si="0"/>
        <v>677853.48000000033</v>
      </c>
      <c r="S17" s="8">
        <f t="shared" si="1"/>
        <v>8153</v>
      </c>
      <c r="T17" s="8">
        <f t="shared" si="2"/>
        <v>165</v>
      </c>
      <c r="U17" s="8">
        <f t="shared" si="3"/>
        <v>0</v>
      </c>
      <c r="V17" s="8">
        <f t="shared" si="4"/>
        <v>380</v>
      </c>
      <c r="W17" s="15">
        <f t="shared" si="5"/>
        <v>8698</v>
      </c>
    </row>
    <row r="18" spans="1:23" x14ac:dyDescent="0.2">
      <c r="A18" s="1" t="s">
        <v>12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48</v>
      </c>
      <c r="H18" s="3">
        <v>0</v>
      </c>
      <c r="I18" s="9">
        <v>62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cm="1">
        <f t="array" ref="O18">SUM(Table3[[#This Row],[pc_ticket]:[pc_other2]] *SUM(Table3[[#This Row],[Season Ticket Sales]:[Complementary Tickets]]))</f>
        <v>0</v>
      </c>
      <c r="Q18" s="14" t="s">
        <v>30</v>
      </c>
      <c r="R18" s="7">
        <f t="shared" si="0"/>
        <v>652490.6100000001</v>
      </c>
      <c r="S18" s="8">
        <f t="shared" si="1"/>
        <v>8260</v>
      </c>
      <c r="T18" s="8">
        <f t="shared" si="2"/>
        <v>733</v>
      </c>
      <c r="U18" s="8">
        <f t="shared" si="3"/>
        <v>0</v>
      </c>
      <c r="V18" s="8">
        <f t="shared" si="4"/>
        <v>380</v>
      </c>
      <c r="W18" s="15">
        <f t="shared" si="5"/>
        <v>9373</v>
      </c>
    </row>
    <row r="19" spans="1:23" x14ac:dyDescent="0.2">
      <c r="A19" s="1" t="s">
        <v>12</v>
      </c>
      <c r="B19" s="2">
        <v>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1638.06</v>
      </c>
      <c r="I19" s="9">
        <v>62</v>
      </c>
      <c r="J19" s="3">
        <v>161.53</v>
      </c>
      <c r="K19" s="3">
        <v>31.02</v>
      </c>
      <c r="L19" s="3">
        <v>3.39</v>
      </c>
      <c r="M19" s="3">
        <v>11.52</v>
      </c>
      <c r="N19" s="3">
        <v>65.55</v>
      </c>
      <c r="O19" s="3" cm="1">
        <f t="array" ref="O19">SUM(Table3[[#This Row],[pc_ticket]:[pc_other2]] *SUM(Table3[[#This Row],[Season Ticket Sales]:[Complementary Tickets]]))</f>
        <v>1638.0600000000002</v>
      </c>
      <c r="Q19" s="14" t="s">
        <v>31</v>
      </c>
      <c r="R19" s="7">
        <f t="shared" si="0"/>
        <v>690352.9600000002</v>
      </c>
      <c r="S19" s="8">
        <f t="shared" si="1"/>
        <v>8227</v>
      </c>
      <c r="T19" s="8">
        <f t="shared" si="2"/>
        <v>209</v>
      </c>
      <c r="U19" s="8">
        <f t="shared" si="3"/>
        <v>0</v>
      </c>
      <c r="V19" s="8">
        <f t="shared" si="4"/>
        <v>380</v>
      </c>
      <c r="W19" s="15">
        <f t="shared" si="5"/>
        <v>8816</v>
      </c>
    </row>
    <row r="20" spans="1:23" x14ac:dyDescent="0.2">
      <c r="A20" s="1" t="s">
        <v>12</v>
      </c>
      <c r="B20" s="2">
        <v>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2457.09</v>
      </c>
      <c r="I20" s="9">
        <v>62</v>
      </c>
      <c r="J20" s="3">
        <v>161.53</v>
      </c>
      <c r="K20" s="3">
        <v>31.02</v>
      </c>
      <c r="L20" s="3">
        <v>3.39</v>
      </c>
      <c r="M20" s="3">
        <v>11.52</v>
      </c>
      <c r="N20" s="3">
        <v>65.55</v>
      </c>
      <c r="O20" s="3" cm="1">
        <f t="array" ref="O20">SUM(Table3[[#This Row],[pc_ticket]:[pc_other2]] *SUM(Table3[[#This Row],[Season Ticket Sales]:[Complementary Tickets]]))</f>
        <v>2457.09</v>
      </c>
      <c r="Q20" s="14" t="s">
        <v>32</v>
      </c>
      <c r="R20" s="7">
        <f t="shared" si="0"/>
        <v>727964.29</v>
      </c>
      <c r="S20" s="8">
        <f t="shared" si="1"/>
        <v>8148</v>
      </c>
      <c r="T20" s="8">
        <f t="shared" si="2"/>
        <v>843</v>
      </c>
      <c r="U20" s="8">
        <f t="shared" si="3"/>
        <v>0</v>
      </c>
      <c r="V20" s="8">
        <f t="shared" si="4"/>
        <v>380</v>
      </c>
      <c r="W20" s="15">
        <f t="shared" si="5"/>
        <v>9371</v>
      </c>
    </row>
    <row r="21" spans="1:23" x14ac:dyDescent="0.2">
      <c r="A21" s="1" t="s">
        <v>12</v>
      </c>
      <c r="B21" s="2">
        <v>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1365.05</v>
      </c>
      <c r="I21" s="9">
        <v>62</v>
      </c>
      <c r="J21" s="3">
        <v>161.53</v>
      </c>
      <c r="K21" s="3">
        <v>31.02</v>
      </c>
      <c r="L21" s="3">
        <v>3.39</v>
      </c>
      <c r="M21" s="3">
        <v>11.52</v>
      </c>
      <c r="N21" s="3">
        <v>65.55</v>
      </c>
      <c r="O21" s="3" cm="1">
        <f t="array" ref="O21">SUM(Table3[[#This Row],[pc_ticket]:[pc_other2]] *SUM(Table3[[#This Row],[Season Ticket Sales]:[Complementary Tickets]]))</f>
        <v>1365.05</v>
      </c>
      <c r="Q21" s="20"/>
      <c r="R21" s="21">
        <f t="shared" ref="R21:W21" si="6">SUM(R2:R20)</f>
        <v>13262321.41</v>
      </c>
      <c r="S21" s="22">
        <f t="shared" si="6"/>
        <v>155950</v>
      </c>
      <c r="T21" s="23">
        <f t="shared" si="6"/>
        <v>8901</v>
      </c>
      <c r="U21" s="24">
        <f t="shared" si="6"/>
        <v>825</v>
      </c>
      <c r="V21" s="23">
        <f t="shared" si="6"/>
        <v>7220</v>
      </c>
      <c r="W21" s="25">
        <f t="shared" si="6"/>
        <v>172896</v>
      </c>
    </row>
    <row r="22" spans="1:23" x14ac:dyDescent="0.2">
      <c r="A22" s="1" t="s">
        <v>12</v>
      </c>
      <c r="B22" s="2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546.02</v>
      </c>
      <c r="I22" s="9">
        <v>62</v>
      </c>
      <c r="J22" s="3">
        <v>161.53</v>
      </c>
      <c r="K22" s="3">
        <v>31.02</v>
      </c>
      <c r="L22" s="3">
        <v>3.39</v>
      </c>
      <c r="M22" s="3">
        <v>11.52</v>
      </c>
      <c r="N22" s="3">
        <v>65.55</v>
      </c>
      <c r="O22" s="3" cm="1">
        <f t="array" ref="O22">SUM(Table3[[#This Row],[pc_ticket]:[pc_other2]] *SUM(Table3[[#This Row],[Season Ticket Sales]:[Complementary Tickets]]))</f>
        <v>546.02</v>
      </c>
    </row>
    <row r="23" spans="1:23" x14ac:dyDescent="0.2">
      <c r="A23" s="1" t="s">
        <v>12</v>
      </c>
      <c r="B23" s="2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3">
        <v>1146.32</v>
      </c>
      <c r="I23" s="9">
        <v>62</v>
      </c>
      <c r="J23" s="3">
        <v>173.65</v>
      </c>
      <c r="K23" s="3">
        <v>32.58</v>
      </c>
      <c r="L23" s="3">
        <v>3.39</v>
      </c>
      <c r="M23" s="3">
        <v>11.44</v>
      </c>
      <c r="N23" s="3">
        <v>65.52</v>
      </c>
      <c r="O23" s="3" cm="1">
        <f t="array" ref="O23">SUM(Table3[[#This Row],[pc_ticket]:[pc_other2]] *SUM(Table3[[#This Row],[Season Ticket Sales]:[Complementary Tickets]]))</f>
        <v>1146.32</v>
      </c>
    </row>
    <row r="24" spans="1:23" x14ac:dyDescent="0.2">
      <c r="A24" s="1" t="s">
        <v>12</v>
      </c>
      <c r="B24" s="2">
        <v>10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3">
        <v>2680.3</v>
      </c>
      <c r="I24" s="9">
        <v>62</v>
      </c>
      <c r="J24" s="3">
        <v>157.12</v>
      </c>
      <c r="K24" s="3">
        <v>30.45</v>
      </c>
      <c r="L24" s="3">
        <v>3.39</v>
      </c>
      <c r="M24" s="3">
        <v>11.52</v>
      </c>
      <c r="N24" s="3">
        <v>65.55</v>
      </c>
      <c r="O24" s="3" cm="1">
        <f t="array" ref="O24">SUM(Table3[[#This Row],[pc_ticket]:[pc_other2]] *SUM(Table3[[#This Row],[Season Ticket Sales]:[Complementary Tickets]]))</f>
        <v>2680.3</v>
      </c>
    </row>
    <row r="25" spans="1:23" x14ac:dyDescent="0.2">
      <c r="A25" s="1" t="s">
        <v>12</v>
      </c>
      <c r="B25" s="2">
        <v>21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5733.21</v>
      </c>
      <c r="I25" s="9">
        <v>62</v>
      </c>
      <c r="J25" s="3">
        <v>161.53</v>
      </c>
      <c r="K25" s="3">
        <v>31.02</v>
      </c>
      <c r="L25" s="3">
        <v>3.39</v>
      </c>
      <c r="M25" s="3">
        <v>11.52</v>
      </c>
      <c r="N25" s="3">
        <v>65.55</v>
      </c>
      <c r="O25" s="3" cm="1">
        <f t="array" ref="O25">SUM(Table3[[#This Row],[pc_ticket]:[pc_other2]] *SUM(Table3[[#This Row],[Season Ticket Sales]:[Complementary Tickets]]))</f>
        <v>5733.21</v>
      </c>
    </row>
    <row r="26" spans="1:23" x14ac:dyDescent="0.2">
      <c r="A26" s="1" t="s">
        <v>12</v>
      </c>
      <c r="B26" s="2">
        <v>59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16107.59</v>
      </c>
      <c r="I26" s="9">
        <v>62</v>
      </c>
      <c r="J26" s="3">
        <v>161.53</v>
      </c>
      <c r="K26" s="3">
        <v>31.02</v>
      </c>
      <c r="L26" s="3">
        <v>3.39</v>
      </c>
      <c r="M26" s="3">
        <v>11.52</v>
      </c>
      <c r="N26" s="3">
        <v>65.55</v>
      </c>
      <c r="O26" s="3" cm="1">
        <f t="array" ref="O26">SUM(Table3[[#This Row],[pc_ticket]:[pc_other2]] *SUM(Table3[[#This Row],[Season Ticket Sales]:[Complementary Tickets]]))</f>
        <v>16107.59</v>
      </c>
    </row>
    <row r="27" spans="1:23" x14ac:dyDescent="0.2">
      <c r="A27" s="1" t="s">
        <v>12</v>
      </c>
      <c r="B27" s="2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3">
        <v>911.72</v>
      </c>
      <c r="I27" s="9">
        <v>62</v>
      </c>
      <c r="J27" s="3">
        <v>133.16</v>
      </c>
      <c r="K27" s="3">
        <v>25.83</v>
      </c>
      <c r="L27" s="3">
        <v>3.39</v>
      </c>
      <c r="M27" s="3">
        <v>0</v>
      </c>
      <c r="N27" s="3">
        <v>65.55</v>
      </c>
      <c r="O27" s="3" cm="1">
        <f t="array" ref="O27">SUM(Table3[[#This Row],[pc_ticket]:[pc_other2]] *SUM(Table3[[#This Row],[Season Ticket Sales]:[Complementary Tickets]]))</f>
        <v>911.72</v>
      </c>
    </row>
    <row r="28" spans="1:23" x14ac:dyDescent="0.2">
      <c r="A28" s="1" t="s">
        <v>12</v>
      </c>
      <c r="B28" s="2"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1058.56</v>
      </c>
      <c r="I28" s="9">
        <v>62</v>
      </c>
      <c r="J28" s="3">
        <v>154.12</v>
      </c>
      <c r="K28" s="3">
        <v>30.06</v>
      </c>
      <c r="L28" s="3">
        <v>3.39</v>
      </c>
      <c r="M28" s="3">
        <v>11.52</v>
      </c>
      <c r="N28" s="3">
        <v>65.55</v>
      </c>
      <c r="O28" s="3" cm="1">
        <f t="array" ref="O28">SUM(Table3[[#This Row],[pc_ticket]:[pc_other2]] *SUM(Table3[[#This Row],[Season Ticket Sales]:[Complementary Tickets]]))</f>
        <v>1058.56</v>
      </c>
    </row>
    <row r="29" spans="1:23" x14ac:dyDescent="0.2">
      <c r="A29" s="1" t="s">
        <v>12</v>
      </c>
      <c r="B29" s="2">
        <v>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5202.6000000000004</v>
      </c>
      <c r="I29" s="9">
        <v>62</v>
      </c>
      <c r="J29" s="3">
        <v>161.65</v>
      </c>
      <c r="K29" s="3">
        <v>29.54</v>
      </c>
      <c r="L29" s="3">
        <v>3.39</v>
      </c>
      <c r="M29" s="3">
        <v>0</v>
      </c>
      <c r="N29" s="3">
        <v>65.55</v>
      </c>
      <c r="O29" s="3" cm="1">
        <f t="array" ref="O29">SUM(Table3[[#This Row],[pc_ticket]:[pc_other2]] *SUM(Table3[[#This Row],[Season Ticket Sales]:[Complementary Tickets]]))</f>
        <v>5202.6000000000004</v>
      </c>
    </row>
    <row r="30" spans="1:23" x14ac:dyDescent="0.2">
      <c r="A30" s="1" t="s">
        <v>12</v>
      </c>
      <c r="B30" s="2">
        <v>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3">
        <v>1092.04</v>
      </c>
      <c r="I30" s="9">
        <v>62</v>
      </c>
      <c r="J30" s="3">
        <v>161.53</v>
      </c>
      <c r="K30" s="3">
        <v>31.02</v>
      </c>
      <c r="L30" s="3">
        <v>3.39</v>
      </c>
      <c r="M30" s="3">
        <v>11.52</v>
      </c>
      <c r="N30" s="3">
        <v>65.55</v>
      </c>
      <c r="O30" s="3" cm="1">
        <f t="array" ref="O30">SUM(Table3[[#This Row],[pc_ticket]:[pc_other2]] *SUM(Table3[[#This Row],[Season Ticket Sales]:[Complementary Tickets]]))</f>
        <v>1092.04</v>
      </c>
    </row>
    <row r="31" spans="1:23" x14ac:dyDescent="0.2">
      <c r="A31" s="1" t="s">
        <v>12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547.5</v>
      </c>
      <c r="I31" s="9">
        <v>62</v>
      </c>
      <c r="J31" s="3">
        <v>173.71</v>
      </c>
      <c r="K31" s="3">
        <v>31.1</v>
      </c>
      <c r="L31" s="3">
        <v>3.39</v>
      </c>
      <c r="M31" s="3">
        <v>0</v>
      </c>
      <c r="N31" s="3">
        <v>65.55</v>
      </c>
      <c r="O31" s="3" cm="1">
        <f t="array" ref="O31">SUM(Table3[[#This Row],[pc_ticket]:[pc_other2]] *SUM(Table3[[#This Row],[Season Ticket Sales]:[Complementary Tickets]]))</f>
        <v>547.5</v>
      </c>
    </row>
    <row r="32" spans="1:23" x14ac:dyDescent="0.2">
      <c r="A32" s="1" t="s">
        <v>12</v>
      </c>
      <c r="B32" s="2">
        <v>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573.26</v>
      </c>
      <c r="I32" s="9">
        <v>62</v>
      </c>
      <c r="J32" s="3">
        <v>173.58</v>
      </c>
      <c r="K32" s="3">
        <v>32.590000000000003</v>
      </c>
      <c r="L32" s="3">
        <v>3.39</v>
      </c>
      <c r="M32" s="3">
        <v>11.52</v>
      </c>
      <c r="N32" s="3">
        <v>65.55</v>
      </c>
      <c r="O32" s="3" cm="1">
        <f t="array" ref="O32">SUM(Table3[[#This Row],[pc_ticket]:[pc_other2]] *SUM(Table3[[#This Row],[Season Ticket Sales]:[Complementary Tickets]]))</f>
        <v>573.26</v>
      </c>
    </row>
    <row r="33" spans="1:17" x14ac:dyDescent="0.2">
      <c r="A33" s="1" t="s">
        <v>12</v>
      </c>
      <c r="B33" s="2">
        <v>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>
        <v>546.05999999999995</v>
      </c>
      <c r="I33" s="9">
        <v>62</v>
      </c>
      <c r="J33" s="3">
        <v>161.66</v>
      </c>
      <c r="K33" s="3">
        <v>31.02</v>
      </c>
      <c r="L33" s="3">
        <v>3.39</v>
      </c>
      <c r="M33" s="3">
        <v>11.44</v>
      </c>
      <c r="N33" s="3">
        <v>65.52</v>
      </c>
      <c r="O33" s="3" cm="1">
        <f t="array" ref="O33">SUM(Table3[[#This Row],[pc_ticket]:[pc_other2]] *SUM(Table3[[#This Row],[Season Ticket Sales]:[Complementary Tickets]]))</f>
        <v>546.05999999999995</v>
      </c>
    </row>
    <row r="34" spans="1:17" x14ac:dyDescent="0.2">
      <c r="A34" s="1" t="s">
        <v>12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573.16</v>
      </c>
      <c r="I34" s="9">
        <v>62</v>
      </c>
      <c r="J34" s="3">
        <v>173.65</v>
      </c>
      <c r="K34" s="3">
        <v>32.58</v>
      </c>
      <c r="L34" s="3">
        <v>3.39</v>
      </c>
      <c r="M34" s="3">
        <v>11.44</v>
      </c>
      <c r="N34" s="3">
        <v>65.52</v>
      </c>
      <c r="O34" s="3" cm="1">
        <f t="array" ref="O34">SUM(Table3[[#This Row],[pc_ticket]:[pc_other2]] *SUM(Table3[[#This Row],[Season Ticket Sales]:[Complementary Tickets]]))</f>
        <v>573.16</v>
      </c>
    </row>
    <row r="35" spans="1:17" x14ac:dyDescent="0.2">
      <c r="A35" s="1" t="s">
        <v>12</v>
      </c>
      <c r="B35" s="2">
        <v>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2184.2399999999998</v>
      </c>
      <c r="I35" s="9">
        <v>62</v>
      </c>
      <c r="J35" s="3">
        <v>161.66</v>
      </c>
      <c r="K35" s="3">
        <v>31.02</v>
      </c>
      <c r="L35" s="3">
        <v>3.39</v>
      </c>
      <c r="M35" s="3">
        <v>11.44</v>
      </c>
      <c r="N35" s="3">
        <v>65.52</v>
      </c>
      <c r="O35" s="3" cm="1">
        <f t="array" ref="O35">SUM(Table3[[#This Row],[pc_ticket]:[pc_other2]] *SUM(Table3[[#This Row],[Season Ticket Sales]:[Complementary Tickets]]))</f>
        <v>2184.2399999999998</v>
      </c>
      <c r="Q35" s="1"/>
    </row>
    <row r="36" spans="1:17" x14ac:dyDescent="0.2">
      <c r="A36" s="1" t="s">
        <v>12</v>
      </c>
      <c r="B36" s="2">
        <v>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3">
        <v>520.34</v>
      </c>
      <c r="I36" s="9">
        <v>62</v>
      </c>
      <c r="J36" s="3">
        <v>161.72</v>
      </c>
      <c r="K36" s="3">
        <v>29.54</v>
      </c>
      <c r="L36" s="3">
        <v>3.39</v>
      </c>
      <c r="M36" s="3">
        <v>0</v>
      </c>
      <c r="N36" s="3">
        <v>65.52</v>
      </c>
      <c r="O36" s="3" cm="1">
        <f t="array" ref="O36">SUM(Table3[[#This Row],[pc_ticket]:[pc_other2]] *SUM(Table3[[#This Row],[Season Ticket Sales]:[Complementary Tickets]]))</f>
        <v>520.33999999999992</v>
      </c>
      <c r="Q36" s="1"/>
    </row>
    <row r="37" spans="1:17" x14ac:dyDescent="0.2">
      <c r="A37" s="1" t="s">
        <v>12</v>
      </c>
      <c r="B37" s="2">
        <v>0</v>
      </c>
      <c r="C37" s="2">
        <v>0</v>
      </c>
      <c r="D37" s="2">
        <v>0</v>
      </c>
      <c r="E37" s="2">
        <v>4</v>
      </c>
      <c r="F37" s="2">
        <v>4</v>
      </c>
      <c r="G37" s="2">
        <v>8</v>
      </c>
      <c r="H37" s="3">
        <v>0</v>
      </c>
      <c r="I37" s="9">
        <v>62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cm="1">
        <f t="array" ref="O37">SUM(Table3[[#This Row],[pc_ticket]:[pc_other2]] *SUM(Table3[[#This Row],[Season Ticket Sales]:[Complementary Tickets]]))</f>
        <v>0</v>
      </c>
      <c r="Q37" s="1"/>
    </row>
    <row r="38" spans="1:17" x14ac:dyDescent="0.2">
      <c r="A38" s="1" t="s">
        <v>12</v>
      </c>
      <c r="B38" s="2">
        <v>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3">
        <v>1182</v>
      </c>
      <c r="I38" s="9">
        <v>62</v>
      </c>
      <c r="J38" s="3">
        <v>116.37</v>
      </c>
      <c r="K38" s="3">
        <v>16.47</v>
      </c>
      <c r="L38" s="3">
        <v>3.39</v>
      </c>
      <c r="M38" s="3">
        <v>11.52</v>
      </c>
      <c r="N38" s="3">
        <v>0</v>
      </c>
      <c r="O38" s="3" cm="1">
        <f t="array" ref="O38">SUM(Table3[[#This Row],[pc_ticket]:[pc_other2]] *SUM(Table3[[#This Row],[Season Ticket Sales]:[Complementary Tickets]]))</f>
        <v>1182</v>
      </c>
      <c r="Q38" s="1"/>
    </row>
    <row r="39" spans="1:17" x14ac:dyDescent="0.2">
      <c r="A39" s="1" t="s">
        <v>12</v>
      </c>
      <c r="B39" s="2">
        <v>2</v>
      </c>
      <c r="C39" s="2">
        <v>0</v>
      </c>
      <c r="D39" s="2">
        <v>0</v>
      </c>
      <c r="E39" s="2">
        <v>0</v>
      </c>
      <c r="F39" s="2">
        <v>0</v>
      </c>
      <c r="G39" s="2">
        <v>60</v>
      </c>
      <c r="H39" s="3">
        <v>0</v>
      </c>
      <c r="I39" s="9">
        <v>62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cm="1">
        <f t="array" ref="O39">SUM(Table3[[#This Row],[pc_ticket]:[pc_other2]] *SUM(Table3[[#This Row],[Season Ticket Sales]:[Complementary Tickets]]))</f>
        <v>0</v>
      </c>
      <c r="Q39" s="1"/>
    </row>
    <row r="40" spans="1:17" x14ac:dyDescent="0.2">
      <c r="A40" s="1" t="s">
        <v>12</v>
      </c>
      <c r="B40" s="2">
        <v>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164.36</v>
      </c>
      <c r="I40" s="9">
        <v>62</v>
      </c>
      <c r="J40" s="3">
        <v>58.37</v>
      </c>
      <c r="K40" s="3">
        <v>9.06</v>
      </c>
      <c r="L40" s="3">
        <v>3.39</v>
      </c>
      <c r="M40" s="3">
        <v>11.36</v>
      </c>
      <c r="N40" s="3">
        <v>0</v>
      </c>
      <c r="O40" s="3" cm="1">
        <f t="array" ref="O40">SUM(Table3[[#This Row],[pc_ticket]:[pc_other2]] *SUM(Table3[[#This Row],[Season Ticket Sales]:[Complementary Tickets]]))</f>
        <v>164.35999999999999</v>
      </c>
      <c r="Q40" s="1"/>
    </row>
    <row r="41" spans="1:17" x14ac:dyDescent="0.2">
      <c r="A41" s="1" t="s">
        <v>12</v>
      </c>
      <c r="B41" s="2">
        <v>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142.94</v>
      </c>
      <c r="I41" s="9">
        <v>62</v>
      </c>
      <c r="J41" s="3">
        <v>57.98</v>
      </c>
      <c r="K41" s="3">
        <v>7.83</v>
      </c>
      <c r="L41" s="3">
        <v>3.39</v>
      </c>
      <c r="M41" s="3">
        <v>2.27</v>
      </c>
      <c r="N41" s="3">
        <v>0</v>
      </c>
      <c r="O41" s="3" cm="1">
        <f t="array" ref="O41">SUM(Table3[[#This Row],[pc_ticket]:[pc_other2]] *SUM(Table3[[#This Row],[Season Ticket Sales]:[Complementary Tickets]]))</f>
        <v>142.94</v>
      </c>
      <c r="Q41" s="1"/>
    </row>
    <row r="42" spans="1:17" x14ac:dyDescent="0.2">
      <c r="A42" s="1" t="s">
        <v>12</v>
      </c>
      <c r="B42" s="2">
        <v>60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3855.6</v>
      </c>
      <c r="I42" s="9">
        <v>62</v>
      </c>
      <c r="J42" s="3">
        <v>51.6</v>
      </c>
      <c r="K42" s="3">
        <v>7</v>
      </c>
      <c r="L42" s="3">
        <v>3.39</v>
      </c>
      <c r="M42" s="3">
        <v>2.27</v>
      </c>
      <c r="N42" s="3">
        <v>0</v>
      </c>
      <c r="O42" s="3" cm="1">
        <f t="array" ref="O42">SUM(Table3[[#This Row],[pc_ticket]:[pc_other2]] *SUM(Table3[[#This Row],[Season Ticket Sales]:[Complementary Tickets]]))</f>
        <v>3855.6</v>
      </c>
      <c r="Q42" s="1"/>
    </row>
    <row r="43" spans="1:17" x14ac:dyDescent="0.2">
      <c r="A43" s="1" t="s">
        <v>12</v>
      </c>
      <c r="B43" s="2">
        <v>10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3">
        <v>647.5</v>
      </c>
      <c r="I43" s="9">
        <v>62</v>
      </c>
      <c r="J43" s="3">
        <v>51.95</v>
      </c>
      <c r="K43" s="3">
        <v>7.02</v>
      </c>
      <c r="L43" s="3">
        <v>3.39</v>
      </c>
      <c r="M43" s="3">
        <v>2.39</v>
      </c>
      <c r="N43" s="3">
        <v>0</v>
      </c>
      <c r="O43" s="3" cm="1">
        <f t="array" ref="O43">SUM(Table3[[#This Row],[pc_ticket]:[pc_other2]] *SUM(Table3[[#This Row],[Season Ticket Sales]:[Complementary Tickets]]))</f>
        <v>647.5</v>
      </c>
      <c r="Q43" s="1"/>
    </row>
    <row r="44" spans="1:17" x14ac:dyDescent="0.2">
      <c r="A44" s="1" t="s">
        <v>12</v>
      </c>
      <c r="B44" s="2">
        <v>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3">
        <v>446</v>
      </c>
      <c r="I44" s="9">
        <v>62</v>
      </c>
      <c r="J44" s="3">
        <v>43.79</v>
      </c>
      <c r="K44" s="3">
        <v>6.18</v>
      </c>
      <c r="L44" s="3">
        <v>3.39</v>
      </c>
      <c r="M44" s="3">
        <v>2.39</v>
      </c>
      <c r="N44" s="3">
        <v>0</v>
      </c>
      <c r="O44" s="3" cm="1">
        <f t="array" ref="O44">SUM(Table3[[#This Row],[pc_ticket]:[pc_other2]] *SUM(Table3[[#This Row],[Season Ticket Sales]:[Complementary Tickets]]))</f>
        <v>446</v>
      </c>
      <c r="Q44" s="1"/>
    </row>
    <row r="45" spans="1:17" x14ac:dyDescent="0.2">
      <c r="A45" s="1" t="s">
        <v>12</v>
      </c>
      <c r="B45" s="2">
        <v>18</v>
      </c>
      <c r="C45" s="2">
        <v>0</v>
      </c>
      <c r="D45" s="2">
        <v>0</v>
      </c>
      <c r="E45" s="2">
        <v>0</v>
      </c>
      <c r="F45" s="2">
        <v>2</v>
      </c>
      <c r="G45" s="2">
        <v>0</v>
      </c>
      <c r="H45" s="3">
        <v>1286.46</v>
      </c>
      <c r="I45" s="9">
        <v>62</v>
      </c>
      <c r="J45" s="3">
        <v>57.98</v>
      </c>
      <c r="K45" s="3">
        <v>7.83</v>
      </c>
      <c r="L45" s="3">
        <v>3.39</v>
      </c>
      <c r="M45" s="3">
        <v>2.27</v>
      </c>
      <c r="N45" s="3">
        <v>0</v>
      </c>
      <c r="O45" s="3" cm="1">
        <f t="array" ref="O45">SUM(Table3[[#This Row],[pc_ticket]:[pc_other2]] *SUM(Table3[[#This Row],[Season Ticket Sales]:[Complementary Tickets]]))</f>
        <v>1286.4599999999998</v>
      </c>
      <c r="Q45" s="1"/>
    </row>
    <row r="46" spans="1:17" x14ac:dyDescent="0.2">
      <c r="A46" s="1" t="s">
        <v>12</v>
      </c>
      <c r="B46" s="2">
        <v>0</v>
      </c>
      <c r="C46" s="2">
        <v>0</v>
      </c>
      <c r="D46" s="2">
        <v>0</v>
      </c>
      <c r="E46" s="2">
        <v>0</v>
      </c>
      <c r="F46" s="2">
        <v>2</v>
      </c>
      <c r="G46" s="2">
        <v>0</v>
      </c>
      <c r="H46" s="3">
        <v>0</v>
      </c>
      <c r="I46" s="9">
        <v>62</v>
      </c>
      <c r="J46" s="3">
        <v>40.75</v>
      </c>
      <c r="K46" s="3">
        <v>5.59</v>
      </c>
      <c r="L46" s="3">
        <v>3.39</v>
      </c>
      <c r="M46" s="3">
        <v>2.27</v>
      </c>
      <c r="N46" s="3">
        <v>0</v>
      </c>
      <c r="O46" s="3" cm="1">
        <f t="array" ref="O46">SUM(Table3[[#This Row],[pc_ticket]:[pc_other2]] *SUM(Table3[[#This Row],[Season Ticket Sales]:[Complementary Tickets]]))</f>
        <v>0</v>
      </c>
      <c r="Q46" s="1"/>
    </row>
    <row r="47" spans="1:17" x14ac:dyDescent="0.2">
      <c r="A47" s="1" t="s">
        <v>12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43</v>
      </c>
      <c r="H47" s="3">
        <v>0</v>
      </c>
      <c r="I47" s="9">
        <v>62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cm="1">
        <f t="array" ref="O47">SUM(Table3[[#This Row],[pc_ticket]:[pc_other2]] *SUM(Table3[[#This Row],[Season Ticket Sales]:[Complementary Tickets]]))</f>
        <v>0</v>
      </c>
      <c r="Q47" s="1"/>
    </row>
    <row r="48" spans="1:17" x14ac:dyDescent="0.2">
      <c r="A48" s="1" t="s">
        <v>12</v>
      </c>
      <c r="B48" s="2">
        <v>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2737.92</v>
      </c>
      <c r="I48" s="9">
        <v>62</v>
      </c>
      <c r="J48" s="3">
        <v>125.7</v>
      </c>
      <c r="K48" s="3">
        <v>19.3</v>
      </c>
      <c r="L48" s="3">
        <v>3.39</v>
      </c>
      <c r="M48" s="3">
        <v>22.73</v>
      </c>
      <c r="N48" s="3">
        <v>0</v>
      </c>
      <c r="O48" s="3" cm="1">
        <f t="array" ref="O48">SUM(Table3[[#This Row],[pc_ticket]:[pc_other2]] *SUM(Table3[[#This Row],[Season Ticket Sales]:[Complementary Tickets]]))</f>
        <v>2737.9199999999996</v>
      </c>
      <c r="Q48" s="1"/>
    </row>
    <row r="49" spans="1:17" x14ac:dyDescent="0.2">
      <c r="A49" s="1" t="s">
        <v>12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132</v>
      </c>
      <c r="H49" s="3">
        <v>0</v>
      </c>
      <c r="I49" s="9">
        <v>62</v>
      </c>
      <c r="J49" s="3">
        <v>35.24</v>
      </c>
      <c r="K49" s="3">
        <v>6.97</v>
      </c>
      <c r="L49" s="3">
        <v>3.39</v>
      </c>
      <c r="M49" s="3">
        <v>0</v>
      </c>
      <c r="N49" s="3">
        <v>0</v>
      </c>
      <c r="O49" s="3" cm="1">
        <f t="array" ref="O49">SUM(Table3[[#This Row],[pc_ticket]:[pc_other2]] *SUM(Table3[[#This Row],[Season Ticket Sales]:[Complementary Tickets]]))</f>
        <v>0</v>
      </c>
      <c r="Q49" s="1"/>
    </row>
    <row r="50" spans="1:17" x14ac:dyDescent="0.2">
      <c r="A50" s="1" t="s">
        <v>12</v>
      </c>
      <c r="B50" s="2">
        <v>0</v>
      </c>
      <c r="C50" s="2">
        <v>50</v>
      </c>
      <c r="D50" s="2">
        <v>0</v>
      </c>
      <c r="E50" s="2">
        <v>0</v>
      </c>
      <c r="F50" s="2">
        <v>0</v>
      </c>
      <c r="G50" s="2">
        <v>0</v>
      </c>
      <c r="H50" s="3">
        <v>2250</v>
      </c>
      <c r="I50" s="9">
        <v>62</v>
      </c>
      <c r="J50" s="3">
        <v>18.420000000000002</v>
      </c>
      <c r="K50" s="3">
        <v>4.79</v>
      </c>
      <c r="L50" s="3">
        <v>3.39</v>
      </c>
      <c r="M50" s="3">
        <v>0</v>
      </c>
      <c r="N50" s="3">
        <v>18.399999999999999</v>
      </c>
      <c r="O50" s="3" cm="1">
        <f t="array" ref="O50">SUM(Table3[[#This Row],[pc_ticket]:[pc_other2]] *SUM(Table3[[#This Row],[Season Ticket Sales]:[Complementary Tickets]]))</f>
        <v>2250</v>
      </c>
      <c r="Q50" s="1"/>
    </row>
    <row r="51" spans="1:17" x14ac:dyDescent="0.2">
      <c r="A51" s="1" t="s">
        <v>12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674</v>
      </c>
      <c r="H51" s="3">
        <v>0</v>
      </c>
      <c r="I51" s="9">
        <v>62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cm="1">
        <f t="array" ref="O51">SUM(Table3[[#This Row],[pc_ticket]:[pc_other2]] *SUM(Table3[[#This Row],[Season Ticket Sales]:[Complementary Tickets]]))</f>
        <v>0</v>
      </c>
      <c r="Q51" s="1"/>
    </row>
    <row r="52" spans="1:17" x14ac:dyDescent="0.2">
      <c r="A52" s="1" t="s">
        <v>12</v>
      </c>
      <c r="B52" s="2">
        <v>614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3">
        <v>0</v>
      </c>
      <c r="I52" s="9">
        <v>62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cm="1">
        <f t="array" ref="O52">SUM(Table3[[#This Row],[pc_ticket]:[pc_other2]] *SUM(Table3[[#This Row],[Season Ticket Sales]:[Complementary Tickets]]))</f>
        <v>0</v>
      </c>
      <c r="Q52" s="1"/>
    </row>
    <row r="53" spans="1:17" x14ac:dyDescent="0.2">
      <c r="A53" s="1" t="s">
        <v>12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1081</v>
      </c>
      <c r="H53" s="3">
        <v>0</v>
      </c>
      <c r="I53" s="9">
        <v>62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cm="1">
        <f t="array" ref="O53">SUM(Table3[[#This Row],[pc_ticket]:[pc_other2]] *SUM(Table3[[#This Row],[Season Ticket Sales]:[Complementary Tickets]]))</f>
        <v>0</v>
      </c>
      <c r="Q53" s="1"/>
    </row>
    <row r="54" spans="1:17" x14ac:dyDescent="0.2">
      <c r="A54" s="1" t="s">
        <v>12</v>
      </c>
      <c r="B54" s="2">
        <v>557</v>
      </c>
      <c r="C54" s="2">
        <v>0</v>
      </c>
      <c r="D54" s="2">
        <v>0</v>
      </c>
      <c r="E54" s="2">
        <v>18</v>
      </c>
      <c r="F54" s="2">
        <v>0</v>
      </c>
      <c r="G54" s="2">
        <v>0</v>
      </c>
      <c r="H54" s="3">
        <v>0</v>
      </c>
      <c r="I54" s="9">
        <v>62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cm="1">
        <f t="array" ref="O54">SUM(Table3[[#This Row],[pc_ticket]:[pc_other2]] *SUM(Table3[[#This Row],[Season Ticket Sales]:[Complementary Tickets]]))</f>
        <v>0</v>
      </c>
      <c r="Q54" s="1"/>
    </row>
    <row r="55" spans="1:17" x14ac:dyDescent="0.2">
      <c r="A55" s="1" t="s">
        <v>12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1384</v>
      </c>
      <c r="H55" s="3">
        <v>0</v>
      </c>
      <c r="I55" s="9">
        <v>62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cm="1">
        <f t="array" ref="O55">SUM(Table3[[#This Row],[pc_ticket]:[pc_other2]] *SUM(Table3[[#This Row],[Season Ticket Sales]:[Complementary Tickets]]))</f>
        <v>0</v>
      </c>
      <c r="Q55" s="1"/>
    </row>
    <row r="56" spans="1:17" x14ac:dyDescent="0.2">
      <c r="A56" s="1" t="s">
        <v>12</v>
      </c>
      <c r="B56" s="2">
        <v>196</v>
      </c>
      <c r="C56" s="2">
        <v>0</v>
      </c>
      <c r="D56" s="2">
        <v>0</v>
      </c>
      <c r="E56" s="2">
        <v>94</v>
      </c>
      <c r="F56" s="2">
        <v>0</v>
      </c>
      <c r="G56" s="2">
        <v>0</v>
      </c>
      <c r="H56" s="3">
        <v>0</v>
      </c>
      <c r="I56" s="9">
        <v>62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 cm="1">
        <f t="array" ref="O56">SUM(Table3[[#This Row],[pc_ticket]:[pc_other2]] *SUM(Table3[[#This Row],[Season Ticket Sales]:[Complementary Tickets]]))</f>
        <v>0</v>
      </c>
      <c r="Q56" s="1"/>
    </row>
    <row r="57" spans="1:17" x14ac:dyDescent="0.2">
      <c r="A57" s="1" t="s">
        <v>12</v>
      </c>
      <c r="B57" s="2">
        <v>0</v>
      </c>
      <c r="C57" s="2">
        <v>0</v>
      </c>
      <c r="D57" s="2">
        <v>0</v>
      </c>
      <c r="E57" s="2">
        <v>0</v>
      </c>
      <c r="F57" s="2">
        <v>2</v>
      </c>
      <c r="G57" s="2">
        <v>12</v>
      </c>
      <c r="H57" s="3">
        <v>0</v>
      </c>
      <c r="I57" s="9">
        <v>62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cm="1">
        <f t="array" ref="O57">SUM(Table3[[#This Row],[pc_ticket]:[pc_other2]] *SUM(Table3[[#This Row],[Season Ticket Sales]:[Complementary Tickets]]))</f>
        <v>0</v>
      </c>
      <c r="Q57" s="6"/>
    </row>
    <row r="58" spans="1:17" x14ac:dyDescent="0.2">
      <c r="A58" s="1" t="s">
        <v>12</v>
      </c>
      <c r="B58" s="2">
        <v>0</v>
      </c>
      <c r="C58" s="2">
        <v>0</v>
      </c>
      <c r="D58" s="2">
        <v>0</v>
      </c>
      <c r="E58" s="2">
        <v>0</v>
      </c>
      <c r="F58" s="2">
        <v>4</v>
      </c>
      <c r="G58" s="2">
        <v>0</v>
      </c>
      <c r="H58" s="3">
        <v>0</v>
      </c>
      <c r="I58" s="9">
        <v>62</v>
      </c>
      <c r="J58" s="3">
        <v>138.55000000000001</v>
      </c>
      <c r="K58" s="3">
        <v>20.61</v>
      </c>
      <c r="L58" s="3">
        <v>3.39</v>
      </c>
      <c r="M58" s="3">
        <v>5.76</v>
      </c>
      <c r="N58" s="3">
        <v>0</v>
      </c>
      <c r="O58" s="3" cm="1">
        <f t="array" ref="O58">SUM(Table3[[#This Row],[pc_ticket]:[pc_other2]] *SUM(Table3[[#This Row],[Season Ticket Sales]:[Complementary Tickets]]))</f>
        <v>0</v>
      </c>
    </row>
    <row r="59" spans="1:17" x14ac:dyDescent="0.2">
      <c r="A59" s="1" t="s">
        <v>12</v>
      </c>
      <c r="B59" s="2">
        <v>40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3">
        <v>6732.4</v>
      </c>
      <c r="I59" s="9">
        <v>62</v>
      </c>
      <c r="J59" s="3">
        <v>138.55000000000001</v>
      </c>
      <c r="K59" s="3">
        <v>20.61</v>
      </c>
      <c r="L59" s="3">
        <v>3.39</v>
      </c>
      <c r="M59" s="3">
        <v>5.76</v>
      </c>
      <c r="N59" s="3">
        <v>0</v>
      </c>
      <c r="O59" s="3" cm="1">
        <f t="array" ref="O59">SUM(Table3[[#This Row],[pc_ticket]:[pc_other2]] *SUM(Table3[[#This Row],[Season Ticket Sales]:[Complementary Tickets]]))</f>
        <v>6732.4</v>
      </c>
    </row>
    <row r="60" spans="1:17" x14ac:dyDescent="0.2">
      <c r="A60" s="1" t="s">
        <v>12</v>
      </c>
      <c r="B60" s="2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3">
        <v>-1625</v>
      </c>
      <c r="I60" s="9">
        <v>62</v>
      </c>
      <c r="J60" s="3">
        <v>-437.72</v>
      </c>
      <c r="K60" s="3">
        <v>22.32</v>
      </c>
      <c r="L60" s="3">
        <v>3.39</v>
      </c>
      <c r="M60" s="3">
        <v>5.76</v>
      </c>
      <c r="N60" s="3">
        <v>0</v>
      </c>
      <c r="O60" s="3" cm="1">
        <f t="array" ref="O60">SUM(Table3[[#This Row],[pc_ticket]:[pc_other2]] *SUM(Table3[[#This Row],[Season Ticket Sales]:[Complementary Tickets]]))</f>
        <v>-1625.0000000000002</v>
      </c>
    </row>
    <row r="61" spans="1:17" x14ac:dyDescent="0.2">
      <c r="A61" s="1" t="s">
        <v>12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3">
        <v>388.96</v>
      </c>
      <c r="I61" s="9">
        <v>62</v>
      </c>
      <c r="J61" s="3">
        <v>163.29</v>
      </c>
      <c r="K61" s="3">
        <v>23.35</v>
      </c>
      <c r="L61" s="3">
        <v>3.39</v>
      </c>
      <c r="M61" s="3">
        <v>4.45</v>
      </c>
      <c r="N61" s="3">
        <v>0</v>
      </c>
      <c r="O61" s="3" cm="1">
        <f t="array" ref="O61">SUM(Table3[[#This Row],[pc_ticket]:[pc_other2]] *SUM(Table3[[#This Row],[Season Ticket Sales]:[Complementary Tickets]]))</f>
        <v>388.95999999999992</v>
      </c>
    </row>
    <row r="62" spans="1:17" x14ac:dyDescent="0.2">
      <c r="A62" s="1" t="s">
        <v>12</v>
      </c>
      <c r="B62" s="2">
        <v>0</v>
      </c>
      <c r="C62" s="2">
        <v>0</v>
      </c>
      <c r="D62" s="2">
        <v>0</v>
      </c>
      <c r="E62" s="2">
        <v>8</v>
      </c>
      <c r="F62" s="2">
        <v>34</v>
      </c>
      <c r="G62" s="2">
        <v>82</v>
      </c>
      <c r="H62" s="3">
        <v>0</v>
      </c>
      <c r="I62" s="9">
        <v>62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cm="1">
        <f t="array" ref="O62">SUM(Table3[[#This Row],[pc_ticket]:[pc_other2]] *SUM(Table3[[#This Row],[Season Ticket Sales]:[Complementary Tickets]]))</f>
        <v>0</v>
      </c>
    </row>
    <row r="63" spans="1:17" x14ac:dyDescent="0.2">
      <c r="A63" s="1" t="s">
        <v>12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88</v>
      </c>
      <c r="H63" s="3">
        <v>0</v>
      </c>
      <c r="I63" s="9">
        <v>62</v>
      </c>
      <c r="J63" s="3">
        <v>165.14</v>
      </c>
      <c r="K63" s="3">
        <v>21.47</v>
      </c>
      <c r="L63" s="3">
        <v>3.39</v>
      </c>
      <c r="M63" s="3">
        <v>0</v>
      </c>
      <c r="N63" s="3">
        <v>0</v>
      </c>
      <c r="O63" s="3" cm="1">
        <f t="array" ref="O63">SUM(Table3[[#This Row],[pc_ticket]:[pc_other2]] *SUM(Table3[[#This Row],[Season Ticket Sales]:[Complementary Tickets]]))</f>
        <v>0</v>
      </c>
    </row>
    <row r="64" spans="1:17" x14ac:dyDescent="0.2">
      <c r="A64" s="1" t="s">
        <v>12</v>
      </c>
      <c r="B64" s="2">
        <v>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3">
        <v>230</v>
      </c>
      <c r="I64" s="9">
        <v>62</v>
      </c>
      <c r="J64" s="3">
        <v>98.77</v>
      </c>
      <c r="K64" s="3">
        <v>12.84</v>
      </c>
      <c r="L64" s="3">
        <v>3.39</v>
      </c>
      <c r="M64" s="3">
        <v>0</v>
      </c>
      <c r="N64" s="3">
        <v>0</v>
      </c>
      <c r="O64" s="3" cm="1">
        <f t="array" ref="O64">SUM(Table3[[#This Row],[pc_ticket]:[pc_other2]] *SUM(Table3[[#This Row],[Season Ticket Sales]:[Complementary Tickets]]))</f>
        <v>230</v>
      </c>
    </row>
    <row r="65" spans="1:15" x14ac:dyDescent="0.2">
      <c r="A65" s="1" t="s">
        <v>12</v>
      </c>
      <c r="B65" s="2">
        <v>7</v>
      </c>
      <c r="C65" s="2">
        <v>0</v>
      </c>
      <c r="D65" s="2">
        <v>0</v>
      </c>
      <c r="E65" s="2">
        <v>0</v>
      </c>
      <c r="F65" s="2">
        <v>10</v>
      </c>
      <c r="G65" s="2">
        <v>0</v>
      </c>
      <c r="H65" s="3">
        <v>1030.75</v>
      </c>
      <c r="I65" s="9">
        <v>62</v>
      </c>
      <c r="J65" s="3">
        <v>119.91</v>
      </c>
      <c r="K65" s="3">
        <v>18.190000000000001</v>
      </c>
      <c r="L65" s="3">
        <v>3.39</v>
      </c>
      <c r="M65" s="3">
        <v>5.76</v>
      </c>
      <c r="N65" s="3">
        <v>0</v>
      </c>
      <c r="O65" s="3" cm="1">
        <f t="array" ref="O65">SUM(Table3[[#This Row],[pc_ticket]:[pc_other2]] *SUM(Table3[[#This Row],[Season Ticket Sales]:[Complementary Tickets]]))</f>
        <v>1030.75</v>
      </c>
    </row>
    <row r="66" spans="1:15" x14ac:dyDescent="0.2">
      <c r="A66" s="1" t="s">
        <v>12</v>
      </c>
      <c r="B66" s="2">
        <v>0</v>
      </c>
      <c r="C66" s="2">
        <v>6</v>
      </c>
      <c r="D66" s="2">
        <v>0</v>
      </c>
      <c r="E66" s="2">
        <v>0</v>
      </c>
      <c r="F66" s="2">
        <v>0</v>
      </c>
      <c r="G66" s="2">
        <v>0</v>
      </c>
      <c r="H66" s="3">
        <v>986.94</v>
      </c>
      <c r="I66" s="9">
        <v>62</v>
      </c>
      <c r="J66" s="3">
        <v>140.84</v>
      </c>
      <c r="K66" s="3">
        <v>20.260000000000002</v>
      </c>
      <c r="L66" s="3">
        <v>3.39</v>
      </c>
      <c r="M66" s="3">
        <v>0</v>
      </c>
      <c r="N66" s="3">
        <v>0</v>
      </c>
      <c r="O66" s="3" cm="1">
        <f t="array" ref="O66">SUM(Table3[[#This Row],[pc_ticket]:[pc_other2]] *SUM(Table3[[#This Row],[Season Ticket Sales]:[Complementary Tickets]]))</f>
        <v>986.93999999999994</v>
      </c>
    </row>
    <row r="67" spans="1:15" x14ac:dyDescent="0.2">
      <c r="A67" s="1" t="s">
        <v>12</v>
      </c>
      <c r="B67" s="2">
        <v>745</v>
      </c>
      <c r="C67" s="2">
        <v>0</v>
      </c>
      <c r="D67" s="2">
        <v>0</v>
      </c>
      <c r="E67" s="2">
        <v>0</v>
      </c>
      <c r="F67" s="2">
        <v>51</v>
      </c>
      <c r="G67" s="2">
        <v>0</v>
      </c>
      <c r="H67" s="3">
        <v>109701.25</v>
      </c>
      <c r="I67" s="9">
        <v>62</v>
      </c>
      <c r="J67" s="3">
        <v>119.91</v>
      </c>
      <c r="K67" s="3">
        <v>18.190000000000001</v>
      </c>
      <c r="L67" s="3">
        <v>3.39</v>
      </c>
      <c r="M67" s="3">
        <v>5.76</v>
      </c>
      <c r="N67" s="3">
        <v>0</v>
      </c>
      <c r="O67" s="3" cm="1">
        <f t="array" ref="O67">SUM(Table3[[#This Row],[pc_ticket]:[pc_other2]] *SUM(Table3[[#This Row],[Season Ticket Sales]:[Complementary Tickets]]))</f>
        <v>109701.25</v>
      </c>
    </row>
    <row r="68" spans="1:15" x14ac:dyDescent="0.2">
      <c r="A68" s="1" t="s">
        <v>12</v>
      </c>
      <c r="B68" s="2">
        <v>35</v>
      </c>
      <c r="C68" s="2">
        <v>0</v>
      </c>
      <c r="D68" s="2">
        <v>0</v>
      </c>
      <c r="E68" s="2">
        <v>0</v>
      </c>
      <c r="F68" s="2">
        <v>2</v>
      </c>
      <c r="G68" s="2">
        <v>0</v>
      </c>
      <c r="H68" s="3">
        <v>3076.5</v>
      </c>
      <c r="I68" s="9">
        <v>62</v>
      </c>
      <c r="J68" s="3">
        <v>67.569999999999993</v>
      </c>
      <c r="K68" s="3">
        <v>11.18</v>
      </c>
      <c r="L68" s="3">
        <v>3.39</v>
      </c>
      <c r="M68" s="3">
        <v>5.76</v>
      </c>
      <c r="N68" s="3">
        <v>0</v>
      </c>
      <c r="O68" s="3" cm="1">
        <f t="array" ref="O68">SUM(Table3[[#This Row],[pc_ticket]:[pc_other2]] *SUM(Table3[[#This Row],[Season Ticket Sales]:[Complementary Tickets]]))</f>
        <v>3076.5</v>
      </c>
    </row>
    <row r="69" spans="1:15" x14ac:dyDescent="0.2">
      <c r="A69" s="1" t="s">
        <v>12</v>
      </c>
      <c r="B69" s="2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351.6</v>
      </c>
      <c r="I69" s="9">
        <v>62</v>
      </c>
      <c r="J69" s="3">
        <v>67.569999999999993</v>
      </c>
      <c r="K69" s="3">
        <v>11.18</v>
      </c>
      <c r="L69" s="3">
        <v>3.39</v>
      </c>
      <c r="M69" s="3">
        <v>5.76</v>
      </c>
      <c r="N69" s="3">
        <v>0</v>
      </c>
      <c r="O69" s="3" cm="1">
        <f t="array" ref="O69">SUM(Table3[[#This Row],[pc_ticket]:[pc_other2]] *SUM(Table3[[#This Row],[Season Ticket Sales]:[Complementary Tickets]]))</f>
        <v>351.6</v>
      </c>
    </row>
    <row r="70" spans="1:15" x14ac:dyDescent="0.2">
      <c r="A70" s="1" t="s">
        <v>12</v>
      </c>
      <c r="B70" s="2">
        <v>72</v>
      </c>
      <c r="C70" s="2">
        <v>0</v>
      </c>
      <c r="D70" s="2">
        <v>0</v>
      </c>
      <c r="E70" s="2">
        <v>0</v>
      </c>
      <c r="F70" s="2">
        <v>24</v>
      </c>
      <c r="G70" s="2">
        <v>0</v>
      </c>
      <c r="H70" s="3">
        <v>11724.48</v>
      </c>
      <c r="I70" s="9">
        <v>62</v>
      </c>
      <c r="J70" s="3">
        <v>135.08000000000001</v>
      </c>
      <c r="K70" s="3">
        <v>19.920000000000002</v>
      </c>
      <c r="L70" s="3">
        <v>3.39</v>
      </c>
      <c r="M70" s="3">
        <v>4.45</v>
      </c>
      <c r="N70" s="3">
        <v>0</v>
      </c>
      <c r="O70" s="3" cm="1">
        <f t="array" ref="O70">SUM(Table3[[#This Row],[pc_ticket]:[pc_other2]] *SUM(Table3[[#This Row],[Season Ticket Sales]:[Complementary Tickets]]))</f>
        <v>11724.48</v>
      </c>
    </row>
    <row r="71" spans="1:15" x14ac:dyDescent="0.2">
      <c r="A71" s="1" t="s">
        <v>12</v>
      </c>
      <c r="B71" s="2">
        <v>0</v>
      </c>
      <c r="C71" s="2">
        <v>0</v>
      </c>
      <c r="D71" s="2">
        <v>0</v>
      </c>
      <c r="E71" s="2">
        <v>0</v>
      </c>
      <c r="F71" s="2">
        <v>4</v>
      </c>
      <c r="G71" s="2">
        <v>83</v>
      </c>
      <c r="H71" s="3">
        <v>0</v>
      </c>
      <c r="I71" s="9">
        <v>62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 cm="1">
        <f t="array" ref="O71">SUM(Table3[[#This Row],[pc_ticket]:[pc_other2]] *SUM(Table3[[#This Row],[Season Ticket Sales]:[Complementary Tickets]]))</f>
        <v>0</v>
      </c>
    </row>
    <row r="72" spans="1:15" x14ac:dyDescent="0.2">
      <c r="A72" s="1" t="s">
        <v>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46</v>
      </c>
      <c r="H72" s="3">
        <v>0</v>
      </c>
      <c r="I72" s="9">
        <v>62</v>
      </c>
      <c r="J72" s="3">
        <v>165.14</v>
      </c>
      <c r="K72" s="3">
        <v>21.47</v>
      </c>
      <c r="L72" s="3">
        <v>3.39</v>
      </c>
      <c r="M72" s="3">
        <v>0</v>
      </c>
      <c r="N72" s="3">
        <v>0</v>
      </c>
      <c r="O72" s="3" cm="1">
        <f t="array" ref="O72">SUM(Table3[[#This Row],[pc_ticket]:[pc_other2]] *SUM(Table3[[#This Row],[Season Ticket Sales]:[Complementary Tickets]]))</f>
        <v>0</v>
      </c>
    </row>
    <row r="73" spans="1:15" x14ac:dyDescent="0.2">
      <c r="A73" s="1" t="s">
        <v>12</v>
      </c>
      <c r="B73" s="2">
        <v>0</v>
      </c>
      <c r="C73" s="2">
        <v>0</v>
      </c>
      <c r="D73" s="2">
        <v>0</v>
      </c>
      <c r="E73" s="2">
        <v>0</v>
      </c>
      <c r="F73" s="2">
        <v>18</v>
      </c>
      <c r="G73" s="2">
        <v>0</v>
      </c>
      <c r="H73" s="3">
        <v>0</v>
      </c>
      <c r="I73" s="9">
        <v>62</v>
      </c>
      <c r="J73" s="3">
        <v>67.739999999999995</v>
      </c>
      <c r="K73" s="3">
        <v>14.51</v>
      </c>
      <c r="L73" s="3">
        <v>3.39</v>
      </c>
      <c r="M73" s="3">
        <v>3.37</v>
      </c>
      <c r="N73" s="3">
        <v>40.25</v>
      </c>
      <c r="O73" s="3" cm="1">
        <f t="array" ref="O73">SUM(Table3[[#This Row],[pc_ticket]:[pc_other2]] *SUM(Table3[[#This Row],[Season Ticket Sales]:[Complementary Tickets]]))</f>
        <v>0</v>
      </c>
    </row>
    <row r="74" spans="1:15" x14ac:dyDescent="0.2">
      <c r="A74" s="1" t="s">
        <v>12</v>
      </c>
      <c r="B74" s="2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559</v>
      </c>
      <c r="I74" s="9">
        <v>62</v>
      </c>
      <c r="J74" s="3">
        <v>77.16</v>
      </c>
      <c r="K74" s="3">
        <v>15.58</v>
      </c>
      <c r="L74" s="3">
        <v>3.39</v>
      </c>
      <c r="M74" s="3">
        <v>3.37</v>
      </c>
      <c r="N74" s="3">
        <v>40.25</v>
      </c>
      <c r="O74" s="3" cm="1">
        <f t="array" ref="O74">SUM(Table3[[#This Row],[pc_ticket]:[pc_other2]] *SUM(Table3[[#This Row],[Season Ticket Sales]:[Complementary Tickets]]))</f>
        <v>559</v>
      </c>
    </row>
    <row r="75" spans="1:15" x14ac:dyDescent="0.2">
      <c r="A75" s="1" t="s">
        <v>12</v>
      </c>
      <c r="B75" s="2">
        <v>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3">
        <v>419.25</v>
      </c>
      <c r="I75" s="9">
        <v>62</v>
      </c>
      <c r="J75" s="3">
        <v>77.16</v>
      </c>
      <c r="K75" s="3">
        <v>15.58</v>
      </c>
      <c r="L75" s="3">
        <v>3.39</v>
      </c>
      <c r="M75" s="3">
        <v>3.37</v>
      </c>
      <c r="N75" s="3">
        <v>40.25</v>
      </c>
      <c r="O75" s="3" cm="1">
        <f t="array" ref="O75">SUM(Table3[[#This Row],[pc_ticket]:[pc_other2]] *SUM(Table3[[#This Row],[Season Ticket Sales]:[Complementary Tickets]]))</f>
        <v>419.25</v>
      </c>
    </row>
    <row r="76" spans="1:15" x14ac:dyDescent="0.2">
      <c r="A76" s="1" t="s">
        <v>12</v>
      </c>
      <c r="B76" s="2">
        <v>1</v>
      </c>
      <c r="C76" s="2">
        <v>0</v>
      </c>
      <c r="D76" s="2">
        <v>0</v>
      </c>
      <c r="E76" s="2">
        <v>0</v>
      </c>
      <c r="F76" s="2">
        <v>10</v>
      </c>
      <c r="G76" s="2">
        <v>0</v>
      </c>
      <c r="H76" s="3">
        <v>62.47</v>
      </c>
      <c r="I76" s="9">
        <v>62</v>
      </c>
      <c r="J76" s="3">
        <v>15.49</v>
      </c>
      <c r="K76" s="3">
        <v>3.39</v>
      </c>
      <c r="L76" s="3">
        <v>3.39</v>
      </c>
      <c r="M76" s="3">
        <v>40.200000000000003</v>
      </c>
      <c r="N76" s="3">
        <v>0</v>
      </c>
      <c r="O76" s="3" cm="1">
        <f t="array" ref="O76">SUM(Table3[[#This Row],[pc_ticket]:[pc_other2]] *SUM(Table3[[#This Row],[Season Ticket Sales]:[Complementary Tickets]]))</f>
        <v>62.47</v>
      </c>
    </row>
    <row r="77" spans="1:15" x14ac:dyDescent="0.2">
      <c r="A77" s="1" t="s">
        <v>12</v>
      </c>
      <c r="B77" s="2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3">
        <v>249.88</v>
      </c>
      <c r="I77" s="9">
        <v>62</v>
      </c>
      <c r="J77" s="3">
        <v>15.49</v>
      </c>
      <c r="K77" s="3">
        <v>3.39</v>
      </c>
      <c r="L77" s="3">
        <v>3.39</v>
      </c>
      <c r="M77" s="3">
        <v>40.200000000000003</v>
      </c>
      <c r="N77" s="3">
        <v>0</v>
      </c>
      <c r="O77" s="3" cm="1">
        <f t="array" ref="O77">SUM(Table3[[#This Row],[pc_ticket]:[pc_other2]] *SUM(Table3[[#This Row],[Season Ticket Sales]:[Complementary Tickets]]))</f>
        <v>249.88</v>
      </c>
    </row>
    <row r="78" spans="1:15" x14ac:dyDescent="0.2">
      <c r="A78" s="1" t="s">
        <v>12</v>
      </c>
      <c r="B78" s="2">
        <v>20</v>
      </c>
      <c r="C78" s="2">
        <v>0</v>
      </c>
      <c r="D78" s="2">
        <v>0</v>
      </c>
      <c r="E78" s="2">
        <v>0</v>
      </c>
      <c r="F78" s="2">
        <v>4</v>
      </c>
      <c r="G78" s="2">
        <v>0</v>
      </c>
      <c r="H78" s="3">
        <v>2795</v>
      </c>
      <c r="I78" s="9">
        <v>62</v>
      </c>
      <c r="J78" s="3">
        <v>77.16</v>
      </c>
      <c r="K78" s="3">
        <v>15.58</v>
      </c>
      <c r="L78" s="3">
        <v>3.39</v>
      </c>
      <c r="M78" s="3">
        <v>3.37</v>
      </c>
      <c r="N78" s="3">
        <v>40.25</v>
      </c>
      <c r="O78" s="3" cm="1">
        <f t="array" ref="O78">SUM(Table3[[#This Row],[pc_ticket]:[pc_other2]] *SUM(Table3[[#This Row],[Season Ticket Sales]:[Complementary Tickets]]))</f>
        <v>2795</v>
      </c>
    </row>
    <row r="79" spans="1:15" x14ac:dyDescent="0.2">
      <c r="A79" s="1" t="s">
        <v>12</v>
      </c>
      <c r="B79" s="2">
        <v>86</v>
      </c>
      <c r="C79" s="2">
        <v>0</v>
      </c>
      <c r="D79" s="2">
        <v>0</v>
      </c>
      <c r="E79" s="2">
        <v>0</v>
      </c>
      <c r="F79" s="2">
        <v>10</v>
      </c>
      <c r="G79" s="2">
        <v>0</v>
      </c>
      <c r="H79" s="3">
        <v>12018.5</v>
      </c>
      <c r="I79" s="9">
        <v>62</v>
      </c>
      <c r="J79" s="3">
        <v>77.16</v>
      </c>
      <c r="K79" s="3">
        <v>15.58</v>
      </c>
      <c r="L79" s="3">
        <v>3.39</v>
      </c>
      <c r="M79" s="3">
        <v>3.37</v>
      </c>
      <c r="N79" s="3">
        <v>40.25</v>
      </c>
      <c r="O79" s="3" cm="1">
        <f t="array" ref="O79">SUM(Table3[[#This Row],[pc_ticket]:[pc_other2]] *SUM(Table3[[#This Row],[Season Ticket Sales]:[Complementary Tickets]]))</f>
        <v>12018.5</v>
      </c>
    </row>
    <row r="80" spans="1:15" x14ac:dyDescent="0.2">
      <c r="A80" s="1" t="s">
        <v>12</v>
      </c>
      <c r="B80" s="2">
        <v>18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3">
        <v>1124.46</v>
      </c>
      <c r="I80" s="9">
        <v>62</v>
      </c>
      <c r="J80" s="3">
        <v>15.49</v>
      </c>
      <c r="K80" s="3">
        <v>3.39</v>
      </c>
      <c r="L80" s="3">
        <v>3.39</v>
      </c>
      <c r="M80" s="3">
        <v>40.200000000000003</v>
      </c>
      <c r="N80" s="3">
        <v>0</v>
      </c>
      <c r="O80" s="3" cm="1">
        <f t="array" ref="O80">SUM(Table3[[#This Row],[pc_ticket]:[pc_other2]] *SUM(Table3[[#This Row],[Season Ticket Sales]:[Complementary Tickets]]))</f>
        <v>1124.46</v>
      </c>
    </row>
    <row r="81" spans="1:15" x14ac:dyDescent="0.2">
      <c r="A81" s="1" t="s">
        <v>12</v>
      </c>
      <c r="B81" s="2">
        <v>51</v>
      </c>
      <c r="C81" s="2">
        <v>0</v>
      </c>
      <c r="D81" s="2">
        <v>0</v>
      </c>
      <c r="E81" s="2">
        <v>0</v>
      </c>
      <c r="F81" s="2">
        <v>3</v>
      </c>
      <c r="G81" s="2">
        <v>0</v>
      </c>
      <c r="H81" s="3">
        <v>3185.97</v>
      </c>
      <c r="I81" s="9">
        <v>62</v>
      </c>
      <c r="J81" s="3">
        <v>15.49</v>
      </c>
      <c r="K81" s="3">
        <v>3.39</v>
      </c>
      <c r="L81" s="3">
        <v>3.39</v>
      </c>
      <c r="M81" s="3">
        <v>40.200000000000003</v>
      </c>
      <c r="N81" s="3">
        <v>0</v>
      </c>
      <c r="O81" s="3" cm="1">
        <f t="array" ref="O81">SUM(Table3[[#This Row],[pc_ticket]:[pc_other2]] *SUM(Table3[[#This Row],[Season Ticket Sales]:[Complementary Tickets]]))</f>
        <v>3185.9700000000003</v>
      </c>
    </row>
    <row r="82" spans="1:15" x14ac:dyDescent="0.2">
      <c r="A82" s="1" t="s">
        <v>12</v>
      </c>
      <c r="B82" s="2">
        <v>0</v>
      </c>
      <c r="C82" s="2">
        <v>0</v>
      </c>
      <c r="D82" s="2">
        <v>0</v>
      </c>
      <c r="E82" s="2">
        <v>0</v>
      </c>
      <c r="F82" s="2">
        <v>2</v>
      </c>
      <c r="G82" s="2">
        <v>6</v>
      </c>
      <c r="H82" s="3">
        <v>0</v>
      </c>
      <c r="I82" s="9">
        <v>62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 cm="1">
        <f t="array" ref="O82">SUM(Table3[[#This Row],[pc_ticket]:[pc_other2]] *SUM(Table3[[#This Row],[Season Ticket Sales]:[Complementary Tickets]]))</f>
        <v>0</v>
      </c>
    </row>
    <row r="83" spans="1:15" x14ac:dyDescent="0.2">
      <c r="A83" s="1" t="s">
        <v>12</v>
      </c>
      <c r="B83" s="2">
        <v>5</v>
      </c>
      <c r="C83" s="2">
        <v>0</v>
      </c>
      <c r="D83" s="2">
        <v>0</v>
      </c>
      <c r="E83" s="2">
        <v>0</v>
      </c>
      <c r="F83" s="2">
        <v>2</v>
      </c>
      <c r="G83" s="2">
        <v>0</v>
      </c>
      <c r="H83" s="3">
        <v>654.79999999999995</v>
      </c>
      <c r="I83" s="9">
        <v>62</v>
      </c>
      <c r="J83" s="3">
        <v>109.64</v>
      </c>
      <c r="K83" s="3">
        <v>14.56</v>
      </c>
      <c r="L83" s="3">
        <v>3.39</v>
      </c>
      <c r="M83" s="3">
        <v>3.37</v>
      </c>
      <c r="N83" s="3">
        <v>0</v>
      </c>
      <c r="O83" s="3" cm="1">
        <f t="array" ref="O83">SUM(Table3[[#This Row],[pc_ticket]:[pc_other2]] *SUM(Table3[[#This Row],[Season Ticket Sales]:[Complementary Tickets]]))</f>
        <v>654.80000000000007</v>
      </c>
    </row>
    <row r="84" spans="1:15" x14ac:dyDescent="0.2">
      <c r="A84" s="1" t="s">
        <v>12</v>
      </c>
      <c r="B84" s="2">
        <v>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3">
        <v>44.76</v>
      </c>
      <c r="I84" s="9">
        <v>62</v>
      </c>
      <c r="J84" s="3">
        <v>15.6</v>
      </c>
      <c r="K84" s="3">
        <v>3.39</v>
      </c>
      <c r="L84" s="3">
        <v>3.39</v>
      </c>
      <c r="M84" s="3">
        <v>0</v>
      </c>
      <c r="N84" s="3">
        <v>0</v>
      </c>
      <c r="O84" s="3" cm="1">
        <f t="array" ref="O84">SUM(Table3[[#This Row],[pc_ticket]:[pc_other2]] *SUM(Table3[[#This Row],[Season Ticket Sales]:[Complementary Tickets]]))</f>
        <v>44.76</v>
      </c>
    </row>
    <row r="85" spans="1:15" x14ac:dyDescent="0.2">
      <c r="A85" s="1" t="s">
        <v>12</v>
      </c>
      <c r="B85" s="2">
        <v>102</v>
      </c>
      <c r="C85" s="2">
        <v>0</v>
      </c>
      <c r="D85" s="2">
        <v>0</v>
      </c>
      <c r="E85" s="2">
        <v>0</v>
      </c>
      <c r="F85" s="2">
        <v>4</v>
      </c>
      <c r="G85" s="2">
        <v>0</v>
      </c>
      <c r="H85" s="3">
        <v>13357.92</v>
      </c>
      <c r="I85" s="9">
        <v>62</v>
      </c>
      <c r="J85" s="3">
        <v>109.64</v>
      </c>
      <c r="K85" s="3">
        <v>14.56</v>
      </c>
      <c r="L85" s="3">
        <v>3.39</v>
      </c>
      <c r="M85" s="3">
        <v>3.37</v>
      </c>
      <c r="N85" s="3">
        <v>0</v>
      </c>
      <c r="O85" s="3" cm="1">
        <f t="array" ref="O85">SUM(Table3[[#This Row],[pc_ticket]:[pc_other2]] *SUM(Table3[[#This Row],[Season Ticket Sales]:[Complementary Tickets]]))</f>
        <v>13357.920000000002</v>
      </c>
    </row>
    <row r="86" spans="1:15" x14ac:dyDescent="0.2">
      <c r="A86" s="1" t="s">
        <v>12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3">
        <v>295.5</v>
      </c>
      <c r="I86" s="9">
        <v>62</v>
      </c>
      <c r="J86" s="3">
        <v>124.48</v>
      </c>
      <c r="K86" s="3">
        <v>16.510000000000002</v>
      </c>
      <c r="L86" s="3">
        <v>3.39</v>
      </c>
      <c r="M86" s="3">
        <v>3.37</v>
      </c>
      <c r="N86" s="3">
        <v>0</v>
      </c>
      <c r="O86" s="3" cm="1">
        <f t="array" ref="O86">SUM(Table3[[#This Row],[pc_ticket]:[pc_other2]] *SUM(Table3[[#This Row],[Season Ticket Sales]:[Complementary Tickets]]))</f>
        <v>295.5</v>
      </c>
    </row>
    <row r="87" spans="1:15" x14ac:dyDescent="0.2">
      <c r="A87" s="1" t="s">
        <v>12</v>
      </c>
      <c r="B87" s="2">
        <v>5</v>
      </c>
      <c r="C87" s="2">
        <v>0</v>
      </c>
      <c r="D87" s="2">
        <v>0</v>
      </c>
      <c r="E87" s="2">
        <v>0</v>
      </c>
      <c r="F87" s="2">
        <v>2</v>
      </c>
      <c r="G87" s="2">
        <v>0</v>
      </c>
      <c r="H87" s="3">
        <v>111.9</v>
      </c>
      <c r="I87" s="9">
        <v>62</v>
      </c>
      <c r="J87" s="3">
        <v>15.6</v>
      </c>
      <c r="K87" s="3">
        <v>3.39</v>
      </c>
      <c r="L87" s="3">
        <v>3.39</v>
      </c>
      <c r="M87" s="3">
        <v>0</v>
      </c>
      <c r="N87" s="3">
        <v>0</v>
      </c>
      <c r="O87" s="3" cm="1">
        <f t="array" ref="O87">SUM(Table3[[#This Row],[pc_ticket]:[pc_other2]] *SUM(Table3[[#This Row],[Season Ticket Sales]:[Complementary Tickets]]))</f>
        <v>111.9</v>
      </c>
    </row>
    <row r="88" spans="1:15" x14ac:dyDescent="0.2">
      <c r="A88" s="1" t="s">
        <v>12</v>
      </c>
      <c r="B88" s="2">
        <v>0</v>
      </c>
      <c r="C88" s="2">
        <v>0</v>
      </c>
      <c r="D88" s="2">
        <v>0</v>
      </c>
      <c r="E88" s="2">
        <v>86</v>
      </c>
      <c r="F88" s="2">
        <v>10</v>
      </c>
      <c r="G88" s="2">
        <v>205</v>
      </c>
      <c r="H88" s="3">
        <v>0</v>
      </c>
      <c r="I88" s="9">
        <v>62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cm="1">
        <f t="array" ref="O88">SUM(Table3[[#This Row],[pc_ticket]:[pc_other2]] *SUM(Table3[[#This Row],[Season Ticket Sales]:[Complementary Tickets]]))</f>
        <v>0</v>
      </c>
    </row>
    <row r="89" spans="1:15" x14ac:dyDescent="0.2">
      <c r="A89" s="1" t="s">
        <v>12</v>
      </c>
      <c r="B89" s="2">
        <v>0</v>
      </c>
      <c r="C89" s="2">
        <v>15</v>
      </c>
      <c r="D89" s="2">
        <v>0</v>
      </c>
      <c r="E89" s="2">
        <v>0</v>
      </c>
      <c r="F89" s="2">
        <v>0</v>
      </c>
      <c r="G89" s="2">
        <v>378</v>
      </c>
      <c r="H89" s="3">
        <v>1824.15</v>
      </c>
      <c r="I89" s="9">
        <v>62</v>
      </c>
      <c r="J89" s="3">
        <v>107.62</v>
      </c>
      <c r="K89" s="3">
        <v>13.99</v>
      </c>
      <c r="L89" s="3">
        <v>3.39</v>
      </c>
      <c r="M89" s="3">
        <v>0</v>
      </c>
      <c r="N89" s="3">
        <v>0</v>
      </c>
      <c r="O89" s="3" cm="1">
        <f t="array" ref="O89">SUM(Table3[[#This Row],[pc_ticket]:[pc_other2]] *SUM(Table3[[#This Row],[Season Ticket Sales]:[Complementary Tickets]]))</f>
        <v>1875</v>
      </c>
    </row>
    <row r="90" spans="1:15" x14ac:dyDescent="0.2">
      <c r="A90" s="1" t="s">
        <v>12</v>
      </c>
      <c r="B90" s="2">
        <v>0</v>
      </c>
      <c r="C90" s="2">
        <v>4</v>
      </c>
      <c r="D90" s="2">
        <v>0</v>
      </c>
      <c r="E90" s="2">
        <v>0</v>
      </c>
      <c r="F90" s="2">
        <v>0</v>
      </c>
      <c r="G90" s="2">
        <v>0</v>
      </c>
      <c r="H90" s="3">
        <v>454.44</v>
      </c>
      <c r="I90" s="9">
        <v>62</v>
      </c>
      <c r="J90" s="3">
        <v>97.54</v>
      </c>
      <c r="K90" s="3">
        <v>12.68</v>
      </c>
      <c r="L90" s="3">
        <v>3.39</v>
      </c>
      <c r="M90" s="3">
        <v>0</v>
      </c>
      <c r="N90" s="3">
        <v>0</v>
      </c>
      <c r="O90" s="3" cm="1">
        <f t="array" ref="O90">SUM(Table3[[#This Row],[pc_ticket]:[pc_other2]] *SUM(Table3[[#This Row],[Season Ticket Sales]:[Complementary Tickets]]))</f>
        <v>454.44</v>
      </c>
    </row>
    <row r="91" spans="1:15" x14ac:dyDescent="0.2">
      <c r="A91" s="1" t="s">
        <v>12</v>
      </c>
      <c r="B91" s="2">
        <v>7</v>
      </c>
      <c r="C91" s="2">
        <v>0</v>
      </c>
      <c r="D91" s="2">
        <v>0</v>
      </c>
      <c r="E91" s="2">
        <v>0</v>
      </c>
      <c r="F91" s="2">
        <v>10</v>
      </c>
      <c r="G91" s="2">
        <v>0</v>
      </c>
      <c r="H91" s="3">
        <v>685.02</v>
      </c>
      <c r="I91" s="9">
        <v>62</v>
      </c>
      <c r="J91" s="3">
        <v>80.33</v>
      </c>
      <c r="K91" s="3">
        <v>10.77</v>
      </c>
      <c r="L91" s="3">
        <v>3.39</v>
      </c>
      <c r="M91" s="3">
        <v>3.37</v>
      </c>
      <c r="N91" s="3">
        <v>0</v>
      </c>
      <c r="O91" s="3" cm="1">
        <f t="array" ref="O91">SUM(Table3[[#This Row],[pc_ticket]:[pc_other2]] *SUM(Table3[[#This Row],[Season Ticket Sales]:[Complementary Tickets]]))</f>
        <v>685.02</v>
      </c>
    </row>
    <row r="92" spans="1:15" x14ac:dyDescent="0.2">
      <c r="A92" s="1" t="s">
        <v>12</v>
      </c>
      <c r="B92" s="2">
        <v>9</v>
      </c>
      <c r="C92" s="2">
        <v>0</v>
      </c>
      <c r="D92" s="2">
        <v>0</v>
      </c>
      <c r="E92" s="2">
        <v>0</v>
      </c>
      <c r="F92" s="2">
        <v>10</v>
      </c>
      <c r="G92" s="2">
        <v>0</v>
      </c>
      <c r="H92" s="3">
        <v>168.84</v>
      </c>
      <c r="I92" s="9">
        <v>62</v>
      </c>
      <c r="J92" s="3">
        <v>11.98</v>
      </c>
      <c r="K92" s="3">
        <v>3.39</v>
      </c>
      <c r="L92" s="3">
        <v>3.39</v>
      </c>
      <c r="M92" s="3">
        <v>0</v>
      </c>
      <c r="N92" s="3">
        <v>0</v>
      </c>
      <c r="O92" s="3" cm="1">
        <f t="array" ref="O92">SUM(Table3[[#This Row],[pc_ticket]:[pc_other2]] *SUM(Table3[[#This Row],[Season Ticket Sales]:[Complementary Tickets]]))</f>
        <v>168.84</v>
      </c>
    </row>
    <row r="93" spans="1:15" x14ac:dyDescent="0.2">
      <c r="A93" s="1" t="s">
        <v>12</v>
      </c>
      <c r="B93" s="2">
        <v>344</v>
      </c>
      <c r="C93" s="2">
        <v>0</v>
      </c>
      <c r="D93" s="2">
        <v>0</v>
      </c>
      <c r="E93" s="2">
        <v>0</v>
      </c>
      <c r="F93" s="2">
        <v>26</v>
      </c>
      <c r="G93" s="2">
        <v>0</v>
      </c>
      <c r="H93" s="3">
        <v>33663.839999999997</v>
      </c>
      <c r="I93" s="9">
        <v>62</v>
      </c>
      <c r="J93" s="3">
        <v>80.33</v>
      </c>
      <c r="K93" s="3">
        <v>10.77</v>
      </c>
      <c r="L93" s="3">
        <v>3.39</v>
      </c>
      <c r="M93" s="3">
        <v>3.37</v>
      </c>
      <c r="N93" s="3">
        <v>0</v>
      </c>
      <c r="O93" s="3" cm="1">
        <f t="array" ref="O93">SUM(Table3[[#This Row],[pc_ticket]:[pc_other2]] *SUM(Table3[[#This Row],[Season Ticket Sales]:[Complementary Tickets]]))</f>
        <v>33663.840000000004</v>
      </c>
    </row>
    <row r="94" spans="1:15" x14ac:dyDescent="0.2">
      <c r="A94" s="1" t="s">
        <v>12</v>
      </c>
      <c r="B94" s="2">
        <v>107</v>
      </c>
      <c r="C94" s="2">
        <v>0</v>
      </c>
      <c r="D94" s="2">
        <v>0</v>
      </c>
      <c r="E94" s="2">
        <v>0</v>
      </c>
      <c r="F94" s="2">
        <v>24</v>
      </c>
      <c r="G94" s="2">
        <v>0</v>
      </c>
      <c r="H94" s="3">
        <v>9906.06</v>
      </c>
      <c r="I94" s="9">
        <v>62</v>
      </c>
      <c r="J94" s="3">
        <v>75.5</v>
      </c>
      <c r="K94" s="3">
        <v>10.32</v>
      </c>
      <c r="L94" s="3">
        <v>3.39</v>
      </c>
      <c r="M94" s="3">
        <v>3.37</v>
      </c>
      <c r="N94" s="3">
        <v>0</v>
      </c>
      <c r="O94" s="3" cm="1">
        <f t="array" ref="O94">SUM(Table3[[#This Row],[pc_ticket]:[pc_other2]] *SUM(Table3[[#This Row],[Season Ticket Sales]:[Complementary Tickets]]))</f>
        <v>9906.06</v>
      </c>
    </row>
    <row r="95" spans="1:15" x14ac:dyDescent="0.2">
      <c r="A95" s="1" t="s">
        <v>12</v>
      </c>
      <c r="B95" s="2">
        <v>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3">
        <v>586.25</v>
      </c>
      <c r="I95" s="9">
        <v>62</v>
      </c>
      <c r="J95" s="3">
        <v>67.680000000000007</v>
      </c>
      <c r="K95" s="3">
        <v>9.31</v>
      </c>
      <c r="L95" s="3">
        <v>3.39</v>
      </c>
      <c r="M95" s="3">
        <v>3.37</v>
      </c>
      <c r="N95" s="3">
        <v>0</v>
      </c>
      <c r="O95" s="3" cm="1">
        <f t="array" ref="O95">SUM(Table3[[#This Row],[pc_ticket]:[pc_other2]] *SUM(Table3[[#This Row],[Season Ticket Sales]:[Complementary Tickets]]))</f>
        <v>586.25000000000011</v>
      </c>
    </row>
    <row r="96" spans="1:15" x14ac:dyDescent="0.2">
      <c r="A96" s="1" t="s">
        <v>12</v>
      </c>
      <c r="B96" s="2">
        <v>21</v>
      </c>
      <c r="C96" s="2">
        <v>0</v>
      </c>
      <c r="D96" s="2">
        <v>0</v>
      </c>
      <c r="E96" s="2">
        <v>0</v>
      </c>
      <c r="F96" s="2">
        <v>8</v>
      </c>
      <c r="G96" s="2">
        <v>0</v>
      </c>
      <c r="H96" s="3">
        <v>1456.56</v>
      </c>
      <c r="I96" s="9">
        <v>62</v>
      </c>
      <c r="J96" s="3">
        <v>54.88</v>
      </c>
      <c r="K96" s="3">
        <v>7.72</v>
      </c>
      <c r="L96" s="3">
        <v>3.39</v>
      </c>
      <c r="M96" s="3">
        <v>3.37</v>
      </c>
      <c r="N96" s="3">
        <v>0</v>
      </c>
      <c r="O96" s="3" cm="1">
        <f t="array" ref="O96">SUM(Table3[[#This Row],[pc_ticket]:[pc_other2]] *SUM(Table3[[#This Row],[Season Ticket Sales]:[Complementary Tickets]]))</f>
        <v>1456.56</v>
      </c>
    </row>
    <row r="97" spans="1:15" x14ac:dyDescent="0.2">
      <c r="A97" s="1" t="s">
        <v>12</v>
      </c>
      <c r="B97" s="2">
        <v>70</v>
      </c>
      <c r="C97" s="2">
        <v>0</v>
      </c>
      <c r="D97" s="2">
        <v>0</v>
      </c>
      <c r="E97" s="2">
        <v>0</v>
      </c>
      <c r="F97" s="2">
        <v>22</v>
      </c>
      <c r="G97" s="2">
        <v>0</v>
      </c>
      <c r="H97" s="3">
        <v>1313.2</v>
      </c>
      <c r="I97" s="9">
        <v>62</v>
      </c>
      <c r="J97" s="3">
        <v>11.98</v>
      </c>
      <c r="K97" s="3">
        <v>3.39</v>
      </c>
      <c r="L97" s="3">
        <v>3.39</v>
      </c>
      <c r="M97" s="3">
        <v>0</v>
      </c>
      <c r="N97" s="3">
        <v>0</v>
      </c>
      <c r="O97" s="3" cm="1">
        <f t="array" ref="O97">SUM(Table3[[#This Row],[pc_ticket]:[pc_other2]] *SUM(Table3[[#This Row],[Season Ticket Sales]:[Complementary Tickets]]))</f>
        <v>1313.2</v>
      </c>
    </row>
    <row r="98" spans="1:15" x14ac:dyDescent="0.2">
      <c r="A98" s="1" t="s">
        <v>12</v>
      </c>
      <c r="B98" s="2">
        <v>36</v>
      </c>
      <c r="C98" s="2">
        <v>0</v>
      </c>
      <c r="D98" s="2">
        <v>0</v>
      </c>
      <c r="E98" s="2">
        <v>0</v>
      </c>
      <c r="F98" s="2">
        <v>6</v>
      </c>
      <c r="G98" s="2">
        <v>0</v>
      </c>
      <c r="H98" s="3">
        <v>636.12</v>
      </c>
      <c r="I98" s="9">
        <v>62</v>
      </c>
      <c r="J98" s="3">
        <v>10.89</v>
      </c>
      <c r="K98" s="3">
        <v>3.39</v>
      </c>
      <c r="L98" s="3">
        <v>3.39</v>
      </c>
      <c r="M98" s="3">
        <v>0</v>
      </c>
      <c r="N98" s="3">
        <v>0</v>
      </c>
      <c r="O98" s="3" cm="1">
        <f t="array" ref="O98">SUM(Table3[[#This Row],[pc_ticket]:[pc_other2]] *SUM(Table3[[#This Row],[Season Ticket Sales]:[Complementary Tickets]]))</f>
        <v>636.12</v>
      </c>
    </row>
    <row r="99" spans="1:15" x14ac:dyDescent="0.2">
      <c r="A99" s="1" t="s">
        <v>12</v>
      </c>
      <c r="B99" s="2">
        <v>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3">
        <v>210</v>
      </c>
      <c r="I99" s="9">
        <v>62</v>
      </c>
      <c r="J99" s="3">
        <v>89.53</v>
      </c>
      <c r="K99" s="3">
        <v>12.08</v>
      </c>
      <c r="L99" s="3">
        <v>3.39</v>
      </c>
      <c r="M99" s="3">
        <v>0</v>
      </c>
      <c r="N99" s="3">
        <v>0</v>
      </c>
      <c r="O99" s="3" cm="1">
        <f t="array" ref="O99">SUM(Table3[[#This Row],[pc_ticket]:[pc_other2]] *SUM(Table3[[#This Row],[Season Ticket Sales]:[Complementary Tickets]]))</f>
        <v>210</v>
      </c>
    </row>
    <row r="100" spans="1:15" x14ac:dyDescent="0.2">
      <c r="A100" s="1" t="s">
        <v>12</v>
      </c>
      <c r="B100" s="2">
        <v>0</v>
      </c>
      <c r="C100" s="2">
        <v>0</v>
      </c>
      <c r="D100" s="2">
        <v>0</v>
      </c>
      <c r="E100" s="2">
        <v>6</v>
      </c>
      <c r="F100" s="2">
        <v>8</v>
      </c>
      <c r="G100" s="2">
        <v>52</v>
      </c>
      <c r="H100" s="3">
        <v>0</v>
      </c>
      <c r="I100" s="9">
        <v>62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cm="1">
        <f t="array" ref="O100">SUM(Table3[[#This Row],[pc_ticket]:[pc_other2]] *SUM(Table3[[#This Row],[Season Ticket Sales]:[Complementary Tickets]]))</f>
        <v>0</v>
      </c>
    </row>
    <row r="101" spans="1:15" x14ac:dyDescent="0.2">
      <c r="A101" s="1" t="s">
        <v>12</v>
      </c>
      <c r="B101" s="2">
        <v>0</v>
      </c>
      <c r="C101" s="2">
        <v>6</v>
      </c>
      <c r="D101" s="2">
        <v>0</v>
      </c>
      <c r="E101" s="2">
        <v>0</v>
      </c>
      <c r="F101" s="2">
        <v>2</v>
      </c>
      <c r="G101" s="2">
        <v>79</v>
      </c>
      <c r="H101" s="3">
        <v>699.66</v>
      </c>
      <c r="I101" s="9">
        <v>62</v>
      </c>
      <c r="J101" s="3">
        <v>103.19</v>
      </c>
      <c r="K101" s="3">
        <v>13.42</v>
      </c>
      <c r="L101" s="3">
        <v>3.39</v>
      </c>
      <c r="M101" s="3">
        <v>0</v>
      </c>
      <c r="N101" s="3">
        <v>0</v>
      </c>
      <c r="O101" s="3" cm="1">
        <f t="array" ref="O101">SUM(Table3[[#This Row],[pc_ticket]:[pc_other2]] *SUM(Table3[[#This Row],[Season Ticket Sales]:[Complementary Tickets]]))</f>
        <v>720</v>
      </c>
    </row>
    <row r="102" spans="1:15" x14ac:dyDescent="0.2">
      <c r="A102" s="1" t="s">
        <v>12</v>
      </c>
      <c r="B102" s="2">
        <v>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3">
        <v>195.78</v>
      </c>
      <c r="I102" s="9">
        <v>62</v>
      </c>
      <c r="J102" s="3">
        <v>83.63</v>
      </c>
      <c r="K102" s="3">
        <v>10.87</v>
      </c>
      <c r="L102" s="3">
        <v>3.39</v>
      </c>
      <c r="M102" s="3">
        <v>0</v>
      </c>
      <c r="N102" s="3">
        <v>0</v>
      </c>
      <c r="O102" s="3" cm="1">
        <f t="array" ref="O102">SUM(Table3[[#This Row],[pc_ticket]:[pc_other2]] *SUM(Table3[[#This Row],[Season Ticket Sales]:[Complementary Tickets]]))</f>
        <v>195.78</v>
      </c>
    </row>
    <row r="103" spans="1:15" x14ac:dyDescent="0.2">
      <c r="A103" s="1" t="s">
        <v>12</v>
      </c>
      <c r="B103" s="2">
        <v>0</v>
      </c>
      <c r="C103" s="2">
        <v>0</v>
      </c>
      <c r="D103" s="2">
        <v>0</v>
      </c>
      <c r="E103" s="2">
        <v>0</v>
      </c>
      <c r="F103" s="2">
        <v>8</v>
      </c>
      <c r="G103" s="2">
        <v>0</v>
      </c>
      <c r="H103" s="3">
        <v>0</v>
      </c>
      <c r="I103" s="9">
        <v>62</v>
      </c>
      <c r="J103" s="3">
        <v>86.68</v>
      </c>
      <c r="K103" s="3">
        <v>12.06</v>
      </c>
      <c r="L103" s="3">
        <v>3.39</v>
      </c>
      <c r="M103" s="3">
        <v>3.37</v>
      </c>
      <c r="N103" s="3">
        <v>0</v>
      </c>
      <c r="O103" s="3" cm="1">
        <f t="array" ref="O103">SUM(Table3[[#This Row],[pc_ticket]:[pc_other2]] *SUM(Table3[[#This Row],[Season Ticket Sales]:[Complementary Tickets]]))</f>
        <v>0</v>
      </c>
    </row>
    <row r="104" spans="1:15" x14ac:dyDescent="0.2">
      <c r="A104" s="1" t="s">
        <v>12</v>
      </c>
      <c r="B104" s="2">
        <v>12</v>
      </c>
      <c r="C104" s="2">
        <v>0</v>
      </c>
      <c r="D104" s="2">
        <v>0</v>
      </c>
      <c r="E104" s="2">
        <v>0</v>
      </c>
      <c r="F104" s="2">
        <v>2</v>
      </c>
      <c r="G104" s="2">
        <v>0</v>
      </c>
      <c r="H104" s="3">
        <v>198</v>
      </c>
      <c r="I104" s="9">
        <v>62</v>
      </c>
      <c r="J104" s="3">
        <v>10.78</v>
      </c>
      <c r="K104" s="3">
        <v>3.39</v>
      </c>
      <c r="L104" s="3">
        <v>2.33</v>
      </c>
      <c r="M104" s="3">
        <v>0</v>
      </c>
      <c r="N104" s="3">
        <v>0</v>
      </c>
      <c r="O104" s="3" cm="1">
        <f t="array" ref="O104">SUM(Table3[[#This Row],[pc_ticket]:[pc_other2]] *SUM(Table3[[#This Row],[Season Ticket Sales]:[Complementary Tickets]]))</f>
        <v>198</v>
      </c>
    </row>
    <row r="105" spans="1:15" x14ac:dyDescent="0.2">
      <c r="A105" s="1" t="s">
        <v>12</v>
      </c>
      <c r="B105" s="2">
        <v>188</v>
      </c>
      <c r="C105" s="2">
        <v>0</v>
      </c>
      <c r="D105" s="2">
        <v>0</v>
      </c>
      <c r="E105" s="2">
        <v>0</v>
      </c>
      <c r="F105" s="2">
        <v>8</v>
      </c>
      <c r="G105" s="2">
        <v>0</v>
      </c>
      <c r="H105" s="3">
        <v>17448.28</v>
      </c>
      <c r="I105" s="9">
        <v>62</v>
      </c>
      <c r="J105" s="3">
        <v>75.86</v>
      </c>
      <c r="K105" s="3">
        <v>10.19</v>
      </c>
      <c r="L105" s="3">
        <v>3.39</v>
      </c>
      <c r="M105" s="3">
        <v>3.37</v>
      </c>
      <c r="N105" s="3">
        <v>0</v>
      </c>
      <c r="O105" s="3" cm="1">
        <f t="array" ref="O105">SUM(Table3[[#This Row],[pc_ticket]:[pc_other2]] *SUM(Table3[[#This Row],[Season Ticket Sales]:[Complementary Tickets]]))</f>
        <v>17448.280000000002</v>
      </c>
    </row>
    <row r="106" spans="1:15" x14ac:dyDescent="0.2">
      <c r="A106" s="1" t="s">
        <v>12</v>
      </c>
      <c r="B106" s="2">
        <v>22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3">
        <v>2321</v>
      </c>
      <c r="I106" s="9">
        <v>62</v>
      </c>
      <c r="J106" s="3">
        <v>86.68</v>
      </c>
      <c r="K106" s="3">
        <v>12.06</v>
      </c>
      <c r="L106" s="3">
        <v>3.39</v>
      </c>
      <c r="M106" s="3">
        <v>3.37</v>
      </c>
      <c r="N106" s="3">
        <v>0</v>
      </c>
      <c r="O106" s="3" cm="1">
        <f t="array" ref="O106">SUM(Table3[[#This Row],[pc_ticket]:[pc_other2]] *SUM(Table3[[#This Row],[Season Ticket Sales]:[Complementary Tickets]]))</f>
        <v>2321</v>
      </c>
    </row>
    <row r="107" spans="1:15" x14ac:dyDescent="0.2">
      <c r="A107" s="1" t="s">
        <v>12</v>
      </c>
      <c r="B107" s="2">
        <v>17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3">
        <v>1176.06</v>
      </c>
      <c r="I107" s="9">
        <v>62</v>
      </c>
      <c r="J107" s="3">
        <v>54.84</v>
      </c>
      <c r="K107" s="3">
        <v>7.58</v>
      </c>
      <c r="L107" s="3">
        <v>3.39</v>
      </c>
      <c r="M107" s="3">
        <v>3.37</v>
      </c>
      <c r="N107" s="3">
        <v>0</v>
      </c>
      <c r="O107" s="3" cm="1">
        <f t="array" ref="O107">SUM(Table3[[#This Row],[pc_ticket]:[pc_other2]] *SUM(Table3[[#This Row],[Season Ticket Sales]:[Complementary Tickets]]))</f>
        <v>1176.0600000000002</v>
      </c>
    </row>
    <row r="108" spans="1:15" x14ac:dyDescent="0.2">
      <c r="A108" s="1" t="s">
        <v>12</v>
      </c>
      <c r="B108" s="2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3">
        <v>380.1</v>
      </c>
      <c r="I108" s="9">
        <v>62</v>
      </c>
      <c r="J108" s="3">
        <v>49.64</v>
      </c>
      <c r="K108" s="3">
        <v>6.95</v>
      </c>
      <c r="L108" s="3">
        <v>3.39</v>
      </c>
      <c r="M108" s="3">
        <v>3.37</v>
      </c>
      <c r="N108" s="3">
        <v>0</v>
      </c>
      <c r="O108" s="3" cm="1">
        <f t="array" ref="O108">SUM(Table3[[#This Row],[pc_ticket]:[pc_other2]] *SUM(Table3[[#This Row],[Season Ticket Sales]:[Complementary Tickets]]))</f>
        <v>380.1</v>
      </c>
    </row>
    <row r="109" spans="1:15" x14ac:dyDescent="0.2">
      <c r="A109" s="1" t="s">
        <v>12</v>
      </c>
      <c r="B109" s="2">
        <v>31</v>
      </c>
      <c r="C109" s="2">
        <v>0</v>
      </c>
      <c r="D109" s="2">
        <v>0</v>
      </c>
      <c r="E109" s="2">
        <v>0</v>
      </c>
      <c r="F109" s="2">
        <v>12</v>
      </c>
      <c r="G109" s="2">
        <v>0</v>
      </c>
      <c r="H109" s="3">
        <v>511.5</v>
      </c>
      <c r="I109" s="9">
        <v>62</v>
      </c>
      <c r="J109" s="3">
        <v>10.78</v>
      </c>
      <c r="K109" s="3">
        <v>3.39</v>
      </c>
      <c r="L109" s="3">
        <v>2.33</v>
      </c>
      <c r="M109" s="3">
        <v>0</v>
      </c>
      <c r="N109" s="3">
        <v>0</v>
      </c>
      <c r="O109" s="3" cm="1">
        <f t="array" ref="O109">SUM(Table3[[#This Row],[pc_ticket]:[pc_other2]] *SUM(Table3[[#This Row],[Season Ticket Sales]:[Complementary Tickets]]))</f>
        <v>511.5</v>
      </c>
    </row>
    <row r="110" spans="1:15" x14ac:dyDescent="0.2">
      <c r="A110" s="1" t="s">
        <v>12</v>
      </c>
      <c r="B110" s="2">
        <v>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3">
        <v>387.8</v>
      </c>
      <c r="I110" s="9">
        <v>62</v>
      </c>
      <c r="J110" s="3">
        <v>80.53</v>
      </c>
      <c r="K110" s="3">
        <v>10.76</v>
      </c>
      <c r="L110" s="3">
        <v>3.39</v>
      </c>
      <c r="M110" s="3">
        <v>2.27</v>
      </c>
      <c r="N110" s="3">
        <v>0</v>
      </c>
      <c r="O110" s="3" cm="1">
        <f t="array" ref="O110">SUM(Table3[[#This Row],[pc_ticket]:[pc_other2]] *SUM(Table3[[#This Row],[Season Ticket Sales]:[Complementary Tickets]]))</f>
        <v>387.8</v>
      </c>
    </row>
    <row r="111" spans="1:15" x14ac:dyDescent="0.2">
      <c r="A111" s="1" t="s">
        <v>12</v>
      </c>
      <c r="B111" s="2">
        <v>2</v>
      </c>
      <c r="C111" s="2">
        <v>0</v>
      </c>
      <c r="D111" s="2">
        <v>0</v>
      </c>
      <c r="E111" s="2">
        <v>21</v>
      </c>
      <c r="F111" s="2">
        <v>22</v>
      </c>
      <c r="G111" s="2">
        <v>78</v>
      </c>
      <c r="H111" s="3">
        <v>0</v>
      </c>
      <c r="I111" s="9">
        <v>62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cm="1">
        <f t="array" ref="O111">SUM(Table3[[#This Row],[pc_ticket]:[pc_other2]] *SUM(Table3[[#This Row],[Season Ticket Sales]:[Complementary Tickets]]))</f>
        <v>0</v>
      </c>
    </row>
    <row r="112" spans="1:15" x14ac:dyDescent="0.2">
      <c r="A112" s="1" t="s">
        <v>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113</v>
      </c>
      <c r="H112" s="3">
        <v>0</v>
      </c>
      <c r="I112" s="9">
        <v>62</v>
      </c>
      <c r="J112" s="3">
        <v>103.19</v>
      </c>
      <c r="K112" s="3">
        <v>13.42</v>
      </c>
      <c r="L112" s="3">
        <v>3.39</v>
      </c>
      <c r="M112" s="3">
        <v>0</v>
      </c>
      <c r="N112" s="3">
        <v>0</v>
      </c>
      <c r="O112" s="3" cm="1">
        <f t="array" ref="O112">SUM(Table3[[#This Row],[pc_ticket]:[pc_other2]] *SUM(Table3[[#This Row],[Season Ticket Sales]:[Complementary Tickets]]))</f>
        <v>0</v>
      </c>
    </row>
    <row r="113" spans="1:15" x14ac:dyDescent="0.2">
      <c r="A113" s="1" t="s">
        <v>12</v>
      </c>
      <c r="B113" s="2">
        <v>17</v>
      </c>
      <c r="C113" s="2">
        <v>0</v>
      </c>
      <c r="D113" s="2">
        <v>0</v>
      </c>
      <c r="E113" s="2">
        <v>0</v>
      </c>
      <c r="F113" s="2">
        <v>10</v>
      </c>
      <c r="G113" s="2">
        <v>0</v>
      </c>
      <c r="H113" s="3">
        <v>1372.07</v>
      </c>
      <c r="I113" s="9">
        <v>62</v>
      </c>
      <c r="J113" s="3">
        <v>66.16</v>
      </c>
      <c r="K113" s="3">
        <v>8.77</v>
      </c>
      <c r="L113" s="3">
        <v>3.39</v>
      </c>
      <c r="M113" s="3">
        <v>2.39</v>
      </c>
      <c r="N113" s="3">
        <v>0</v>
      </c>
      <c r="O113" s="3" cm="1">
        <f t="array" ref="O113">SUM(Table3[[#This Row],[pc_ticket]:[pc_other2]] *SUM(Table3[[#This Row],[Season Ticket Sales]:[Complementary Tickets]]))</f>
        <v>1372.0700000000002</v>
      </c>
    </row>
    <row r="114" spans="1:15" x14ac:dyDescent="0.2">
      <c r="A114" s="1" t="s">
        <v>12</v>
      </c>
      <c r="B114" s="2">
        <v>6</v>
      </c>
      <c r="C114" s="2">
        <v>0</v>
      </c>
      <c r="D114" s="2">
        <v>0</v>
      </c>
      <c r="E114" s="2">
        <v>0</v>
      </c>
      <c r="F114" s="2">
        <v>6</v>
      </c>
      <c r="G114" s="2">
        <v>0</v>
      </c>
      <c r="H114" s="3">
        <v>92.34</v>
      </c>
      <c r="I114" s="9">
        <v>62</v>
      </c>
      <c r="J114" s="3">
        <v>9.67</v>
      </c>
      <c r="K114" s="3">
        <v>3.39</v>
      </c>
      <c r="L114" s="3">
        <v>2.33</v>
      </c>
      <c r="M114" s="3">
        <v>0</v>
      </c>
      <c r="N114" s="3">
        <v>0</v>
      </c>
      <c r="O114" s="3" cm="1">
        <f t="array" ref="O114">SUM(Table3[[#This Row],[pc_ticket]:[pc_other2]] *SUM(Table3[[#This Row],[Season Ticket Sales]:[Complementary Tickets]]))</f>
        <v>92.34</v>
      </c>
    </row>
    <row r="115" spans="1:15" x14ac:dyDescent="0.2">
      <c r="A115" s="1" t="s">
        <v>12</v>
      </c>
      <c r="B115" s="2">
        <v>328</v>
      </c>
      <c r="C115" s="2">
        <v>0</v>
      </c>
      <c r="D115" s="2">
        <v>0</v>
      </c>
      <c r="E115" s="2">
        <v>0</v>
      </c>
      <c r="F115" s="2">
        <v>26</v>
      </c>
      <c r="G115" s="2">
        <v>0</v>
      </c>
      <c r="H115" s="3">
        <v>26472.880000000001</v>
      </c>
      <c r="I115" s="9">
        <v>62</v>
      </c>
      <c r="J115" s="3">
        <v>66.16</v>
      </c>
      <c r="K115" s="3">
        <v>8.77</v>
      </c>
      <c r="L115" s="3">
        <v>3.39</v>
      </c>
      <c r="M115" s="3">
        <v>2.39</v>
      </c>
      <c r="N115" s="3">
        <v>0</v>
      </c>
      <c r="O115" s="3" cm="1">
        <f t="array" ref="O115">SUM(Table3[[#This Row],[pc_ticket]:[pc_other2]] *SUM(Table3[[#This Row],[Season Ticket Sales]:[Complementary Tickets]]))</f>
        <v>26472.879999999997</v>
      </c>
    </row>
    <row r="116" spans="1:15" x14ac:dyDescent="0.2">
      <c r="A116" s="1" t="s">
        <v>12</v>
      </c>
      <c r="B116" s="2">
        <v>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3">
        <v>157.72</v>
      </c>
      <c r="I116" s="9">
        <v>62</v>
      </c>
      <c r="J116" s="3">
        <v>64.39</v>
      </c>
      <c r="K116" s="3">
        <v>8.77</v>
      </c>
      <c r="L116" s="3">
        <v>3.39</v>
      </c>
      <c r="M116" s="3">
        <v>2.39</v>
      </c>
      <c r="N116" s="3">
        <v>0</v>
      </c>
      <c r="O116" s="3" cm="1">
        <f t="array" ref="O116">SUM(Table3[[#This Row],[pc_ticket]:[pc_other2]] *SUM(Table3[[#This Row],[Season Ticket Sales]:[Complementary Tickets]]))</f>
        <v>157.88</v>
      </c>
    </row>
    <row r="117" spans="1:15" x14ac:dyDescent="0.2">
      <c r="A117" s="1" t="s">
        <v>12</v>
      </c>
      <c r="B117" s="2">
        <v>4</v>
      </c>
      <c r="C117" s="2">
        <v>0</v>
      </c>
      <c r="D117" s="2">
        <v>0</v>
      </c>
      <c r="E117" s="2">
        <v>0</v>
      </c>
      <c r="F117" s="2">
        <v>4</v>
      </c>
      <c r="G117" s="2">
        <v>0</v>
      </c>
      <c r="H117" s="3">
        <v>368</v>
      </c>
      <c r="I117" s="9">
        <v>62</v>
      </c>
      <c r="J117" s="3">
        <v>75.849999999999994</v>
      </c>
      <c r="K117" s="3">
        <v>10.37</v>
      </c>
      <c r="L117" s="3">
        <v>3.39</v>
      </c>
      <c r="M117" s="3">
        <v>2.39</v>
      </c>
      <c r="N117" s="3">
        <v>0</v>
      </c>
      <c r="O117" s="3" cm="1">
        <f t="array" ref="O117">SUM(Table3[[#This Row],[pc_ticket]:[pc_other2]] *SUM(Table3[[#This Row],[Season Ticket Sales]:[Complementary Tickets]]))</f>
        <v>368</v>
      </c>
    </row>
    <row r="118" spans="1:15" x14ac:dyDescent="0.2">
      <c r="A118" s="1" t="s">
        <v>12</v>
      </c>
      <c r="B118" s="2">
        <v>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3">
        <v>536.32000000000005</v>
      </c>
      <c r="I118" s="9">
        <v>62</v>
      </c>
      <c r="J118" s="3">
        <v>53.95</v>
      </c>
      <c r="K118" s="3">
        <v>7.31</v>
      </c>
      <c r="L118" s="3">
        <v>3.39</v>
      </c>
      <c r="M118" s="3">
        <v>2.39</v>
      </c>
      <c r="N118" s="3">
        <v>0</v>
      </c>
      <c r="O118" s="3" cm="1">
        <f t="array" ref="O118">SUM(Table3[[#This Row],[pc_ticket]:[pc_other2]] *SUM(Table3[[#This Row],[Season Ticket Sales]:[Complementary Tickets]]))</f>
        <v>536.32000000000005</v>
      </c>
    </row>
    <row r="119" spans="1:15" x14ac:dyDescent="0.2">
      <c r="A119" s="1" t="s">
        <v>12</v>
      </c>
      <c r="B119" s="2">
        <v>16</v>
      </c>
      <c r="C119" s="2">
        <v>0</v>
      </c>
      <c r="D119" s="2">
        <v>0</v>
      </c>
      <c r="E119" s="2">
        <v>0</v>
      </c>
      <c r="F119" s="2">
        <v>2</v>
      </c>
      <c r="G119" s="2">
        <v>0</v>
      </c>
      <c r="H119" s="3">
        <v>961.92</v>
      </c>
      <c r="I119" s="9">
        <v>62</v>
      </c>
      <c r="J119" s="3">
        <v>47.83</v>
      </c>
      <c r="K119" s="3">
        <v>6.51</v>
      </c>
      <c r="L119" s="3">
        <v>3.39</v>
      </c>
      <c r="M119" s="3">
        <v>2.39</v>
      </c>
      <c r="N119" s="3">
        <v>0</v>
      </c>
      <c r="O119" s="3" cm="1">
        <f t="array" ref="O119">SUM(Table3[[#This Row],[pc_ticket]:[pc_other2]] *SUM(Table3[[#This Row],[Season Ticket Sales]:[Complementary Tickets]]))</f>
        <v>961.92</v>
      </c>
    </row>
    <row r="120" spans="1:15" x14ac:dyDescent="0.2">
      <c r="A120" s="1" t="s">
        <v>12</v>
      </c>
      <c r="B120" s="2">
        <v>56</v>
      </c>
      <c r="C120" s="2">
        <v>0</v>
      </c>
      <c r="D120" s="2">
        <v>0</v>
      </c>
      <c r="E120" s="2">
        <v>0</v>
      </c>
      <c r="F120" s="2">
        <v>28</v>
      </c>
      <c r="G120" s="2">
        <v>0</v>
      </c>
      <c r="H120" s="3">
        <v>861.84</v>
      </c>
      <c r="I120" s="9">
        <v>62</v>
      </c>
      <c r="J120" s="3">
        <v>9.67</v>
      </c>
      <c r="K120" s="3">
        <v>3.39</v>
      </c>
      <c r="L120" s="3">
        <v>2.33</v>
      </c>
      <c r="M120" s="3">
        <v>0</v>
      </c>
      <c r="N120" s="3">
        <v>0</v>
      </c>
      <c r="O120" s="3" cm="1">
        <f t="array" ref="O120">SUM(Table3[[#This Row],[pc_ticket]:[pc_other2]] *SUM(Table3[[#This Row],[Season Ticket Sales]:[Complementary Tickets]]))</f>
        <v>861.84</v>
      </c>
    </row>
    <row r="121" spans="1:15" x14ac:dyDescent="0.2">
      <c r="A121" s="1" t="s">
        <v>12</v>
      </c>
      <c r="B121" s="2">
        <v>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3">
        <v>348</v>
      </c>
      <c r="I121" s="9">
        <v>62</v>
      </c>
      <c r="J121" s="3">
        <v>71.72</v>
      </c>
      <c r="K121" s="3">
        <v>9.6199999999999992</v>
      </c>
      <c r="L121" s="3">
        <v>3.39</v>
      </c>
      <c r="M121" s="3">
        <v>2.27</v>
      </c>
      <c r="N121" s="3">
        <v>0</v>
      </c>
      <c r="O121" s="3" cm="1">
        <f t="array" ref="O121">SUM(Table3[[#This Row],[pc_ticket]:[pc_other2]] *SUM(Table3[[#This Row],[Season Ticket Sales]:[Complementary Tickets]]))</f>
        <v>348</v>
      </c>
    </row>
    <row r="122" spans="1:15" x14ac:dyDescent="0.2">
      <c r="A122" s="1" t="s">
        <v>12</v>
      </c>
      <c r="B122" s="2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3">
        <v>77.400000000000006</v>
      </c>
      <c r="I122" s="9">
        <v>62</v>
      </c>
      <c r="J122" s="3">
        <v>7.18</v>
      </c>
      <c r="K122" s="3">
        <v>3.39</v>
      </c>
      <c r="L122" s="3">
        <v>2.33</v>
      </c>
      <c r="M122" s="3">
        <v>0</v>
      </c>
      <c r="N122" s="3">
        <v>0</v>
      </c>
      <c r="O122" s="3" cm="1">
        <f t="array" ref="O122">SUM(Table3[[#This Row],[pc_ticket]:[pc_other2]] *SUM(Table3[[#This Row],[Season Ticket Sales]:[Complementary Tickets]]))</f>
        <v>77.400000000000006</v>
      </c>
    </row>
    <row r="123" spans="1:15" x14ac:dyDescent="0.2">
      <c r="A123" s="1" t="s">
        <v>12</v>
      </c>
      <c r="B123" s="2">
        <v>0</v>
      </c>
      <c r="C123" s="2">
        <v>0</v>
      </c>
      <c r="D123" s="2">
        <v>0</v>
      </c>
      <c r="E123" s="2">
        <v>2</v>
      </c>
      <c r="F123" s="2">
        <v>0</v>
      </c>
      <c r="G123" s="2">
        <v>0</v>
      </c>
      <c r="H123" s="3">
        <v>0</v>
      </c>
      <c r="I123" s="9">
        <v>62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 cm="1">
        <f t="array" ref="O123">SUM(Table3[[#This Row],[pc_ticket]:[pc_other2]] *SUM(Table3[[#This Row],[Season Ticket Sales]:[Complementary Tickets]]))</f>
        <v>0</v>
      </c>
    </row>
    <row r="124" spans="1:15" x14ac:dyDescent="0.2">
      <c r="A124" s="1" t="s">
        <v>12</v>
      </c>
      <c r="B124" s="2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3">
        <v>22.38</v>
      </c>
      <c r="I124" s="9">
        <v>62</v>
      </c>
      <c r="J124" s="3">
        <v>15.6</v>
      </c>
      <c r="K124" s="3">
        <v>3.39</v>
      </c>
      <c r="L124" s="3">
        <v>3.39</v>
      </c>
      <c r="M124" s="3">
        <v>0</v>
      </c>
      <c r="N124" s="3">
        <v>0</v>
      </c>
      <c r="O124" s="3" cm="1">
        <f t="array" ref="O124">SUM(Table3[[#This Row],[pc_ticket]:[pc_other2]] *SUM(Table3[[#This Row],[Season Ticket Sales]:[Complementary Tickets]]))</f>
        <v>22.38</v>
      </c>
    </row>
    <row r="125" spans="1:15" x14ac:dyDescent="0.2">
      <c r="A125" s="1" t="s">
        <v>12</v>
      </c>
      <c r="B125" s="2">
        <v>86</v>
      </c>
      <c r="C125" s="2">
        <v>0</v>
      </c>
      <c r="D125" s="2">
        <v>0</v>
      </c>
      <c r="E125" s="2">
        <v>0</v>
      </c>
      <c r="F125" s="2">
        <v>4</v>
      </c>
      <c r="G125" s="2">
        <v>0</v>
      </c>
      <c r="H125" s="3">
        <v>11116.36</v>
      </c>
      <c r="I125" s="9">
        <v>62</v>
      </c>
      <c r="J125" s="3">
        <v>107.91</v>
      </c>
      <c r="K125" s="3">
        <v>14.59</v>
      </c>
      <c r="L125" s="3">
        <v>3.39</v>
      </c>
      <c r="M125" s="3">
        <v>3.37</v>
      </c>
      <c r="N125" s="3">
        <v>0</v>
      </c>
      <c r="O125" s="3" cm="1">
        <f t="array" ref="O125">SUM(Table3[[#This Row],[pc_ticket]:[pc_other2]] *SUM(Table3[[#This Row],[Season Ticket Sales]:[Complementary Tickets]]))</f>
        <v>11116.36</v>
      </c>
    </row>
    <row r="126" spans="1:15" x14ac:dyDescent="0.2">
      <c r="A126" s="1" t="s">
        <v>12</v>
      </c>
      <c r="B126" s="2">
        <v>11</v>
      </c>
      <c r="C126" s="2">
        <v>0</v>
      </c>
      <c r="D126" s="2">
        <v>0</v>
      </c>
      <c r="E126" s="2">
        <v>0</v>
      </c>
      <c r="F126" s="2">
        <v>4</v>
      </c>
      <c r="G126" s="2">
        <v>0</v>
      </c>
      <c r="H126" s="3">
        <v>246.18</v>
      </c>
      <c r="I126" s="9">
        <v>62</v>
      </c>
      <c r="J126" s="3">
        <v>15.6</v>
      </c>
      <c r="K126" s="3">
        <v>3.39</v>
      </c>
      <c r="L126" s="3">
        <v>3.39</v>
      </c>
      <c r="M126" s="3">
        <v>0</v>
      </c>
      <c r="N126" s="3">
        <v>0</v>
      </c>
      <c r="O126" s="3" cm="1">
        <f t="array" ref="O126">SUM(Table3[[#This Row],[pc_ticket]:[pc_other2]] *SUM(Table3[[#This Row],[Season Ticket Sales]:[Complementary Tickets]]))</f>
        <v>246.17999999999998</v>
      </c>
    </row>
    <row r="127" spans="1:15" x14ac:dyDescent="0.2">
      <c r="A127" s="1" t="s">
        <v>12</v>
      </c>
      <c r="B127" s="2">
        <v>0</v>
      </c>
      <c r="C127" s="2">
        <v>0</v>
      </c>
      <c r="D127" s="2">
        <v>0</v>
      </c>
      <c r="E127" s="2">
        <v>2</v>
      </c>
      <c r="F127" s="2">
        <v>2</v>
      </c>
      <c r="G127" s="2">
        <v>52</v>
      </c>
      <c r="H127" s="3">
        <v>0</v>
      </c>
      <c r="I127" s="9">
        <v>62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cm="1">
        <f t="array" ref="O127">SUM(Table3[[#This Row],[pc_ticket]:[pc_other2]] *SUM(Table3[[#This Row],[Season Ticket Sales]:[Complementary Tickets]]))</f>
        <v>0</v>
      </c>
    </row>
    <row r="128" spans="1:15" x14ac:dyDescent="0.2">
      <c r="A128" s="1" t="s">
        <v>12</v>
      </c>
      <c r="B128" s="2">
        <v>0</v>
      </c>
      <c r="C128" s="2">
        <v>4</v>
      </c>
      <c r="D128" s="2">
        <v>0</v>
      </c>
      <c r="E128" s="2">
        <v>0</v>
      </c>
      <c r="F128" s="2">
        <v>0</v>
      </c>
      <c r="G128" s="2">
        <v>293</v>
      </c>
      <c r="H128" s="3">
        <v>546.44000000000005</v>
      </c>
      <c r="I128" s="9">
        <v>62</v>
      </c>
      <c r="J128" s="3">
        <v>120.89</v>
      </c>
      <c r="K128" s="3">
        <v>15.72</v>
      </c>
      <c r="L128" s="3">
        <v>3.39</v>
      </c>
      <c r="M128" s="3">
        <v>0</v>
      </c>
      <c r="N128" s="3">
        <v>0</v>
      </c>
      <c r="O128" s="3" cm="1">
        <f t="array" ref="O128">SUM(Table3[[#This Row],[pc_ticket]:[pc_other2]] *SUM(Table3[[#This Row],[Season Ticket Sales]:[Complementary Tickets]]))</f>
        <v>560</v>
      </c>
    </row>
    <row r="129" spans="1:15" x14ac:dyDescent="0.2">
      <c r="A129" s="1" t="s">
        <v>12</v>
      </c>
      <c r="B129" s="2">
        <v>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3">
        <v>357.78</v>
      </c>
      <c r="I129" s="9">
        <v>62</v>
      </c>
      <c r="J129" s="3">
        <v>99.23</v>
      </c>
      <c r="K129" s="3">
        <v>13.27</v>
      </c>
      <c r="L129" s="3">
        <v>3.39</v>
      </c>
      <c r="M129" s="3">
        <v>3.37</v>
      </c>
      <c r="N129" s="3">
        <v>0</v>
      </c>
      <c r="O129" s="3" cm="1">
        <f t="array" ref="O129">SUM(Table3[[#This Row],[pc_ticket]:[pc_other2]] *SUM(Table3[[#This Row],[Season Ticket Sales]:[Complementary Tickets]]))</f>
        <v>357.78000000000003</v>
      </c>
    </row>
    <row r="130" spans="1:15" x14ac:dyDescent="0.2">
      <c r="A130" s="1" t="s">
        <v>12</v>
      </c>
      <c r="B130" s="2">
        <v>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3">
        <v>84.56</v>
      </c>
      <c r="I130" s="9">
        <v>62</v>
      </c>
      <c r="J130" s="3">
        <v>14.36</v>
      </c>
      <c r="K130" s="3">
        <v>3.39</v>
      </c>
      <c r="L130" s="3">
        <v>3.39</v>
      </c>
      <c r="M130" s="3">
        <v>0</v>
      </c>
      <c r="N130" s="3">
        <v>0</v>
      </c>
      <c r="O130" s="3" cm="1">
        <f t="array" ref="O130">SUM(Table3[[#This Row],[pc_ticket]:[pc_other2]] *SUM(Table3[[#This Row],[Season Ticket Sales]:[Complementary Tickets]]))</f>
        <v>84.56</v>
      </c>
    </row>
    <row r="131" spans="1:15" x14ac:dyDescent="0.2">
      <c r="A131" s="1" t="s">
        <v>12</v>
      </c>
      <c r="B131" s="2">
        <v>244</v>
      </c>
      <c r="C131" s="2">
        <v>0</v>
      </c>
      <c r="D131" s="2">
        <v>0</v>
      </c>
      <c r="E131" s="2">
        <v>0</v>
      </c>
      <c r="F131" s="2">
        <v>13</v>
      </c>
      <c r="G131" s="2">
        <v>0</v>
      </c>
      <c r="H131" s="3">
        <v>29099.439999999999</v>
      </c>
      <c r="I131" s="9">
        <v>62</v>
      </c>
      <c r="J131" s="3">
        <v>99.23</v>
      </c>
      <c r="K131" s="3">
        <v>13.27</v>
      </c>
      <c r="L131" s="3">
        <v>3.39</v>
      </c>
      <c r="M131" s="3">
        <v>3.37</v>
      </c>
      <c r="N131" s="3">
        <v>0</v>
      </c>
      <c r="O131" s="3" cm="1">
        <f t="array" ref="O131">SUM(Table3[[#This Row],[pc_ticket]:[pc_other2]] *SUM(Table3[[#This Row],[Season Ticket Sales]:[Complementary Tickets]]))</f>
        <v>29099.440000000002</v>
      </c>
    </row>
    <row r="132" spans="1:15" x14ac:dyDescent="0.2">
      <c r="A132" s="1" t="s">
        <v>12</v>
      </c>
      <c r="B132" s="2">
        <v>44</v>
      </c>
      <c r="C132" s="2">
        <v>0</v>
      </c>
      <c r="D132" s="2">
        <v>0</v>
      </c>
      <c r="E132" s="2">
        <v>0</v>
      </c>
      <c r="F132" s="2">
        <v>8</v>
      </c>
      <c r="G132" s="2">
        <v>0</v>
      </c>
      <c r="H132" s="3">
        <v>930.16</v>
      </c>
      <c r="I132" s="9">
        <v>62</v>
      </c>
      <c r="J132" s="3">
        <v>14.36</v>
      </c>
      <c r="K132" s="3">
        <v>3.39</v>
      </c>
      <c r="L132" s="3">
        <v>3.39</v>
      </c>
      <c r="M132" s="3">
        <v>0</v>
      </c>
      <c r="N132" s="3">
        <v>0</v>
      </c>
      <c r="O132" s="3" cm="1">
        <f t="array" ref="O132">SUM(Table3[[#This Row],[pc_ticket]:[pc_other2]] *SUM(Table3[[#This Row],[Season Ticket Sales]:[Complementary Tickets]]))</f>
        <v>930.15999999999985</v>
      </c>
    </row>
    <row r="133" spans="1:15" x14ac:dyDescent="0.2">
      <c r="A133" s="1" t="s">
        <v>12</v>
      </c>
      <c r="B133" s="2">
        <v>2</v>
      </c>
      <c r="C133" s="2">
        <v>0</v>
      </c>
      <c r="D133" s="2">
        <v>0</v>
      </c>
      <c r="E133" s="2">
        <v>2</v>
      </c>
      <c r="F133" s="2">
        <v>10</v>
      </c>
      <c r="G133" s="2">
        <v>108</v>
      </c>
      <c r="H133" s="3">
        <v>0</v>
      </c>
      <c r="I133" s="9">
        <v>62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cm="1">
        <f t="array" ref="O133">SUM(Table3[[#This Row],[pc_ticket]:[pc_other2]] *SUM(Table3[[#This Row],[Season Ticket Sales]:[Complementary Tickets]]))</f>
        <v>0</v>
      </c>
    </row>
    <row r="134" spans="1:15" x14ac:dyDescent="0.2">
      <c r="A134" s="1" t="s">
        <v>12</v>
      </c>
      <c r="B134" s="2">
        <v>0</v>
      </c>
      <c r="C134" s="2">
        <v>3</v>
      </c>
      <c r="D134" s="2">
        <v>0</v>
      </c>
      <c r="E134" s="2">
        <v>0</v>
      </c>
      <c r="F134" s="2">
        <v>0</v>
      </c>
      <c r="G134" s="2">
        <v>129</v>
      </c>
      <c r="H134" s="3">
        <v>229.83</v>
      </c>
      <c r="I134" s="9">
        <v>62</v>
      </c>
      <c r="J134" s="3">
        <v>67.8</v>
      </c>
      <c r="K134" s="3">
        <v>8.81</v>
      </c>
      <c r="L134" s="3">
        <v>3.39</v>
      </c>
      <c r="M134" s="3">
        <v>0</v>
      </c>
      <c r="N134" s="3">
        <v>0</v>
      </c>
      <c r="O134" s="3" cm="1">
        <f t="array" ref="O134">SUM(Table3[[#This Row],[pc_ticket]:[pc_other2]] *SUM(Table3[[#This Row],[Season Ticket Sales]:[Complementary Tickets]]))</f>
        <v>239.99999999999997</v>
      </c>
    </row>
    <row r="135" spans="1:15" x14ac:dyDescent="0.2">
      <c r="A135" s="1" t="s">
        <v>12</v>
      </c>
      <c r="B135" s="2">
        <v>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3">
        <v>128.88</v>
      </c>
      <c r="I135" s="9">
        <v>62</v>
      </c>
      <c r="J135" s="3">
        <v>51.6</v>
      </c>
      <c r="K135" s="3">
        <v>7.06</v>
      </c>
      <c r="L135" s="3">
        <v>3.39</v>
      </c>
      <c r="M135" s="3">
        <v>2.39</v>
      </c>
      <c r="N135" s="3">
        <v>0</v>
      </c>
      <c r="O135" s="3" cm="1">
        <f t="array" ref="O135">SUM(Table3[[#This Row],[pc_ticket]:[pc_other2]] *SUM(Table3[[#This Row],[Season Ticket Sales]:[Complementary Tickets]]))</f>
        <v>128.88</v>
      </c>
    </row>
    <row r="136" spans="1:15" x14ac:dyDescent="0.2">
      <c r="A136" s="1" t="s">
        <v>12</v>
      </c>
      <c r="B136" s="2">
        <v>0</v>
      </c>
      <c r="C136" s="2">
        <v>0</v>
      </c>
      <c r="D136" s="2">
        <v>0</v>
      </c>
      <c r="E136" s="2">
        <v>0</v>
      </c>
      <c r="F136" s="2">
        <v>4</v>
      </c>
      <c r="G136" s="2">
        <v>0</v>
      </c>
      <c r="H136" s="3">
        <v>0</v>
      </c>
      <c r="I136" s="9">
        <v>62</v>
      </c>
      <c r="J136" s="3">
        <v>7.87</v>
      </c>
      <c r="K136" s="3">
        <v>3.39</v>
      </c>
      <c r="L136" s="3">
        <v>2.33</v>
      </c>
      <c r="M136" s="3">
        <v>0</v>
      </c>
      <c r="N136" s="3">
        <v>0</v>
      </c>
      <c r="O136" s="3" cm="1">
        <f t="array" ref="O136">SUM(Table3[[#This Row],[pc_ticket]:[pc_other2]] *SUM(Table3[[#This Row],[Season Ticket Sales]:[Complementary Tickets]]))</f>
        <v>0</v>
      </c>
    </row>
    <row r="137" spans="1:15" x14ac:dyDescent="0.2">
      <c r="A137" s="1" t="s">
        <v>12</v>
      </c>
      <c r="B137" s="2">
        <v>0</v>
      </c>
      <c r="C137" s="2">
        <v>10</v>
      </c>
      <c r="D137" s="2">
        <v>0</v>
      </c>
      <c r="E137" s="2">
        <v>0</v>
      </c>
      <c r="F137" s="2">
        <v>0</v>
      </c>
      <c r="G137" s="2">
        <v>0</v>
      </c>
      <c r="H137" s="3">
        <v>702.5</v>
      </c>
      <c r="I137" s="9">
        <v>62</v>
      </c>
      <c r="J137" s="3">
        <v>59.17</v>
      </c>
      <c r="K137" s="3">
        <v>7.69</v>
      </c>
      <c r="L137" s="3">
        <v>3.39</v>
      </c>
      <c r="M137" s="3">
        <v>0</v>
      </c>
      <c r="N137" s="3">
        <v>0</v>
      </c>
      <c r="O137" s="3" cm="1">
        <f t="array" ref="O137">SUM(Table3[[#This Row],[pc_ticket]:[pc_other2]] *SUM(Table3[[#This Row],[Season Ticket Sales]:[Complementary Tickets]]))</f>
        <v>702.5</v>
      </c>
    </row>
    <row r="138" spans="1:15" x14ac:dyDescent="0.2">
      <c r="A138" s="1" t="s">
        <v>12</v>
      </c>
      <c r="B138" s="2">
        <v>221</v>
      </c>
      <c r="C138" s="2">
        <v>0</v>
      </c>
      <c r="D138" s="2">
        <v>0</v>
      </c>
      <c r="E138" s="2">
        <v>0</v>
      </c>
      <c r="F138" s="2">
        <v>14</v>
      </c>
      <c r="G138" s="2">
        <v>0</v>
      </c>
      <c r="H138" s="3">
        <v>14241.24</v>
      </c>
      <c r="I138" s="9">
        <v>62</v>
      </c>
      <c r="J138" s="3">
        <v>51.6</v>
      </c>
      <c r="K138" s="3">
        <v>7.06</v>
      </c>
      <c r="L138" s="3">
        <v>3.39</v>
      </c>
      <c r="M138" s="3">
        <v>2.39</v>
      </c>
      <c r="N138" s="3">
        <v>0</v>
      </c>
      <c r="O138" s="3" cm="1">
        <f t="array" ref="O138">SUM(Table3[[#This Row],[pc_ticket]:[pc_other2]] *SUM(Table3[[#This Row],[Season Ticket Sales]:[Complementary Tickets]]))</f>
        <v>14241.240000000002</v>
      </c>
    </row>
    <row r="139" spans="1:15" x14ac:dyDescent="0.2">
      <c r="A139" s="1" t="s">
        <v>12</v>
      </c>
      <c r="B139" s="2">
        <v>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3">
        <v>411.44</v>
      </c>
      <c r="I139" s="9">
        <v>62</v>
      </c>
      <c r="J139" s="3">
        <v>40.01</v>
      </c>
      <c r="K139" s="3">
        <v>5.64</v>
      </c>
      <c r="L139" s="3">
        <v>3.39</v>
      </c>
      <c r="M139" s="3">
        <v>2.39</v>
      </c>
      <c r="N139" s="3">
        <v>0</v>
      </c>
      <c r="O139" s="3" cm="1">
        <f t="array" ref="O139">SUM(Table3[[#This Row],[pc_ticket]:[pc_other2]] *SUM(Table3[[#This Row],[Season Ticket Sales]:[Complementary Tickets]]))</f>
        <v>411.44</v>
      </c>
    </row>
    <row r="140" spans="1:15" x14ac:dyDescent="0.2">
      <c r="A140" s="1" t="s">
        <v>12</v>
      </c>
      <c r="B140" s="2">
        <v>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3">
        <v>353.6</v>
      </c>
      <c r="I140" s="9">
        <v>62</v>
      </c>
      <c r="J140" s="3">
        <v>33.83</v>
      </c>
      <c r="K140" s="3">
        <v>4.59</v>
      </c>
      <c r="L140" s="3">
        <v>3.39</v>
      </c>
      <c r="M140" s="3">
        <v>2.39</v>
      </c>
      <c r="N140" s="3">
        <v>0</v>
      </c>
      <c r="O140" s="3" cm="1">
        <f t="array" ref="O140">SUM(Table3[[#This Row],[pc_ticket]:[pc_other2]] *SUM(Table3[[#This Row],[Season Ticket Sales]:[Complementary Tickets]]))</f>
        <v>353.6</v>
      </c>
    </row>
    <row r="141" spans="1:15" x14ac:dyDescent="0.2">
      <c r="A141" s="1" t="s">
        <v>12</v>
      </c>
      <c r="B141" s="2">
        <v>172</v>
      </c>
      <c r="C141" s="2">
        <v>0</v>
      </c>
      <c r="D141" s="2">
        <v>0</v>
      </c>
      <c r="E141" s="2">
        <v>0</v>
      </c>
      <c r="F141" s="2">
        <v>20</v>
      </c>
      <c r="G141" s="2">
        <v>0</v>
      </c>
      <c r="H141" s="3">
        <v>2337.48</v>
      </c>
      <c r="I141" s="9">
        <v>62</v>
      </c>
      <c r="J141" s="3">
        <v>7.87</v>
      </c>
      <c r="K141" s="3">
        <v>3.39</v>
      </c>
      <c r="L141" s="3">
        <v>2.33</v>
      </c>
      <c r="M141" s="3">
        <v>0</v>
      </c>
      <c r="N141" s="3">
        <v>0</v>
      </c>
      <c r="O141" s="3" cm="1">
        <f t="array" ref="O141">SUM(Table3[[#This Row],[pc_ticket]:[pc_other2]] *SUM(Table3[[#This Row],[Season Ticket Sales]:[Complementary Tickets]]))</f>
        <v>2337.4800000000005</v>
      </c>
    </row>
    <row r="142" spans="1:15" x14ac:dyDescent="0.2">
      <c r="A142" s="1" t="s">
        <v>12</v>
      </c>
      <c r="B142" s="2">
        <v>0</v>
      </c>
      <c r="C142" s="2">
        <v>0</v>
      </c>
      <c r="D142" s="2">
        <v>0</v>
      </c>
      <c r="E142" s="2">
        <v>39</v>
      </c>
      <c r="F142" s="2">
        <v>6</v>
      </c>
      <c r="G142" s="2">
        <v>161</v>
      </c>
      <c r="H142" s="3">
        <v>0</v>
      </c>
      <c r="I142" s="9">
        <v>62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 cm="1">
        <f t="array" ref="O142">SUM(Table3[[#This Row],[pc_ticket]:[pc_other2]] *SUM(Table3[[#This Row],[Season Ticket Sales]:[Complementary Tickets]]))</f>
        <v>0</v>
      </c>
    </row>
    <row r="143" spans="1:15" x14ac:dyDescent="0.2">
      <c r="A143" s="1" t="s">
        <v>12</v>
      </c>
      <c r="B143" s="2">
        <v>0</v>
      </c>
      <c r="C143" s="2">
        <v>0</v>
      </c>
      <c r="D143" s="2">
        <v>0</v>
      </c>
      <c r="E143" s="2">
        <v>0</v>
      </c>
      <c r="F143" s="2">
        <v>4</v>
      </c>
      <c r="G143" s="2">
        <v>169</v>
      </c>
      <c r="H143" s="3">
        <v>0</v>
      </c>
      <c r="I143" s="9">
        <v>62</v>
      </c>
      <c r="J143" s="3">
        <v>67.8</v>
      </c>
      <c r="K143" s="3">
        <v>8.81</v>
      </c>
      <c r="L143" s="3">
        <v>3.39</v>
      </c>
      <c r="M143" s="3">
        <v>0</v>
      </c>
      <c r="N143" s="3">
        <v>0</v>
      </c>
      <c r="O143" s="3" cm="1">
        <f t="array" ref="O143">SUM(Table3[[#This Row],[pc_ticket]:[pc_other2]] *SUM(Table3[[#This Row],[Season Ticket Sales]:[Complementary Tickets]]))</f>
        <v>0</v>
      </c>
    </row>
    <row r="144" spans="1:15" x14ac:dyDescent="0.2">
      <c r="A144" s="1" t="s">
        <v>12</v>
      </c>
      <c r="B144" s="2">
        <v>0</v>
      </c>
      <c r="C144" s="2">
        <v>9</v>
      </c>
      <c r="D144" s="2">
        <v>0</v>
      </c>
      <c r="E144" s="2">
        <v>0</v>
      </c>
      <c r="F144" s="2">
        <v>0</v>
      </c>
      <c r="G144" s="2">
        <v>0</v>
      </c>
      <c r="H144" s="3">
        <v>540</v>
      </c>
      <c r="I144" s="9">
        <v>62</v>
      </c>
      <c r="J144" s="3">
        <v>50.1</v>
      </c>
      <c r="K144" s="3">
        <v>6.51</v>
      </c>
      <c r="L144" s="3">
        <v>3.39</v>
      </c>
      <c r="M144" s="3">
        <v>0</v>
      </c>
      <c r="N144" s="3">
        <v>0</v>
      </c>
      <c r="O144" s="3" cm="1">
        <f t="array" ref="O144">SUM(Table3[[#This Row],[pc_ticket]:[pc_other2]] *SUM(Table3[[#This Row],[Season Ticket Sales]:[Complementary Tickets]]))</f>
        <v>540</v>
      </c>
    </row>
    <row r="145" spans="1:15" x14ac:dyDescent="0.2">
      <c r="A145" s="1" t="s">
        <v>12</v>
      </c>
      <c r="B145" s="2">
        <v>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3">
        <v>140.5</v>
      </c>
      <c r="I145" s="9">
        <v>62</v>
      </c>
      <c r="J145" s="3">
        <v>59.17</v>
      </c>
      <c r="K145" s="3">
        <v>7.69</v>
      </c>
      <c r="L145" s="3">
        <v>3.39</v>
      </c>
      <c r="M145" s="3">
        <v>0</v>
      </c>
      <c r="N145" s="3">
        <v>0</v>
      </c>
      <c r="O145" s="3" cm="1">
        <f t="array" ref="O145">SUM(Table3[[#This Row],[pc_ticket]:[pc_other2]] *SUM(Table3[[#This Row],[Season Ticket Sales]:[Complementary Tickets]]))</f>
        <v>140.5</v>
      </c>
    </row>
    <row r="146" spans="1:15" x14ac:dyDescent="0.2">
      <c r="A146" s="1" t="s">
        <v>12</v>
      </c>
      <c r="B146" s="2">
        <v>9</v>
      </c>
      <c r="C146" s="2">
        <v>0</v>
      </c>
      <c r="D146" s="2">
        <v>0</v>
      </c>
      <c r="E146" s="2">
        <v>0</v>
      </c>
      <c r="F146" s="2">
        <v>6</v>
      </c>
      <c r="G146" s="2">
        <v>0</v>
      </c>
      <c r="H146" s="3">
        <v>535.41</v>
      </c>
      <c r="I146" s="9">
        <v>62</v>
      </c>
      <c r="J146" s="3">
        <v>47.31</v>
      </c>
      <c r="K146" s="3">
        <v>6.4</v>
      </c>
      <c r="L146" s="3">
        <v>3.39</v>
      </c>
      <c r="M146" s="3">
        <v>2.39</v>
      </c>
      <c r="N146" s="3">
        <v>0</v>
      </c>
      <c r="O146" s="3" cm="1">
        <f t="array" ref="O146">SUM(Table3[[#This Row],[pc_ticket]:[pc_other2]] *SUM(Table3[[#This Row],[Season Ticket Sales]:[Complementary Tickets]]))</f>
        <v>535.41000000000008</v>
      </c>
    </row>
    <row r="147" spans="1:15" x14ac:dyDescent="0.2">
      <c r="A147" s="1" t="s">
        <v>12</v>
      </c>
      <c r="B147" s="2">
        <v>6</v>
      </c>
      <c r="C147" s="2">
        <v>0</v>
      </c>
      <c r="D147" s="2">
        <v>0</v>
      </c>
      <c r="E147" s="2">
        <v>0</v>
      </c>
      <c r="F147" s="2">
        <v>8</v>
      </c>
      <c r="G147" s="2">
        <v>0</v>
      </c>
      <c r="H147" s="3">
        <v>75.84</v>
      </c>
      <c r="I147" s="9">
        <v>62</v>
      </c>
      <c r="J147" s="3">
        <v>6.92</v>
      </c>
      <c r="K147" s="3">
        <v>3.39</v>
      </c>
      <c r="L147" s="3">
        <v>2.33</v>
      </c>
      <c r="M147" s="3">
        <v>0</v>
      </c>
      <c r="N147" s="3">
        <v>0</v>
      </c>
      <c r="O147" s="3" cm="1">
        <f t="array" ref="O147">SUM(Table3[[#This Row],[pc_ticket]:[pc_other2]] *SUM(Table3[[#This Row],[Season Ticket Sales]:[Complementary Tickets]]))</f>
        <v>75.84</v>
      </c>
    </row>
    <row r="148" spans="1:15" x14ac:dyDescent="0.2">
      <c r="A148" s="1" t="s">
        <v>12</v>
      </c>
      <c r="B148" s="2">
        <v>402</v>
      </c>
      <c r="C148" s="2">
        <v>0</v>
      </c>
      <c r="D148" s="2">
        <v>0</v>
      </c>
      <c r="E148" s="2">
        <v>0</v>
      </c>
      <c r="F148" s="2">
        <v>20</v>
      </c>
      <c r="G148" s="2">
        <v>0</v>
      </c>
      <c r="H148" s="3">
        <v>23914.98</v>
      </c>
      <c r="I148" s="9">
        <v>62</v>
      </c>
      <c r="J148" s="3">
        <v>47.31</v>
      </c>
      <c r="K148" s="3">
        <v>6.4</v>
      </c>
      <c r="L148" s="3">
        <v>3.39</v>
      </c>
      <c r="M148" s="3">
        <v>2.39</v>
      </c>
      <c r="N148" s="3">
        <v>0</v>
      </c>
      <c r="O148" s="3" cm="1">
        <f t="array" ref="O148">SUM(Table3[[#This Row],[pc_ticket]:[pc_other2]] *SUM(Table3[[#This Row],[Season Ticket Sales]:[Complementary Tickets]]))</f>
        <v>23914.98</v>
      </c>
    </row>
    <row r="149" spans="1:15" x14ac:dyDescent="0.2">
      <c r="A149" s="1" t="s">
        <v>12</v>
      </c>
      <c r="B149" s="2">
        <v>11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3">
        <v>533.16999999999996</v>
      </c>
      <c r="I149" s="9">
        <v>62</v>
      </c>
      <c r="J149" s="3">
        <v>37.53</v>
      </c>
      <c r="K149" s="3">
        <v>5.16</v>
      </c>
      <c r="L149" s="3">
        <v>3.39</v>
      </c>
      <c r="M149" s="3">
        <v>2.39</v>
      </c>
      <c r="N149" s="3">
        <v>0</v>
      </c>
      <c r="O149" s="3" cm="1">
        <f t="array" ref="O149">SUM(Table3[[#This Row],[pc_ticket]:[pc_other2]] *SUM(Table3[[#This Row],[Season Ticket Sales]:[Complementary Tickets]]))</f>
        <v>533.17000000000007</v>
      </c>
    </row>
    <row r="150" spans="1:15" x14ac:dyDescent="0.2">
      <c r="A150" s="1" t="s">
        <v>12</v>
      </c>
      <c r="B150" s="2">
        <v>26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3">
        <v>1098.76</v>
      </c>
      <c r="I150" s="9">
        <v>62</v>
      </c>
      <c r="J150" s="3">
        <v>32.1</v>
      </c>
      <c r="K150" s="3">
        <v>4.38</v>
      </c>
      <c r="L150" s="3">
        <v>3.39</v>
      </c>
      <c r="M150" s="3">
        <v>2.39</v>
      </c>
      <c r="N150" s="3">
        <v>0</v>
      </c>
      <c r="O150" s="3" cm="1">
        <f t="array" ref="O150">SUM(Table3[[#This Row],[pc_ticket]:[pc_other2]] *SUM(Table3[[#This Row],[Season Ticket Sales]:[Complementary Tickets]]))</f>
        <v>1098.7600000000002</v>
      </c>
    </row>
    <row r="151" spans="1:15" x14ac:dyDescent="0.2">
      <c r="A151" s="1" t="s">
        <v>12</v>
      </c>
      <c r="B151" s="2">
        <v>170</v>
      </c>
      <c r="C151" s="2">
        <v>0</v>
      </c>
      <c r="D151" s="2">
        <v>0</v>
      </c>
      <c r="E151" s="2">
        <v>0</v>
      </c>
      <c r="F151" s="2">
        <v>28</v>
      </c>
      <c r="G151" s="2">
        <v>0</v>
      </c>
      <c r="H151" s="3">
        <v>2148.8000000000002</v>
      </c>
      <c r="I151" s="9">
        <v>62</v>
      </c>
      <c r="J151" s="3">
        <v>6.92</v>
      </c>
      <c r="K151" s="3">
        <v>3.39</v>
      </c>
      <c r="L151" s="3">
        <v>2.33</v>
      </c>
      <c r="M151" s="3">
        <v>0</v>
      </c>
      <c r="N151" s="3">
        <v>0</v>
      </c>
      <c r="O151" s="3" cm="1">
        <f t="array" ref="O151">SUM(Table3[[#This Row],[pc_ticket]:[pc_other2]] *SUM(Table3[[#This Row],[Season Ticket Sales]:[Complementary Tickets]]))</f>
        <v>2148.8000000000002</v>
      </c>
    </row>
    <row r="152" spans="1:15" x14ac:dyDescent="0.2">
      <c r="A152" s="1" t="s">
        <v>12</v>
      </c>
      <c r="B152" s="2">
        <v>0</v>
      </c>
      <c r="C152" s="2">
        <v>0</v>
      </c>
      <c r="D152" s="2">
        <v>0</v>
      </c>
      <c r="E152" s="2">
        <v>0</v>
      </c>
      <c r="F152" s="2">
        <v>8</v>
      </c>
      <c r="G152" s="2">
        <v>98</v>
      </c>
      <c r="H152" s="3">
        <v>0</v>
      </c>
      <c r="I152" s="9">
        <v>62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cm="1">
        <f t="array" ref="O152">SUM(Table3[[#This Row],[pc_ticket]:[pc_other2]] *SUM(Table3[[#This Row],[Season Ticket Sales]:[Complementary Tickets]]))</f>
        <v>0</v>
      </c>
    </row>
    <row r="153" spans="1:15" x14ac:dyDescent="0.2">
      <c r="A153" s="1" t="s">
        <v>12</v>
      </c>
      <c r="B153" s="2">
        <v>0</v>
      </c>
      <c r="C153" s="2">
        <v>18</v>
      </c>
      <c r="D153" s="2">
        <v>0</v>
      </c>
      <c r="E153" s="2">
        <v>0</v>
      </c>
      <c r="F153" s="2">
        <v>0</v>
      </c>
      <c r="G153" s="2">
        <v>162</v>
      </c>
      <c r="H153" s="3">
        <v>1198.98</v>
      </c>
      <c r="I153" s="9">
        <v>62</v>
      </c>
      <c r="J153" s="3">
        <v>58.95</v>
      </c>
      <c r="K153" s="3">
        <v>7.66</v>
      </c>
      <c r="L153" s="3">
        <v>3.39</v>
      </c>
      <c r="M153" s="3">
        <v>0</v>
      </c>
      <c r="N153" s="3">
        <v>0</v>
      </c>
      <c r="O153" s="3" cm="1">
        <f t="array" ref="O153">SUM(Table3[[#This Row],[pc_ticket]:[pc_other2]] *SUM(Table3[[#This Row],[Season Ticket Sales]:[Complementary Tickets]]))</f>
        <v>1260</v>
      </c>
    </row>
    <row r="154" spans="1:15" x14ac:dyDescent="0.2">
      <c r="A154" s="1" t="s">
        <v>12</v>
      </c>
      <c r="B154" s="2">
        <v>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3">
        <v>405.09</v>
      </c>
      <c r="I154" s="9">
        <v>62</v>
      </c>
      <c r="J154" s="3">
        <v>45.84</v>
      </c>
      <c r="K154" s="3">
        <v>6.25</v>
      </c>
      <c r="L154" s="3">
        <v>3.39</v>
      </c>
      <c r="M154" s="3">
        <v>2.39</v>
      </c>
      <c r="N154" s="3">
        <v>0</v>
      </c>
      <c r="O154" s="3" cm="1">
        <f t="array" ref="O154">SUM(Table3[[#This Row],[pc_ticket]:[pc_other2]] *SUM(Table3[[#This Row],[Season Ticket Sales]:[Complementary Tickets]]))</f>
        <v>405.09000000000003</v>
      </c>
    </row>
    <row r="155" spans="1:15" x14ac:dyDescent="0.2">
      <c r="A155" s="1" t="s">
        <v>12</v>
      </c>
      <c r="B155" s="2">
        <v>0</v>
      </c>
      <c r="C155" s="2">
        <v>0</v>
      </c>
      <c r="D155" s="2">
        <v>0</v>
      </c>
      <c r="E155" s="2">
        <v>0</v>
      </c>
      <c r="F155" s="2">
        <v>3</v>
      </c>
      <c r="G155" s="2">
        <v>0</v>
      </c>
      <c r="H155" s="3">
        <v>0</v>
      </c>
      <c r="I155" s="9">
        <v>62</v>
      </c>
      <c r="J155" s="3">
        <v>7.15</v>
      </c>
      <c r="K155" s="3">
        <v>3.39</v>
      </c>
      <c r="L155" s="3">
        <v>2.33</v>
      </c>
      <c r="M155" s="3">
        <v>0</v>
      </c>
      <c r="N155" s="3">
        <v>0</v>
      </c>
      <c r="O155" s="3" cm="1">
        <f t="array" ref="O155">SUM(Table3[[#This Row],[pc_ticket]:[pc_other2]] *SUM(Table3[[#This Row],[Season Ticket Sales]:[Complementary Tickets]]))</f>
        <v>0</v>
      </c>
    </row>
    <row r="156" spans="1:15" x14ac:dyDescent="0.2">
      <c r="A156" s="1" t="s">
        <v>12</v>
      </c>
      <c r="B156" s="2">
        <v>88</v>
      </c>
      <c r="C156" s="2">
        <v>0</v>
      </c>
      <c r="D156" s="2">
        <v>0</v>
      </c>
      <c r="E156" s="2">
        <v>0</v>
      </c>
      <c r="F156" s="2">
        <v>8</v>
      </c>
      <c r="G156" s="2">
        <v>0</v>
      </c>
      <c r="H156" s="3">
        <v>5092.5600000000004</v>
      </c>
      <c r="I156" s="9">
        <v>62</v>
      </c>
      <c r="J156" s="3">
        <v>45.84</v>
      </c>
      <c r="K156" s="3">
        <v>6.25</v>
      </c>
      <c r="L156" s="3">
        <v>3.39</v>
      </c>
      <c r="M156" s="3">
        <v>2.39</v>
      </c>
      <c r="N156" s="3">
        <v>0</v>
      </c>
      <c r="O156" s="3" cm="1">
        <f t="array" ref="O156">SUM(Table3[[#This Row],[pc_ticket]:[pc_other2]] *SUM(Table3[[#This Row],[Season Ticket Sales]:[Complementary Tickets]]))</f>
        <v>5092.5599999999995</v>
      </c>
    </row>
    <row r="157" spans="1:15" x14ac:dyDescent="0.2">
      <c r="A157" s="1" t="s">
        <v>12</v>
      </c>
      <c r="B157" s="2">
        <v>46</v>
      </c>
      <c r="C157" s="2">
        <v>0</v>
      </c>
      <c r="D157" s="2">
        <v>0</v>
      </c>
      <c r="E157" s="2">
        <v>0</v>
      </c>
      <c r="F157" s="2">
        <v>9</v>
      </c>
      <c r="G157" s="2">
        <v>0</v>
      </c>
      <c r="H157" s="3">
        <v>592.02</v>
      </c>
      <c r="I157" s="9">
        <v>62</v>
      </c>
      <c r="J157" s="3">
        <v>7.15</v>
      </c>
      <c r="K157" s="3">
        <v>3.39</v>
      </c>
      <c r="L157" s="3">
        <v>2.33</v>
      </c>
      <c r="M157" s="3">
        <v>0</v>
      </c>
      <c r="N157" s="3">
        <v>0</v>
      </c>
      <c r="O157" s="3" cm="1">
        <f t="array" ref="O157">SUM(Table3[[#This Row],[pc_ticket]:[pc_other2]] *SUM(Table3[[#This Row],[Season Ticket Sales]:[Complementary Tickets]]))</f>
        <v>592.02</v>
      </c>
    </row>
    <row r="158" spans="1:15" x14ac:dyDescent="0.2">
      <c r="A158" s="1" t="s">
        <v>12</v>
      </c>
      <c r="B158" s="2">
        <v>0</v>
      </c>
      <c r="C158" s="2">
        <v>0</v>
      </c>
      <c r="D158" s="2">
        <v>0</v>
      </c>
      <c r="E158" s="2">
        <v>4</v>
      </c>
      <c r="F158" s="2">
        <v>4</v>
      </c>
      <c r="G158" s="2">
        <v>182</v>
      </c>
      <c r="H158" s="3">
        <v>0</v>
      </c>
      <c r="I158" s="9">
        <v>62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 cm="1">
        <f t="array" ref="O158">SUM(Table3[[#This Row],[pc_ticket]:[pc_other2]] *SUM(Table3[[#This Row],[Season Ticket Sales]:[Complementary Tickets]]))</f>
        <v>0</v>
      </c>
    </row>
    <row r="159" spans="1:15" x14ac:dyDescent="0.2">
      <c r="A159" s="1" t="s">
        <v>12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441</v>
      </c>
      <c r="H159" s="3">
        <v>0</v>
      </c>
      <c r="I159" s="9">
        <v>62</v>
      </c>
      <c r="J159" s="3">
        <v>50.1</v>
      </c>
      <c r="K159" s="3">
        <v>6.51</v>
      </c>
      <c r="L159" s="3">
        <v>3.39</v>
      </c>
      <c r="M159" s="3">
        <v>0</v>
      </c>
      <c r="N159" s="3">
        <v>0</v>
      </c>
      <c r="O159" s="3" cm="1">
        <f t="array" ref="O159">SUM(Table3[[#This Row],[pc_ticket]:[pc_other2]] *SUM(Table3[[#This Row],[Season Ticket Sales]:[Complementary Tickets]]))</f>
        <v>0</v>
      </c>
    </row>
    <row r="160" spans="1:15" x14ac:dyDescent="0.2">
      <c r="A160" s="1" t="s">
        <v>12</v>
      </c>
      <c r="B160" s="2">
        <v>0</v>
      </c>
      <c r="C160" s="2">
        <v>61</v>
      </c>
      <c r="D160" s="2">
        <v>0</v>
      </c>
      <c r="E160" s="2">
        <v>0</v>
      </c>
      <c r="F160" s="2">
        <v>0</v>
      </c>
      <c r="G160" s="2">
        <v>0</v>
      </c>
      <c r="H160" s="3">
        <v>2440</v>
      </c>
      <c r="I160" s="9">
        <v>62</v>
      </c>
      <c r="J160" s="3">
        <v>32.4</v>
      </c>
      <c r="K160" s="3">
        <v>4.21</v>
      </c>
      <c r="L160" s="3">
        <v>3.39</v>
      </c>
      <c r="M160" s="3">
        <v>0</v>
      </c>
      <c r="N160" s="3">
        <v>0</v>
      </c>
      <c r="O160" s="3" cm="1">
        <f t="array" ref="O160">SUM(Table3[[#This Row],[pc_ticket]:[pc_other2]] *SUM(Table3[[#This Row],[Season Ticket Sales]:[Complementary Tickets]]))</f>
        <v>2440</v>
      </c>
    </row>
    <row r="161" spans="1:15" x14ac:dyDescent="0.2">
      <c r="A161" s="1" t="s">
        <v>12</v>
      </c>
      <c r="B161" s="2">
        <v>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3">
        <v>171.51</v>
      </c>
      <c r="I161" s="9">
        <v>62</v>
      </c>
      <c r="J161" s="3">
        <v>47.59</v>
      </c>
      <c r="K161" s="3">
        <v>6.19</v>
      </c>
      <c r="L161" s="3">
        <v>3.39</v>
      </c>
      <c r="M161" s="3">
        <v>0</v>
      </c>
      <c r="N161" s="3">
        <v>0</v>
      </c>
      <c r="O161" s="3" cm="1">
        <f t="array" ref="O161">SUM(Table3[[#This Row],[pc_ticket]:[pc_other2]] *SUM(Table3[[#This Row],[Season Ticket Sales]:[Complementary Tickets]]))</f>
        <v>171.51</v>
      </c>
    </row>
    <row r="162" spans="1:15" x14ac:dyDescent="0.2">
      <c r="A162" s="1" t="s">
        <v>12</v>
      </c>
      <c r="B162" s="2">
        <v>0</v>
      </c>
      <c r="C162" s="2">
        <v>4</v>
      </c>
      <c r="D162" s="2">
        <v>0</v>
      </c>
      <c r="E162" s="2">
        <v>0</v>
      </c>
      <c r="F162" s="2">
        <v>0</v>
      </c>
      <c r="G162" s="2">
        <v>0</v>
      </c>
      <c r="H162" s="3">
        <v>202.36</v>
      </c>
      <c r="I162" s="9">
        <v>62</v>
      </c>
      <c r="J162" s="3">
        <v>41.77</v>
      </c>
      <c r="K162" s="3">
        <v>5.43</v>
      </c>
      <c r="L162" s="3">
        <v>3.39</v>
      </c>
      <c r="M162" s="3">
        <v>0</v>
      </c>
      <c r="N162" s="3">
        <v>0</v>
      </c>
      <c r="O162" s="3" cm="1">
        <f t="array" ref="O162">SUM(Table3[[#This Row],[pc_ticket]:[pc_other2]] *SUM(Table3[[#This Row],[Season Ticket Sales]:[Complementary Tickets]]))</f>
        <v>202.36</v>
      </c>
    </row>
    <row r="163" spans="1:15" x14ac:dyDescent="0.2">
      <c r="A163" s="1" t="s">
        <v>12</v>
      </c>
      <c r="B163" s="2">
        <v>0</v>
      </c>
      <c r="C163" s="2">
        <v>0</v>
      </c>
      <c r="D163" s="2">
        <v>0</v>
      </c>
      <c r="E163" s="2">
        <v>0</v>
      </c>
      <c r="F163" s="2">
        <v>9</v>
      </c>
      <c r="G163" s="2">
        <v>0</v>
      </c>
      <c r="H163" s="3">
        <v>0</v>
      </c>
      <c r="I163" s="9">
        <v>62</v>
      </c>
      <c r="J163" s="3">
        <v>34.479999999999997</v>
      </c>
      <c r="K163" s="3">
        <v>4.6100000000000003</v>
      </c>
      <c r="L163" s="3">
        <v>3.39</v>
      </c>
      <c r="M163" s="3">
        <v>1.9</v>
      </c>
      <c r="N163" s="3">
        <v>0</v>
      </c>
      <c r="O163" s="3" cm="1">
        <f t="array" ref="O163">SUM(Table3[[#This Row],[pc_ticket]:[pc_other2]] *SUM(Table3[[#This Row],[Season Ticket Sales]:[Complementary Tickets]]))</f>
        <v>0</v>
      </c>
    </row>
    <row r="164" spans="1:15" x14ac:dyDescent="0.2">
      <c r="A164" s="1" t="s">
        <v>12</v>
      </c>
      <c r="B164" s="2">
        <v>7</v>
      </c>
      <c r="C164" s="2">
        <v>0</v>
      </c>
      <c r="D164" s="2">
        <v>0</v>
      </c>
      <c r="E164" s="2">
        <v>0</v>
      </c>
      <c r="F164" s="2">
        <v>6</v>
      </c>
      <c r="G164" s="2">
        <v>0</v>
      </c>
      <c r="H164" s="3">
        <v>71.260000000000005</v>
      </c>
      <c r="I164" s="9">
        <v>62</v>
      </c>
      <c r="J164" s="3">
        <v>5.18</v>
      </c>
      <c r="K164" s="3">
        <v>3.39</v>
      </c>
      <c r="L164" s="3">
        <v>1.61</v>
      </c>
      <c r="M164" s="3">
        <v>0</v>
      </c>
      <c r="N164" s="3">
        <v>0</v>
      </c>
      <c r="O164" s="3" cm="1">
        <f t="array" ref="O164">SUM(Table3[[#This Row],[pc_ticket]:[pc_other2]] *SUM(Table3[[#This Row],[Season Ticket Sales]:[Complementary Tickets]]))</f>
        <v>71.259999999999991</v>
      </c>
    </row>
    <row r="165" spans="1:15" x14ac:dyDescent="0.2">
      <c r="A165" s="1" t="s">
        <v>12</v>
      </c>
      <c r="B165" s="2">
        <v>174</v>
      </c>
      <c r="C165" s="2">
        <v>0</v>
      </c>
      <c r="D165" s="2">
        <v>0</v>
      </c>
      <c r="E165" s="2">
        <v>0</v>
      </c>
      <c r="F165" s="2">
        <v>12</v>
      </c>
      <c r="G165" s="2">
        <v>0</v>
      </c>
      <c r="H165" s="3">
        <v>7722.12</v>
      </c>
      <c r="I165" s="9">
        <v>62</v>
      </c>
      <c r="J165" s="3">
        <v>34.479999999999997</v>
      </c>
      <c r="K165" s="3">
        <v>4.6100000000000003</v>
      </c>
      <c r="L165" s="3">
        <v>3.39</v>
      </c>
      <c r="M165" s="3">
        <v>1.9</v>
      </c>
      <c r="N165" s="3">
        <v>0</v>
      </c>
      <c r="O165" s="3" cm="1">
        <f t="array" ref="O165">SUM(Table3[[#This Row],[pc_ticket]:[pc_other2]] *SUM(Table3[[#This Row],[Season Ticket Sales]:[Complementary Tickets]]))</f>
        <v>7722.12</v>
      </c>
    </row>
    <row r="166" spans="1:15" x14ac:dyDescent="0.2">
      <c r="A166" s="1" t="s">
        <v>12</v>
      </c>
      <c r="B166" s="2">
        <v>52</v>
      </c>
      <c r="C166" s="2">
        <v>0</v>
      </c>
      <c r="D166" s="2">
        <v>0</v>
      </c>
      <c r="E166" s="2">
        <v>0</v>
      </c>
      <c r="F166" s="2">
        <v>6</v>
      </c>
      <c r="G166" s="2">
        <v>0</v>
      </c>
      <c r="H166" s="3">
        <v>1431.56</v>
      </c>
      <c r="I166" s="9">
        <v>62</v>
      </c>
      <c r="J166" s="3">
        <v>19.55</v>
      </c>
      <c r="K166" s="3">
        <v>2.69</v>
      </c>
      <c r="L166" s="3">
        <v>3.39</v>
      </c>
      <c r="M166" s="3">
        <v>1.9</v>
      </c>
      <c r="N166" s="3">
        <v>0</v>
      </c>
      <c r="O166" s="3" cm="1">
        <f t="array" ref="O166">SUM(Table3[[#This Row],[pc_ticket]:[pc_other2]] *SUM(Table3[[#This Row],[Season Ticket Sales]:[Complementary Tickets]]))</f>
        <v>1431.56</v>
      </c>
    </row>
    <row r="167" spans="1:15" x14ac:dyDescent="0.2">
      <c r="A167" s="1" t="s">
        <v>12</v>
      </c>
      <c r="B167" s="2">
        <v>12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3">
        <v>330.36</v>
      </c>
      <c r="I167" s="9">
        <v>62</v>
      </c>
      <c r="J167" s="3">
        <v>19.55</v>
      </c>
      <c r="K167" s="3">
        <v>2.69</v>
      </c>
      <c r="L167" s="3">
        <v>3.39</v>
      </c>
      <c r="M167" s="3">
        <v>1.9</v>
      </c>
      <c r="N167" s="3">
        <v>0</v>
      </c>
      <c r="O167" s="3" cm="1">
        <f t="array" ref="O167">SUM(Table3[[#This Row],[pc_ticket]:[pc_other2]] *SUM(Table3[[#This Row],[Season Ticket Sales]:[Complementary Tickets]]))</f>
        <v>330.36</v>
      </c>
    </row>
    <row r="168" spans="1:15" x14ac:dyDescent="0.2">
      <c r="A168" s="1" t="s">
        <v>12</v>
      </c>
      <c r="B168" s="2">
        <v>213</v>
      </c>
      <c r="C168" s="2">
        <v>0</v>
      </c>
      <c r="D168" s="2">
        <v>0</v>
      </c>
      <c r="E168" s="2">
        <v>0</v>
      </c>
      <c r="F168" s="2">
        <v>18</v>
      </c>
      <c r="G168" s="2">
        <v>0</v>
      </c>
      <c r="H168" s="3">
        <v>2168.34</v>
      </c>
      <c r="I168" s="9">
        <v>62</v>
      </c>
      <c r="J168" s="3">
        <v>5.18</v>
      </c>
      <c r="K168" s="3">
        <v>3.39</v>
      </c>
      <c r="L168" s="3">
        <v>1.61</v>
      </c>
      <c r="M168" s="3">
        <v>0</v>
      </c>
      <c r="N168" s="3">
        <v>0</v>
      </c>
      <c r="O168" s="3" cm="1">
        <f t="array" ref="O168">SUM(Table3[[#This Row],[pc_ticket]:[pc_other2]] *SUM(Table3[[#This Row],[Season Ticket Sales]:[Complementary Tickets]]))</f>
        <v>2168.3399999999997</v>
      </c>
    </row>
    <row r="169" spans="1:15" x14ac:dyDescent="0.2">
      <c r="A169" s="1" t="s">
        <v>12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10</v>
      </c>
      <c r="H169" s="3">
        <v>0</v>
      </c>
      <c r="I169" s="9">
        <v>62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 cm="1">
        <f t="array" ref="O169">SUM(Table3[[#This Row],[pc_ticket]:[pc_other2]] *SUM(Table3[[#This Row],[Season Ticket Sales]:[Complementary Tickets]]))</f>
        <v>0</v>
      </c>
    </row>
    <row r="170" spans="1:15" x14ac:dyDescent="0.2">
      <c r="A170" s="1" t="s">
        <v>12</v>
      </c>
      <c r="B170" s="2">
        <v>0</v>
      </c>
      <c r="C170" s="2">
        <v>2</v>
      </c>
      <c r="D170" s="2">
        <v>0</v>
      </c>
      <c r="E170" s="2">
        <v>0</v>
      </c>
      <c r="F170" s="2">
        <v>0</v>
      </c>
      <c r="G170" s="2">
        <v>138</v>
      </c>
      <c r="H170" s="3">
        <v>93.22</v>
      </c>
      <c r="I170" s="9">
        <v>62</v>
      </c>
      <c r="J170" s="3">
        <v>41.25</v>
      </c>
      <c r="K170" s="3">
        <v>5.36</v>
      </c>
      <c r="L170" s="3">
        <v>3.39</v>
      </c>
      <c r="M170" s="3">
        <v>0</v>
      </c>
      <c r="N170" s="3">
        <v>0</v>
      </c>
      <c r="O170" s="3" cm="1">
        <f t="array" ref="O170">SUM(Table3[[#This Row],[pc_ticket]:[pc_other2]] *SUM(Table3[[#This Row],[Season Ticket Sales]:[Complementary Tickets]]))</f>
        <v>100</v>
      </c>
    </row>
    <row r="171" spans="1:15" x14ac:dyDescent="0.2">
      <c r="A171" s="1" t="s">
        <v>12</v>
      </c>
      <c r="B171" s="2">
        <v>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3">
        <v>91.78</v>
      </c>
      <c r="I171" s="9">
        <v>62</v>
      </c>
      <c r="J171" s="3">
        <v>37.61</v>
      </c>
      <c r="K171" s="3">
        <v>4.8899999999999997</v>
      </c>
      <c r="L171" s="3">
        <v>3.39</v>
      </c>
      <c r="M171" s="3">
        <v>0</v>
      </c>
      <c r="N171" s="3">
        <v>0</v>
      </c>
      <c r="O171" s="3" cm="1">
        <f t="array" ref="O171">SUM(Table3[[#This Row],[pc_ticket]:[pc_other2]] *SUM(Table3[[#This Row],[Season Ticket Sales]:[Complementary Tickets]]))</f>
        <v>91.78</v>
      </c>
    </row>
    <row r="172" spans="1:15" x14ac:dyDescent="0.2">
      <c r="A172" s="1" t="s">
        <v>12</v>
      </c>
      <c r="B172" s="2">
        <v>64</v>
      </c>
      <c r="C172" s="2">
        <v>0</v>
      </c>
      <c r="D172" s="2">
        <v>0</v>
      </c>
      <c r="E172" s="2">
        <v>0</v>
      </c>
      <c r="F172" s="2">
        <v>2</v>
      </c>
      <c r="G172" s="2">
        <v>0</v>
      </c>
      <c r="H172" s="3">
        <v>2656</v>
      </c>
      <c r="I172" s="9">
        <v>62</v>
      </c>
      <c r="J172" s="3">
        <v>32.83</v>
      </c>
      <c r="K172" s="3">
        <v>4.3</v>
      </c>
      <c r="L172" s="3">
        <v>3.39</v>
      </c>
      <c r="M172" s="3">
        <v>0.98</v>
      </c>
      <c r="N172" s="3">
        <v>0</v>
      </c>
      <c r="O172" s="3" cm="1">
        <f t="array" ref="O172">SUM(Table3[[#This Row],[pc_ticket]:[pc_other2]] *SUM(Table3[[#This Row],[Season Ticket Sales]:[Complementary Tickets]]))</f>
        <v>2655.9999999999995</v>
      </c>
    </row>
    <row r="173" spans="1:15" x14ac:dyDescent="0.2">
      <c r="A173" s="1" t="s">
        <v>12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3">
        <v>0</v>
      </c>
      <c r="I173" s="9">
        <v>62</v>
      </c>
      <c r="J173" s="3">
        <v>4.74</v>
      </c>
      <c r="K173" s="3">
        <v>3.39</v>
      </c>
      <c r="L173" s="3">
        <v>1.06</v>
      </c>
      <c r="M173" s="3">
        <v>0</v>
      </c>
      <c r="N173" s="3">
        <v>0</v>
      </c>
      <c r="O173" s="3" cm="1">
        <f t="array" ref="O173">SUM(Table3[[#This Row],[pc_ticket]:[pc_other2]] *SUM(Table3[[#This Row],[Season Ticket Sales]:[Complementary Tickets]]))</f>
        <v>0</v>
      </c>
    </row>
    <row r="174" spans="1:15" x14ac:dyDescent="0.2">
      <c r="A174" s="1" t="s">
        <v>12</v>
      </c>
      <c r="B174" s="2">
        <v>93</v>
      </c>
      <c r="C174" s="2">
        <v>0</v>
      </c>
      <c r="D174" s="2">
        <v>0</v>
      </c>
      <c r="E174" s="2">
        <v>0</v>
      </c>
      <c r="F174" s="2">
        <v>6</v>
      </c>
      <c r="G174" s="2">
        <v>0</v>
      </c>
      <c r="H174" s="3">
        <v>3859.5</v>
      </c>
      <c r="I174" s="9">
        <v>62</v>
      </c>
      <c r="J174" s="3">
        <v>32.83</v>
      </c>
      <c r="K174" s="3">
        <v>4.3</v>
      </c>
      <c r="L174" s="3">
        <v>3.39</v>
      </c>
      <c r="M174" s="3">
        <v>0.98</v>
      </c>
      <c r="N174" s="3">
        <v>0</v>
      </c>
      <c r="O174" s="3" cm="1">
        <f t="array" ref="O174">SUM(Table3[[#This Row],[pc_ticket]:[pc_other2]] *SUM(Table3[[#This Row],[Season Ticket Sales]:[Complementary Tickets]]))</f>
        <v>3859.5</v>
      </c>
    </row>
    <row r="175" spans="1:15" x14ac:dyDescent="0.2">
      <c r="A175" s="1" t="s">
        <v>12</v>
      </c>
      <c r="B175" s="2">
        <v>16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487.36</v>
      </c>
      <c r="I175" s="9">
        <v>62</v>
      </c>
      <c r="J175" s="3">
        <v>22.98</v>
      </c>
      <c r="K175" s="3">
        <v>3.11</v>
      </c>
      <c r="L175" s="3">
        <v>3.39</v>
      </c>
      <c r="M175" s="3">
        <v>0.98</v>
      </c>
      <c r="N175" s="3">
        <v>0</v>
      </c>
      <c r="O175" s="3" cm="1">
        <f t="array" ref="O175">SUM(Table3[[#This Row],[pc_ticket]:[pc_other2]] *SUM(Table3[[#This Row],[Season Ticket Sales]:[Complementary Tickets]]))</f>
        <v>487.36</v>
      </c>
    </row>
    <row r="176" spans="1:15" x14ac:dyDescent="0.2">
      <c r="A176" s="1" t="s">
        <v>12</v>
      </c>
      <c r="B176" s="2">
        <v>18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3">
        <v>1314</v>
      </c>
      <c r="I176" s="9">
        <v>62</v>
      </c>
      <c r="J176" s="3">
        <v>38.840000000000003</v>
      </c>
      <c r="K176" s="3">
        <v>7.93</v>
      </c>
      <c r="L176" s="3">
        <v>3.39</v>
      </c>
      <c r="M176" s="3">
        <v>0.98</v>
      </c>
      <c r="N176" s="3">
        <v>21.86</v>
      </c>
      <c r="O176" s="3" cm="1">
        <f t="array" ref="O176">SUM(Table3[[#This Row],[pc_ticket]:[pc_other2]] *SUM(Table3[[#This Row],[Season Ticket Sales]:[Complementary Tickets]]))</f>
        <v>1314</v>
      </c>
    </row>
    <row r="177" spans="1:15" x14ac:dyDescent="0.2">
      <c r="A177" s="1" t="s">
        <v>12</v>
      </c>
      <c r="B177" s="2">
        <v>28</v>
      </c>
      <c r="C177" s="2">
        <v>0</v>
      </c>
      <c r="D177" s="2">
        <v>0</v>
      </c>
      <c r="E177" s="2">
        <v>0</v>
      </c>
      <c r="F177" s="2">
        <v>2</v>
      </c>
      <c r="G177" s="2">
        <v>0</v>
      </c>
      <c r="H177" s="3">
        <v>257.32</v>
      </c>
      <c r="I177" s="9">
        <v>62</v>
      </c>
      <c r="J177" s="3">
        <v>4.74</v>
      </c>
      <c r="K177" s="3">
        <v>3.39</v>
      </c>
      <c r="L177" s="3">
        <v>1.06</v>
      </c>
      <c r="M177" s="3">
        <v>0</v>
      </c>
      <c r="N177" s="3">
        <v>0</v>
      </c>
      <c r="O177" s="3" cm="1">
        <f t="array" ref="O177">SUM(Table3[[#This Row],[pc_ticket]:[pc_other2]] *SUM(Table3[[#This Row],[Season Ticket Sales]:[Complementary Tickets]]))</f>
        <v>257.32</v>
      </c>
    </row>
    <row r="178" spans="1:15" x14ac:dyDescent="0.2">
      <c r="A178" s="1" t="s">
        <v>12</v>
      </c>
      <c r="B178" s="2">
        <v>0</v>
      </c>
      <c r="C178" s="2">
        <v>4</v>
      </c>
      <c r="D178" s="2">
        <v>0</v>
      </c>
      <c r="E178" s="2">
        <v>0</v>
      </c>
      <c r="F178" s="2">
        <v>0</v>
      </c>
      <c r="G178" s="2">
        <v>0</v>
      </c>
      <c r="H178" s="3">
        <v>160</v>
      </c>
      <c r="I178" s="9">
        <v>62</v>
      </c>
      <c r="J178" s="3">
        <v>32.01</v>
      </c>
      <c r="K178" s="3">
        <v>4.5999999999999996</v>
      </c>
      <c r="L178" s="3">
        <v>3.39</v>
      </c>
      <c r="M178" s="3">
        <v>0</v>
      </c>
      <c r="N178" s="3">
        <v>0</v>
      </c>
      <c r="O178" s="3" cm="1">
        <f t="array" ref="O178">SUM(Table3[[#This Row],[pc_ticket]:[pc_other2]] *SUM(Table3[[#This Row],[Season Ticket Sales]:[Complementary Tickets]]))</f>
        <v>160</v>
      </c>
    </row>
    <row r="179" spans="1:15" x14ac:dyDescent="0.2">
      <c r="A179" s="1" t="s">
        <v>12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22</v>
      </c>
      <c r="H179" s="3">
        <v>0</v>
      </c>
      <c r="I179" s="9">
        <v>62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 cm="1">
        <f t="array" ref="O179">SUM(Table3[[#This Row],[pc_ticket]:[pc_other2]] *SUM(Table3[[#This Row],[Season Ticket Sales]:[Complementary Tickets]]))</f>
        <v>0</v>
      </c>
    </row>
    <row r="180" spans="1:15" x14ac:dyDescent="0.2">
      <c r="A180" s="1" t="s">
        <v>12</v>
      </c>
      <c r="B180" s="2">
        <v>0</v>
      </c>
      <c r="C180" s="2">
        <v>8</v>
      </c>
      <c r="D180" s="2">
        <v>0</v>
      </c>
      <c r="E180" s="2">
        <v>0</v>
      </c>
      <c r="F180" s="2">
        <v>2</v>
      </c>
      <c r="G180" s="2">
        <v>597</v>
      </c>
      <c r="H180" s="3">
        <v>344</v>
      </c>
      <c r="I180" s="9">
        <v>62</v>
      </c>
      <c r="J180" s="3">
        <v>35.049999999999997</v>
      </c>
      <c r="K180" s="3">
        <v>4.5599999999999996</v>
      </c>
      <c r="L180" s="3">
        <v>3.39</v>
      </c>
      <c r="M180" s="3">
        <v>0</v>
      </c>
      <c r="N180" s="3">
        <v>0</v>
      </c>
      <c r="O180" s="3" cm="1">
        <f t="array" ref="O180">SUM(Table3[[#This Row],[pc_ticket]:[pc_other2]] *SUM(Table3[[#This Row],[Season Ticket Sales]:[Complementary Tickets]]))</f>
        <v>344</v>
      </c>
    </row>
    <row r="181" spans="1:15" x14ac:dyDescent="0.2">
      <c r="A181" s="1" t="s">
        <v>12</v>
      </c>
      <c r="B181" s="2">
        <v>0</v>
      </c>
      <c r="C181" s="2">
        <v>10</v>
      </c>
      <c r="D181" s="2">
        <v>0</v>
      </c>
      <c r="E181" s="2">
        <v>0</v>
      </c>
      <c r="F181" s="2">
        <v>0</v>
      </c>
      <c r="G181" s="2">
        <v>0</v>
      </c>
      <c r="H181" s="3">
        <v>250</v>
      </c>
      <c r="I181" s="9">
        <v>62</v>
      </c>
      <c r="J181" s="3">
        <v>19.12</v>
      </c>
      <c r="K181" s="3">
        <v>2.4900000000000002</v>
      </c>
      <c r="L181" s="3">
        <v>3.39</v>
      </c>
      <c r="M181" s="3">
        <v>0</v>
      </c>
      <c r="N181" s="3">
        <v>0</v>
      </c>
      <c r="O181" s="3" cm="1">
        <f t="array" ref="O181">SUM(Table3[[#This Row],[pc_ticket]:[pc_other2]] *SUM(Table3[[#This Row],[Season Ticket Sales]:[Complementary Tickets]]))</f>
        <v>250.00000000000003</v>
      </c>
    </row>
    <row r="182" spans="1:15" x14ac:dyDescent="0.2">
      <c r="A182" s="1" t="s">
        <v>12</v>
      </c>
      <c r="B182" s="2">
        <v>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3">
        <v>76.5</v>
      </c>
      <c r="I182" s="9">
        <v>62</v>
      </c>
      <c r="J182" s="3">
        <v>30.85</v>
      </c>
      <c r="K182" s="3">
        <v>4.01</v>
      </c>
      <c r="L182" s="3">
        <v>3.39</v>
      </c>
      <c r="M182" s="3">
        <v>0</v>
      </c>
      <c r="N182" s="3">
        <v>0</v>
      </c>
      <c r="O182" s="3" cm="1">
        <f t="array" ref="O182">SUM(Table3[[#This Row],[pc_ticket]:[pc_other2]] *SUM(Table3[[#This Row],[Season Ticket Sales]:[Complementary Tickets]]))</f>
        <v>76.5</v>
      </c>
    </row>
    <row r="183" spans="1:15" x14ac:dyDescent="0.2">
      <c r="A183" s="1" t="s">
        <v>12</v>
      </c>
      <c r="B183" s="2">
        <v>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3">
        <v>67.16</v>
      </c>
      <c r="I183" s="9">
        <v>62</v>
      </c>
      <c r="J183" s="3">
        <v>25.74</v>
      </c>
      <c r="K183" s="3">
        <v>3.47</v>
      </c>
      <c r="L183" s="3">
        <v>3.39</v>
      </c>
      <c r="M183" s="3">
        <v>0.98</v>
      </c>
      <c r="N183" s="3">
        <v>0</v>
      </c>
      <c r="O183" s="3" cm="1">
        <f t="array" ref="O183">SUM(Table3[[#This Row],[pc_ticket]:[pc_other2]] *SUM(Table3[[#This Row],[Season Ticket Sales]:[Complementary Tickets]]))</f>
        <v>67.159999999999982</v>
      </c>
    </row>
    <row r="184" spans="1:15" x14ac:dyDescent="0.2">
      <c r="A184" s="1" t="s">
        <v>12</v>
      </c>
      <c r="B184" s="2">
        <v>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3">
        <v>33.36</v>
      </c>
      <c r="I184" s="9">
        <v>62</v>
      </c>
      <c r="J184" s="3">
        <v>3.89</v>
      </c>
      <c r="K184" s="3">
        <v>3.39</v>
      </c>
      <c r="L184" s="3">
        <v>1.06</v>
      </c>
      <c r="M184" s="3">
        <v>0</v>
      </c>
      <c r="N184" s="3">
        <v>0</v>
      </c>
      <c r="O184" s="3" cm="1">
        <f t="array" ref="O184">SUM(Table3[[#This Row],[pc_ticket]:[pc_other2]] *SUM(Table3[[#This Row],[Season Ticket Sales]:[Complementary Tickets]]))</f>
        <v>33.36</v>
      </c>
    </row>
    <row r="185" spans="1:15" x14ac:dyDescent="0.2">
      <c r="A185" s="1" t="s">
        <v>12</v>
      </c>
      <c r="B185" s="2">
        <v>87</v>
      </c>
      <c r="C185" s="2">
        <v>0</v>
      </c>
      <c r="D185" s="2">
        <v>0</v>
      </c>
      <c r="E185" s="2">
        <v>0</v>
      </c>
      <c r="F185" s="2">
        <v>2</v>
      </c>
      <c r="G185" s="2">
        <v>0</v>
      </c>
      <c r="H185" s="3">
        <v>2921.46</v>
      </c>
      <c r="I185" s="9">
        <v>62</v>
      </c>
      <c r="J185" s="3">
        <v>25.74</v>
      </c>
      <c r="K185" s="3">
        <v>3.47</v>
      </c>
      <c r="L185" s="3">
        <v>3.39</v>
      </c>
      <c r="M185" s="3">
        <v>0.98</v>
      </c>
      <c r="N185" s="3">
        <v>0</v>
      </c>
      <c r="O185" s="3" cm="1">
        <f t="array" ref="O185">SUM(Table3[[#This Row],[pc_ticket]:[pc_other2]] *SUM(Table3[[#This Row],[Season Ticket Sales]:[Complementary Tickets]]))</f>
        <v>2921.4599999999996</v>
      </c>
    </row>
    <row r="186" spans="1:15" x14ac:dyDescent="0.2">
      <c r="A186" s="1" t="s">
        <v>12</v>
      </c>
      <c r="B186" s="2">
        <v>13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3">
        <v>284.18</v>
      </c>
      <c r="I186" s="9">
        <v>62</v>
      </c>
      <c r="J186" s="3">
        <v>15.28</v>
      </c>
      <c r="K186" s="3">
        <v>2.21</v>
      </c>
      <c r="L186" s="3">
        <v>3.39</v>
      </c>
      <c r="M186" s="3">
        <v>0.98</v>
      </c>
      <c r="N186" s="3">
        <v>0</v>
      </c>
      <c r="O186" s="3" cm="1">
        <f t="array" ref="O186">SUM(Table3[[#This Row],[pc_ticket]:[pc_other2]] *SUM(Table3[[#This Row],[Season Ticket Sales]:[Complementary Tickets]]))</f>
        <v>284.18</v>
      </c>
    </row>
    <row r="187" spans="1:15" x14ac:dyDescent="0.2">
      <c r="A187" s="1" t="s">
        <v>12</v>
      </c>
      <c r="B187" s="2">
        <v>3</v>
      </c>
      <c r="C187" s="2">
        <v>0</v>
      </c>
      <c r="D187" s="2">
        <v>0</v>
      </c>
      <c r="E187" s="2">
        <v>0</v>
      </c>
      <c r="F187" s="2">
        <v>2</v>
      </c>
      <c r="G187" s="2">
        <v>0</v>
      </c>
      <c r="H187" s="3">
        <v>65.58</v>
      </c>
      <c r="I187" s="9">
        <v>62</v>
      </c>
      <c r="J187" s="3">
        <v>15.28</v>
      </c>
      <c r="K187" s="3">
        <v>2.21</v>
      </c>
      <c r="L187" s="3">
        <v>3.39</v>
      </c>
      <c r="M187" s="3">
        <v>0.98</v>
      </c>
      <c r="N187" s="3">
        <v>0</v>
      </c>
      <c r="O187" s="3" cm="1">
        <f t="array" ref="O187">SUM(Table3[[#This Row],[pc_ticket]:[pc_other2]] *SUM(Table3[[#This Row],[Season Ticket Sales]:[Complementary Tickets]]))</f>
        <v>65.58</v>
      </c>
    </row>
    <row r="188" spans="1:15" x14ac:dyDescent="0.2">
      <c r="A188" s="1" t="s">
        <v>12</v>
      </c>
      <c r="B188" s="2">
        <v>39</v>
      </c>
      <c r="C188" s="2">
        <v>0</v>
      </c>
      <c r="D188" s="2">
        <v>0</v>
      </c>
      <c r="E188" s="2">
        <v>0</v>
      </c>
      <c r="F188" s="2">
        <v>10</v>
      </c>
      <c r="G188" s="2">
        <v>0</v>
      </c>
      <c r="H188" s="3">
        <v>325.26</v>
      </c>
      <c r="I188" s="9">
        <v>62</v>
      </c>
      <c r="J188" s="3">
        <v>3.89</v>
      </c>
      <c r="K188" s="3">
        <v>3.39</v>
      </c>
      <c r="L188" s="3">
        <v>1.06</v>
      </c>
      <c r="M188" s="3">
        <v>0</v>
      </c>
      <c r="N188" s="3">
        <v>0</v>
      </c>
      <c r="O188" s="3" cm="1">
        <f t="array" ref="O188">SUM(Table3[[#This Row],[pc_ticket]:[pc_other2]] *SUM(Table3[[#This Row],[Season Ticket Sales]:[Complementary Tickets]]))</f>
        <v>325.26</v>
      </c>
    </row>
    <row r="189" spans="1:15" x14ac:dyDescent="0.2">
      <c r="A189" s="1" t="s">
        <v>12</v>
      </c>
      <c r="B189" s="2">
        <v>0</v>
      </c>
      <c r="C189" s="2">
        <v>3</v>
      </c>
      <c r="D189" s="2">
        <v>0</v>
      </c>
      <c r="E189" s="2">
        <v>0</v>
      </c>
      <c r="F189" s="2">
        <v>0</v>
      </c>
      <c r="G189" s="2">
        <v>0</v>
      </c>
      <c r="H189" s="3">
        <v>105</v>
      </c>
      <c r="I189" s="9">
        <v>62</v>
      </c>
      <c r="J189" s="3">
        <v>27.58</v>
      </c>
      <c r="K189" s="3">
        <v>4.03</v>
      </c>
      <c r="L189" s="3">
        <v>3.39</v>
      </c>
      <c r="M189" s="3">
        <v>0</v>
      </c>
      <c r="N189" s="3">
        <v>0</v>
      </c>
      <c r="O189" s="3" cm="1">
        <f t="array" ref="O189">SUM(Table3[[#This Row],[pc_ticket]:[pc_other2]] *SUM(Table3[[#This Row],[Season Ticket Sales]:[Complementary Tickets]]))</f>
        <v>105</v>
      </c>
    </row>
    <row r="190" spans="1:15" x14ac:dyDescent="0.2">
      <c r="A190" s="1" t="s">
        <v>12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46</v>
      </c>
      <c r="H190" s="3">
        <v>0</v>
      </c>
      <c r="I190" s="9">
        <v>62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 cm="1">
        <f t="array" ref="O190">SUM(Table3[[#This Row],[pc_ticket]:[pc_other2]] *SUM(Table3[[#This Row],[Season Ticket Sales]:[Complementary Tickets]]))</f>
        <v>0</v>
      </c>
    </row>
    <row r="191" spans="1:15" x14ac:dyDescent="0.2">
      <c r="A191" s="1" t="s">
        <v>12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1138</v>
      </c>
      <c r="H191" s="3">
        <v>0</v>
      </c>
      <c r="I191" s="9">
        <v>62</v>
      </c>
      <c r="J191" s="3">
        <v>41.25</v>
      </c>
      <c r="K191" s="3">
        <v>5.36</v>
      </c>
      <c r="L191" s="3">
        <v>3.39</v>
      </c>
      <c r="M191" s="3">
        <v>0</v>
      </c>
      <c r="N191" s="3">
        <v>0</v>
      </c>
      <c r="O191" s="3" cm="1">
        <f t="array" ref="O191">SUM(Table3[[#This Row],[pc_ticket]:[pc_other2]] *SUM(Table3[[#This Row],[Season Ticket Sales]:[Complementary Tickets]]))</f>
        <v>0</v>
      </c>
    </row>
    <row r="192" spans="1:15" x14ac:dyDescent="0.2">
      <c r="A192" s="1" t="s">
        <v>12</v>
      </c>
      <c r="B192" s="2">
        <v>0</v>
      </c>
      <c r="C192" s="2">
        <v>0</v>
      </c>
      <c r="D192" s="2">
        <v>0</v>
      </c>
      <c r="E192" s="2">
        <v>0</v>
      </c>
      <c r="F192" s="2">
        <v>4</v>
      </c>
      <c r="G192" s="2">
        <v>0</v>
      </c>
      <c r="H192" s="3">
        <v>0</v>
      </c>
      <c r="I192" s="9">
        <v>62</v>
      </c>
      <c r="J192" s="3">
        <v>32.83</v>
      </c>
      <c r="K192" s="3">
        <v>4.3</v>
      </c>
      <c r="L192" s="3">
        <v>3.39</v>
      </c>
      <c r="M192" s="3">
        <v>0.98</v>
      </c>
      <c r="N192" s="3">
        <v>0</v>
      </c>
      <c r="O192" s="3" cm="1">
        <f t="array" ref="O192">SUM(Table3[[#This Row],[pc_ticket]:[pc_other2]] *SUM(Table3[[#This Row],[Season Ticket Sales]:[Complementary Tickets]]))</f>
        <v>0</v>
      </c>
    </row>
    <row r="193" spans="1:15" x14ac:dyDescent="0.2">
      <c r="A193" s="1" t="s">
        <v>12</v>
      </c>
      <c r="B193" s="2">
        <v>0</v>
      </c>
      <c r="C193" s="2">
        <v>4</v>
      </c>
      <c r="D193" s="2">
        <v>0</v>
      </c>
      <c r="E193" s="2">
        <v>0</v>
      </c>
      <c r="F193" s="2">
        <v>0</v>
      </c>
      <c r="G193" s="2">
        <v>0</v>
      </c>
      <c r="H193" s="3">
        <v>183.56</v>
      </c>
      <c r="I193" s="9">
        <v>62</v>
      </c>
      <c r="J193" s="3">
        <v>37.61</v>
      </c>
      <c r="K193" s="3">
        <v>4.8899999999999997</v>
      </c>
      <c r="L193" s="3">
        <v>3.39</v>
      </c>
      <c r="M193" s="3">
        <v>0</v>
      </c>
      <c r="N193" s="3">
        <v>0</v>
      </c>
      <c r="O193" s="3" cm="1">
        <f t="array" ref="O193">SUM(Table3[[#This Row],[pc_ticket]:[pc_other2]] *SUM(Table3[[#This Row],[Season Ticket Sales]:[Complementary Tickets]]))</f>
        <v>183.56</v>
      </c>
    </row>
    <row r="194" spans="1:15" x14ac:dyDescent="0.2">
      <c r="A194" s="1" t="s">
        <v>12</v>
      </c>
      <c r="B194" s="2">
        <v>248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3">
        <v>10292</v>
      </c>
      <c r="I194" s="9">
        <v>62</v>
      </c>
      <c r="J194" s="3">
        <v>32.83</v>
      </c>
      <c r="K194" s="3">
        <v>4.3</v>
      </c>
      <c r="L194" s="3">
        <v>3.39</v>
      </c>
      <c r="M194" s="3">
        <v>0.98</v>
      </c>
      <c r="N194" s="3">
        <v>0</v>
      </c>
      <c r="O194" s="3" cm="1">
        <f t="array" ref="O194">SUM(Table3[[#This Row],[pc_ticket]:[pc_other2]] *SUM(Table3[[#This Row],[Season Ticket Sales]:[Complementary Tickets]]))</f>
        <v>10292</v>
      </c>
    </row>
    <row r="195" spans="1:15" x14ac:dyDescent="0.2">
      <c r="A195" s="1" t="s">
        <v>12</v>
      </c>
      <c r="B195" s="2">
        <v>12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3">
        <v>365.52</v>
      </c>
      <c r="I195" s="9">
        <v>62</v>
      </c>
      <c r="J195" s="3">
        <v>22.98</v>
      </c>
      <c r="K195" s="3">
        <v>3.11</v>
      </c>
      <c r="L195" s="3">
        <v>3.39</v>
      </c>
      <c r="M195" s="3">
        <v>0.98</v>
      </c>
      <c r="N195" s="3">
        <v>0</v>
      </c>
      <c r="O195" s="3" cm="1">
        <f t="array" ref="O195">SUM(Table3[[#This Row],[pc_ticket]:[pc_other2]] *SUM(Table3[[#This Row],[Season Ticket Sales]:[Complementary Tickets]]))</f>
        <v>365.52</v>
      </c>
    </row>
    <row r="196" spans="1:15" x14ac:dyDescent="0.2">
      <c r="A196" s="1" t="s">
        <v>12</v>
      </c>
      <c r="B196" s="2">
        <v>14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128.66</v>
      </c>
      <c r="I196" s="9">
        <v>62</v>
      </c>
      <c r="J196" s="3">
        <v>4.74</v>
      </c>
      <c r="K196" s="3">
        <v>3.39</v>
      </c>
      <c r="L196" s="3">
        <v>1.06</v>
      </c>
      <c r="M196" s="3">
        <v>0</v>
      </c>
      <c r="N196" s="3">
        <v>0</v>
      </c>
      <c r="O196" s="3" cm="1">
        <f t="array" ref="O196">SUM(Table3[[#This Row],[pc_ticket]:[pc_other2]] *SUM(Table3[[#This Row],[Season Ticket Sales]:[Complementary Tickets]]))</f>
        <v>128.66</v>
      </c>
    </row>
    <row r="197" spans="1:15" x14ac:dyDescent="0.2">
      <c r="A197" s="1" t="s">
        <v>12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153</v>
      </c>
      <c r="H197" s="3">
        <v>0</v>
      </c>
      <c r="I197" s="9">
        <v>62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cm="1">
        <f t="array" ref="O197">SUM(Table3[[#This Row],[pc_ticket]:[pc_other2]] *SUM(Table3[[#This Row],[Season Ticket Sales]:[Complementary Tickets]]))</f>
        <v>0</v>
      </c>
    </row>
    <row r="198" spans="1:15" x14ac:dyDescent="0.2">
      <c r="A198" s="1" t="s">
        <v>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2627</v>
      </c>
      <c r="H198" s="3">
        <v>0</v>
      </c>
      <c r="I198" s="9">
        <v>62</v>
      </c>
      <c r="J198" s="3">
        <v>35.049999999999997</v>
      </c>
      <c r="K198" s="3">
        <v>4.5599999999999996</v>
      </c>
      <c r="L198" s="3">
        <v>3.39</v>
      </c>
      <c r="M198" s="3">
        <v>0</v>
      </c>
      <c r="N198" s="3">
        <v>0</v>
      </c>
      <c r="O198" s="3" cm="1">
        <f t="array" ref="O198">SUM(Table3[[#This Row],[pc_ticket]:[pc_other2]] *SUM(Table3[[#This Row],[Season Ticket Sales]:[Complementary Tickets]]))</f>
        <v>0</v>
      </c>
    </row>
    <row r="199" spans="1:15" x14ac:dyDescent="0.2">
      <c r="A199" s="1" t="s">
        <v>12</v>
      </c>
      <c r="B199" s="2">
        <v>0</v>
      </c>
      <c r="C199" s="2">
        <v>5</v>
      </c>
      <c r="D199" s="2">
        <v>0</v>
      </c>
      <c r="E199" s="2">
        <v>0</v>
      </c>
      <c r="F199" s="2">
        <v>0</v>
      </c>
      <c r="G199" s="2">
        <v>0</v>
      </c>
      <c r="H199" s="3">
        <v>125</v>
      </c>
      <c r="I199" s="9">
        <v>62</v>
      </c>
      <c r="J199" s="3">
        <v>19.12</v>
      </c>
      <c r="K199" s="3">
        <v>2.4900000000000002</v>
      </c>
      <c r="L199" s="3">
        <v>3.39</v>
      </c>
      <c r="M199" s="3">
        <v>0</v>
      </c>
      <c r="N199" s="3">
        <v>0</v>
      </c>
      <c r="O199" s="3" cm="1">
        <f t="array" ref="O199">SUM(Table3[[#This Row],[pc_ticket]:[pc_other2]] *SUM(Table3[[#This Row],[Season Ticket Sales]:[Complementary Tickets]]))</f>
        <v>125.00000000000001</v>
      </c>
    </row>
    <row r="200" spans="1:15" x14ac:dyDescent="0.2">
      <c r="A200" s="1" t="s">
        <v>12</v>
      </c>
      <c r="B200" s="2">
        <v>0</v>
      </c>
      <c r="C200" s="2">
        <v>0</v>
      </c>
      <c r="D200" s="2">
        <v>0</v>
      </c>
      <c r="E200" s="2">
        <v>0</v>
      </c>
      <c r="F200" s="2">
        <v>2</v>
      </c>
      <c r="G200" s="2">
        <v>0</v>
      </c>
      <c r="H200" s="3">
        <v>0</v>
      </c>
      <c r="I200" s="9">
        <v>62</v>
      </c>
      <c r="J200" s="3">
        <v>25.74</v>
      </c>
      <c r="K200" s="3">
        <v>3.47</v>
      </c>
      <c r="L200" s="3">
        <v>3.39</v>
      </c>
      <c r="M200" s="3">
        <v>0.98</v>
      </c>
      <c r="N200" s="3">
        <v>0</v>
      </c>
      <c r="O200" s="3" cm="1">
        <f t="array" ref="O200">SUM(Table3[[#This Row],[pc_ticket]:[pc_other2]] *SUM(Table3[[#This Row],[Season Ticket Sales]:[Complementary Tickets]]))</f>
        <v>0</v>
      </c>
    </row>
    <row r="201" spans="1:15" x14ac:dyDescent="0.2">
      <c r="A201" s="1" t="s">
        <v>12</v>
      </c>
      <c r="B201" s="2">
        <v>253</v>
      </c>
      <c r="C201" s="2">
        <v>0</v>
      </c>
      <c r="D201" s="2">
        <v>0</v>
      </c>
      <c r="E201" s="2">
        <v>0</v>
      </c>
      <c r="F201" s="2">
        <v>3</v>
      </c>
      <c r="G201" s="2">
        <v>0</v>
      </c>
      <c r="H201" s="3">
        <v>8495.74</v>
      </c>
      <c r="I201" s="9">
        <v>62</v>
      </c>
      <c r="J201" s="3">
        <v>25.74</v>
      </c>
      <c r="K201" s="3">
        <v>3.47</v>
      </c>
      <c r="L201" s="3">
        <v>3.39</v>
      </c>
      <c r="M201" s="3">
        <v>0.98</v>
      </c>
      <c r="N201" s="3">
        <v>0</v>
      </c>
      <c r="O201" s="3" cm="1">
        <f t="array" ref="O201">SUM(Table3[[#This Row],[pc_ticket]:[pc_other2]] *SUM(Table3[[#This Row],[Season Ticket Sales]:[Complementary Tickets]]))</f>
        <v>8495.74</v>
      </c>
    </row>
    <row r="202" spans="1:15" x14ac:dyDescent="0.2">
      <c r="A202" s="1" t="s">
        <v>12</v>
      </c>
      <c r="B202" s="2">
        <v>60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3">
        <v>1295.4000000000001</v>
      </c>
      <c r="I202" s="9">
        <v>62</v>
      </c>
      <c r="J202" s="3">
        <v>15.18</v>
      </c>
      <c r="K202" s="3">
        <v>2.04</v>
      </c>
      <c r="L202" s="3">
        <v>3.39</v>
      </c>
      <c r="M202" s="3">
        <v>0.98</v>
      </c>
      <c r="N202" s="3">
        <v>0</v>
      </c>
      <c r="O202" s="3" cm="1">
        <f t="array" ref="O202">SUM(Table3[[#This Row],[pc_ticket]:[pc_other2]] *SUM(Table3[[#This Row],[Season Ticket Sales]:[Complementary Tickets]]))</f>
        <v>1295.4000000000001</v>
      </c>
    </row>
    <row r="203" spans="1:15" x14ac:dyDescent="0.2">
      <c r="A203" s="1" t="s">
        <v>12</v>
      </c>
      <c r="B203" s="2">
        <v>0</v>
      </c>
      <c r="C203" s="2">
        <v>0</v>
      </c>
      <c r="D203" s="2">
        <v>0</v>
      </c>
      <c r="E203" s="2">
        <v>0</v>
      </c>
      <c r="F203" s="2">
        <v>4</v>
      </c>
      <c r="G203" s="2">
        <v>49</v>
      </c>
      <c r="H203" s="3">
        <v>0</v>
      </c>
      <c r="I203" s="9">
        <v>62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 cm="1">
        <f t="array" ref="O203">SUM(Table3[[#This Row],[pc_ticket]:[pc_other2]] *SUM(Table3[[#This Row],[Season Ticket Sales]:[Complementary Tickets]]))</f>
        <v>0</v>
      </c>
    </row>
    <row r="204" spans="1:15" x14ac:dyDescent="0.2">
      <c r="A204" s="1" t="s">
        <v>12</v>
      </c>
      <c r="B204" s="2">
        <v>0</v>
      </c>
      <c r="C204" s="2">
        <v>14</v>
      </c>
      <c r="D204" s="2">
        <v>0</v>
      </c>
      <c r="E204" s="2">
        <v>0</v>
      </c>
      <c r="F204" s="2">
        <v>0</v>
      </c>
      <c r="G204" s="2">
        <v>1082</v>
      </c>
      <c r="H204" s="3">
        <v>442.54</v>
      </c>
      <c r="I204" s="9">
        <v>62</v>
      </c>
      <c r="J204" s="3">
        <v>27.97</v>
      </c>
      <c r="K204" s="3">
        <v>3.64</v>
      </c>
      <c r="L204" s="3">
        <v>3.39</v>
      </c>
      <c r="M204" s="3">
        <v>0</v>
      </c>
      <c r="N204" s="3">
        <v>0</v>
      </c>
      <c r="O204" s="3" cm="1">
        <f t="array" ref="O204">SUM(Table3[[#This Row],[pc_ticket]:[pc_other2]] *SUM(Table3[[#This Row],[Season Ticket Sales]:[Complementary Tickets]]))</f>
        <v>489.99999999999994</v>
      </c>
    </row>
    <row r="205" spans="1:15" x14ac:dyDescent="0.2">
      <c r="A205" s="1" t="s">
        <v>12</v>
      </c>
      <c r="B205" s="2">
        <v>21</v>
      </c>
      <c r="C205" s="2">
        <v>0</v>
      </c>
      <c r="D205" s="2">
        <v>0</v>
      </c>
      <c r="E205" s="2">
        <v>0</v>
      </c>
      <c r="F205" s="2">
        <v>7</v>
      </c>
      <c r="G205" s="2">
        <v>0</v>
      </c>
      <c r="H205" s="3">
        <v>380.94</v>
      </c>
      <c r="I205" s="9">
        <v>62</v>
      </c>
      <c r="J205" s="3">
        <v>12.35</v>
      </c>
      <c r="K205" s="3">
        <v>1.64</v>
      </c>
      <c r="L205" s="3">
        <v>3.39</v>
      </c>
      <c r="M205" s="3">
        <v>0.76</v>
      </c>
      <c r="N205" s="3">
        <v>0</v>
      </c>
      <c r="O205" s="3" cm="1">
        <f t="array" ref="O205">SUM(Table3[[#This Row],[pc_ticket]:[pc_other2]] *SUM(Table3[[#This Row],[Season Ticket Sales]:[Complementary Tickets]]))</f>
        <v>380.93999999999994</v>
      </c>
    </row>
    <row r="206" spans="1:15" x14ac:dyDescent="0.2">
      <c r="A206" s="1" t="s">
        <v>12</v>
      </c>
      <c r="B206" s="2">
        <v>12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3">
        <v>73.8</v>
      </c>
      <c r="I206" s="9">
        <v>62</v>
      </c>
      <c r="J206" s="3">
        <v>2.04</v>
      </c>
      <c r="K206" s="3">
        <v>3.39</v>
      </c>
      <c r="L206" s="3">
        <v>0.72</v>
      </c>
      <c r="M206" s="3">
        <v>0</v>
      </c>
      <c r="N206" s="3">
        <v>0</v>
      </c>
      <c r="O206" s="3" cm="1">
        <f t="array" ref="O206">SUM(Table3[[#This Row],[pc_ticket]:[pc_other2]] *SUM(Table3[[#This Row],[Season Ticket Sales]:[Complementary Tickets]]))</f>
        <v>73.8</v>
      </c>
    </row>
    <row r="207" spans="1:15" x14ac:dyDescent="0.2">
      <c r="A207" s="1" t="s">
        <v>12</v>
      </c>
      <c r="B207" s="2">
        <v>78</v>
      </c>
      <c r="C207" s="2">
        <v>0</v>
      </c>
      <c r="D207" s="2">
        <v>0</v>
      </c>
      <c r="E207" s="2">
        <v>0</v>
      </c>
      <c r="F207" s="2">
        <v>4</v>
      </c>
      <c r="G207" s="2">
        <v>0</v>
      </c>
      <c r="H207" s="3">
        <v>1414.92</v>
      </c>
      <c r="I207" s="9">
        <v>62</v>
      </c>
      <c r="J207" s="3">
        <v>12.35</v>
      </c>
      <c r="K207" s="3">
        <v>1.64</v>
      </c>
      <c r="L207" s="3">
        <v>3.39</v>
      </c>
      <c r="M207" s="3">
        <v>0.76</v>
      </c>
      <c r="N207" s="3">
        <v>0</v>
      </c>
      <c r="O207" s="3" cm="1">
        <f t="array" ref="O207">SUM(Table3[[#This Row],[pc_ticket]:[pc_other2]] *SUM(Table3[[#This Row],[Season Ticket Sales]:[Complementary Tickets]]))</f>
        <v>1414.92</v>
      </c>
    </row>
    <row r="208" spans="1:15" x14ac:dyDescent="0.2">
      <c r="A208" s="1" t="s">
        <v>12</v>
      </c>
      <c r="B208" s="2">
        <v>23</v>
      </c>
      <c r="C208" s="2">
        <v>0</v>
      </c>
      <c r="D208" s="2">
        <v>0</v>
      </c>
      <c r="E208" s="2">
        <v>0</v>
      </c>
      <c r="F208" s="2">
        <v>7</v>
      </c>
      <c r="G208" s="2">
        <v>0</v>
      </c>
      <c r="H208" s="3">
        <v>141.44999999999999</v>
      </c>
      <c r="I208" s="9">
        <v>62</v>
      </c>
      <c r="J208" s="3">
        <v>2.04</v>
      </c>
      <c r="K208" s="3">
        <v>3.39</v>
      </c>
      <c r="L208" s="3">
        <v>0.72</v>
      </c>
      <c r="M208" s="3">
        <v>0</v>
      </c>
      <c r="N208" s="3">
        <v>0</v>
      </c>
      <c r="O208" s="3" cm="1">
        <f t="array" ref="O208">SUM(Table3[[#This Row],[pc_ticket]:[pc_other2]] *SUM(Table3[[#This Row],[Season Ticket Sales]:[Complementary Tickets]]))</f>
        <v>141.44999999999999</v>
      </c>
    </row>
    <row r="209" spans="1:15" x14ac:dyDescent="0.2">
      <c r="A209" s="1" t="s">
        <v>12</v>
      </c>
      <c r="B209" s="2">
        <v>0</v>
      </c>
      <c r="C209" s="2">
        <v>0</v>
      </c>
      <c r="D209" s="2">
        <v>0</v>
      </c>
      <c r="E209" s="2">
        <v>0</v>
      </c>
      <c r="F209" s="2">
        <v>6</v>
      </c>
      <c r="G209" s="2">
        <v>91</v>
      </c>
      <c r="H209" s="3">
        <v>0</v>
      </c>
      <c r="I209" s="9">
        <v>62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 cm="1">
        <f t="array" ref="O209">SUM(Table3[[#This Row],[pc_ticket]:[pc_other2]] *SUM(Table3[[#This Row],[Season Ticket Sales]:[Complementary Tickets]]))</f>
        <v>0</v>
      </c>
    </row>
    <row r="210" spans="1:15" x14ac:dyDescent="0.2">
      <c r="A210" s="1" t="s">
        <v>12</v>
      </c>
      <c r="B210" s="2">
        <v>0</v>
      </c>
      <c r="C210" s="2">
        <v>7</v>
      </c>
      <c r="D210" s="2">
        <v>0</v>
      </c>
      <c r="E210" s="2">
        <v>0</v>
      </c>
      <c r="F210" s="2">
        <v>0</v>
      </c>
      <c r="G210" s="2">
        <v>2139</v>
      </c>
      <c r="H210" s="3">
        <v>221.27</v>
      </c>
      <c r="I210" s="9">
        <v>62</v>
      </c>
      <c r="J210" s="3">
        <v>26.2</v>
      </c>
      <c r="K210" s="3">
        <v>3.64</v>
      </c>
      <c r="L210" s="3">
        <v>3.39</v>
      </c>
      <c r="M210" s="3">
        <v>0</v>
      </c>
      <c r="N210" s="3">
        <v>0</v>
      </c>
      <c r="O210" s="3" cm="1">
        <f t="array" ref="O210">SUM(Table3[[#This Row],[pc_ticket]:[pc_other2]] *SUM(Table3[[#This Row],[Season Ticket Sales]:[Complementary Tickets]]))</f>
        <v>232.60999999999999</v>
      </c>
    </row>
    <row r="211" spans="1:15" x14ac:dyDescent="0.2">
      <c r="A211" s="1" t="s">
        <v>12</v>
      </c>
      <c r="B211" s="2">
        <v>0</v>
      </c>
      <c r="C211" s="2">
        <v>12</v>
      </c>
      <c r="D211" s="2">
        <v>0</v>
      </c>
      <c r="E211" s="2">
        <v>0</v>
      </c>
      <c r="F211" s="2">
        <v>0</v>
      </c>
      <c r="G211" s="2">
        <v>0</v>
      </c>
      <c r="H211" s="3">
        <v>259.68</v>
      </c>
      <c r="I211" s="9">
        <v>62</v>
      </c>
      <c r="J211" s="3">
        <v>16.149999999999999</v>
      </c>
      <c r="K211" s="3">
        <v>2.1</v>
      </c>
      <c r="L211" s="3">
        <v>3.39</v>
      </c>
      <c r="M211" s="3">
        <v>0</v>
      </c>
      <c r="N211" s="3">
        <v>0</v>
      </c>
      <c r="O211" s="3" cm="1">
        <f t="array" ref="O211">SUM(Table3[[#This Row],[pc_ticket]:[pc_other2]] *SUM(Table3[[#This Row],[Season Ticket Sales]:[Complementary Tickets]]))</f>
        <v>259.68</v>
      </c>
    </row>
    <row r="212" spans="1:15" x14ac:dyDescent="0.2">
      <c r="A212" s="1" t="s">
        <v>12</v>
      </c>
      <c r="B212" s="2">
        <v>4</v>
      </c>
      <c r="C212" s="2">
        <v>0</v>
      </c>
      <c r="D212" s="2">
        <v>0</v>
      </c>
      <c r="E212" s="2">
        <v>0</v>
      </c>
      <c r="F212" s="2">
        <v>6</v>
      </c>
      <c r="G212" s="2">
        <v>0</v>
      </c>
      <c r="H212" s="3">
        <v>72.56</v>
      </c>
      <c r="I212" s="9">
        <v>62</v>
      </c>
      <c r="J212" s="3">
        <v>12.35</v>
      </c>
      <c r="K212" s="3">
        <v>1.64</v>
      </c>
      <c r="L212" s="3">
        <v>3.39</v>
      </c>
      <c r="M212" s="3">
        <v>0.76</v>
      </c>
      <c r="N212" s="3">
        <v>0</v>
      </c>
      <c r="O212" s="3" cm="1">
        <f t="array" ref="O212">SUM(Table3[[#This Row],[pc_ticket]:[pc_other2]] *SUM(Table3[[#This Row],[Season Ticket Sales]:[Complementary Tickets]]))</f>
        <v>72.56</v>
      </c>
    </row>
    <row r="213" spans="1:15" x14ac:dyDescent="0.2">
      <c r="A213" s="1" t="s">
        <v>12</v>
      </c>
      <c r="B213" s="2">
        <v>5</v>
      </c>
      <c r="C213" s="2">
        <v>0</v>
      </c>
      <c r="D213" s="2">
        <v>0</v>
      </c>
      <c r="E213" s="2">
        <v>0</v>
      </c>
      <c r="F213" s="2">
        <v>4</v>
      </c>
      <c r="G213" s="2">
        <v>0</v>
      </c>
      <c r="H213" s="3">
        <v>30.95</v>
      </c>
      <c r="I213" s="9">
        <v>62</v>
      </c>
      <c r="J213" s="3">
        <v>2.08</v>
      </c>
      <c r="K213" s="3">
        <v>3.39</v>
      </c>
      <c r="L213" s="3">
        <v>0.72</v>
      </c>
      <c r="M213" s="3">
        <v>0</v>
      </c>
      <c r="N213" s="3">
        <v>0</v>
      </c>
      <c r="O213" s="3" cm="1">
        <f t="array" ref="O213">SUM(Table3[[#This Row],[pc_ticket]:[pc_other2]] *SUM(Table3[[#This Row],[Season Ticket Sales]:[Complementary Tickets]]))</f>
        <v>30.950000000000003</v>
      </c>
    </row>
    <row r="214" spans="1:15" x14ac:dyDescent="0.2">
      <c r="A214" s="1" t="s">
        <v>12</v>
      </c>
      <c r="B214" s="2">
        <v>93</v>
      </c>
      <c r="C214" s="2">
        <v>0</v>
      </c>
      <c r="D214" s="2">
        <v>0</v>
      </c>
      <c r="E214" s="2">
        <v>0</v>
      </c>
      <c r="F214" s="2">
        <v>2</v>
      </c>
      <c r="G214" s="2">
        <v>0</v>
      </c>
      <c r="H214" s="3">
        <v>1687.02</v>
      </c>
      <c r="I214" s="9">
        <v>62</v>
      </c>
      <c r="J214" s="3">
        <v>12.35</v>
      </c>
      <c r="K214" s="3">
        <v>1.64</v>
      </c>
      <c r="L214" s="3">
        <v>3.39</v>
      </c>
      <c r="M214" s="3">
        <v>0.76</v>
      </c>
      <c r="N214" s="3">
        <v>0</v>
      </c>
      <c r="O214" s="3" cm="1">
        <f t="array" ref="O214">SUM(Table3[[#This Row],[pc_ticket]:[pc_other2]] *SUM(Table3[[#This Row],[Season Ticket Sales]:[Complementary Tickets]]))</f>
        <v>1687.02</v>
      </c>
    </row>
    <row r="215" spans="1:15" x14ac:dyDescent="0.2">
      <c r="A215" s="1" t="s">
        <v>12</v>
      </c>
      <c r="B215" s="2">
        <v>59</v>
      </c>
      <c r="C215" s="2">
        <v>0</v>
      </c>
      <c r="D215" s="2">
        <v>0</v>
      </c>
      <c r="E215" s="2">
        <v>0</v>
      </c>
      <c r="F215" s="2">
        <v>12</v>
      </c>
      <c r="G215" s="2">
        <v>0</v>
      </c>
      <c r="H215" s="3">
        <v>365.21</v>
      </c>
      <c r="I215" s="9">
        <v>62</v>
      </c>
      <c r="J215" s="3">
        <v>2.08</v>
      </c>
      <c r="K215" s="3">
        <v>3.39</v>
      </c>
      <c r="L215" s="3">
        <v>0.72</v>
      </c>
      <c r="M215" s="3">
        <v>0</v>
      </c>
      <c r="N215" s="3">
        <v>0</v>
      </c>
      <c r="O215" s="3" cm="1">
        <f t="array" ref="O215">SUM(Table3[[#This Row],[pc_ticket]:[pc_other2]] *SUM(Table3[[#This Row],[Season Ticket Sales]:[Complementary Tickets]]))</f>
        <v>365.21000000000004</v>
      </c>
    </row>
    <row r="216" spans="1:15" x14ac:dyDescent="0.2">
      <c r="A216" s="1" t="s">
        <v>12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16</v>
      </c>
      <c r="H216" s="3">
        <v>0</v>
      </c>
      <c r="I216" s="9">
        <v>62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 cm="1">
        <f t="array" ref="O216">SUM(Table3[[#This Row],[pc_ticket]:[pc_other2]] *SUM(Table3[[#This Row],[Season Ticket Sales]:[Complementary Tickets]]))</f>
        <v>0</v>
      </c>
    </row>
    <row r="217" spans="1:15" x14ac:dyDescent="0.2">
      <c r="A217" s="1" t="s">
        <v>12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11</v>
      </c>
      <c r="H217" s="3">
        <v>0</v>
      </c>
      <c r="I217" s="9">
        <v>62</v>
      </c>
      <c r="J217" s="3">
        <v>27.09</v>
      </c>
      <c r="K217" s="3">
        <v>3.52</v>
      </c>
      <c r="L217" s="3">
        <v>3.39</v>
      </c>
      <c r="M217" s="3">
        <v>0</v>
      </c>
      <c r="N217" s="3">
        <v>0</v>
      </c>
      <c r="O217" s="3" cm="1">
        <f t="array" ref="O217">SUM(Table3[[#This Row],[pc_ticket]:[pc_other2]] *SUM(Table3[[#This Row],[Season Ticket Sales]:[Complementary Tickets]]))</f>
        <v>0</v>
      </c>
    </row>
    <row r="218" spans="1:15" x14ac:dyDescent="0.2">
      <c r="A218" s="1" t="s">
        <v>12</v>
      </c>
      <c r="B218" s="2">
        <v>5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3">
        <v>115.05</v>
      </c>
      <c r="I218" s="9">
        <v>62</v>
      </c>
      <c r="J218" s="3">
        <v>16.53</v>
      </c>
      <c r="K218" s="3">
        <v>2.33</v>
      </c>
      <c r="L218" s="3">
        <v>3.39</v>
      </c>
      <c r="M218" s="3">
        <v>0.76</v>
      </c>
      <c r="N218" s="3">
        <v>0</v>
      </c>
      <c r="O218" s="3" cm="1">
        <f t="array" ref="O218">SUM(Table3[[#This Row],[pc_ticket]:[pc_other2]] *SUM(Table3[[#This Row],[Season Ticket Sales]:[Complementary Tickets]]))</f>
        <v>115.05000000000001</v>
      </c>
    </row>
    <row r="219" spans="1:15" x14ac:dyDescent="0.2">
      <c r="A219" s="1" t="s">
        <v>12</v>
      </c>
      <c r="B219" s="2">
        <v>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3">
        <v>26.6</v>
      </c>
      <c r="I219" s="9">
        <v>62</v>
      </c>
      <c r="J219" s="3">
        <v>2.54</v>
      </c>
      <c r="K219" s="3">
        <v>3.39</v>
      </c>
      <c r="L219" s="3">
        <v>0.72</v>
      </c>
      <c r="M219" s="3">
        <v>0</v>
      </c>
      <c r="N219" s="3">
        <v>0</v>
      </c>
      <c r="O219" s="3" cm="1">
        <f t="array" ref="O219">SUM(Table3[[#This Row],[pc_ticket]:[pc_other2]] *SUM(Table3[[#This Row],[Season Ticket Sales]:[Complementary Tickets]]))</f>
        <v>26.599999999999998</v>
      </c>
    </row>
    <row r="220" spans="1:15" x14ac:dyDescent="0.2">
      <c r="A220" s="1" t="s">
        <v>12</v>
      </c>
      <c r="B220" s="2">
        <v>23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3">
        <v>529.23</v>
      </c>
      <c r="I220" s="9">
        <v>62</v>
      </c>
      <c r="J220" s="3">
        <v>16.53</v>
      </c>
      <c r="K220" s="3">
        <v>2.33</v>
      </c>
      <c r="L220" s="3">
        <v>3.39</v>
      </c>
      <c r="M220" s="3">
        <v>0.76</v>
      </c>
      <c r="N220" s="3">
        <v>0</v>
      </c>
      <c r="O220" s="3" cm="1">
        <f t="array" ref="O220">SUM(Table3[[#This Row],[pc_ticket]:[pc_other2]] *SUM(Table3[[#This Row],[Season Ticket Sales]:[Complementary Tickets]]))</f>
        <v>529.23000000000013</v>
      </c>
    </row>
    <row r="221" spans="1:15" x14ac:dyDescent="0.2">
      <c r="A221" s="1" t="s">
        <v>12</v>
      </c>
      <c r="B221" s="2">
        <v>4</v>
      </c>
      <c r="C221" s="2">
        <v>0</v>
      </c>
      <c r="D221" s="2">
        <v>0</v>
      </c>
      <c r="E221" s="2">
        <v>0</v>
      </c>
      <c r="F221" s="2">
        <v>8</v>
      </c>
      <c r="G221" s="2">
        <v>0</v>
      </c>
      <c r="H221" s="3">
        <v>26.6</v>
      </c>
      <c r="I221" s="9">
        <v>62</v>
      </c>
      <c r="J221" s="3">
        <v>2.54</v>
      </c>
      <c r="K221" s="3">
        <v>3.39</v>
      </c>
      <c r="L221" s="3">
        <v>0.72</v>
      </c>
      <c r="M221" s="3">
        <v>0</v>
      </c>
      <c r="N221" s="3">
        <v>0</v>
      </c>
      <c r="O221" s="3" cm="1">
        <f t="array" ref="O221">SUM(Table3[[#This Row],[pc_ticket]:[pc_other2]] *SUM(Table3[[#This Row],[Season Ticket Sales]:[Complementary Tickets]]))</f>
        <v>26.599999999999998</v>
      </c>
    </row>
    <row r="222" spans="1:15" x14ac:dyDescent="0.2">
      <c r="A222" s="1" t="s">
        <v>12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23</v>
      </c>
      <c r="H222" s="3">
        <v>0</v>
      </c>
      <c r="I222" s="9">
        <v>62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 cm="1">
        <f t="array" ref="O222">SUM(Table3[[#This Row],[pc_ticket]:[pc_other2]] *SUM(Table3[[#This Row],[Season Ticket Sales]:[Complementary Tickets]]))</f>
        <v>0</v>
      </c>
    </row>
    <row r="223" spans="1:15" x14ac:dyDescent="0.2">
      <c r="A223" s="1" t="s">
        <v>12</v>
      </c>
      <c r="B223" s="2">
        <v>0</v>
      </c>
      <c r="C223" s="2">
        <v>2</v>
      </c>
      <c r="D223" s="2">
        <v>0</v>
      </c>
      <c r="E223" s="2">
        <v>0</v>
      </c>
      <c r="F223" s="2">
        <v>0</v>
      </c>
      <c r="G223" s="2">
        <v>424</v>
      </c>
      <c r="H223" s="3">
        <v>49.22</v>
      </c>
      <c r="I223" s="9">
        <v>62</v>
      </c>
      <c r="J223" s="3">
        <v>21.78</v>
      </c>
      <c r="K223" s="3">
        <v>2.83</v>
      </c>
      <c r="L223" s="3">
        <v>3.39</v>
      </c>
      <c r="M223" s="3">
        <v>0</v>
      </c>
      <c r="N223" s="3">
        <v>0</v>
      </c>
      <c r="O223" s="3" cm="1">
        <f t="array" ref="O223">SUM(Table3[[#This Row],[pc_ticket]:[pc_other2]] *SUM(Table3[[#This Row],[Season Ticket Sales]:[Complementary Tickets]]))</f>
        <v>56</v>
      </c>
    </row>
    <row r="224" spans="1:15" x14ac:dyDescent="0.2">
      <c r="A224" s="1" t="s">
        <v>12</v>
      </c>
      <c r="B224" s="2">
        <v>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3">
        <v>36.26</v>
      </c>
      <c r="I224" s="9">
        <v>62</v>
      </c>
      <c r="J224" s="3">
        <v>12.28</v>
      </c>
      <c r="K224" s="3">
        <v>1.7</v>
      </c>
      <c r="L224" s="3">
        <v>3.39</v>
      </c>
      <c r="M224" s="3">
        <v>0.76</v>
      </c>
      <c r="N224" s="3">
        <v>0</v>
      </c>
      <c r="O224" s="3" cm="1">
        <f t="array" ref="O224">SUM(Table3[[#This Row],[pc_ticket]:[pc_other2]] *SUM(Table3[[#This Row],[Season Ticket Sales]:[Complementary Tickets]]))</f>
        <v>36.26</v>
      </c>
    </row>
    <row r="225" spans="1:15" x14ac:dyDescent="0.2">
      <c r="A225" s="1" t="s">
        <v>12</v>
      </c>
      <c r="B225" s="2">
        <v>2</v>
      </c>
      <c r="C225" s="2">
        <v>0</v>
      </c>
      <c r="D225" s="2">
        <v>0</v>
      </c>
      <c r="E225" s="2">
        <v>0</v>
      </c>
      <c r="F225" s="2">
        <v>2</v>
      </c>
      <c r="G225" s="2">
        <v>0</v>
      </c>
      <c r="H225" s="3">
        <v>36.26</v>
      </c>
      <c r="I225" s="9">
        <v>62</v>
      </c>
      <c r="J225" s="3">
        <v>12.28</v>
      </c>
      <c r="K225" s="3">
        <v>1.7</v>
      </c>
      <c r="L225" s="3">
        <v>3.39</v>
      </c>
      <c r="M225" s="3">
        <v>0.76</v>
      </c>
      <c r="N225" s="3">
        <v>0</v>
      </c>
      <c r="O225" s="3" cm="1">
        <f t="array" ref="O225">SUM(Table3[[#This Row],[pc_ticket]:[pc_other2]] *SUM(Table3[[#This Row],[Season Ticket Sales]:[Complementary Tickets]]))</f>
        <v>36.26</v>
      </c>
    </row>
    <row r="226" spans="1:15" x14ac:dyDescent="0.2">
      <c r="A226" s="1" t="s">
        <v>12</v>
      </c>
      <c r="B226" s="2">
        <v>2</v>
      </c>
      <c r="C226" s="2">
        <v>0</v>
      </c>
      <c r="D226" s="2">
        <v>0</v>
      </c>
      <c r="E226" s="2">
        <v>0</v>
      </c>
      <c r="F226" s="2">
        <v>9</v>
      </c>
      <c r="G226" s="2">
        <v>0</v>
      </c>
      <c r="H226" s="3">
        <v>12</v>
      </c>
      <c r="I226" s="9">
        <v>62</v>
      </c>
      <c r="J226" s="3">
        <v>1.89</v>
      </c>
      <c r="K226" s="3">
        <v>3.39</v>
      </c>
      <c r="L226" s="3">
        <v>0.72</v>
      </c>
      <c r="M226" s="3">
        <v>0</v>
      </c>
      <c r="N226" s="3">
        <v>0</v>
      </c>
      <c r="O226" s="3" cm="1">
        <f t="array" ref="O226">SUM(Table3[[#This Row],[pc_ticket]:[pc_other2]] *SUM(Table3[[#This Row],[Season Ticket Sales]:[Complementary Tickets]]))</f>
        <v>12</v>
      </c>
    </row>
    <row r="227" spans="1:15" x14ac:dyDescent="0.2">
      <c r="A227" s="1" t="s">
        <v>12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17</v>
      </c>
      <c r="H227" s="3">
        <v>0</v>
      </c>
      <c r="I227" s="9">
        <v>62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 cm="1">
        <f t="array" ref="O227">SUM(Table3[[#This Row],[pc_ticket]:[pc_other2]] *SUM(Table3[[#This Row],[Season Ticket Sales]:[Complementary Tickets]]))</f>
        <v>0</v>
      </c>
    </row>
    <row r="228" spans="1:15" x14ac:dyDescent="0.2">
      <c r="A228" s="1" t="s">
        <v>12</v>
      </c>
      <c r="B228" s="2">
        <v>0</v>
      </c>
      <c r="C228" s="2">
        <v>2</v>
      </c>
      <c r="D228" s="2">
        <v>0</v>
      </c>
      <c r="E228" s="2">
        <v>0</v>
      </c>
      <c r="F228" s="2">
        <v>0</v>
      </c>
      <c r="G228" s="2">
        <v>296</v>
      </c>
      <c r="H228" s="3">
        <v>73.22</v>
      </c>
      <c r="I228" s="9">
        <v>62</v>
      </c>
      <c r="J228" s="3">
        <v>32.4</v>
      </c>
      <c r="K228" s="3">
        <v>4.21</v>
      </c>
      <c r="L228" s="3">
        <v>3.39</v>
      </c>
      <c r="M228" s="3">
        <v>0</v>
      </c>
      <c r="N228" s="3">
        <v>0</v>
      </c>
      <c r="O228" s="3" cm="1">
        <f t="array" ref="O228">SUM(Table3[[#This Row],[pc_ticket]:[pc_other2]] *SUM(Table3[[#This Row],[Season Ticket Sales]:[Complementary Tickets]]))</f>
        <v>80</v>
      </c>
    </row>
    <row r="229" spans="1:15" x14ac:dyDescent="0.2">
      <c r="A229" s="1" t="s">
        <v>12</v>
      </c>
      <c r="B229" s="2">
        <v>3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3">
        <v>91.2</v>
      </c>
      <c r="I229" s="9">
        <v>62</v>
      </c>
      <c r="J229" s="3">
        <v>23.13</v>
      </c>
      <c r="K229" s="3">
        <v>3.12</v>
      </c>
      <c r="L229" s="3">
        <v>3.39</v>
      </c>
      <c r="M229" s="3">
        <v>0.76</v>
      </c>
      <c r="N229" s="3">
        <v>0</v>
      </c>
      <c r="O229" s="3" cm="1">
        <f t="array" ref="O229">SUM(Table3[[#This Row],[pc_ticket]:[pc_other2]] *SUM(Table3[[#This Row],[Season Ticket Sales]:[Complementary Tickets]]))</f>
        <v>91.2</v>
      </c>
    </row>
    <row r="230" spans="1:15" x14ac:dyDescent="0.2">
      <c r="A230" s="1" t="s">
        <v>12</v>
      </c>
      <c r="B230" s="2">
        <v>119</v>
      </c>
      <c r="C230" s="2">
        <v>0</v>
      </c>
      <c r="D230" s="2">
        <v>0</v>
      </c>
      <c r="E230" s="2">
        <v>0</v>
      </c>
      <c r="F230" s="2">
        <v>2</v>
      </c>
      <c r="G230" s="2">
        <v>0</v>
      </c>
      <c r="H230" s="3">
        <v>3617.6</v>
      </c>
      <c r="I230" s="9">
        <v>62</v>
      </c>
      <c r="J230" s="3">
        <v>23.13</v>
      </c>
      <c r="K230" s="3">
        <v>3.12</v>
      </c>
      <c r="L230" s="3">
        <v>3.39</v>
      </c>
      <c r="M230" s="3">
        <v>0.76</v>
      </c>
      <c r="N230" s="3">
        <v>0</v>
      </c>
      <c r="O230" s="3" cm="1">
        <f t="array" ref="O230">SUM(Table3[[#This Row],[pc_ticket]:[pc_other2]] *SUM(Table3[[#This Row],[Season Ticket Sales]:[Complementary Tickets]]))</f>
        <v>3617.6</v>
      </c>
    </row>
    <row r="231" spans="1:15" x14ac:dyDescent="0.2">
      <c r="A231" s="1" t="s">
        <v>12</v>
      </c>
      <c r="B231" s="2">
        <v>70</v>
      </c>
      <c r="C231" s="2">
        <v>0</v>
      </c>
      <c r="D231" s="2">
        <v>0</v>
      </c>
      <c r="E231" s="2">
        <v>0</v>
      </c>
      <c r="F231" s="2">
        <v>2</v>
      </c>
      <c r="G231" s="2">
        <v>0</v>
      </c>
      <c r="H231" s="3">
        <v>516.6</v>
      </c>
      <c r="I231" s="9">
        <v>62</v>
      </c>
      <c r="J231" s="3">
        <v>3.27</v>
      </c>
      <c r="K231" s="3">
        <v>3.39</v>
      </c>
      <c r="L231" s="3">
        <v>0.72</v>
      </c>
      <c r="M231" s="3">
        <v>0</v>
      </c>
      <c r="N231" s="3">
        <v>0</v>
      </c>
      <c r="O231" s="3" cm="1">
        <f t="array" ref="O231">SUM(Table3[[#This Row],[pc_ticket]:[pc_other2]] *SUM(Table3[[#This Row],[Season Ticket Sales]:[Complementary Tickets]]))</f>
        <v>516.6</v>
      </c>
    </row>
    <row r="232" spans="1:15" x14ac:dyDescent="0.2">
      <c r="A232" s="1" t="s">
        <v>12</v>
      </c>
      <c r="B232" s="2">
        <v>3</v>
      </c>
      <c r="C232" s="2">
        <v>0</v>
      </c>
      <c r="D232" s="2">
        <v>0</v>
      </c>
      <c r="E232" s="2">
        <v>0</v>
      </c>
      <c r="F232" s="2">
        <v>0</v>
      </c>
      <c r="G232" s="2">
        <v>5</v>
      </c>
      <c r="H232" s="3">
        <v>0</v>
      </c>
      <c r="I232" s="9">
        <v>62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 cm="1">
        <f t="array" ref="O232">SUM(Table3[[#This Row],[pc_ticket]:[pc_other2]] *SUM(Table3[[#This Row],[Season Ticket Sales]:[Complementary Tickets]]))</f>
        <v>0</v>
      </c>
    </row>
    <row r="233" spans="1:15" x14ac:dyDescent="0.2">
      <c r="A233" s="1" t="s">
        <v>12</v>
      </c>
      <c r="B233" s="2">
        <v>0</v>
      </c>
      <c r="C233" s="2">
        <v>13</v>
      </c>
      <c r="D233" s="2">
        <v>0</v>
      </c>
      <c r="E233" s="2">
        <v>0</v>
      </c>
      <c r="F233" s="2">
        <v>0</v>
      </c>
      <c r="G233" s="2">
        <v>940</v>
      </c>
      <c r="H233" s="3">
        <v>241.93</v>
      </c>
      <c r="I233" s="9">
        <v>62</v>
      </c>
      <c r="J233" s="3">
        <v>16.47</v>
      </c>
      <c r="K233" s="3">
        <v>2.14</v>
      </c>
      <c r="L233" s="3">
        <v>3.39</v>
      </c>
      <c r="M233" s="3">
        <v>0</v>
      </c>
      <c r="N233" s="3">
        <v>0</v>
      </c>
      <c r="O233" s="3" cm="1">
        <f t="array" ref="O233">SUM(Table3[[#This Row],[pc_ticket]:[pc_other2]] *SUM(Table3[[#This Row],[Season Ticket Sales]:[Complementary Tickets]]))</f>
        <v>286</v>
      </c>
    </row>
    <row r="234" spans="1:15" x14ac:dyDescent="0.2">
      <c r="A234" s="1" t="s">
        <v>12</v>
      </c>
      <c r="B234" s="2">
        <v>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3">
        <v>32.28</v>
      </c>
      <c r="I234" s="9">
        <v>62</v>
      </c>
      <c r="J234" s="3">
        <v>10.65</v>
      </c>
      <c r="K234" s="3">
        <v>1.43</v>
      </c>
      <c r="L234" s="3">
        <v>3.39</v>
      </c>
      <c r="M234" s="3">
        <v>0.76</v>
      </c>
      <c r="N234" s="3">
        <v>0</v>
      </c>
      <c r="O234" s="3" cm="1">
        <f t="array" ref="O234">SUM(Table3[[#This Row],[pc_ticket]:[pc_other2]] *SUM(Table3[[#This Row],[Season Ticket Sales]:[Complementary Tickets]]))</f>
        <v>32.46</v>
      </c>
    </row>
    <row r="235" spans="1:15" x14ac:dyDescent="0.2">
      <c r="A235" s="1" t="s">
        <v>12</v>
      </c>
      <c r="B235" s="2">
        <v>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3">
        <v>49.71</v>
      </c>
      <c r="I235" s="9">
        <v>62</v>
      </c>
      <c r="J235" s="3">
        <v>10.99</v>
      </c>
      <c r="K235" s="3">
        <v>1.43</v>
      </c>
      <c r="L235" s="3">
        <v>3.39</v>
      </c>
      <c r="M235" s="3">
        <v>0.76</v>
      </c>
      <c r="N235" s="3">
        <v>0</v>
      </c>
      <c r="O235" s="3" cm="1">
        <f t="array" ref="O235">SUM(Table3[[#This Row],[pc_ticket]:[pc_other2]] *SUM(Table3[[#This Row],[Season Ticket Sales]:[Complementary Tickets]]))</f>
        <v>49.71</v>
      </c>
    </row>
    <row r="236" spans="1:15" x14ac:dyDescent="0.2">
      <c r="A236" s="1" t="s">
        <v>12</v>
      </c>
      <c r="B236" s="2">
        <v>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3">
        <v>11.7</v>
      </c>
      <c r="I236" s="9">
        <v>62</v>
      </c>
      <c r="J236" s="3">
        <v>1.74</v>
      </c>
      <c r="K236" s="3">
        <v>3.39</v>
      </c>
      <c r="L236" s="3">
        <v>0.72</v>
      </c>
      <c r="M236" s="3">
        <v>0</v>
      </c>
      <c r="N236" s="3">
        <v>0</v>
      </c>
      <c r="O236" s="3" cm="1">
        <f t="array" ref="O236">SUM(Table3[[#This Row],[pc_ticket]:[pc_other2]] *SUM(Table3[[#This Row],[Season Ticket Sales]:[Complementary Tickets]]))</f>
        <v>11.7</v>
      </c>
    </row>
    <row r="237" spans="1:15" x14ac:dyDescent="0.2">
      <c r="A237" s="1" t="s">
        <v>12</v>
      </c>
      <c r="B237" s="2">
        <v>159</v>
      </c>
      <c r="C237" s="2">
        <v>0</v>
      </c>
      <c r="D237" s="2">
        <v>0</v>
      </c>
      <c r="E237" s="2">
        <v>0</v>
      </c>
      <c r="F237" s="2">
        <v>20</v>
      </c>
      <c r="G237" s="2">
        <v>0</v>
      </c>
      <c r="H237" s="3">
        <v>2634.63</v>
      </c>
      <c r="I237" s="9">
        <v>62</v>
      </c>
      <c r="J237" s="3">
        <v>10.99</v>
      </c>
      <c r="K237" s="3">
        <v>1.43</v>
      </c>
      <c r="L237" s="3">
        <v>3.39</v>
      </c>
      <c r="M237" s="3">
        <v>0.76</v>
      </c>
      <c r="N237" s="3">
        <v>0</v>
      </c>
      <c r="O237" s="3" cm="1">
        <f t="array" ref="O237">SUM(Table3[[#This Row],[pc_ticket]:[pc_other2]] *SUM(Table3[[#This Row],[Season Ticket Sales]:[Complementary Tickets]]))</f>
        <v>2634.63</v>
      </c>
    </row>
    <row r="238" spans="1:15" x14ac:dyDescent="0.2">
      <c r="A238" s="1" t="s">
        <v>12</v>
      </c>
      <c r="B238" s="2">
        <v>78</v>
      </c>
      <c r="C238" s="2">
        <v>0</v>
      </c>
      <c r="D238" s="2">
        <v>0</v>
      </c>
      <c r="E238" s="2">
        <v>0</v>
      </c>
      <c r="F238" s="2">
        <v>13</v>
      </c>
      <c r="G238" s="2">
        <v>0</v>
      </c>
      <c r="H238" s="3">
        <v>456.3</v>
      </c>
      <c r="I238" s="9">
        <v>62</v>
      </c>
      <c r="J238" s="3">
        <v>1.74</v>
      </c>
      <c r="K238" s="3">
        <v>3.39</v>
      </c>
      <c r="L238" s="3">
        <v>0.72</v>
      </c>
      <c r="M238" s="3">
        <v>0</v>
      </c>
      <c r="N238" s="3">
        <v>0</v>
      </c>
      <c r="O238" s="3" cm="1">
        <f t="array" ref="O238">SUM(Table3[[#This Row],[pc_ticket]:[pc_other2]] *SUM(Table3[[#This Row],[Season Ticket Sales]:[Complementary Tickets]]))</f>
        <v>456.29999999999995</v>
      </c>
    </row>
    <row r="239" spans="1:15" x14ac:dyDescent="0.2">
      <c r="A239" s="1" t="s">
        <v>12</v>
      </c>
      <c r="B239" s="2">
        <v>0</v>
      </c>
      <c r="C239" s="2">
        <v>10</v>
      </c>
      <c r="D239" s="2">
        <v>0</v>
      </c>
      <c r="E239" s="2">
        <v>0</v>
      </c>
      <c r="F239" s="2">
        <v>0</v>
      </c>
      <c r="G239" s="2">
        <v>0</v>
      </c>
      <c r="H239" s="3">
        <v>176</v>
      </c>
      <c r="I239" s="9">
        <v>62</v>
      </c>
      <c r="J239" s="3">
        <v>12.19</v>
      </c>
      <c r="K239" s="3">
        <v>2.02</v>
      </c>
      <c r="L239" s="3">
        <v>3.39</v>
      </c>
      <c r="M239" s="3">
        <v>0</v>
      </c>
      <c r="N239" s="3">
        <v>0</v>
      </c>
      <c r="O239" s="3" cm="1">
        <f t="array" ref="O239">SUM(Table3[[#This Row],[pc_ticket]:[pc_other2]] *SUM(Table3[[#This Row],[Season Ticket Sales]:[Complementary Tickets]]))</f>
        <v>176</v>
      </c>
    </row>
    <row r="240" spans="1:15" x14ac:dyDescent="0.2">
      <c r="A240" s="1" t="s">
        <v>12</v>
      </c>
      <c r="B240" s="2">
        <v>0</v>
      </c>
      <c r="C240" s="2">
        <v>0</v>
      </c>
      <c r="D240" s="2">
        <v>0</v>
      </c>
      <c r="E240" s="2">
        <v>0</v>
      </c>
      <c r="F240" s="2">
        <v>2</v>
      </c>
      <c r="G240" s="2">
        <v>7</v>
      </c>
      <c r="H240" s="3">
        <v>0</v>
      </c>
      <c r="I240" s="9">
        <v>62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 cm="1">
        <f t="array" ref="O240">SUM(Table3[[#This Row],[pc_ticket]:[pc_other2]] *SUM(Table3[[#This Row],[Season Ticket Sales]:[Complementary Tickets]]))</f>
        <v>0</v>
      </c>
    </row>
    <row r="241" spans="1:15" x14ac:dyDescent="0.2">
      <c r="A241" s="1" t="s">
        <v>12</v>
      </c>
      <c r="B241" s="2">
        <v>0</v>
      </c>
      <c r="C241" s="2">
        <v>0</v>
      </c>
      <c r="D241" s="2">
        <v>0</v>
      </c>
      <c r="E241" s="2">
        <v>0</v>
      </c>
      <c r="F241" s="2">
        <v>2</v>
      </c>
      <c r="G241" s="2">
        <v>0</v>
      </c>
      <c r="H241" s="3">
        <v>0</v>
      </c>
      <c r="I241" s="9">
        <v>62</v>
      </c>
      <c r="J241" s="3">
        <v>40.770000000000003</v>
      </c>
      <c r="K241" s="3">
        <v>5.62</v>
      </c>
      <c r="L241" s="3">
        <v>3.39</v>
      </c>
      <c r="M241" s="3">
        <v>2.39</v>
      </c>
      <c r="N241" s="3">
        <v>0</v>
      </c>
      <c r="O241" s="3" cm="1">
        <f t="array" ref="O241">SUM(Table3[[#This Row],[pc_ticket]:[pc_other2]] *SUM(Table3[[#This Row],[Season Ticket Sales]:[Complementary Tickets]]))</f>
        <v>0</v>
      </c>
    </row>
    <row r="242" spans="1:15" x14ac:dyDescent="0.2">
      <c r="A242" s="1" t="s">
        <v>12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3">
        <v>12.07</v>
      </c>
      <c r="I242" s="9">
        <v>62</v>
      </c>
      <c r="J242" s="3">
        <v>6.35</v>
      </c>
      <c r="K242" s="3">
        <v>3.39</v>
      </c>
      <c r="L242" s="3">
        <v>2.33</v>
      </c>
      <c r="M242" s="3">
        <v>0</v>
      </c>
      <c r="N242" s="3">
        <v>0</v>
      </c>
      <c r="O242" s="3" cm="1">
        <f t="array" ref="O242">SUM(Table3[[#This Row],[pc_ticket]:[pc_other2]] *SUM(Table3[[#This Row],[Season Ticket Sales]:[Complementary Tickets]]))</f>
        <v>12.07</v>
      </c>
    </row>
    <row r="243" spans="1:15" x14ac:dyDescent="0.2">
      <c r="A243" s="1" t="s">
        <v>12</v>
      </c>
      <c r="B243" s="2">
        <v>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3">
        <v>208.68</v>
      </c>
      <c r="I243" s="9">
        <v>62</v>
      </c>
      <c r="J243" s="3">
        <v>40.770000000000003</v>
      </c>
      <c r="K243" s="3">
        <v>5.62</v>
      </c>
      <c r="L243" s="3">
        <v>3.39</v>
      </c>
      <c r="M243" s="3">
        <v>2.39</v>
      </c>
      <c r="N243" s="3">
        <v>0</v>
      </c>
      <c r="O243" s="3" cm="1">
        <f t="array" ref="O243">SUM(Table3[[#This Row],[pc_ticket]:[pc_other2]] *SUM(Table3[[#This Row],[Season Ticket Sales]:[Complementary Tickets]]))</f>
        <v>208.68</v>
      </c>
    </row>
    <row r="244" spans="1:15" x14ac:dyDescent="0.2">
      <c r="A244" s="1" t="s">
        <v>12</v>
      </c>
      <c r="B244" s="2">
        <v>11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3">
        <v>132.77000000000001</v>
      </c>
      <c r="I244" s="9">
        <v>62</v>
      </c>
      <c r="J244" s="3">
        <v>6.35</v>
      </c>
      <c r="K244" s="3">
        <v>3.39</v>
      </c>
      <c r="L244" s="3">
        <v>2.33</v>
      </c>
      <c r="M244" s="3">
        <v>0</v>
      </c>
      <c r="N244" s="3">
        <v>0</v>
      </c>
      <c r="O244" s="3" cm="1">
        <f t="array" ref="O244">SUM(Table3[[#This Row],[pc_ticket]:[pc_other2]] *SUM(Table3[[#This Row],[Season Ticket Sales]:[Complementary Tickets]]))</f>
        <v>132.76999999999998</v>
      </c>
    </row>
    <row r="245" spans="1:15" x14ac:dyDescent="0.2">
      <c r="A245" s="1" t="s">
        <v>12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29</v>
      </c>
      <c r="H245" s="3">
        <v>0</v>
      </c>
      <c r="I245" s="9">
        <v>62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cm="1">
        <f t="array" ref="O245">SUM(Table3[[#This Row],[pc_ticket]:[pc_other2]] *SUM(Table3[[#This Row],[Season Ticket Sales]:[Complementary Tickets]]))</f>
        <v>0</v>
      </c>
    </row>
    <row r="246" spans="1:15" x14ac:dyDescent="0.2">
      <c r="A246" s="1" t="s">
        <v>12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41</v>
      </c>
      <c r="H246" s="3">
        <v>0</v>
      </c>
      <c r="I246" s="9">
        <v>62</v>
      </c>
      <c r="J246" s="3">
        <v>27.97</v>
      </c>
      <c r="K246" s="3">
        <v>3.64</v>
      </c>
      <c r="L246" s="3">
        <v>3.39</v>
      </c>
      <c r="M246" s="3">
        <v>0</v>
      </c>
      <c r="N246" s="3">
        <v>0</v>
      </c>
      <c r="O246" s="3" cm="1">
        <f t="array" ref="O246">SUM(Table3[[#This Row],[pc_ticket]:[pc_other2]] *SUM(Table3[[#This Row],[Season Ticket Sales]:[Complementary Tickets]]))</f>
        <v>0</v>
      </c>
    </row>
    <row r="247" spans="1:15" x14ac:dyDescent="0.2">
      <c r="A247" s="1" t="s">
        <v>12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3">
        <v>21.82</v>
      </c>
      <c r="I247" s="9">
        <v>62</v>
      </c>
      <c r="J247" s="3">
        <v>15.65</v>
      </c>
      <c r="K247" s="3">
        <v>2.02</v>
      </c>
      <c r="L247" s="3">
        <v>3.39</v>
      </c>
      <c r="M247" s="3">
        <v>0.76</v>
      </c>
      <c r="N247" s="3">
        <v>0</v>
      </c>
      <c r="O247" s="3" cm="1">
        <f t="array" ref="O247">SUM(Table3[[#This Row],[pc_ticket]:[pc_other2]] *SUM(Table3[[#This Row],[Season Ticket Sales]:[Complementary Tickets]]))</f>
        <v>21.820000000000004</v>
      </c>
    </row>
    <row r="248" spans="1:15" x14ac:dyDescent="0.2">
      <c r="A248" s="1" t="s">
        <v>12</v>
      </c>
      <c r="B248" s="2">
        <v>27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3">
        <v>589.14</v>
      </c>
      <c r="I248" s="9">
        <v>62</v>
      </c>
      <c r="J248" s="3">
        <v>15.65</v>
      </c>
      <c r="K248" s="3">
        <v>2.02</v>
      </c>
      <c r="L248" s="3">
        <v>3.39</v>
      </c>
      <c r="M248" s="3">
        <v>0.76</v>
      </c>
      <c r="N248" s="3">
        <v>0</v>
      </c>
      <c r="O248" s="3" cm="1">
        <f t="array" ref="O248">SUM(Table3[[#This Row],[pc_ticket]:[pc_other2]] *SUM(Table3[[#This Row],[Season Ticket Sales]:[Complementary Tickets]]))</f>
        <v>589.14</v>
      </c>
    </row>
    <row r="249" spans="1:15" x14ac:dyDescent="0.2">
      <c r="A249" s="1" t="s">
        <v>12</v>
      </c>
      <c r="B249" s="2">
        <v>21</v>
      </c>
      <c r="C249" s="2">
        <v>0</v>
      </c>
      <c r="D249" s="2">
        <v>0</v>
      </c>
      <c r="E249" s="2">
        <v>0</v>
      </c>
      <c r="F249" s="2">
        <v>2</v>
      </c>
      <c r="G249" s="2">
        <v>0</v>
      </c>
      <c r="H249" s="3">
        <v>133.97999999999999</v>
      </c>
      <c r="I249" s="9">
        <v>62</v>
      </c>
      <c r="J249" s="3">
        <v>2.27</v>
      </c>
      <c r="K249" s="3">
        <v>3.39</v>
      </c>
      <c r="L249" s="3">
        <v>0.72</v>
      </c>
      <c r="M249" s="3">
        <v>0</v>
      </c>
      <c r="N249" s="3">
        <v>0</v>
      </c>
      <c r="O249" s="3" cm="1">
        <f t="array" ref="O249">SUM(Table3[[#This Row],[pc_ticket]:[pc_other2]] *SUM(Table3[[#This Row],[Season Ticket Sales]:[Complementary Tickets]]))</f>
        <v>133.97999999999999</v>
      </c>
    </row>
    <row r="250" spans="1:15" x14ac:dyDescent="0.2">
      <c r="A250" s="1" t="s">
        <v>12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283</v>
      </c>
      <c r="H250" s="3">
        <v>0</v>
      </c>
      <c r="I250" s="9">
        <v>62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 cm="1">
        <f t="array" ref="O250">SUM(Table3[[#This Row],[pc_ticket]:[pc_other2]] *SUM(Table3[[#This Row],[Season Ticket Sales]:[Complementary Tickets]]))</f>
        <v>0</v>
      </c>
    </row>
    <row r="251" spans="1:15" x14ac:dyDescent="0.2">
      <c r="A251" s="1" t="s">
        <v>13</v>
      </c>
      <c r="B251" s="2">
        <v>6</v>
      </c>
      <c r="C251" s="2">
        <v>0</v>
      </c>
      <c r="D251" s="2">
        <v>0</v>
      </c>
      <c r="E251" s="2">
        <v>92</v>
      </c>
      <c r="F251" s="2">
        <v>0</v>
      </c>
      <c r="G251" s="2">
        <v>72</v>
      </c>
      <c r="H251" s="3">
        <v>0</v>
      </c>
      <c r="I251" s="9">
        <v>63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 cm="1">
        <f t="array" ref="O251">SUM(Table3[[#This Row],[pc_ticket]:[pc_other2]] *SUM(Table3[[#This Row],[Season Ticket Sales]:[Complementary Tickets]]))</f>
        <v>0</v>
      </c>
    </row>
    <row r="252" spans="1:15" x14ac:dyDescent="0.2">
      <c r="A252" s="1" t="s">
        <v>13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4</v>
      </c>
      <c r="H252" s="3">
        <v>0</v>
      </c>
      <c r="I252" s="9">
        <v>63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 cm="1">
        <f t="array" ref="O252">SUM(Table3[[#This Row],[pc_ticket]:[pc_other2]] *SUM(Table3[[#This Row],[Season Ticket Sales]:[Complementary Tickets]]))</f>
        <v>0</v>
      </c>
    </row>
    <row r="253" spans="1:15" x14ac:dyDescent="0.2">
      <c r="A253" s="1" t="s">
        <v>13</v>
      </c>
      <c r="B253" s="2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3">
        <v>3404.6</v>
      </c>
      <c r="I253" s="9">
        <v>63</v>
      </c>
      <c r="J253" s="3">
        <v>210.01</v>
      </c>
      <c r="K253" s="3">
        <v>38.78</v>
      </c>
      <c r="L253" s="3">
        <v>3.39</v>
      </c>
      <c r="M253" s="3">
        <v>22.73</v>
      </c>
      <c r="N253" s="3">
        <v>65.55</v>
      </c>
      <c r="O253" s="3" cm="1">
        <f t="array" ref="O253">SUM(Table3[[#This Row],[pc_ticket]:[pc_other2]] *SUM(Table3[[#This Row],[Season Ticket Sales]:[Complementary Tickets]]))</f>
        <v>3404.6000000000004</v>
      </c>
    </row>
    <row r="254" spans="1:15" x14ac:dyDescent="0.2">
      <c r="A254" s="1" t="s">
        <v>13</v>
      </c>
      <c r="B254" s="2">
        <v>12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3">
        <v>3611.76</v>
      </c>
      <c r="I254" s="9">
        <v>63</v>
      </c>
      <c r="J254" s="3">
        <v>175.07</v>
      </c>
      <c r="K254" s="3">
        <v>34.24</v>
      </c>
      <c r="L254" s="3">
        <v>3.39</v>
      </c>
      <c r="M254" s="3">
        <v>22.73</v>
      </c>
      <c r="N254" s="3">
        <v>65.55</v>
      </c>
      <c r="O254" s="3" cm="1">
        <f t="array" ref="O254">SUM(Table3[[#This Row],[pc_ticket]:[pc_other2]] *SUM(Table3[[#This Row],[Season Ticket Sales]:[Complementary Tickets]]))</f>
        <v>3611.7599999999998</v>
      </c>
    </row>
    <row r="255" spans="1:15" x14ac:dyDescent="0.2">
      <c r="A255" s="1" t="s">
        <v>13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3">
        <v>681.26</v>
      </c>
      <c r="I255" s="9">
        <v>63</v>
      </c>
      <c r="J255" s="3">
        <v>210.28</v>
      </c>
      <c r="K255" s="3">
        <v>38.799999999999997</v>
      </c>
      <c r="L255" s="3">
        <v>3.39</v>
      </c>
      <c r="M255" s="3">
        <v>22.61</v>
      </c>
      <c r="N255" s="3">
        <v>65.55</v>
      </c>
      <c r="O255" s="3" cm="1">
        <f t="array" ref="O255">SUM(Table3[[#This Row],[pc_ticket]:[pc_other2]] *SUM(Table3[[#This Row],[Season Ticket Sales]:[Complementary Tickets]]))</f>
        <v>681.26</v>
      </c>
    </row>
    <row r="256" spans="1:15" x14ac:dyDescent="0.2">
      <c r="A256" s="1" t="s">
        <v>13</v>
      </c>
      <c r="B256" s="2">
        <v>72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3">
        <v>22086.720000000001</v>
      </c>
      <c r="I256" s="9">
        <v>63</v>
      </c>
      <c r="J256" s="3">
        <v>180.19</v>
      </c>
      <c r="K256" s="3">
        <v>34.9</v>
      </c>
      <c r="L256" s="3">
        <v>3.39</v>
      </c>
      <c r="M256" s="3">
        <v>22.73</v>
      </c>
      <c r="N256" s="3">
        <v>65.55</v>
      </c>
      <c r="O256" s="3" cm="1">
        <f t="array" ref="O256">SUM(Table3[[#This Row],[pc_ticket]:[pc_other2]] *SUM(Table3[[#This Row],[Season Ticket Sales]:[Complementary Tickets]]))</f>
        <v>22086.719999999998</v>
      </c>
    </row>
    <row r="257" spans="1:15" x14ac:dyDescent="0.2">
      <c r="A257" s="1" t="s">
        <v>13</v>
      </c>
      <c r="B257" s="2">
        <v>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3">
        <v>2156.64</v>
      </c>
      <c r="I257" s="9">
        <v>63</v>
      </c>
      <c r="J257" s="3">
        <v>147.29</v>
      </c>
      <c r="K257" s="3">
        <v>30.62</v>
      </c>
      <c r="L257" s="3">
        <v>3.39</v>
      </c>
      <c r="M257" s="3">
        <v>22.73</v>
      </c>
      <c r="N257" s="3">
        <v>65.55</v>
      </c>
      <c r="O257" s="3" cm="1">
        <f t="array" ref="O257">SUM(Table3[[#This Row],[pc_ticket]:[pc_other2]] *SUM(Table3[[#This Row],[Season Ticket Sales]:[Complementary Tickets]]))</f>
        <v>2156.64</v>
      </c>
    </row>
    <row r="258" spans="1:15" x14ac:dyDescent="0.2">
      <c r="A258" s="1" t="s">
        <v>13</v>
      </c>
      <c r="B258" s="2">
        <v>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3">
        <v>1092.2</v>
      </c>
      <c r="I258" s="9">
        <v>63</v>
      </c>
      <c r="J258" s="3">
        <v>150.36000000000001</v>
      </c>
      <c r="K258" s="3">
        <v>31.02</v>
      </c>
      <c r="L258" s="3">
        <v>3.39</v>
      </c>
      <c r="M258" s="3">
        <v>22.73</v>
      </c>
      <c r="N258" s="3">
        <v>65.55</v>
      </c>
      <c r="O258" s="3" cm="1">
        <f t="array" ref="O258">SUM(Table3[[#This Row],[pc_ticket]:[pc_other2]] *SUM(Table3[[#This Row],[Season Ticket Sales]:[Complementary Tickets]]))</f>
        <v>1092.2</v>
      </c>
    </row>
    <row r="259" spans="1:15" x14ac:dyDescent="0.2">
      <c r="A259" s="1" t="s">
        <v>13</v>
      </c>
      <c r="B259" s="2">
        <v>4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3">
        <v>1169.24</v>
      </c>
      <c r="I259" s="9">
        <v>63</v>
      </c>
      <c r="J259" s="3">
        <v>167.4</v>
      </c>
      <c r="K259" s="3">
        <v>33.24</v>
      </c>
      <c r="L259" s="3">
        <v>3.39</v>
      </c>
      <c r="M259" s="3">
        <v>22.73</v>
      </c>
      <c r="N259" s="3">
        <v>65.55</v>
      </c>
      <c r="O259" s="3" cm="1">
        <f t="array" ref="O259">SUM(Table3[[#This Row],[pc_ticket]:[pc_other2]] *SUM(Table3[[#This Row],[Season Ticket Sales]:[Complementary Tickets]]))</f>
        <v>1169.24</v>
      </c>
    </row>
    <row r="260" spans="1:15" x14ac:dyDescent="0.2">
      <c r="A260" s="1" t="s">
        <v>13</v>
      </c>
      <c r="B260" s="2">
        <v>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3">
        <v>1297.6400000000001</v>
      </c>
      <c r="I260" s="9">
        <v>63</v>
      </c>
      <c r="J260" s="3">
        <v>195.81</v>
      </c>
      <c r="K260" s="3">
        <v>36.93</v>
      </c>
      <c r="L260" s="3">
        <v>3.39</v>
      </c>
      <c r="M260" s="3">
        <v>22.73</v>
      </c>
      <c r="N260" s="3">
        <v>65.55</v>
      </c>
      <c r="O260" s="3" cm="1">
        <f t="array" ref="O260">SUM(Table3[[#This Row],[pc_ticket]:[pc_other2]] *SUM(Table3[[#This Row],[Season Ticket Sales]:[Complementary Tickets]]))</f>
        <v>1297.6400000000001</v>
      </c>
    </row>
    <row r="261" spans="1:15" x14ac:dyDescent="0.2">
      <c r="A261" s="1" t="s">
        <v>13</v>
      </c>
      <c r="B261" s="2">
        <v>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3">
        <v>656.54</v>
      </c>
      <c r="I261" s="9">
        <v>63</v>
      </c>
      <c r="J261" s="3">
        <v>199.22</v>
      </c>
      <c r="K261" s="3">
        <v>37.380000000000003</v>
      </c>
      <c r="L261" s="3">
        <v>3.39</v>
      </c>
      <c r="M261" s="3">
        <v>22.73</v>
      </c>
      <c r="N261" s="3">
        <v>65.55</v>
      </c>
      <c r="O261" s="3" cm="1">
        <f t="array" ref="O261">SUM(Table3[[#This Row],[pc_ticket]:[pc_other2]] *SUM(Table3[[#This Row],[Season Ticket Sales]:[Complementary Tickets]]))</f>
        <v>656.54</v>
      </c>
    </row>
    <row r="262" spans="1:15" x14ac:dyDescent="0.2">
      <c r="A262" s="1" t="s">
        <v>13</v>
      </c>
      <c r="B262" s="2">
        <v>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3">
        <v>2672.32</v>
      </c>
      <c r="I262" s="9">
        <v>63</v>
      </c>
      <c r="J262" s="3">
        <v>204.33</v>
      </c>
      <c r="K262" s="3">
        <v>38.04</v>
      </c>
      <c r="L262" s="3">
        <v>3.39</v>
      </c>
      <c r="M262" s="3">
        <v>22.73</v>
      </c>
      <c r="N262" s="3">
        <v>65.55</v>
      </c>
      <c r="O262" s="3" cm="1">
        <f t="array" ref="O262">SUM(Table3[[#This Row],[pc_ticket]:[pc_other2]] *SUM(Table3[[#This Row],[Season Ticket Sales]:[Complementary Tickets]]))</f>
        <v>2672.32</v>
      </c>
    </row>
    <row r="263" spans="1:15" x14ac:dyDescent="0.2">
      <c r="A263" s="1" t="s">
        <v>13</v>
      </c>
      <c r="B263" s="2">
        <v>18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3">
        <v>6128.28</v>
      </c>
      <c r="I263" s="9">
        <v>63</v>
      </c>
      <c r="J263" s="3">
        <v>210.01</v>
      </c>
      <c r="K263" s="3">
        <v>38.78</v>
      </c>
      <c r="L263" s="3">
        <v>3.39</v>
      </c>
      <c r="M263" s="3">
        <v>22.73</v>
      </c>
      <c r="N263" s="3">
        <v>65.55</v>
      </c>
      <c r="O263" s="3" cm="1">
        <f t="array" ref="O263">SUM(Table3[[#This Row],[pc_ticket]:[pc_other2]] *SUM(Table3[[#This Row],[Season Ticket Sales]:[Complementary Tickets]]))</f>
        <v>6128.28</v>
      </c>
    </row>
    <row r="264" spans="1:15" x14ac:dyDescent="0.2">
      <c r="A264" s="1" t="s">
        <v>13</v>
      </c>
      <c r="B264" s="2">
        <v>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3">
        <v>1227.04</v>
      </c>
      <c r="I264" s="9">
        <v>63</v>
      </c>
      <c r="J264" s="3">
        <v>180.18</v>
      </c>
      <c r="K264" s="3">
        <v>34.909999999999997</v>
      </c>
      <c r="L264" s="3">
        <v>3.39</v>
      </c>
      <c r="M264" s="3">
        <v>22.73</v>
      </c>
      <c r="N264" s="3">
        <v>65.55</v>
      </c>
      <c r="O264" s="3" cm="1">
        <f t="array" ref="O264">SUM(Table3[[#This Row],[pc_ticket]:[pc_other2]] *SUM(Table3[[#This Row],[Season Ticket Sales]:[Complementary Tickets]]))</f>
        <v>1227.04</v>
      </c>
    </row>
    <row r="265" spans="1:15" x14ac:dyDescent="0.2">
      <c r="A265" s="1" t="s">
        <v>13</v>
      </c>
      <c r="B265" s="2">
        <v>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3">
        <v>1336.48</v>
      </c>
      <c r="I265" s="9">
        <v>63</v>
      </c>
      <c r="J265" s="3">
        <v>204.49</v>
      </c>
      <c r="K265" s="3">
        <v>38.049999999999997</v>
      </c>
      <c r="L265" s="3">
        <v>3.39</v>
      </c>
      <c r="M265" s="3">
        <v>22.67</v>
      </c>
      <c r="N265" s="3">
        <v>65.52</v>
      </c>
      <c r="O265" s="3" cm="1">
        <f t="array" ref="O265">SUM(Table3[[#This Row],[pc_ticket]:[pc_other2]] *SUM(Table3[[#This Row],[Season Ticket Sales]:[Complementary Tickets]]))</f>
        <v>1336.48</v>
      </c>
    </row>
    <row r="266" spans="1:15" x14ac:dyDescent="0.2">
      <c r="A266" s="1" t="s">
        <v>13</v>
      </c>
      <c r="B266" s="2">
        <v>12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3">
        <v>4086.6</v>
      </c>
      <c r="I266" s="9">
        <v>63</v>
      </c>
      <c r="J266" s="3">
        <v>210.18</v>
      </c>
      <c r="K266" s="3">
        <v>38.79</v>
      </c>
      <c r="L266" s="3">
        <v>3.39</v>
      </c>
      <c r="M266" s="3">
        <v>22.67</v>
      </c>
      <c r="N266" s="3">
        <v>65.52</v>
      </c>
      <c r="O266" s="3" cm="1">
        <f t="array" ref="O266">SUM(Table3[[#This Row],[pc_ticket]:[pc_other2]] *SUM(Table3[[#This Row],[Season Ticket Sales]:[Complementary Tickets]]))</f>
        <v>4086.5999999999995</v>
      </c>
    </row>
    <row r="267" spans="1:15" x14ac:dyDescent="0.2">
      <c r="A267" s="1" t="s">
        <v>13</v>
      </c>
      <c r="B267" s="2">
        <v>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3">
        <v>1362.2</v>
      </c>
      <c r="I267" s="9">
        <v>63</v>
      </c>
      <c r="J267" s="3">
        <v>210.18</v>
      </c>
      <c r="K267" s="3">
        <v>38.79</v>
      </c>
      <c r="L267" s="3">
        <v>3.39</v>
      </c>
      <c r="M267" s="3">
        <v>22.67</v>
      </c>
      <c r="N267" s="3">
        <v>65.52</v>
      </c>
      <c r="O267" s="3" cm="1">
        <f t="array" ref="O267">SUM(Table3[[#This Row],[pc_ticket]:[pc_other2]] *SUM(Table3[[#This Row],[Season Ticket Sales]:[Complementary Tickets]]))</f>
        <v>1362.1999999999998</v>
      </c>
    </row>
    <row r="268" spans="1:15" x14ac:dyDescent="0.2">
      <c r="A268" s="1" t="s">
        <v>13</v>
      </c>
      <c r="B268" s="2">
        <v>0</v>
      </c>
      <c r="C268" s="2">
        <v>0</v>
      </c>
      <c r="D268" s="2">
        <v>0</v>
      </c>
      <c r="E268" s="2">
        <v>2</v>
      </c>
      <c r="F268" s="2">
        <v>0</v>
      </c>
      <c r="G268" s="2">
        <v>38</v>
      </c>
      <c r="H268" s="3">
        <v>0</v>
      </c>
      <c r="I268" s="9">
        <v>63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 cm="1">
        <f t="array" ref="O268">SUM(Table3[[#This Row],[pc_ticket]:[pc_other2]] *SUM(Table3[[#This Row],[Season Ticket Sales]:[Complementary Tickets]]))</f>
        <v>0</v>
      </c>
    </row>
    <row r="269" spans="1:15" x14ac:dyDescent="0.2">
      <c r="A269" s="1" t="s">
        <v>13</v>
      </c>
      <c r="B269" s="2">
        <v>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3">
        <v>1638.3</v>
      </c>
      <c r="I269" s="9">
        <v>63</v>
      </c>
      <c r="J269" s="3">
        <v>161.72999999999999</v>
      </c>
      <c r="K269" s="3">
        <v>31.02</v>
      </c>
      <c r="L269" s="3">
        <v>3.39</v>
      </c>
      <c r="M269" s="3">
        <v>11.36</v>
      </c>
      <c r="N269" s="3">
        <v>65.55</v>
      </c>
      <c r="O269" s="3" cm="1">
        <f t="array" ref="O269">SUM(Table3[[#This Row],[pc_ticket]:[pc_other2]] *SUM(Table3[[#This Row],[Season Ticket Sales]:[Complementary Tickets]]))</f>
        <v>1638.3</v>
      </c>
    </row>
    <row r="270" spans="1:15" x14ac:dyDescent="0.2">
      <c r="A270" s="1" t="s">
        <v>13</v>
      </c>
      <c r="B270" s="2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3">
        <v>2457.4499999999998</v>
      </c>
      <c r="I270" s="9">
        <v>63</v>
      </c>
      <c r="J270" s="3">
        <v>161.72999999999999</v>
      </c>
      <c r="K270" s="3">
        <v>31.02</v>
      </c>
      <c r="L270" s="3">
        <v>3.39</v>
      </c>
      <c r="M270" s="3">
        <v>11.36</v>
      </c>
      <c r="N270" s="3">
        <v>65.55</v>
      </c>
      <c r="O270" s="3" cm="1">
        <f t="array" ref="O270">SUM(Table3[[#This Row],[pc_ticket]:[pc_other2]] *SUM(Table3[[#This Row],[Season Ticket Sales]:[Complementary Tickets]]))</f>
        <v>2457.4499999999998</v>
      </c>
    </row>
    <row r="271" spans="1:15" x14ac:dyDescent="0.2">
      <c r="A271" s="1" t="s">
        <v>13</v>
      </c>
      <c r="B271" s="2">
        <v>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3">
        <v>1365.25</v>
      </c>
      <c r="I271" s="9">
        <v>63</v>
      </c>
      <c r="J271" s="3">
        <v>161.72999999999999</v>
      </c>
      <c r="K271" s="3">
        <v>31.02</v>
      </c>
      <c r="L271" s="3">
        <v>3.39</v>
      </c>
      <c r="M271" s="3">
        <v>11.36</v>
      </c>
      <c r="N271" s="3">
        <v>65.55</v>
      </c>
      <c r="O271" s="3" cm="1">
        <f t="array" ref="O271">SUM(Table3[[#This Row],[pc_ticket]:[pc_other2]] *SUM(Table3[[#This Row],[Season Ticket Sales]:[Complementary Tickets]]))</f>
        <v>1365.25</v>
      </c>
    </row>
    <row r="272" spans="1:15" x14ac:dyDescent="0.2">
      <c r="A272" s="1" t="s">
        <v>13</v>
      </c>
      <c r="B272" s="2">
        <v>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3">
        <v>546.1</v>
      </c>
      <c r="I272" s="9">
        <v>63</v>
      </c>
      <c r="J272" s="3">
        <v>161.72999999999999</v>
      </c>
      <c r="K272" s="3">
        <v>31.02</v>
      </c>
      <c r="L272" s="3">
        <v>3.39</v>
      </c>
      <c r="M272" s="3">
        <v>11.36</v>
      </c>
      <c r="N272" s="3">
        <v>65.55</v>
      </c>
      <c r="O272" s="3" cm="1">
        <f t="array" ref="O272">SUM(Table3[[#This Row],[pc_ticket]:[pc_other2]] *SUM(Table3[[#This Row],[Season Ticket Sales]:[Complementary Tickets]]))</f>
        <v>546.1</v>
      </c>
    </row>
    <row r="273" spans="1:15" x14ac:dyDescent="0.2">
      <c r="A273" s="1" t="s">
        <v>13</v>
      </c>
      <c r="B273" s="2">
        <v>4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1092.1199999999999</v>
      </c>
      <c r="I273" s="9">
        <v>63</v>
      </c>
      <c r="J273" s="3">
        <v>161.66</v>
      </c>
      <c r="K273" s="3">
        <v>31.02</v>
      </c>
      <c r="L273" s="3">
        <v>3.39</v>
      </c>
      <c r="M273" s="3">
        <v>11.44</v>
      </c>
      <c r="N273" s="3">
        <v>65.52</v>
      </c>
      <c r="O273" s="3" cm="1">
        <f t="array" ref="O273">SUM(Table3[[#This Row],[pc_ticket]:[pc_other2]] *SUM(Table3[[#This Row],[Season Ticket Sales]:[Complementary Tickets]]))</f>
        <v>1092.1199999999999</v>
      </c>
    </row>
    <row r="274" spans="1:15" x14ac:dyDescent="0.2">
      <c r="A274" s="1" t="s">
        <v>13</v>
      </c>
      <c r="B274" s="2">
        <v>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3">
        <v>859.74</v>
      </c>
      <c r="I274" s="9">
        <v>63</v>
      </c>
      <c r="J274" s="3">
        <v>173.65</v>
      </c>
      <c r="K274" s="3">
        <v>32.58</v>
      </c>
      <c r="L274" s="3">
        <v>3.39</v>
      </c>
      <c r="M274" s="3">
        <v>11.44</v>
      </c>
      <c r="N274" s="3">
        <v>65.52</v>
      </c>
      <c r="O274" s="3" cm="1">
        <f t="array" ref="O274">SUM(Table3[[#This Row],[pc_ticket]:[pc_other2]] *SUM(Table3[[#This Row],[Season Ticket Sales]:[Complementary Tickets]]))</f>
        <v>859.74</v>
      </c>
    </row>
    <row r="275" spans="1:15" x14ac:dyDescent="0.2">
      <c r="A275" s="1" t="s">
        <v>13</v>
      </c>
      <c r="B275" s="2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3">
        <v>2679.1</v>
      </c>
      <c r="I275" s="9">
        <v>63</v>
      </c>
      <c r="J275" s="3">
        <v>157.18</v>
      </c>
      <c r="K275" s="3">
        <v>30.43</v>
      </c>
      <c r="L275" s="3">
        <v>3.39</v>
      </c>
      <c r="M275" s="3">
        <v>11.36</v>
      </c>
      <c r="N275" s="3">
        <v>65.55</v>
      </c>
      <c r="O275" s="3" cm="1">
        <f t="array" ref="O275">SUM(Table3[[#This Row],[pc_ticket]:[pc_other2]] *SUM(Table3[[#This Row],[Season Ticket Sales]:[Complementary Tickets]]))</f>
        <v>2679.1000000000004</v>
      </c>
    </row>
    <row r="276" spans="1:15" x14ac:dyDescent="0.2">
      <c r="A276" s="1" t="s">
        <v>13</v>
      </c>
      <c r="B276" s="2">
        <v>21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5734.05</v>
      </c>
      <c r="I276" s="9">
        <v>63</v>
      </c>
      <c r="J276" s="3">
        <v>161.72999999999999</v>
      </c>
      <c r="K276" s="3">
        <v>31.02</v>
      </c>
      <c r="L276" s="3">
        <v>3.39</v>
      </c>
      <c r="M276" s="3">
        <v>11.36</v>
      </c>
      <c r="N276" s="3">
        <v>65.55</v>
      </c>
      <c r="O276" s="3" cm="1">
        <f t="array" ref="O276">SUM(Table3[[#This Row],[pc_ticket]:[pc_other2]] *SUM(Table3[[#This Row],[Season Ticket Sales]:[Complementary Tickets]]))</f>
        <v>5734.05</v>
      </c>
    </row>
    <row r="277" spans="1:15" x14ac:dyDescent="0.2">
      <c r="A277" s="1" t="s">
        <v>13</v>
      </c>
      <c r="B277" s="2">
        <v>59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3">
        <v>16109.95</v>
      </c>
      <c r="I277" s="9">
        <v>63</v>
      </c>
      <c r="J277" s="3">
        <v>161.72999999999999</v>
      </c>
      <c r="K277" s="3">
        <v>31.02</v>
      </c>
      <c r="L277" s="3">
        <v>3.39</v>
      </c>
      <c r="M277" s="3">
        <v>11.36</v>
      </c>
      <c r="N277" s="3">
        <v>65.55</v>
      </c>
      <c r="O277" s="3" cm="1">
        <f t="array" ref="O277">SUM(Table3[[#This Row],[pc_ticket]:[pc_other2]] *SUM(Table3[[#This Row],[Season Ticket Sales]:[Complementary Tickets]]))</f>
        <v>16109.95</v>
      </c>
    </row>
    <row r="278" spans="1:15" x14ac:dyDescent="0.2">
      <c r="A278" s="1" t="s">
        <v>13</v>
      </c>
      <c r="B278" s="2">
        <v>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3">
        <v>912.44</v>
      </c>
      <c r="I278" s="9">
        <v>63</v>
      </c>
      <c r="J278" s="3">
        <v>133.32</v>
      </c>
      <c r="K278" s="3">
        <v>25.85</v>
      </c>
      <c r="L278" s="3">
        <v>3.39</v>
      </c>
      <c r="M278" s="3">
        <v>0</v>
      </c>
      <c r="N278" s="3">
        <v>65.55</v>
      </c>
      <c r="O278" s="3" cm="1">
        <f t="array" ref="O278">SUM(Table3[[#This Row],[pc_ticket]:[pc_other2]] *SUM(Table3[[#This Row],[Season Ticket Sales]:[Complementary Tickets]]))</f>
        <v>912.43999999999983</v>
      </c>
    </row>
    <row r="279" spans="1:15" x14ac:dyDescent="0.2">
      <c r="A279" s="1" t="s">
        <v>13</v>
      </c>
      <c r="B279" s="2">
        <v>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3">
        <v>1058.08</v>
      </c>
      <c r="I279" s="9">
        <v>63</v>
      </c>
      <c r="J279" s="3">
        <v>154.18</v>
      </c>
      <c r="K279" s="3">
        <v>30.04</v>
      </c>
      <c r="L279" s="3">
        <v>3.39</v>
      </c>
      <c r="M279" s="3">
        <v>11.36</v>
      </c>
      <c r="N279" s="3">
        <v>65.55</v>
      </c>
      <c r="O279" s="3" cm="1">
        <f t="array" ref="O279">SUM(Table3[[#This Row],[pc_ticket]:[pc_other2]] *SUM(Table3[[#This Row],[Season Ticket Sales]:[Complementary Tickets]]))</f>
        <v>1058.08</v>
      </c>
    </row>
    <row r="280" spans="1:15" x14ac:dyDescent="0.2">
      <c r="A280" s="1" t="s">
        <v>13</v>
      </c>
      <c r="B280" s="2">
        <v>20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3">
        <v>5204.2</v>
      </c>
      <c r="I280" s="9">
        <v>63</v>
      </c>
      <c r="J280" s="3">
        <v>161.72</v>
      </c>
      <c r="K280" s="3">
        <v>29.55</v>
      </c>
      <c r="L280" s="3">
        <v>3.39</v>
      </c>
      <c r="M280" s="3">
        <v>0</v>
      </c>
      <c r="N280" s="3">
        <v>65.55</v>
      </c>
      <c r="O280" s="3" cm="1">
        <f t="array" ref="O280">SUM(Table3[[#This Row],[pc_ticket]:[pc_other2]] *SUM(Table3[[#This Row],[Season Ticket Sales]:[Complementary Tickets]]))</f>
        <v>5204.2000000000007</v>
      </c>
    </row>
    <row r="281" spans="1:15" x14ac:dyDescent="0.2">
      <c r="A281" s="1" t="s">
        <v>13</v>
      </c>
      <c r="B281" s="2">
        <v>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3">
        <v>1092.2</v>
      </c>
      <c r="I281" s="9">
        <v>63</v>
      </c>
      <c r="J281" s="3">
        <v>161.72999999999999</v>
      </c>
      <c r="K281" s="3">
        <v>31.02</v>
      </c>
      <c r="L281" s="3">
        <v>3.39</v>
      </c>
      <c r="M281" s="3">
        <v>11.36</v>
      </c>
      <c r="N281" s="3">
        <v>65.55</v>
      </c>
      <c r="O281" s="3" cm="1">
        <f t="array" ref="O281">SUM(Table3[[#This Row],[pc_ticket]:[pc_other2]] *SUM(Table3[[#This Row],[Season Ticket Sales]:[Complementary Tickets]]))</f>
        <v>1092.2</v>
      </c>
    </row>
    <row r="282" spans="1:15" x14ac:dyDescent="0.2">
      <c r="A282" s="1" t="s">
        <v>13</v>
      </c>
      <c r="B282" s="2">
        <v>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3">
        <v>547.38</v>
      </c>
      <c r="I282" s="9">
        <v>63</v>
      </c>
      <c r="J282" s="3">
        <v>173.65</v>
      </c>
      <c r="K282" s="3">
        <v>31.1</v>
      </c>
      <c r="L282" s="3">
        <v>3.39</v>
      </c>
      <c r="M282" s="3">
        <v>0</v>
      </c>
      <c r="N282" s="3">
        <v>65.55</v>
      </c>
      <c r="O282" s="3" cm="1">
        <f t="array" ref="O282">SUM(Table3[[#This Row],[pc_ticket]:[pc_other2]] *SUM(Table3[[#This Row],[Season Ticket Sales]:[Complementary Tickets]]))</f>
        <v>547.38</v>
      </c>
    </row>
    <row r="283" spans="1:15" x14ac:dyDescent="0.2">
      <c r="A283" s="1" t="s">
        <v>13</v>
      </c>
      <c r="B283" s="2">
        <v>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3">
        <v>573.05999999999995</v>
      </c>
      <c r="I283" s="9">
        <v>63</v>
      </c>
      <c r="J283" s="3">
        <v>173.66</v>
      </c>
      <c r="K283" s="3">
        <v>32.57</v>
      </c>
      <c r="L283" s="3">
        <v>3.39</v>
      </c>
      <c r="M283" s="3">
        <v>11.36</v>
      </c>
      <c r="N283" s="3">
        <v>65.55</v>
      </c>
      <c r="O283" s="3" cm="1">
        <f t="array" ref="O283">SUM(Table3[[#This Row],[pc_ticket]:[pc_other2]] *SUM(Table3[[#This Row],[Season Ticket Sales]:[Complementary Tickets]]))</f>
        <v>573.05999999999995</v>
      </c>
    </row>
    <row r="284" spans="1:15" x14ac:dyDescent="0.2">
      <c r="A284" s="1" t="s">
        <v>13</v>
      </c>
      <c r="B284" s="2">
        <v>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3">
        <v>546.05999999999995</v>
      </c>
      <c r="I284" s="9">
        <v>63</v>
      </c>
      <c r="J284" s="3">
        <v>161.66</v>
      </c>
      <c r="K284" s="3">
        <v>31.02</v>
      </c>
      <c r="L284" s="3">
        <v>3.39</v>
      </c>
      <c r="M284" s="3">
        <v>11.44</v>
      </c>
      <c r="N284" s="3">
        <v>65.52</v>
      </c>
      <c r="O284" s="3" cm="1">
        <f t="array" ref="O284">SUM(Table3[[#This Row],[pc_ticket]:[pc_other2]] *SUM(Table3[[#This Row],[Season Ticket Sales]:[Complementary Tickets]]))</f>
        <v>546.05999999999995</v>
      </c>
    </row>
    <row r="285" spans="1:15" x14ac:dyDescent="0.2">
      <c r="A285" s="1" t="s">
        <v>13</v>
      </c>
      <c r="B285" s="2">
        <v>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3">
        <v>1432.9</v>
      </c>
      <c r="I285" s="9">
        <v>63</v>
      </c>
      <c r="J285" s="3">
        <v>173.65</v>
      </c>
      <c r="K285" s="3">
        <v>32.58</v>
      </c>
      <c r="L285" s="3">
        <v>3.39</v>
      </c>
      <c r="M285" s="3">
        <v>11.44</v>
      </c>
      <c r="N285" s="3">
        <v>65.52</v>
      </c>
      <c r="O285" s="3" cm="1">
        <f t="array" ref="O285">SUM(Table3[[#This Row],[pc_ticket]:[pc_other2]] *SUM(Table3[[#This Row],[Season Ticket Sales]:[Complementary Tickets]]))</f>
        <v>1432.9</v>
      </c>
    </row>
    <row r="286" spans="1:15" x14ac:dyDescent="0.2">
      <c r="A286" s="1" t="s">
        <v>13</v>
      </c>
      <c r="B286" s="2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3">
        <v>3822.42</v>
      </c>
      <c r="I286" s="9">
        <v>63</v>
      </c>
      <c r="J286" s="3">
        <v>161.66</v>
      </c>
      <c r="K286" s="3">
        <v>31.02</v>
      </c>
      <c r="L286" s="3">
        <v>3.39</v>
      </c>
      <c r="M286" s="3">
        <v>11.44</v>
      </c>
      <c r="N286" s="3">
        <v>65.52</v>
      </c>
      <c r="O286" s="3" cm="1">
        <f t="array" ref="O286">SUM(Table3[[#This Row],[pc_ticket]:[pc_other2]] *SUM(Table3[[#This Row],[Season Ticket Sales]:[Complementary Tickets]]))</f>
        <v>3822.4199999999992</v>
      </c>
    </row>
    <row r="287" spans="1:15" x14ac:dyDescent="0.2">
      <c r="A287" s="1" t="s">
        <v>13</v>
      </c>
      <c r="B287" s="2">
        <v>0</v>
      </c>
      <c r="C287" s="2">
        <v>0</v>
      </c>
      <c r="D287" s="2">
        <v>0</v>
      </c>
      <c r="E287" s="2">
        <v>4</v>
      </c>
      <c r="F287" s="2">
        <v>4</v>
      </c>
      <c r="G287" s="2">
        <v>8</v>
      </c>
      <c r="H287" s="3">
        <v>0</v>
      </c>
      <c r="I287" s="9">
        <v>63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 cm="1">
        <f t="array" ref="O287">SUM(Table3[[#This Row],[pc_ticket]:[pc_other2]] *SUM(Table3[[#This Row],[Season Ticket Sales]:[Complementary Tickets]]))</f>
        <v>0</v>
      </c>
    </row>
    <row r="288" spans="1:15" x14ac:dyDescent="0.2">
      <c r="A288" s="1" t="s">
        <v>13</v>
      </c>
      <c r="B288" s="2">
        <v>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3">
        <v>1182</v>
      </c>
      <c r="I288" s="9">
        <v>63</v>
      </c>
      <c r="J288" s="3">
        <v>116.39</v>
      </c>
      <c r="K288" s="3">
        <v>16.61</v>
      </c>
      <c r="L288" s="3">
        <v>3.39</v>
      </c>
      <c r="M288" s="3">
        <v>11.36</v>
      </c>
      <c r="N288" s="3">
        <v>0</v>
      </c>
      <c r="O288" s="3" cm="1">
        <f t="array" ref="O288">SUM(Table3[[#This Row],[pc_ticket]:[pc_other2]] *SUM(Table3[[#This Row],[Season Ticket Sales]:[Complementary Tickets]]))</f>
        <v>1182</v>
      </c>
    </row>
    <row r="289" spans="1:15" x14ac:dyDescent="0.2">
      <c r="A289" s="1" t="s">
        <v>13</v>
      </c>
      <c r="B289" s="2">
        <v>2</v>
      </c>
      <c r="C289" s="2">
        <v>0</v>
      </c>
      <c r="D289" s="2">
        <v>0</v>
      </c>
      <c r="E289" s="2">
        <v>0</v>
      </c>
      <c r="F289" s="2">
        <v>0</v>
      </c>
      <c r="G289" s="2">
        <v>61</v>
      </c>
      <c r="H289" s="3">
        <v>0</v>
      </c>
      <c r="I289" s="9">
        <v>63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 cm="1">
        <f t="array" ref="O289">SUM(Table3[[#This Row],[pc_ticket]:[pc_other2]] *SUM(Table3[[#This Row],[Season Ticket Sales]:[Complementary Tickets]]))</f>
        <v>0</v>
      </c>
    </row>
    <row r="290" spans="1:15" x14ac:dyDescent="0.2">
      <c r="A290" s="1" t="s">
        <v>13</v>
      </c>
      <c r="B290" s="2">
        <v>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3">
        <v>164.36</v>
      </c>
      <c r="I290" s="9">
        <v>63</v>
      </c>
      <c r="J290" s="3">
        <v>58.37</v>
      </c>
      <c r="K290" s="3">
        <v>9.06</v>
      </c>
      <c r="L290" s="3">
        <v>3.39</v>
      </c>
      <c r="M290" s="3">
        <v>11.36</v>
      </c>
      <c r="N290" s="3">
        <v>0</v>
      </c>
      <c r="O290" s="3" cm="1">
        <f t="array" ref="O290">SUM(Table3[[#This Row],[pc_ticket]:[pc_other2]] *SUM(Table3[[#This Row],[Season Ticket Sales]:[Complementary Tickets]]))</f>
        <v>164.35999999999999</v>
      </c>
    </row>
    <row r="291" spans="1:15" x14ac:dyDescent="0.2">
      <c r="A291" s="1" t="s">
        <v>13</v>
      </c>
      <c r="B291" s="2">
        <v>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3">
        <v>3855.6</v>
      </c>
      <c r="I291" s="9">
        <v>63</v>
      </c>
      <c r="J291" s="3">
        <v>51.6</v>
      </c>
      <c r="K291" s="3">
        <v>7</v>
      </c>
      <c r="L291" s="3">
        <v>3.39</v>
      </c>
      <c r="M291" s="3">
        <v>2.27</v>
      </c>
      <c r="N291" s="3">
        <v>0</v>
      </c>
      <c r="O291" s="3" cm="1">
        <f t="array" ref="O291">SUM(Table3[[#This Row],[pc_ticket]:[pc_other2]] *SUM(Table3[[#This Row],[Season Ticket Sales]:[Complementary Tickets]]))</f>
        <v>3855.6</v>
      </c>
    </row>
    <row r="292" spans="1:15" x14ac:dyDescent="0.2">
      <c r="A292" s="1" t="s">
        <v>13</v>
      </c>
      <c r="B292" s="2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3">
        <v>647.5</v>
      </c>
      <c r="I292" s="9">
        <v>63</v>
      </c>
      <c r="J292" s="3">
        <v>52.03</v>
      </c>
      <c r="K292" s="3">
        <v>7.06</v>
      </c>
      <c r="L292" s="3">
        <v>3.39</v>
      </c>
      <c r="M292" s="3">
        <v>2.27</v>
      </c>
      <c r="N292" s="3">
        <v>0</v>
      </c>
      <c r="O292" s="3" cm="1">
        <f t="array" ref="O292">SUM(Table3[[#This Row],[pc_ticket]:[pc_other2]] *SUM(Table3[[#This Row],[Season Ticket Sales]:[Complementary Tickets]]))</f>
        <v>647.5</v>
      </c>
    </row>
    <row r="293" spans="1:15" x14ac:dyDescent="0.2">
      <c r="A293" s="1" t="s">
        <v>13</v>
      </c>
      <c r="B293" s="2">
        <v>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3">
        <v>446</v>
      </c>
      <c r="I293" s="9">
        <v>63</v>
      </c>
      <c r="J293" s="3">
        <v>44.07</v>
      </c>
      <c r="K293" s="3">
        <v>6.02</v>
      </c>
      <c r="L293" s="3">
        <v>3.39</v>
      </c>
      <c r="M293" s="3">
        <v>2.27</v>
      </c>
      <c r="N293" s="3">
        <v>0</v>
      </c>
      <c r="O293" s="3" cm="1">
        <f t="array" ref="O293">SUM(Table3[[#This Row],[pc_ticket]:[pc_other2]] *SUM(Table3[[#This Row],[Season Ticket Sales]:[Complementary Tickets]]))</f>
        <v>446.00000000000006</v>
      </c>
    </row>
    <row r="294" spans="1:15" x14ac:dyDescent="0.2">
      <c r="A294" s="1" t="s">
        <v>13</v>
      </c>
      <c r="B294" s="2">
        <v>18</v>
      </c>
      <c r="C294" s="2">
        <v>0</v>
      </c>
      <c r="D294" s="2">
        <v>0</v>
      </c>
      <c r="E294" s="2">
        <v>0</v>
      </c>
      <c r="F294" s="2">
        <v>4</v>
      </c>
      <c r="G294" s="2">
        <v>0</v>
      </c>
      <c r="H294" s="3">
        <v>1286.46</v>
      </c>
      <c r="I294" s="9">
        <v>63</v>
      </c>
      <c r="J294" s="3">
        <v>57.98</v>
      </c>
      <c r="K294" s="3">
        <v>7.83</v>
      </c>
      <c r="L294" s="3">
        <v>3.39</v>
      </c>
      <c r="M294" s="3">
        <v>2.27</v>
      </c>
      <c r="N294" s="3">
        <v>0</v>
      </c>
      <c r="O294" s="3" cm="1">
        <f t="array" ref="O294">SUM(Table3[[#This Row],[pc_ticket]:[pc_other2]] *SUM(Table3[[#This Row],[Season Ticket Sales]:[Complementary Tickets]]))</f>
        <v>1286.4599999999998</v>
      </c>
    </row>
    <row r="295" spans="1:15" x14ac:dyDescent="0.2">
      <c r="A295" s="1" t="s">
        <v>13</v>
      </c>
      <c r="B295" s="2">
        <v>2</v>
      </c>
      <c r="C295" s="2">
        <v>0</v>
      </c>
      <c r="D295" s="2">
        <v>0</v>
      </c>
      <c r="E295" s="2">
        <v>0</v>
      </c>
      <c r="F295" s="2">
        <v>2</v>
      </c>
      <c r="G295" s="2">
        <v>0</v>
      </c>
      <c r="H295" s="3">
        <v>104</v>
      </c>
      <c r="I295" s="9">
        <v>63</v>
      </c>
      <c r="J295" s="3">
        <v>40.75</v>
      </c>
      <c r="K295" s="3">
        <v>5.59</v>
      </c>
      <c r="L295" s="3">
        <v>3.39</v>
      </c>
      <c r="M295" s="3">
        <v>2.27</v>
      </c>
      <c r="N295" s="3">
        <v>0</v>
      </c>
      <c r="O295" s="3" cm="1">
        <f t="array" ref="O295">SUM(Table3[[#This Row],[pc_ticket]:[pc_other2]] *SUM(Table3[[#This Row],[Season Ticket Sales]:[Complementary Tickets]]))</f>
        <v>104.00000000000001</v>
      </c>
    </row>
    <row r="296" spans="1:15" x14ac:dyDescent="0.2">
      <c r="A296" s="1" t="s">
        <v>13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43</v>
      </c>
      <c r="H296" s="3">
        <v>0</v>
      </c>
      <c r="I296" s="9">
        <v>63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 cm="1">
        <f t="array" ref="O296">SUM(Table3[[#This Row],[pc_ticket]:[pc_other2]] *SUM(Table3[[#This Row],[Season Ticket Sales]:[Complementary Tickets]]))</f>
        <v>0</v>
      </c>
    </row>
    <row r="297" spans="1:15" x14ac:dyDescent="0.2">
      <c r="A297" s="1" t="s">
        <v>13</v>
      </c>
      <c r="B297" s="2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3">
        <v>2737.92</v>
      </c>
      <c r="I297" s="9">
        <v>63</v>
      </c>
      <c r="J297" s="3">
        <v>125.7</v>
      </c>
      <c r="K297" s="3">
        <v>19.3</v>
      </c>
      <c r="L297" s="3">
        <v>3.39</v>
      </c>
      <c r="M297" s="3">
        <v>22.73</v>
      </c>
      <c r="N297" s="3">
        <v>0</v>
      </c>
      <c r="O297" s="3" cm="1">
        <f t="array" ref="O297">SUM(Table3[[#This Row],[pc_ticket]:[pc_other2]] *SUM(Table3[[#This Row],[Season Ticket Sales]:[Complementary Tickets]]))</f>
        <v>2737.9199999999996</v>
      </c>
    </row>
    <row r="298" spans="1:15" x14ac:dyDescent="0.2">
      <c r="A298" s="1" t="s">
        <v>13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184</v>
      </c>
      <c r="H298" s="3">
        <v>0</v>
      </c>
      <c r="I298" s="9">
        <v>63</v>
      </c>
      <c r="J298" s="3">
        <v>35.24</v>
      </c>
      <c r="K298" s="3">
        <v>6.97</v>
      </c>
      <c r="L298" s="3">
        <v>3.39</v>
      </c>
      <c r="M298" s="3">
        <v>0</v>
      </c>
      <c r="N298" s="3">
        <v>0</v>
      </c>
      <c r="O298" s="3" cm="1">
        <f t="array" ref="O298">SUM(Table3[[#This Row],[pc_ticket]:[pc_other2]] *SUM(Table3[[#This Row],[Season Ticket Sales]:[Complementary Tickets]]))</f>
        <v>0</v>
      </c>
    </row>
    <row r="299" spans="1:15" x14ac:dyDescent="0.2">
      <c r="A299" s="1" t="s">
        <v>13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700</v>
      </c>
      <c r="H299" s="3">
        <v>0</v>
      </c>
      <c r="I299" s="9">
        <v>63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 cm="1">
        <f t="array" ref="O299">SUM(Table3[[#This Row],[pc_ticket]:[pc_other2]] *SUM(Table3[[#This Row],[Season Ticket Sales]:[Complementary Tickets]]))</f>
        <v>0</v>
      </c>
    </row>
    <row r="300" spans="1:15" x14ac:dyDescent="0.2">
      <c r="A300" s="1" t="s">
        <v>13</v>
      </c>
      <c r="B300" s="2">
        <v>588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3">
        <v>0</v>
      </c>
      <c r="I300" s="9">
        <v>63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 cm="1">
        <f t="array" ref="O300">SUM(Table3[[#This Row],[pc_ticket]:[pc_other2]] *SUM(Table3[[#This Row],[Season Ticket Sales]:[Complementary Tickets]]))</f>
        <v>0</v>
      </c>
    </row>
    <row r="301" spans="1:15" x14ac:dyDescent="0.2">
      <c r="A301" s="1" t="s">
        <v>13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1093</v>
      </c>
      <c r="H301" s="3">
        <v>0</v>
      </c>
      <c r="I301" s="9">
        <v>63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 cm="1">
        <f t="array" ref="O301">SUM(Table3[[#This Row],[pc_ticket]:[pc_other2]] *SUM(Table3[[#This Row],[Season Ticket Sales]:[Complementary Tickets]]))</f>
        <v>0</v>
      </c>
    </row>
    <row r="302" spans="1:15" x14ac:dyDescent="0.2">
      <c r="A302" s="1" t="s">
        <v>13</v>
      </c>
      <c r="B302" s="2">
        <v>545</v>
      </c>
      <c r="C302" s="2">
        <v>0</v>
      </c>
      <c r="D302" s="2">
        <v>0</v>
      </c>
      <c r="E302" s="2">
        <v>18</v>
      </c>
      <c r="F302" s="2">
        <v>0</v>
      </c>
      <c r="G302" s="2">
        <v>0</v>
      </c>
      <c r="H302" s="3">
        <v>0</v>
      </c>
      <c r="I302" s="9">
        <v>63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 cm="1">
        <f t="array" ref="O302">SUM(Table3[[#This Row],[pc_ticket]:[pc_other2]] *SUM(Table3[[#This Row],[Season Ticket Sales]:[Complementary Tickets]]))</f>
        <v>0</v>
      </c>
    </row>
    <row r="303" spans="1:15" x14ac:dyDescent="0.2">
      <c r="A303" s="1" t="s">
        <v>13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1380</v>
      </c>
      <c r="H303" s="3">
        <v>0</v>
      </c>
      <c r="I303" s="9">
        <v>63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 cm="1">
        <f t="array" ref="O303">SUM(Table3[[#This Row],[pc_ticket]:[pc_other2]] *SUM(Table3[[#This Row],[Season Ticket Sales]:[Complementary Tickets]]))</f>
        <v>0</v>
      </c>
    </row>
    <row r="304" spans="1:15" x14ac:dyDescent="0.2">
      <c r="A304" s="1" t="s">
        <v>13</v>
      </c>
      <c r="B304" s="2">
        <v>200</v>
      </c>
      <c r="C304" s="2">
        <v>0</v>
      </c>
      <c r="D304" s="2">
        <v>0</v>
      </c>
      <c r="E304" s="2">
        <v>94</v>
      </c>
      <c r="F304" s="2">
        <v>0</v>
      </c>
      <c r="G304" s="2">
        <v>0</v>
      </c>
      <c r="H304" s="3">
        <v>0</v>
      </c>
      <c r="I304" s="9">
        <v>63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 cm="1">
        <f t="array" ref="O304">SUM(Table3[[#This Row],[pc_ticket]:[pc_other2]] *SUM(Table3[[#This Row],[Season Ticket Sales]:[Complementary Tickets]]))</f>
        <v>0</v>
      </c>
    </row>
    <row r="305" spans="1:15" x14ac:dyDescent="0.2">
      <c r="A305" s="1" t="s">
        <v>13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10</v>
      </c>
      <c r="H305" s="3">
        <v>0</v>
      </c>
      <c r="I305" s="9">
        <v>63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 cm="1">
        <f t="array" ref="O305">SUM(Table3[[#This Row],[pc_ticket]:[pc_other2]] *SUM(Table3[[#This Row],[Season Ticket Sales]:[Complementary Tickets]]))</f>
        <v>0</v>
      </c>
    </row>
    <row r="306" spans="1:15" x14ac:dyDescent="0.2">
      <c r="A306" s="1" t="s">
        <v>13</v>
      </c>
      <c r="B306" s="2">
        <v>0</v>
      </c>
      <c r="C306" s="2">
        <v>0</v>
      </c>
      <c r="D306" s="2">
        <v>0</v>
      </c>
      <c r="E306" s="2">
        <v>0</v>
      </c>
      <c r="F306" s="2">
        <v>2</v>
      </c>
      <c r="G306" s="2">
        <v>0</v>
      </c>
      <c r="H306" s="3">
        <v>0</v>
      </c>
      <c r="I306" s="9">
        <v>63</v>
      </c>
      <c r="J306" s="3">
        <v>196.12</v>
      </c>
      <c r="K306" s="3">
        <v>25.49</v>
      </c>
      <c r="L306" s="3">
        <v>3.39</v>
      </c>
      <c r="M306" s="3">
        <v>0</v>
      </c>
      <c r="N306" s="3">
        <v>0</v>
      </c>
      <c r="O306" s="3" cm="1">
        <f t="array" ref="O306">SUM(Table3[[#This Row],[pc_ticket]:[pc_other2]] *SUM(Table3[[#This Row],[Season Ticket Sales]:[Complementary Tickets]]))</f>
        <v>0</v>
      </c>
    </row>
    <row r="307" spans="1:15" x14ac:dyDescent="0.2">
      <c r="A307" s="1" t="s">
        <v>13</v>
      </c>
      <c r="B307" s="2">
        <v>0</v>
      </c>
      <c r="C307" s="2">
        <v>0</v>
      </c>
      <c r="D307" s="2">
        <v>0</v>
      </c>
      <c r="E307" s="2">
        <v>0</v>
      </c>
      <c r="F307" s="2">
        <v>4</v>
      </c>
      <c r="G307" s="2">
        <v>0</v>
      </c>
      <c r="H307" s="3">
        <v>0</v>
      </c>
      <c r="I307" s="9">
        <v>63</v>
      </c>
      <c r="J307" s="3">
        <v>138.56</v>
      </c>
      <c r="K307" s="3">
        <v>20.52</v>
      </c>
      <c r="L307" s="3">
        <v>3.39</v>
      </c>
      <c r="M307" s="3">
        <v>5.68</v>
      </c>
      <c r="N307" s="3">
        <v>0</v>
      </c>
      <c r="O307" s="3" cm="1">
        <f t="array" ref="O307">SUM(Table3[[#This Row],[pc_ticket]:[pc_other2]] *SUM(Table3[[#This Row],[Season Ticket Sales]:[Complementary Tickets]]))</f>
        <v>0</v>
      </c>
    </row>
    <row r="308" spans="1:15" x14ac:dyDescent="0.2">
      <c r="A308" s="1" t="s">
        <v>13</v>
      </c>
      <c r="B308" s="2">
        <v>2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3">
        <v>296.95999999999998</v>
      </c>
      <c r="I308" s="9">
        <v>63</v>
      </c>
      <c r="J308" s="3">
        <v>117.29</v>
      </c>
      <c r="K308" s="3">
        <v>23.35</v>
      </c>
      <c r="L308" s="3">
        <v>3.39</v>
      </c>
      <c r="M308" s="3">
        <v>4.45</v>
      </c>
      <c r="N308" s="3">
        <v>0</v>
      </c>
      <c r="O308" s="3" cm="1">
        <f t="array" ref="O308">SUM(Table3[[#This Row],[pc_ticket]:[pc_other2]] *SUM(Table3[[#This Row],[Season Ticket Sales]:[Complementary Tickets]]))</f>
        <v>296.95999999999998</v>
      </c>
    </row>
    <row r="309" spans="1:15" x14ac:dyDescent="0.2">
      <c r="A309" s="1" t="s">
        <v>13</v>
      </c>
      <c r="B309" s="2">
        <v>40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3">
        <v>6726</v>
      </c>
      <c r="I309" s="9">
        <v>63</v>
      </c>
      <c r="J309" s="3">
        <v>138.56</v>
      </c>
      <c r="K309" s="3">
        <v>20.52</v>
      </c>
      <c r="L309" s="3">
        <v>3.39</v>
      </c>
      <c r="M309" s="3">
        <v>5.68</v>
      </c>
      <c r="N309" s="3">
        <v>0</v>
      </c>
      <c r="O309" s="3" cm="1">
        <f t="array" ref="O309">SUM(Table3[[#This Row],[pc_ticket]:[pc_other2]] *SUM(Table3[[#This Row],[Season Ticket Sales]:[Complementary Tickets]]))</f>
        <v>6726</v>
      </c>
    </row>
    <row r="310" spans="1:15" x14ac:dyDescent="0.2">
      <c r="A310" s="1" t="s">
        <v>13</v>
      </c>
      <c r="B310" s="2">
        <v>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3">
        <v>775</v>
      </c>
      <c r="I310" s="9">
        <v>63</v>
      </c>
      <c r="J310" s="3">
        <v>162.79</v>
      </c>
      <c r="K310" s="3">
        <v>21.89</v>
      </c>
      <c r="L310" s="3">
        <v>3.39</v>
      </c>
      <c r="M310" s="3">
        <v>5.68</v>
      </c>
      <c r="N310" s="3">
        <v>0</v>
      </c>
      <c r="O310" s="3" cm="1">
        <f t="array" ref="O310">SUM(Table3[[#This Row],[pc_ticket]:[pc_other2]] *SUM(Table3[[#This Row],[Season Ticket Sales]:[Complementary Tickets]]))</f>
        <v>775</v>
      </c>
    </row>
    <row r="311" spans="1:15" x14ac:dyDescent="0.2">
      <c r="A311" s="1" t="s">
        <v>13</v>
      </c>
      <c r="B311" s="2">
        <v>2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3">
        <v>388.96</v>
      </c>
      <c r="I311" s="9">
        <v>63</v>
      </c>
      <c r="J311" s="3">
        <v>163.29</v>
      </c>
      <c r="K311" s="3">
        <v>23.35</v>
      </c>
      <c r="L311" s="3">
        <v>3.39</v>
      </c>
      <c r="M311" s="3">
        <v>4.45</v>
      </c>
      <c r="N311" s="3">
        <v>0</v>
      </c>
      <c r="O311" s="3" cm="1">
        <f t="array" ref="O311">SUM(Table3[[#This Row],[pc_ticket]:[pc_other2]] *SUM(Table3[[#This Row],[Season Ticket Sales]:[Complementary Tickets]]))</f>
        <v>388.95999999999992</v>
      </c>
    </row>
    <row r="312" spans="1:15" x14ac:dyDescent="0.2">
      <c r="A312" s="1" t="s">
        <v>13</v>
      </c>
      <c r="B312" s="2">
        <v>0</v>
      </c>
      <c r="C312" s="2">
        <v>0</v>
      </c>
      <c r="D312" s="2">
        <v>0</v>
      </c>
      <c r="E312" s="2">
        <v>8</v>
      </c>
      <c r="F312" s="2">
        <v>30</v>
      </c>
      <c r="G312" s="2">
        <v>92</v>
      </c>
      <c r="H312" s="3">
        <v>0</v>
      </c>
      <c r="I312" s="9">
        <v>63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 cm="1">
        <f t="array" ref="O312">SUM(Table3[[#This Row],[pc_ticket]:[pc_other2]] *SUM(Table3[[#This Row],[Season Ticket Sales]:[Complementary Tickets]]))</f>
        <v>0</v>
      </c>
    </row>
    <row r="313" spans="1:15" x14ac:dyDescent="0.2">
      <c r="A313" s="1" t="s">
        <v>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108</v>
      </c>
      <c r="H313" s="3">
        <v>0</v>
      </c>
      <c r="I313" s="9">
        <v>63</v>
      </c>
      <c r="J313" s="3">
        <v>165.14</v>
      </c>
      <c r="K313" s="3">
        <v>21.47</v>
      </c>
      <c r="L313" s="3">
        <v>3.39</v>
      </c>
      <c r="M313" s="3">
        <v>0</v>
      </c>
      <c r="N313" s="3">
        <v>0</v>
      </c>
      <c r="O313" s="3" cm="1">
        <f t="array" ref="O313">SUM(Table3[[#This Row],[pc_ticket]:[pc_other2]] *SUM(Table3[[#This Row],[Season Ticket Sales]:[Complementary Tickets]]))</f>
        <v>0</v>
      </c>
    </row>
    <row r="314" spans="1:15" x14ac:dyDescent="0.2">
      <c r="A314" s="1" t="s">
        <v>13</v>
      </c>
      <c r="B314" s="2">
        <v>7</v>
      </c>
      <c r="C314" s="2">
        <v>0</v>
      </c>
      <c r="D314" s="2">
        <v>0</v>
      </c>
      <c r="E314" s="2">
        <v>0</v>
      </c>
      <c r="F314" s="2">
        <v>10</v>
      </c>
      <c r="G314" s="2">
        <v>0</v>
      </c>
      <c r="H314" s="3">
        <v>1030.05</v>
      </c>
      <c r="I314" s="9">
        <v>63</v>
      </c>
      <c r="J314" s="3">
        <v>119.97</v>
      </c>
      <c r="K314" s="3">
        <v>18.11</v>
      </c>
      <c r="L314" s="3">
        <v>3.39</v>
      </c>
      <c r="M314" s="3">
        <v>5.68</v>
      </c>
      <c r="N314" s="3">
        <v>0</v>
      </c>
      <c r="O314" s="3" cm="1">
        <f t="array" ref="O314">SUM(Table3[[#This Row],[pc_ticket]:[pc_other2]] *SUM(Table3[[#This Row],[Season Ticket Sales]:[Complementary Tickets]]))</f>
        <v>1030.05</v>
      </c>
    </row>
    <row r="315" spans="1:15" x14ac:dyDescent="0.2">
      <c r="A315" s="1" t="s">
        <v>13</v>
      </c>
      <c r="B315" s="2">
        <v>6</v>
      </c>
      <c r="C315" s="2">
        <v>0</v>
      </c>
      <c r="D315" s="2">
        <v>0</v>
      </c>
      <c r="E315" s="2">
        <v>0</v>
      </c>
      <c r="F315" s="2">
        <v>8</v>
      </c>
      <c r="G315" s="2">
        <v>0</v>
      </c>
      <c r="H315" s="3">
        <v>977.16</v>
      </c>
      <c r="I315" s="9">
        <v>63</v>
      </c>
      <c r="J315" s="3">
        <v>135.08000000000001</v>
      </c>
      <c r="K315" s="3">
        <v>19.940000000000001</v>
      </c>
      <c r="L315" s="3">
        <v>3.39</v>
      </c>
      <c r="M315" s="3">
        <v>4.45</v>
      </c>
      <c r="N315" s="3">
        <v>0</v>
      </c>
      <c r="O315" s="3" cm="1">
        <f t="array" ref="O315">SUM(Table3[[#This Row],[pc_ticket]:[pc_other2]] *SUM(Table3[[#This Row],[Season Ticket Sales]:[Complementary Tickets]]))</f>
        <v>977.16000000000008</v>
      </c>
    </row>
    <row r="316" spans="1:15" x14ac:dyDescent="0.2">
      <c r="A316" s="1" t="s">
        <v>13</v>
      </c>
      <c r="B316" s="2">
        <v>745</v>
      </c>
      <c r="C316" s="2">
        <v>0</v>
      </c>
      <c r="D316" s="2">
        <v>0</v>
      </c>
      <c r="E316" s="2">
        <v>0</v>
      </c>
      <c r="F316" s="2">
        <v>51</v>
      </c>
      <c r="G316" s="2">
        <v>0</v>
      </c>
      <c r="H316" s="3">
        <v>109626.75</v>
      </c>
      <c r="I316" s="9">
        <v>63</v>
      </c>
      <c r="J316" s="3">
        <v>119.97</v>
      </c>
      <c r="K316" s="3">
        <v>18.11</v>
      </c>
      <c r="L316" s="3">
        <v>3.39</v>
      </c>
      <c r="M316" s="3">
        <v>5.68</v>
      </c>
      <c r="N316" s="3">
        <v>0</v>
      </c>
      <c r="O316" s="3" cm="1">
        <f t="array" ref="O316">SUM(Table3[[#This Row],[pc_ticket]:[pc_other2]] *SUM(Table3[[#This Row],[Season Ticket Sales]:[Complementary Tickets]]))</f>
        <v>109626.75</v>
      </c>
    </row>
    <row r="317" spans="1:15" x14ac:dyDescent="0.2">
      <c r="A317" s="1" t="s">
        <v>13</v>
      </c>
      <c r="B317" s="2">
        <v>35</v>
      </c>
      <c r="C317" s="2">
        <v>0</v>
      </c>
      <c r="D317" s="2">
        <v>0</v>
      </c>
      <c r="E317" s="2">
        <v>0</v>
      </c>
      <c r="F317" s="2">
        <v>2</v>
      </c>
      <c r="G317" s="2">
        <v>0</v>
      </c>
      <c r="H317" s="3">
        <v>3084.2</v>
      </c>
      <c r="I317" s="9">
        <v>63</v>
      </c>
      <c r="J317" s="3">
        <v>67.73</v>
      </c>
      <c r="K317" s="3">
        <v>11.32</v>
      </c>
      <c r="L317" s="3">
        <v>3.39</v>
      </c>
      <c r="M317" s="3">
        <v>5.68</v>
      </c>
      <c r="N317" s="3">
        <v>0</v>
      </c>
      <c r="O317" s="3" cm="1">
        <f t="array" ref="O317">SUM(Table3[[#This Row],[pc_ticket]:[pc_other2]] *SUM(Table3[[#This Row],[Season Ticket Sales]:[Complementary Tickets]]))</f>
        <v>3084.2000000000003</v>
      </c>
    </row>
    <row r="318" spans="1:15" x14ac:dyDescent="0.2">
      <c r="A318" s="1" t="s">
        <v>13</v>
      </c>
      <c r="B318" s="2">
        <v>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3">
        <v>352.48</v>
      </c>
      <c r="I318" s="9">
        <v>63</v>
      </c>
      <c r="J318" s="3">
        <v>67.73</v>
      </c>
      <c r="K318" s="3">
        <v>11.32</v>
      </c>
      <c r="L318" s="3">
        <v>3.39</v>
      </c>
      <c r="M318" s="3">
        <v>5.68</v>
      </c>
      <c r="N318" s="3">
        <v>0</v>
      </c>
      <c r="O318" s="3" cm="1">
        <f t="array" ref="O318">SUM(Table3[[#This Row],[pc_ticket]:[pc_other2]] *SUM(Table3[[#This Row],[Season Ticket Sales]:[Complementary Tickets]]))</f>
        <v>352.48</v>
      </c>
    </row>
    <row r="319" spans="1:15" x14ac:dyDescent="0.2">
      <c r="A319" s="1" t="s">
        <v>13</v>
      </c>
      <c r="B319" s="2">
        <v>42</v>
      </c>
      <c r="C319" s="2">
        <v>0</v>
      </c>
      <c r="D319" s="2">
        <v>0</v>
      </c>
      <c r="E319" s="2">
        <v>0</v>
      </c>
      <c r="F319" s="2">
        <v>28</v>
      </c>
      <c r="G319" s="2">
        <v>0</v>
      </c>
      <c r="H319" s="3">
        <v>6840.12</v>
      </c>
      <c r="I319" s="9">
        <v>63</v>
      </c>
      <c r="J319" s="3">
        <v>135.08000000000001</v>
      </c>
      <c r="K319" s="3">
        <v>19.940000000000001</v>
      </c>
      <c r="L319" s="3">
        <v>3.39</v>
      </c>
      <c r="M319" s="3">
        <v>4.45</v>
      </c>
      <c r="N319" s="3">
        <v>0</v>
      </c>
      <c r="O319" s="3" cm="1">
        <f t="array" ref="O319">SUM(Table3[[#This Row],[pc_ticket]:[pc_other2]] *SUM(Table3[[#This Row],[Season Ticket Sales]:[Complementary Tickets]]))</f>
        <v>6840.12</v>
      </c>
    </row>
    <row r="320" spans="1:15" x14ac:dyDescent="0.2">
      <c r="A320" s="1" t="s">
        <v>13</v>
      </c>
      <c r="B320" s="2">
        <v>0</v>
      </c>
      <c r="C320" s="2">
        <v>0</v>
      </c>
      <c r="D320" s="2">
        <v>0</v>
      </c>
      <c r="E320" s="2">
        <v>0</v>
      </c>
      <c r="F320" s="2">
        <v>8</v>
      </c>
      <c r="G320" s="2">
        <v>79</v>
      </c>
      <c r="H320" s="3">
        <v>0</v>
      </c>
      <c r="I320" s="9">
        <v>63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 cm="1">
        <f t="array" ref="O320">SUM(Table3[[#This Row],[pc_ticket]:[pc_other2]] *SUM(Table3[[#This Row],[Season Ticket Sales]:[Complementary Tickets]]))</f>
        <v>0</v>
      </c>
    </row>
    <row r="321" spans="1:15" x14ac:dyDescent="0.2">
      <c r="A321" s="1" t="s">
        <v>13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46</v>
      </c>
      <c r="H321" s="3">
        <v>0</v>
      </c>
      <c r="I321" s="9">
        <v>63</v>
      </c>
      <c r="J321" s="3">
        <v>165.14</v>
      </c>
      <c r="K321" s="3">
        <v>21.47</v>
      </c>
      <c r="L321" s="3">
        <v>3.39</v>
      </c>
      <c r="M321" s="3">
        <v>0</v>
      </c>
      <c r="N321" s="3">
        <v>0</v>
      </c>
      <c r="O321" s="3" cm="1">
        <f t="array" ref="O321">SUM(Table3[[#This Row],[pc_ticket]:[pc_other2]] *SUM(Table3[[#This Row],[Season Ticket Sales]:[Complementary Tickets]]))</f>
        <v>0</v>
      </c>
    </row>
    <row r="322" spans="1:15" x14ac:dyDescent="0.2">
      <c r="A322" s="1" t="s">
        <v>13</v>
      </c>
      <c r="B322" s="2">
        <v>0</v>
      </c>
      <c r="C322" s="2">
        <v>0</v>
      </c>
      <c r="D322" s="2">
        <v>0</v>
      </c>
      <c r="E322" s="2">
        <v>0</v>
      </c>
      <c r="F322" s="2">
        <v>18</v>
      </c>
      <c r="G322" s="2">
        <v>0</v>
      </c>
      <c r="H322" s="3">
        <v>0</v>
      </c>
      <c r="I322" s="9">
        <v>63</v>
      </c>
      <c r="J322" s="3">
        <v>67.73</v>
      </c>
      <c r="K322" s="3">
        <v>14.48</v>
      </c>
      <c r="L322" s="3">
        <v>3.39</v>
      </c>
      <c r="M322" s="3">
        <v>3.41</v>
      </c>
      <c r="N322" s="3">
        <v>40.25</v>
      </c>
      <c r="O322" s="3" cm="1">
        <f t="array" ref="O322">SUM(Table3[[#This Row],[pc_ticket]:[pc_other2]] *SUM(Table3[[#This Row],[Season Ticket Sales]:[Complementary Tickets]]))</f>
        <v>0</v>
      </c>
    </row>
    <row r="323" spans="1:15" x14ac:dyDescent="0.2">
      <c r="A323" s="1" t="s">
        <v>13</v>
      </c>
      <c r="B323" s="2">
        <v>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3">
        <v>559</v>
      </c>
      <c r="I323" s="9">
        <v>63</v>
      </c>
      <c r="J323" s="3">
        <v>77.010000000000005</v>
      </c>
      <c r="K323" s="3">
        <v>15.69</v>
      </c>
      <c r="L323" s="3">
        <v>3.39</v>
      </c>
      <c r="M323" s="3">
        <v>3.41</v>
      </c>
      <c r="N323" s="3">
        <v>40.25</v>
      </c>
      <c r="O323" s="3" cm="1">
        <f t="array" ref="O323">SUM(Table3[[#This Row],[pc_ticket]:[pc_other2]] *SUM(Table3[[#This Row],[Season Ticket Sales]:[Complementary Tickets]]))</f>
        <v>559</v>
      </c>
    </row>
    <row r="324" spans="1:15" x14ac:dyDescent="0.2">
      <c r="A324" s="1" t="s">
        <v>13</v>
      </c>
      <c r="B324" s="2">
        <v>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3">
        <v>419.25</v>
      </c>
      <c r="I324" s="9">
        <v>63</v>
      </c>
      <c r="J324" s="3">
        <v>77.010000000000005</v>
      </c>
      <c r="K324" s="3">
        <v>15.69</v>
      </c>
      <c r="L324" s="3">
        <v>3.39</v>
      </c>
      <c r="M324" s="3">
        <v>3.41</v>
      </c>
      <c r="N324" s="3">
        <v>40.25</v>
      </c>
      <c r="O324" s="3" cm="1">
        <f t="array" ref="O324">SUM(Table3[[#This Row],[pc_ticket]:[pc_other2]] *SUM(Table3[[#This Row],[Season Ticket Sales]:[Complementary Tickets]]))</f>
        <v>419.25000000000006</v>
      </c>
    </row>
    <row r="325" spans="1:15" x14ac:dyDescent="0.2">
      <c r="A325" s="1" t="s">
        <v>13</v>
      </c>
      <c r="B325" s="2">
        <v>0</v>
      </c>
      <c r="C325" s="2">
        <v>0</v>
      </c>
      <c r="D325" s="2">
        <v>0</v>
      </c>
      <c r="E325" s="2">
        <v>0</v>
      </c>
      <c r="F325" s="2">
        <v>8</v>
      </c>
      <c r="G325" s="2">
        <v>0</v>
      </c>
      <c r="H325" s="3">
        <v>0</v>
      </c>
      <c r="I325" s="9">
        <v>63</v>
      </c>
      <c r="J325" s="3">
        <v>75.81</v>
      </c>
      <c r="K325" s="3">
        <v>15.49</v>
      </c>
      <c r="L325" s="3">
        <v>3.39</v>
      </c>
      <c r="M325" s="3">
        <v>3.39</v>
      </c>
      <c r="N325" s="3">
        <v>40.200000000000003</v>
      </c>
      <c r="O325" s="3" cm="1">
        <f t="array" ref="O325">SUM(Table3[[#This Row],[pc_ticket]:[pc_other2]] *SUM(Table3[[#This Row],[Season Ticket Sales]:[Complementary Tickets]]))</f>
        <v>0</v>
      </c>
    </row>
    <row r="326" spans="1:15" x14ac:dyDescent="0.2">
      <c r="A326" s="1" t="s">
        <v>13</v>
      </c>
      <c r="B326" s="2">
        <v>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3">
        <v>276.56</v>
      </c>
      <c r="I326" s="9">
        <v>63</v>
      </c>
      <c r="J326" s="3">
        <v>75.81</v>
      </c>
      <c r="K326" s="3">
        <v>15.49</v>
      </c>
      <c r="L326" s="3">
        <v>3.39</v>
      </c>
      <c r="M326" s="3">
        <v>3.39</v>
      </c>
      <c r="N326" s="3">
        <v>40.200000000000003</v>
      </c>
      <c r="O326" s="3" cm="1">
        <f t="array" ref="O326">SUM(Table3[[#This Row],[pc_ticket]:[pc_other2]] *SUM(Table3[[#This Row],[Season Ticket Sales]:[Complementary Tickets]]))</f>
        <v>276.56</v>
      </c>
    </row>
    <row r="327" spans="1:15" x14ac:dyDescent="0.2">
      <c r="A327" s="1" t="s">
        <v>13</v>
      </c>
      <c r="B327" s="2">
        <v>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3">
        <v>1106.24</v>
      </c>
      <c r="I327" s="9">
        <v>63</v>
      </c>
      <c r="J327" s="3">
        <v>75.81</v>
      </c>
      <c r="K327" s="3">
        <v>15.49</v>
      </c>
      <c r="L327" s="3">
        <v>3.39</v>
      </c>
      <c r="M327" s="3">
        <v>3.39</v>
      </c>
      <c r="N327" s="3">
        <v>40.200000000000003</v>
      </c>
      <c r="O327" s="3" cm="1">
        <f t="array" ref="O327">SUM(Table3[[#This Row],[pc_ticket]:[pc_other2]] *SUM(Table3[[#This Row],[Season Ticket Sales]:[Complementary Tickets]]))</f>
        <v>1106.24</v>
      </c>
    </row>
    <row r="328" spans="1:15" x14ac:dyDescent="0.2">
      <c r="A328" s="1" t="s">
        <v>13</v>
      </c>
      <c r="B328" s="2">
        <v>20</v>
      </c>
      <c r="C328" s="2">
        <v>0</v>
      </c>
      <c r="D328" s="2">
        <v>0</v>
      </c>
      <c r="E328" s="2">
        <v>0</v>
      </c>
      <c r="F328" s="2">
        <v>4</v>
      </c>
      <c r="G328" s="2">
        <v>0</v>
      </c>
      <c r="H328" s="3">
        <v>2795</v>
      </c>
      <c r="I328" s="9">
        <v>63</v>
      </c>
      <c r="J328" s="3">
        <v>77.010000000000005</v>
      </c>
      <c r="K328" s="3">
        <v>15.69</v>
      </c>
      <c r="L328" s="3">
        <v>3.39</v>
      </c>
      <c r="M328" s="3">
        <v>3.41</v>
      </c>
      <c r="N328" s="3">
        <v>40.25</v>
      </c>
      <c r="O328" s="3" cm="1">
        <f t="array" ref="O328">SUM(Table3[[#This Row],[pc_ticket]:[pc_other2]] *SUM(Table3[[#This Row],[Season Ticket Sales]:[Complementary Tickets]]))</f>
        <v>2795</v>
      </c>
    </row>
    <row r="329" spans="1:15" x14ac:dyDescent="0.2">
      <c r="A329" s="1" t="s">
        <v>13</v>
      </c>
      <c r="B329" s="2">
        <v>86</v>
      </c>
      <c r="C329" s="2">
        <v>0</v>
      </c>
      <c r="D329" s="2">
        <v>0</v>
      </c>
      <c r="E329" s="2">
        <v>0</v>
      </c>
      <c r="F329" s="2">
        <v>10</v>
      </c>
      <c r="G329" s="2">
        <v>0</v>
      </c>
      <c r="H329" s="3">
        <v>12018.5</v>
      </c>
      <c r="I329" s="9">
        <v>63</v>
      </c>
      <c r="J329" s="3">
        <v>77.010000000000005</v>
      </c>
      <c r="K329" s="3">
        <v>15.69</v>
      </c>
      <c r="L329" s="3">
        <v>3.39</v>
      </c>
      <c r="M329" s="3">
        <v>3.41</v>
      </c>
      <c r="N329" s="3">
        <v>40.25</v>
      </c>
      <c r="O329" s="3" cm="1">
        <f t="array" ref="O329">SUM(Table3[[#This Row],[pc_ticket]:[pc_other2]] *SUM(Table3[[#This Row],[Season Ticket Sales]:[Complementary Tickets]]))</f>
        <v>12018.500000000002</v>
      </c>
    </row>
    <row r="330" spans="1:15" x14ac:dyDescent="0.2">
      <c r="A330" s="1" t="s">
        <v>13</v>
      </c>
      <c r="B330" s="2">
        <v>8</v>
      </c>
      <c r="C330" s="2">
        <v>0</v>
      </c>
      <c r="D330" s="2">
        <v>0</v>
      </c>
      <c r="E330" s="2">
        <v>0</v>
      </c>
      <c r="F330" s="2">
        <v>2</v>
      </c>
      <c r="G330" s="2">
        <v>0</v>
      </c>
      <c r="H330" s="3">
        <v>1106.24</v>
      </c>
      <c r="I330" s="9">
        <v>63</v>
      </c>
      <c r="J330" s="3">
        <v>75.81</v>
      </c>
      <c r="K330" s="3">
        <v>15.49</v>
      </c>
      <c r="L330" s="3">
        <v>3.39</v>
      </c>
      <c r="M330" s="3">
        <v>3.39</v>
      </c>
      <c r="N330" s="3">
        <v>40.200000000000003</v>
      </c>
      <c r="O330" s="3" cm="1">
        <f t="array" ref="O330">SUM(Table3[[#This Row],[pc_ticket]:[pc_other2]] *SUM(Table3[[#This Row],[Season Ticket Sales]:[Complementary Tickets]]))</f>
        <v>1106.24</v>
      </c>
    </row>
    <row r="331" spans="1:15" x14ac:dyDescent="0.2">
      <c r="A331" s="1" t="s">
        <v>13</v>
      </c>
      <c r="B331" s="2">
        <v>50</v>
      </c>
      <c r="C331" s="2">
        <v>0</v>
      </c>
      <c r="D331" s="2">
        <v>0</v>
      </c>
      <c r="E331" s="2">
        <v>0</v>
      </c>
      <c r="F331" s="2">
        <v>9</v>
      </c>
      <c r="G331" s="2">
        <v>0</v>
      </c>
      <c r="H331" s="3">
        <v>6914</v>
      </c>
      <c r="I331" s="9">
        <v>63</v>
      </c>
      <c r="J331" s="3">
        <v>75.81</v>
      </c>
      <c r="K331" s="3">
        <v>15.49</v>
      </c>
      <c r="L331" s="3">
        <v>3.39</v>
      </c>
      <c r="M331" s="3">
        <v>3.39</v>
      </c>
      <c r="N331" s="3">
        <v>40.200000000000003</v>
      </c>
      <c r="O331" s="3" cm="1">
        <f t="array" ref="O331">SUM(Table3[[#This Row],[pc_ticket]:[pc_other2]] *SUM(Table3[[#This Row],[Season Ticket Sales]:[Complementary Tickets]]))</f>
        <v>6914</v>
      </c>
    </row>
    <row r="332" spans="1:15" x14ac:dyDescent="0.2">
      <c r="A332" s="1" t="s">
        <v>13</v>
      </c>
      <c r="B332" s="2">
        <v>0</v>
      </c>
      <c r="C332" s="2">
        <v>0</v>
      </c>
      <c r="D332" s="2">
        <v>0</v>
      </c>
      <c r="E332" s="2">
        <v>0</v>
      </c>
      <c r="F332" s="2">
        <v>2</v>
      </c>
      <c r="G332" s="2">
        <v>11</v>
      </c>
      <c r="H332" s="3">
        <v>0</v>
      </c>
      <c r="I332" s="9">
        <v>63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 cm="1">
        <f t="array" ref="O332">SUM(Table3[[#This Row],[pc_ticket]:[pc_other2]] *SUM(Table3[[#This Row],[Season Ticket Sales]:[Complementary Tickets]]))</f>
        <v>0</v>
      </c>
    </row>
    <row r="333" spans="1:15" x14ac:dyDescent="0.2">
      <c r="A333" s="1" t="s">
        <v>13</v>
      </c>
      <c r="B333" s="2">
        <v>5</v>
      </c>
      <c r="C333" s="2">
        <v>0</v>
      </c>
      <c r="D333" s="2">
        <v>0</v>
      </c>
      <c r="E333" s="2">
        <v>0</v>
      </c>
      <c r="F333" s="2">
        <v>2</v>
      </c>
      <c r="G333" s="2">
        <v>0</v>
      </c>
      <c r="H333" s="3">
        <v>654.79999999999995</v>
      </c>
      <c r="I333" s="9">
        <v>63</v>
      </c>
      <c r="J333" s="3">
        <v>109.48</v>
      </c>
      <c r="K333" s="3">
        <v>14.68</v>
      </c>
      <c r="L333" s="3">
        <v>3.39</v>
      </c>
      <c r="M333" s="3">
        <v>3.41</v>
      </c>
      <c r="N333" s="3">
        <v>0</v>
      </c>
      <c r="O333" s="3" cm="1">
        <f t="array" ref="O333">SUM(Table3[[#This Row],[pc_ticket]:[pc_other2]] *SUM(Table3[[#This Row],[Season Ticket Sales]:[Complementary Tickets]]))</f>
        <v>654.79999999999995</v>
      </c>
    </row>
    <row r="334" spans="1:15" x14ac:dyDescent="0.2">
      <c r="A334" s="1" t="s">
        <v>13</v>
      </c>
      <c r="B334" s="2">
        <v>102</v>
      </c>
      <c r="C334" s="2">
        <v>0</v>
      </c>
      <c r="D334" s="2">
        <v>0</v>
      </c>
      <c r="E334" s="2">
        <v>0</v>
      </c>
      <c r="F334" s="2">
        <v>4</v>
      </c>
      <c r="G334" s="2">
        <v>0</v>
      </c>
      <c r="H334" s="3">
        <v>13357.92</v>
      </c>
      <c r="I334" s="9">
        <v>63</v>
      </c>
      <c r="J334" s="3">
        <v>109.48</v>
      </c>
      <c r="K334" s="3">
        <v>14.68</v>
      </c>
      <c r="L334" s="3">
        <v>3.39</v>
      </c>
      <c r="M334" s="3">
        <v>3.41</v>
      </c>
      <c r="N334" s="3">
        <v>0</v>
      </c>
      <c r="O334" s="3" cm="1">
        <f t="array" ref="O334">SUM(Table3[[#This Row],[pc_ticket]:[pc_other2]] *SUM(Table3[[#This Row],[Season Ticket Sales]:[Complementary Tickets]]))</f>
        <v>13357.920000000002</v>
      </c>
    </row>
    <row r="335" spans="1:15" x14ac:dyDescent="0.2">
      <c r="A335" s="1" t="s">
        <v>13</v>
      </c>
      <c r="B335" s="2">
        <v>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3">
        <v>295.5</v>
      </c>
      <c r="I335" s="9">
        <v>63</v>
      </c>
      <c r="J335" s="3">
        <v>124.34</v>
      </c>
      <c r="K335" s="3">
        <v>16.61</v>
      </c>
      <c r="L335" s="3">
        <v>3.39</v>
      </c>
      <c r="M335" s="3">
        <v>3.41</v>
      </c>
      <c r="N335" s="3">
        <v>0</v>
      </c>
      <c r="O335" s="3" cm="1">
        <f t="array" ref="O335">SUM(Table3[[#This Row],[pc_ticket]:[pc_other2]] *SUM(Table3[[#This Row],[Season Ticket Sales]:[Complementary Tickets]]))</f>
        <v>295.49999999999994</v>
      </c>
    </row>
    <row r="336" spans="1:15" x14ac:dyDescent="0.2">
      <c r="A336" s="1" t="s">
        <v>13</v>
      </c>
      <c r="B336" s="2">
        <v>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3">
        <v>557.04</v>
      </c>
      <c r="I336" s="9">
        <v>63</v>
      </c>
      <c r="J336" s="3">
        <v>116.88</v>
      </c>
      <c r="K336" s="3">
        <v>15.6</v>
      </c>
      <c r="L336" s="3">
        <v>3.39</v>
      </c>
      <c r="M336" s="3">
        <v>3.39</v>
      </c>
      <c r="N336" s="3">
        <v>0</v>
      </c>
      <c r="O336" s="3" cm="1">
        <f t="array" ref="O336">SUM(Table3[[#This Row],[pc_ticket]:[pc_other2]] *SUM(Table3[[#This Row],[Season Ticket Sales]:[Complementary Tickets]]))</f>
        <v>557.03999999999985</v>
      </c>
    </row>
    <row r="337" spans="1:15" x14ac:dyDescent="0.2">
      <c r="A337" s="1" t="s">
        <v>13</v>
      </c>
      <c r="B337" s="2">
        <v>0</v>
      </c>
      <c r="C337" s="2">
        <v>0</v>
      </c>
      <c r="D337" s="2">
        <v>0</v>
      </c>
      <c r="E337" s="2">
        <v>86</v>
      </c>
      <c r="F337" s="2">
        <v>10</v>
      </c>
      <c r="G337" s="2">
        <v>209</v>
      </c>
      <c r="H337" s="3">
        <v>0</v>
      </c>
      <c r="I337" s="9">
        <v>63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 cm="1">
        <f t="array" ref="O337">SUM(Table3[[#This Row],[pc_ticket]:[pc_other2]] *SUM(Table3[[#This Row],[Season Ticket Sales]:[Complementary Tickets]]))</f>
        <v>0</v>
      </c>
    </row>
    <row r="338" spans="1:15" x14ac:dyDescent="0.2">
      <c r="A338" s="1" t="s">
        <v>13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396</v>
      </c>
      <c r="H338" s="3">
        <v>0</v>
      </c>
      <c r="I338" s="9">
        <v>63</v>
      </c>
      <c r="J338" s="3">
        <v>107.62</v>
      </c>
      <c r="K338" s="3">
        <v>13.99</v>
      </c>
      <c r="L338" s="3">
        <v>3.39</v>
      </c>
      <c r="M338" s="3">
        <v>0</v>
      </c>
      <c r="N338" s="3">
        <v>0</v>
      </c>
      <c r="O338" s="3" cm="1">
        <f t="array" ref="O338">SUM(Table3[[#This Row],[pc_ticket]:[pc_other2]] *SUM(Table3[[#This Row],[Season Ticket Sales]:[Complementary Tickets]]))</f>
        <v>0</v>
      </c>
    </row>
    <row r="339" spans="1:15" x14ac:dyDescent="0.2">
      <c r="A339" s="1" t="s">
        <v>13</v>
      </c>
      <c r="B339" s="2">
        <v>7</v>
      </c>
      <c r="C339" s="2">
        <v>0</v>
      </c>
      <c r="D339" s="2">
        <v>0</v>
      </c>
      <c r="E339" s="2">
        <v>0</v>
      </c>
      <c r="F339" s="2">
        <v>10</v>
      </c>
      <c r="G339" s="2">
        <v>0</v>
      </c>
      <c r="H339" s="3">
        <v>685.02</v>
      </c>
      <c r="I339" s="9">
        <v>63</v>
      </c>
      <c r="J339" s="3">
        <v>80.19</v>
      </c>
      <c r="K339" s="3">
        <v>10.87</v>
      </c>
      <c r="L339" s="3">
        <v>3.39</v>
      </c>
      <c r="M339" s="3">
        <v>3.41</v>
      </c>
      <c r="N339" s="3">
        <v>0</v>
      </c>
      <c r="O339" s="3" cm="1">
        <f t="array" ref="O339">SUM(Table3[[#This Row],[pc_ticket]:[pc_other2]] *SUM(Table3[[#This Row],[Season Ticket Sales]:[Complementary Tickets]]))</f>
        <v>685.02</v>
      </c>
    </row>
    <row r="340" spans="1:15" x14ac:dyDescent="0.2">
      <c r="A340" s="1" t="s">
        <v>13</v>
      </c>
      <c r="B340" s="2">
        <v>8</v>
      </c>
      <c r="C340" s="2">
        <v>0</v>
      </c>
      <c r="D340" s="2">
        <v>0</v>
      </c>
      <c r="E340" s="2">
        <v>0</v>
      </c>
      <c r="F340" s="2">
        <v>2</v>
      </c>
      <c r="G340" s="2">
        <v>0</v>
      </c>
      <c r="H340" s="3">
        <v>856.8</v>
      </c>
      <c r="I340" s="9">
        <v>63</v>
      </c>
      <c r="J340" s="3">
        <v>88.34</v>
      </c>
      <c r="K340" s="3">
        <v>11.98</v>
      </c>
      <c r="L340" s="3">
        <v>3.39</v>
      </c>
      <c r="M340" s="3">
        <v>3.39</v>
      </c>
      <c r="N340" s="3">
        <v>0</v>
      </c>
      <c r="O340" s="3" cm="1">
        <f t="array" ref="O340">SUM(Table3[[#This Row],[pc_ticket]:[pc_other2]] *SUM(Table3[[#This Row],[Season Ticket Sales]:[Complementary Tickets]]))</f>
        <v>856.80000000000007</v>
      </c>
    </row>
    <row r="341" spans="1:15" x14ac:dyDescent="0.2">
      <c r="A341" s="1" t="s">
        <v>13</v>
      </c>
      <c r="B341" s="2">
        <v>344</v>
      </c>
      <c r="C341" s="2">
        <v>0</v>
      </c>
      <c r="D341" s="2">
        <v>0</v>
      </c>
      <c r="E341" s="2">
        <v>0</v>
      </c>
      <c r="F341" s="2">
        <v>26</v>
      </c>
      <c r="G341" s="2">
        <v>0</v>
      </c>
      <c r="H341" s="3">
        <v>33663.839999999997</v>
      </c>
      <c r="I341" s="9">
        <v>63</v>
      </c>
      <c r="J341" s="3">
        <v>80.19</v>
      </c>
      <c r="K341" s="3">
        <v>10.87</v>
      </c>
      <c r="L341" s="3">
        <v>3.39</v>
      </c>
      <c r="M341" s="3">
        <v>3.41</v>
      </c>
      <c r="N341" s="3">
        <v>0</v>
      </c>
      <c r="O341" s="3" cm="1">
        <f t="array" ref="O341">SUM(Table3[[#This Row],[pc_ticket]:[pc_other2]] *SUM(Table3[[#This Row],[Season Ticket Sales]:[Complementary Tickets]]))</f>
        <v>33663.839999999997</v>
      </c>
    </row>
    <row r="342" spans="1:15" x14ac:dyDescent="0.2">
      <c r="A342" s="1" t="s">
        <v>13</v>
      </c>
      <c r="B342" s="2">
        <v>107</v>
      </c>
      <c r="C342" s="2">
        <v>0</v>
      </c>
      <c r="D342" s="2">
        <v>0</v>
      </c>
      <c r="E342" s="2">
        <v>0</v>
      </c>
      <c r="F342" s="2">
        <v>24</v>
      </c>
      <c r="G342" s="2">
        <v>0</v>
      </c>
      <c r="H342" s="3">
        <v>9906.06</v>
      </c>
      <c r="I342" s="9">
        <v>63</v>
      </c>
      <c r="J342" s="3">
        <v>75.52</v>
      </c>
      <c r="K342" s="3">
        <v>10.26</v>
      </c>
      <c r="L342" s="3">
        <v>3.39</v>
      </c>
      <c r="M342" s="3">
        <v>3.41</v>
      </c>
      <c r="N342" s="3">
        <v>0</v>
      </c>
      <c r="O342" s="3" cm="1">
        <f t="array" ref="O342">SUM(Table3[[#This Row],[pc_ticket]:[pc_other2]] *SUM(Table3[[#This Row],[Season Ticket Sales]:[Complementary Tickets]]))</f>
        <v>9906.06</v>
      </c>
    </row>
    <row r="343" spans="1:15" x14ac:dyDescent="0.2">
      <c r="A343" s="1" t="s">
        <v>13</v>
      </c>
      <c r="B343" s="2">
        <v>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3">
        <v>586.66999999999996</v>
      </c>
      <c r="I343" s="9">
        <v>63</v>
      </c>
      <c r="J343" s="3">
        <v>67.760000000000005</v>
      </c>
      <c r="K343" s="3">
        <v>9.25</v>
      </c>
      <c r="L343" s="3">
        <v>3.39</v>
      </c>
      <c r="M343" s="3">
        <v>3.41</v>
      </c>
      <c r="N343" s="3">
        <v>0</v>
      </c>
      <c r="O343" s="3" cm="1">
        <f t="array" ref="O343">SUM(Table3[[#This Row],[pc_ticket]:[pc_other2]] *SUM(Table3[[#This Row],[Season Ticket Sales]:[Complementary Tickets]]))</f>
        <v>586.67000000000007</v>
      </c>
    </row>
    <row r="344" spans="1:15" x14ac:dyDescent="0.2">
      <c r="A344" s="1" t="s">
        <v>13</v>
      </c>
      <c r="B344" s="2">
        <v>21</v>
      </c>
      <c r="C344" s="2">
        <v>0</v>
      </c>
      <c r="D344" s="2">
        <v>0</v>
      </c>
      <c r="E344" s="2">
        <v>0</v>
      </c>
      <c r="F344" s="2">
        <v>8</v>
      </c>
      <c r="G344" s="2">
        <v>0</v>
      </c>
      <c r="H344" s="3">
        <v>1456.56</v>
      </c>
      <c r="I344" s="9">
        <v>63</v>
      </c>
      <c r="J344" s="3">
        <v>54.97</v>
      </c>
      <c r="K344" s="3">
        <v>7.59</v>
      </c>
      <c r="L344" s="3">
        <v>3.39</v>
      </c>
      <c r="M344" s="3">
        <v>3.41</v>
      </c>
      <c r="N344" s="3">
        <v>0</v>
      </c>
      <c r="O344" s="3" cm="1">
        <f t="array" ref="O344">SUM(Table3[[#This Row],[pc_ticket]:[pc_other2]] *SUM(Table3[[#This Row],[Season Ticket Sales]:[Complementary Tickets]]))</f>
        <v>1456.5599999999997</v>
      </c>
    </row>
    <row r="345" spans="1:15" x14ac:dyDescent="0.2">
      <c r="A345" s="1" t="s">
        <v>13</v>
      </c>
      <c r="B345" s="2">
        <v>85</v>
      </c>
      <c r="C345" s="2">
        <v>0</v>
      </c>
      <c r="D345" s="2">
        <v>0</v>
      </c>
      <c r="E345" s="2">
        <v>0</v>
      </c>
      <c r="F345" s="2">
        <v>20</v>
      </c>
      <c r="G345" s="2">
        <v>0</v>
      </c>
      <c r="H345" s="3">
        <v>9103.5</v>
      </c>
      <c r="I345" s="9">
        <v>63</v>
      </c>
      <c r="J345" s="3">
        <v>88.34</v>
      </c>
      <c r="K345" s="3">
        <v>11.98</v>
      </c>
      <c r="L345" s="3">
        <v>3.39</v>
      </c>
      <c r="M345" s="3">
        <v>3.39</v>
      </c>
      <c r="N345" s="3">
        <v>0</v>
      </c>
      <c r="O345" s="3" cm="1">
        <f t="array" ref="O345">SUM(Table3[[#This Row],[pc_ticket]:[pc_other2]] *SUM(Table3[[#This Row],[Season Ticket Sales]:[Complementary Tickets]]))</f>
        <v>9103.5</v>
      </c>
    </row>
    <row r="346" spans="1:15" x14ac:dyDescent="0.2">
      <c r="A346" s="1" t="s">
        <v>13</v>
      </c>
      <c r="B346" s="2">
        <v>39</v>
      </c>
      <c r="C346" s="2">
        <v>0</v>
      </c>
      <c r="D346" s="2">
        <v>0</v>
      </c>
      <c r="E346" s="2">
        <v>0</v>
      </c>
      <c r="F346" s="2">
        <v>2</v>
      </c>
      <c r="G346" s="2">
        <v>0</v>
      </c>
      <c r="H346" s="3">
        <v>3820.44</v>
      </c>
      <c r="I346" s="9">
        <v>63</v>
      </c>
      <c r="J346" s="3">
        <v>80.290000000000006</v>
      </c>
      <c r="K346" s="3">
        <v>10.89</v>
      </c>
      <c r="L346" s="3">
        <v>3.39</v>
      </c>
      <c r="M346" s="3">
        <v>3.39</v>
      </c>
      <c r="N346" s="3">
        <v>0</v>
      </c>
      <c r="O346" s="3" cm="1">
        <f t="array" ref="O346">SUM(Table3[[#This Row],[pc_ticket]:[pc_other2]] *SUM(Table3[[#This Row],[Season Ticket Sales]:[Complementary Tickets]]))</f>
        <v>3820.4400000000005</v>
      </c>
    </row>
    <row r="347" spans="1:15" x14ac:dyDescent="0.2">
      <c r="A347" s="1" t="s">
        <v>13</v>
      </c>
      <c r="B347" s="2">
        <v>2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3">
        <v>156.04</v>
      </c>
      <c r="I347" s="9">
        <v>63</v>
      </c>
      <c r="J347" s="3">
        <v>62.69</v>
      </c>
      <c r="K347" s="3">
        <v>8.5500000000000007</v>
      </c>
      <c r="L347" s="3">
        <v>3.39</v>
      </c>
      <c r="M347" s="3">
        <v>3.39</v>
      </c>
      <c r="N347" s="3">
        <v>0</v>
      </c>
      <c r="O347" s="3" cm="1">
        <f t="array" ref="O347">SUM(Table3[[#This Row],[pc_ticket]:[pc_other2]] *SUM(Table3[[#This Row],[Season Ticket Sales]:[Complementary Tickets]]))</f>
        <v>156.04</v>
      </c>
    </row>
    <row r="348" spans="1:15" x14ac:dyDescent="0.2">
      <c r="A348" s="1" t="s">
        <v>13</v>
      </c>
      <c r="B348" s="2">
        <v>0</v>
      </c>
      <c r="C348" s="2">
        <v>0</v>
      </c>
      <c r="D348" s="2">
        <v>0</v>
      </c>
      <c r="E348" s="2">
        <v>6</v>
      </c>
      <c r="F348" s="2">
        <v>8</v>
      </c>
      <c r="G348" s="2">
        <v>49</v>
      </c>
      <c r="H348" s="3">
        <v>0</v>
      </c>
      <c r="I348" s="9">
        <v>63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 cm="1">
        <f t="array" ref="O348">SUM(Table3[[#This Row],[pc_ticket]:[pc_other2]] *SUM(Table3[[#This Row],[Season Ticket Sales]:[Complementary Tickets]]))</f>
        <v>0</v>
      </c>
    </row>
    <row r="349" spans="1:15" x14ac:dyDescent="0.2">
      <c r="A349" s="1" t="s">
        <v>13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89</v>
      </c>
      <c r="H349" s="3">
        <v>0</v>
      </c>
      <c r="I349" s="9">
        <v>63</v>
      </c>
      <c r="J349" s="3">
        <v>103.19</v>
      </c>
      <c r="K349" s="3">
        <v>13.42</v>
      </c>
      <c r="L349" s="3">
        <v>3.39</v>
      </c>
      <c r="M349" s="3">
        <v>0</v>
      </c>
      <c r="N349" s="3">
        <v>0</v>
      </c>
      <c r="O349" s="3" cm="1">
        <f t="array" ref="O349">SUM(Table3[[#This Row],[pc_ticket]:[pc_other2]] *SUM(Table3[[#This Row],[Season Ticket Sales]:[Complementary Tickets]]))</f>
        <v>0</v>
      </c>
    </row>
    <row r="350" spans="1:15" x14ac:dyDescent="0.2">
      <c r="A350" s="1" t="s">
        <v>13</v>
      </c>
      <c r="B350" s="2">
        <v>0</v>
      </c>
      <c r="C350" s="2">
        <v>0</v>
      </c>
      <c r="D350" s="2">
        <v>0</v>
      </c>
      <c r="E350" s="2">
        <v>0</v>
      </c>
      <c r="F350" s="2">
        <v>8</v>
      </c>
      <c r="G350" s="2">
        <v>0</v>
      </c>
      <c r="H350" s="3">
        <v>0</v>
      </c>
      <c r="I350" s="9">
        <v>63</v>
      </c>
      <c r="J350" s="3">
        <v>86.96</v>
      </c>
      <c r="K350" s="3">
        <v>11.74</v>
      </c>
      <c r="L350" s="3">
        <v>3.39</v>
      </c>
      <c r="M350" s="3">
        <v>3.41</v>
      </c>
      <c r="N350" s="3">
        <v>0</v>
      </c>
      <c r="O350" s="3" cm="1">
        <f t="array" ref="O350">SUM(Table3[[#This Row],[pc_ticket]:[pc_other2]] *SUM(Table3[[#This Row],[Season Ticket Sales]:[Complementary Tickets]]))</f>
        <v>0</v>
      </c>
    </row>
    <row r="351" spans="1:15" x14ac:dyDescent="0.2">
      <c r="A351" s="1" t="s">
        <v>13</v>
      </c>
      <c r="B351" s="2">
        <v>2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3">
        <v>194.08</v>
      </c>
      <c r="I351" s="9">
        <v>63</v>
      </c>
      <c r="J351" s="3">
        <v>80.540000000000006</v>
      </c>
      <c r="K351" s="3">
        <v>10.78</v>
      </c>
      <c r="L351" s="3">
        <v>3.39</v>
      </c>
      <c r="M351" s="3">
        <v>2.33</v>
      </c>
      <c r="N351" s="3">
        <v>0</v>
      </c>
      <c r="O351" s="3" cm="1">
        <f t="array" ref="O351">SUM(Table3[[#This Row],[pc_ticket]:[pc_other2]] *SUM(Table3[[#This Row],[Season Ticket Sales]:[Complementary Tickets]]))</f>
        <v>194.08</v>
      </c>
    </row>
    <row r="352" spans="1:15" x14ac:dyDescent="0.2">
      <c r="A352" s="1" t="s">
        <v>13</v>
      </c>
      <c r="B352" s="2">
        <v>2</v>
      </c>
      <c r="C352" s="2">
        <v>0</v>
      </c>
      <c r="D352" s="2">
        <v>0</v>
      </c>
      <c r="E352" s="2">
        <v>0</v>
      </c>
      <c r="F352" s="2">
        <v>2</v>
      </c>
      <c r="G352" s="2">
        <v>0</v>
      </c>
      <c r="H352" s="3">
        <v>193.9</v>
      </c>
      <c r="I352" s="9">
        <v>63</v>
      </c>
      <c r="J352" s="3">
        <v>80.53</v>
      </c>
      <c r="K352" s="3">
        <v>10.76</v>
      </c>
      <c r="L352" s="3">
        <v>3.39</v>
      </c>
      <c r="M352" s="3">
        <v>2.27</v>
      </c>
      <c r="N352" s="3">
        <v>0</v>
      </c>
      <c r="O352" s="3" cm="1">
        <f t="array" ref="O352">SUM(Table3[[#This Row],[pc_ticket]:[pc_other2]] *SUM(Table3[[#This Row],[Season Ticket Sales]:[Complementary Tickets]]))</f>
        <v>193.9</v>
      </c>
    </row>
    <row r="353" spans="1:15" x14ac:dyDescent="0.2">
      <c r="A353" s="1" t="s">
        <v>13</v>
      </c>
      <c r="B353" s="2">
        <v>188</v>
      </c>
      <c r="C353" s="2">
        <v>0</v>
      </c>
      <c r="D353" s="2">
        <v>0</v>
      </c>
      <c r="E353" s="2">
        <v>0</v>
      </c>
      <c r="F353" s="2">
        <v>8</v>
      </c>
      <c r="G353" s="2">
        <v>0</v>
      </c>
      <c r="H353" s="3">
        <v>17448.28</v>
      </c>
      <c r="I353" s="9">
        <v>63</v>
      </c>
      <c r="J353" s="3">
        <v>75.72</v>
      </c>
      <c r="K353" s="3">
        <v>10.29</v>
      </c>
      <c r="L353" s="3">
        <v>3.39</v>
      </c>
      <c r="M353" s="3">
        <v>3.41</v>
      </c>
      <c r="N353" s="3">
        <v>0</v>
      </c>
      <c r="O353" s="3" cm="1">
        <f t="array" ref="O353">SUM(Table3[[#This Row],[pc_ticket]:[pc_other2]] *SUM(Table3[[#This Row],[Season Ticket Sales]:[Complementary Tickets]]))</f>
        <v>17448.280000000002</v>
      </c>
    </row>
    <row r="354" spans="1:15" x14ac:dyDescent="0.2">
      <c r="A354" s="1" t="s">
        <v>13</v>
      </c>
      <c r="B354" s="2">
        <v>22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3">
        <v>2321</v>
      </c>
      <c r="I354" s="9">
        <v>63</v>
      </c>
      <c r="J354" s="3">
        <v>86.96</v>
      </c>
      <c r="K354" s="3">
        <v>11.74</v>
      </c>
      <c r="L354" s="3">
        <v>3.39</v>
      </c>
      <c r="M354" s="3">
        <v>3.41</v>
      </c>
      <c r="N354" s="3">
        <v>0</v>
      </c>
      <c r="O354" s="3" cm="1">
        <f t="array" ref="O354">SUM(Table3[[#This Row],[pc_ticket]:[pc_other2]] *SUM(Table3[[#This Row],[Season Ticket Sales]:[Complementary Tickets]]))</f>
        <v>2321</v>
      </c>
    </row>
    <row r="355" spans="1:15" x14ac:dyDescent="0.2">
      <c r="A355" s="1" t="s">
        <v>13</v>
      </c>
      <c r="B355" s="2">
        <v>17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3">
        <v>1178.44</v>
      </c>
      <c r="I355" s="9">
        <v>63</v>
      </c>
      <c r="J355" s="3">
        <v>54.94</v>
      </c>
      <c r="K355" s="3">
        <v>7.58</v>
      </c>
      <c r="L355" s="3">
        <v>3.39</v>
      </c>
      <c r="M355" s="3">
        <v>3.41</v>
      </c>
      <c r="N355" s="3">
        <v>0</v>
      </c>
      <c r="O355" s="3" cm="1">
        <f t="array" ref="O355">SUM(Table3[[#This Row],[pc_ticket]:[pc_other2]] *SUM(Table3[[#This Row],[Season Ticket Sales]:[Complementary Tickets]]))</f>
        <v>1178.4400000000003</v>
      </c>
    </row>
    <row r="356" spans="1:15" x14ac:dyDescent="0.2">
      <c r="A356" s="1" t="s">
        <v>13</v>
      </c>
      <c r="B356" s="2">
        <v>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3">
        <v>380.46</v>
      </c>
      <c r="I356" s="9">
        <v>63</v>
      </c>
      <c r="J356" s="3">
        <v>49.71</v>
      </c>
      <c r="K356" s="3">
        <v>6.9</v>
      </c>
      <c r="L356" s="3">
        <v>3.39</v>
      </c>
      <c r="M356" s="3">
        <v>3.41</v>
      </c>
      <c r="N356" s="3">
        <v>0</v>
      </c>
      <c r="O356" s="3" cm="1">
        <f t="array" ref="O356">SUM(Table3[[#This Row],[pc_ticket]:[pc_other2]] *SUM(Table3[[#This Row],[Season Ticket Sales]:[Complementary Tickets]]))</f>
        <v>380.45999999999992</v>
      </c>
    </row>
    <row r="357" spans="1:15" x14ac:dyDescent="0.2">
      <c r="A357" s="1" t="s">
        <v>13</v>
      </c>
      <c r="B357" s="2">
        <v>40</v>
      </c>
      <c r="C357" s="2">
        <v>0</v>
      </c>
      <c r="D357" s="2">
        <v>0</v>
      </c>
      <c r="E357" s="2">
        <v>0</v>
      </c>
      <c r="F357" s="2">
        <v>4</v>
      </c>
      <c r="G357" s="2">
        <v>0</v>
      </c>
      <c r="H357" s="3">
        <v>3881.6</v>
      </c>
      <c r="I357" s="9">
        <v>63</v>
      </c>
      <c r="J357" s="3">
        <v>80.540000000000006</v>
      </c>
      <c r="K357" s="3">
        <v>10.78</v>
      </c>
      <c r="L357" s="3">
        <v>3.39</v>
      </c>
      <c r="M357" s="3">
        <v>2.33</v>
      </c>
      <c r="N357" s="3">
        <v>0</v>
      </c>
      <c r="O357" s="3" cm="1">
        <f t="array" ref="O357">SUM(Table3[[#This Row],[pc_ticket]:[pc_other2]] *SUM(Table3[[#This Row],[Season Ticket Sales]:[Complementary Tickets]]))</f>
        <v>3881.6</v>
      </c>
    </row>
    <row r="358" spans="1:15" x14ac:dyDescent="0.2">
      <c r="A358" s="1" t="s">
        <v>13</v>
      </c>
      <c r="B358" s="2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3">
        <v>1745.1</v>
      </c>
      <c r="I358" s="9">
        <v>63</v>
      </c>
      <c r="J358" s="3">
        <v>80.53</v>
      </c>
      <c r="K358" s="3">
        <v>10.76</v>
      </c>
      <c r="L358" s="3">
        <v>3.39</v>
      </c>
      <c r="M358" s="3">
        <v>2.27</v>
      </c>
      <c r="N358" s="3">
        <v>0</v>
      </c>
      <c r="O358" s="3" cm="1">
        <f t="array" ref="O358">SUM(Table3[[#This Row],[pc_ticket]:[pc_other2]] *SUM(Table3[[#This Row],[Season Ticket Sales]:[Complementary Tickets]]))</f>
        <v>1745.1</v>
      </c>
    </row>
    <row r="359" spans="1:15" x14ac:dyDescent="0.2">
      <c r="A359" s="1" t="s">
        <v>13</v>
      </c>
      <c r="B359" s="2">
        <v>2</v>
      </c>
      <c r="C359" s="2">
        <v>0</v>
      </c>
      <c r="D359" s="2">
        <v>0</v>
      </c>
      <c r="E359" s="2">
        <v>21</v>
      </c>
      <c r="F359" s="2">
        <v>20</v>
      </c>
      <c r="G359" s="2">
        <v>74</v>
      </c>
      <c r="H359" s="3">
        <v>0</v>
      </c>
      <c r="I359" s="9">
        <v>63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 cm="1">
        <f t="array" ref="O359">SUM(Table3[[#This Row],[pc_ticket]:[pc_other2]] *SUM(Table3[[#This Row],[Season Ticket Sales]:[Complementary Tickets]]))</f>
        <v>0</v>
      </c>
    </row>
    <row r="360" spans="1:15" x14ac:dyDescent="0.2">
      <c r="A360" s="1" t="s">
        <v>13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104</v>
      </c>
      <c r="H360" s="3">
        <v>0</v>
      </c>
      <c r="I360" s="9">
        <v>63</v>
      </c>
      <c r="J360" s="3">
        <v>103.19</v>
      </c>
      <c r="K360" s="3">
        <v>13.42</v>
      </c>
      <c r="L360" s="3">
        <v>3.39</v>
      </c>
      <c r="M360" s="3">
        <v>0</v>
      </c>
      <c r="N360" s="3">
        <v>0</v>
      </c>
      <c r="O360" s="3" cm="1">
        <f t="array" ref="O360">SUM(Table3[[#This Row],[pc_ticket]:[pc_other2]] *SUM(Table3[[#This Row],[Season Ticket Sales]:[Complementary Tickets]]))</f>
        <v>0</v>
      </c>
    </row>
    <row r="361" spans="1:15" x14ac:dyDescent="0.2">
      <c r="A361" s="1" t="s">
        <v>13</v>
      </c>
      <c r="B361" s="2">
        <v>0</v>
      </c>
      <c r="C361" s="2">
        <v>4</v>
      </c>
      <c r="D361" s="2">
        <v>0</v>
      </c>
      <c r="E361" s="2">
        <v>0</v>
      </c>
      <c r="F361" s="2">
        <v>0</v>
      </c>
      <c r="G361" s="2">
        <v>0</v>
      </c>
      <c r="H361" s="3">
        <v>340</v>
      </c>
      <c r="I361" s="9">
        <v>63</v>
      </c>
      <c r="J361" s="3">
        <v>72.22</v>
      </c>
      <c r="K361" s="3">
        <v>9.39</v>
      </c>
      <c r="L361" s="3">
        <v>3.39</v>
      </c>
      <c r="M361" s="3">
        <v>0</v>
      </c>
      <c r="N361" s="3">
        <v>0</v>
      </c>
      <c r="O361" s="3" cm="1">
        <f t="array" ref="O361">SUM(Table3[[#This Row],[pc_ticket]:[pc_other2]] *SUM(Table3[[#This Row],[Season Ticket Sales]:[Complementary Tickets]]))</f>
        <v>340</v>
      </c>
    </row>
    <row r="362" spans="1:15" x14ac:dyDescent="0.2">
      <c r="A362" s="1" t="s">
        <v>13</v>
      </c>
      <c r="B362" s="2">
        <v>17</v>
      </c>
      <c r="C362" s="2">
        <v>0</v>
      </c>
      <c r="D362" s="2">
        <v>0</v>
      </c>
      <c r="E362" s="2">
        <v>0</v>
      </c>
      <c r="F362" s="2">
        <v>10</v>
      </c>
      <c r="G362" s="2">
        <v>0</v>
      </c>
      <c r="H362" s="3">
        <v>1371.05</v>
      </c>
      <c r="I362" s="9">
        <v>63</v>
      </c>
      <c r="J362" s="3">
        <v>66.099999999999994</v>
      </c>
      <c r="K362" s="3">
        <v>8.89</v>
      </c>
      <c r="L362" s="3">
        <v>3.39</v>
      </c>
      <c r="M362" s="3">
        <v>2.27</v>
      </c>
      <c r="N362" s="3">
        <v>0</v>
      </c>
      <c r="O362" s="3" cm="1">
        <f t="array" ref="O362">SUM(Table3[[#This Row],[pc_ticket]:[pc_other2]] *SUM(Table3[[#This Row],[Season Ticket Sales]:[Complementary Tickets]]))</f>
        <v>1371.05</v>
      </c>
    </row>
    <row r="363" spans="1:15" x14ac:dyDescent="0.2">
      <c r="A363" s="1" t="s">
        <v>13</v>
      </c>
      <c r="B363" s="2">
        <v>5</v>
      </c>
      <c r="C363" s="2">
        <v>0</v>
      </c>
      <c r="D363" s="2">
        <v>0</v>
      </c>
      <c r="E363" s="2">
        <v>0</v>
      </c>
      <c r="F363" s="2">
        <v>3</v>
      </c>
      <c r="G363" s="2">
        <v>0</v>
      </c>
      <c r="H363" s="3">
        <v>435.8</v>
      </c>
      <c r="I363" s="9">
        <v>63</v>
      </c>
      <c r="J363" s="3">
        <v>71.77</v>
      </c>
      <c r="K363" s="3">
        <v>9.67</v>
      </c>
      <c r="L363" s="3">
        <v>3.39</v>
      </c>
      <c r="M363" s="3">
        <v>2.33</v>
      </c>
      <c r="N363" s="3">
        <v>0</v>
      </c>
      <c r="O363" s="3" cm="1">
        <f t="array" ref="O363">SUM(Table3[[#This Row],[pc_ticket]:[pc_other2]] *SUM(Table3[[#This Row],[Season Ticket Sales]:[Complementary Tickets]]))</f>
        <v>435.79999999999995</v>
      </c>
    </row>
    <row r="364" spans="1:15" x14ac:dyDescent="0.2">
      <c r="A364" s="1" t="s">
        <v>13</v>
      </c>
      <c r="B364" s="2">
        <v>328</v>
      </c>
      <c r="C364" s="2">
        <v>0</v>
      </c>
      <c r="D364" s="2">
        <v>0</v>
      </c>
      <c r="E364" s="2">
        <v>0</v>
      </c>
      <c r="F364" s="2">
        <v>26</v>
      </c>
      <c r="G364" s="2">
        <v>0</v>
      </c>
      <c r="H364" s="3">
        <v>26453.200000000001</v>
      </c>
      <c r="I364" s="9">
        <v>63</v>
      </c>
      <c r="J364" s="3">
        <v>66.099999999999994</v>
      </c>
      <c r="K364" s="3">
        <v>8.89</v>
      </c>
      <c r="L364" s="3">
        <v>3.39</v>
      </c>
      <c r="M364" s="3">
        <v>2.27</v>
      </c>
      <c r="N364" s="3">
        <v>0</v>
      </c>
      <c r="O364" s="3" cm="1">
        <f t="array" ref="O364">SUM(Table3[[#This Row],[pc_ticket]:[pc_other2]] *SUM(Table3[[#This Row],[Season Ticket Sales]:[Complementary Tickets]]))</f>
        <v>26453.200000000001</v>
      </c>
    </row>
    <row r="365" spans="1:15" x14ac:dyDescent="0.2">
      <c r="A365" s="1" t="s">
        <v>13</v>
      </c>
      <c r="B365" s="2">
        <v>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3">
        <v>157.76</v>
      </c>
      <c r="I365" s="9">
        <v>63</v>
      </c>
      <c r="J365" s="3">
        <v>64.33</v>
      </c>
      <c r="K365" s="3">
        <v>8.89</v>
      </c>
      <c r="L365" s="3">
        <v>3.39</v>
      </c>
      <c r="M365" s="3">
        <v>2.27</v>
      </c>
      <c r="N365" s="3">
        <v>0</v>
      </c>
      <c r="O365" s="3" cm="1">
        <f t="array" ref="O365">SUM(Table3[[#This Row],[pc_ticket]:[pc_other2]] *SUM(Table3[[#This Row],[Season Ticket Sales]:[Complementary Tickets]]))</f>
        <v>157.76</v>
      </c>
    </row>
    <row r="366" spans="1:15" x14ac:dyDescent="0.2">
      <c r="A366" s="1" t="s">
        <v>13</v>
      </c>
      <c r="B366" s="2">
        <v>4</v>
      </c>
      <c r="C366" s="2">
        <v>0</v>
      </c>
      <c r="D366" s="2">
        <v>0</v>
      </c>
      <c r="E366" s="2">
        <v>0</v>
      </c>
      <c r="F366" s="2">
        <v>4</v>
      </c>
      <c r="G366" s="2">
        <v>0</v>
      </c>
      <c r="H366" s="3">
        <v>368</v>
      </c>
      <c r="I366" s="9">
        <v>63</v>
      </c>
      <c r="J366" s="3">
        <v>76.150000000000006</v>
      </c>
      <c r="K366" s="3">
        <v>10.19</v>
      </c>
      <c r="L366" s="3">
        <v>3.39</v>
      </c>
      <c r="M366" s="3">
        <v>2.27</v>
      </c>
      <c r="N366" s="3">
        <v>0</v>
      </c>
      <c r="O366" s="3" cm="1">
        <f t="array" ref="O366">SUM(Table3[[#This Row],[pc_ticket]:[pc_other2]] *SUM(Table3[[#This Row],[Season Ticket Sales]:[Complementary Tickets]]))</f>
        <v>368</v>
      </c>
    </row>
    <row r="367" spans="1:15" x14ac:dyDescent="0.2">
      <c r="A367" s="1" t="s">
        <v>13</v>
      </c>
      <c r="B367" s="2">
        <v>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3">
        <v>535.84</v>
      </c>
      <c r="I367" s="9">
        <v>63</v>
      </c>
      <c r="J367" s="3">
        <v>54</v>
      </c>
      <c r="K367" s="3">
        <v>7.32</v>
      </c>
      <c r="L367" s="3">
        <v>3.39</v>
      </c>
      <c r="M367" s="3">
        <v>2.27</v>
      </c>
      <c r="N367" s="3">
        <v>0</v>
      </c>
      <c r="O367" s="3" cm="1">
        <f t="array" ref="O367">SUM(Table3[[#This Row],[pc_ticket]:[pc_other2]] *SUM(Table3[[#This Row],[Season Ticket Sales]:[Complementary Tickets]]))</f>
        <v>535.83999999999992</v>
      </c>
    </row>
    <row r="368" spans="1:15" x14ac:dyDescent="0.2">
      <c r="A368" s="1" t="s">
        <v>13</v>
      </c>
      <c r="B368" s="2">
        <v>16</v>
      </c>
      <c r="C368" s="2">
        <v>0</v>
      </c>
      <c r="D368" s="2">
        <v>0</v>
      </c>
      <c r="E368" s="2">
        <v>0</v>
      </c>
      <c r="F368" s="2">
        <v>2</v>
      </c>
      <c r="G368" s="2">
        <v>0</v>
      </c>
      <c r="H368" s="3">
        <v>960</v>
      </c>
      <c r="I368" s="9">
        <v>63</v>
      </c>
      <c r="J368" s="3">
        <v>47.83</v>
      </c>
      <c r="K368" s="3">
        <v>6.51</v>
      </c>
      <c r="L368" s="3">
        <v>3.39</v>
      </c>
      <c r="M368" s="3">
        <v>2.27</v>
      </c>
      <c r="N368" s="3">
        <v>0</v>
      </c>
      <c r="O368" s="3" cm="1">
        <f t="array" ref="O368">SUM(Table3[[#This Row],[pc_ticket]:[pc_other2]] *SUM(Table3[[#This Row],[Season Ticket Sales]:[Complementary Tickets]]))</f>
        <v>960</v>
      </c>
    </row>
    <row r="369" spans="1:15" x14ac:dyDescent="0.2">
      <c r="A369" s="1" t="s">
        <v>13</v>
      </c>
      <c r="B369" s="2">
        <v>89</v>
      </c>
      <c r="C369" s="2">
        <v>0</v>
      </c>
      <c r="D369" s="2">
        <v>0</v>
      </c>
      <c r="E369" s="2">
        <v>0</v>
      </c>
      <c r="F369" s="2">
        <v>17</v>
      </c>
      <c r="G369" s="2">
        <v>0</v>
      </c>
      <c r="H369" s="3">
        <v>7757.24</v>
      </c>
      <c r="I369" s="9">
        <v>63</v>
      </c>
      <c r="J369" s="3">
        <v>71.77</v>
      </c>
      <c r="K369" s="3">
        <v>9.67</v>
      </c>
      <c r="L369" s="3">
        <v>3.39</v>
      </c>
      <c r="M369" s="3">
        <v>2.33</v>
      </c>
      <c r="N369" s="3">
        <v>0</v>
      </c>
      <c r="O369" s="3" cm="1">
        <f t="array" ref="O369">SUM(Table3[[#This Row],[pc_ticket]:[pc_other2]] *SUM(Table3[[#This Row],[Season Ticket Sales]:[Complementary Tickets]]))</f>
        <v>7757.24</v>
      </c>
    </row>
    <row r="370" spans="1:15" x14ac:dyDescent="0.2">
      <c r="A370" s="1" t="s">
        <v>13</v>
      </c>
      <c r="B370" s="2">
        <v>2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3">
        <v>131.58000000000001</v>
      </c>
      <c r="I370" s="9">
        <v>63</v>
      </c>
      <c r="J370" s="3">
        <v>52.89</v>
      </c>
      <c r="K370" s="3">
        <v>7.18</v>
      </c>
      <c r="L370" s="3">
        <v>3.39</v>
      </c>
      <c r="M370" s="3">
        <v>2.33</v>
      </c>
      <c r="N370" s="3">
        <v>0</v>
      </c>
      <c r="O370" s="3" cm="1">
        <f t="array" ref="O370">SUM(Table3[[#This Row],[pc_ticket]:[pc_other2]] *SUM(Table3[[#This Row],[Season Ticket Sales]:[Complementary Tickets]]))</f>
        <v>131.58000000000001</v>
      </c>
    </row>
    <row r="371" spans="1:15" x14ac:dyDescent="0.2">
      <c r="A371" s="1" t="s">
        <v>13</v>
      </c>
      <c r="B371" s="2">
        <v>0</v>
      </c>
      <c r="C371" s="2">
        <v>0</v>
      </c>
      <c r="D371" s="2">
        <v>0</v>
      </c>
      <c r="E371" s="2">
        <v>2</v>
      </c>
      <c r="F371" s="2">
        <v>0</v>
      </c>
      <c r="G371" s="2">
        <v>0</v>
      </c>
      <c r="H371" s="3">
        <v>0</v>
      </c>
      <c r="I371" s="9">
        <v>63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 cm="1">
        <f t="array" ref="O371">SUM(Table3[[#This Row],[pc_ticket]:[pc_other2]] *SUM(Table3[[#This Row],[Season Ticket Sales]:[Complementary Tickets]]))</f>
        <v>0</v>
      </c>
    </row>
    <row r="372" spans="1:15" x14ac:dyDescent="0.2">
      <c r="A372" s="1" t="s">
        <v>13</v>
      </c>
      <c r="B372" s="2">
        <v>86</v>
      </c>
      <c r="C372" s="2">
        <v>0</v>
      </c>
      <c r="D372" s="2">
        <v>0</v>
      </c>
      <c r="E372" s="2">
        <v>0</v>
      </c>
      <c r="F372" s="2">
        <v>4</v>
      </c>
      <c r="G372" s="2">
        <v>0</v>
      </c>
      <c r="H372" s="3">
        <v>11116.36</v>
      </c>
      <c r="I372" s="9">
        <v>63</v>
      </c>
      <c r="J372" s="3">
        <v>107.98</v>
      </c>
      <c r="K372" s="3">
        <v>14.48</v>
      </c>
      <c r="L372" s="3">
        <v>3.39</v>
      </c>
      <c r="M372" s="3">
        <v>3.41</v>
      </c>
      <c r="N372" s="3">
        <v>0</v>
      </c>
      <c r="O372" s="3" cm="1">
        <f t="array" ref="O372">SUM(Table3[[#This Row],[pc_ticket]:[pc_other2]] *SUM(Table3[[#This Row],[Season Ticket Sales]:[Complementary Tickets]]))</f>
        <v>11116.360000000002</v>
      </c>
    </row>
    <row r="373" spans="1:15" x14ac:dyDescent="0.2">
      <c r="A373" s="1" t="s">
        <v>13</v>
      </c>
      <c r="B373" s="2">
        <v>16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3">
        <v>2224.8000000000002</v>
      </c>
      <c r="I373" s="9">
        <v>63</v>
      </c>
      <c r="J373" s="3">
        <v>116.67</v>
      </c>
      <c r="K373" s="3">
        <v>15.6</v>
      </c>
      <c r="L373" s="3">
        <v>3.39</v>
      </c>
      <c r="M373" s="3">
        <v>3.39</v>
      </c>
      <c r="N373" s="3">
        <v>0</v>
      </c>
      <c r="O373" s="3" cm="1">
        <f t="array" ref="O373">SUM(Table3[[#This Row],[pc_ticket]:[pc_other2]] *SUM(Table3[[#This Row],[Season Ticket Sales]:[Complementary Tickets]]))</f>
        <v>2224.7999999999997</v>
      </c>
    </row>
    <row r="374" spans="1:15" x14ac:dyDescent="0.2">
      <c r="A374" s="1" t="s">
        <v>13</v>
      </c>
      <c r="B374" s="2">
        <v>0</v>
      </c>
      <c r="C374" s="2">
        <v>0</v>
      </c>
      <c r="D374" s="2">
        <v>0</v>
      </c>
      <c r="E374" s="2">
        <v>2</v>
      </c>
      <c r="F374" s="2">
        <v>2</v>
      </c>
      <c r="G374" s="2">
        <v>59</v>
      </c>
      <c r="H374" s="3">
        <v>0</v>
      </c>
      <c r="I374" s="9">
        <v>63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 cm="1">
        <f t="array" ref="O374">SUM(Table3[[#This Row],[pc_ticket]:[pc_other2]] *SUM(Table3[[#This Row],[Season Ticket Sales]:[Complementary Tickets]]))</f>
        <v>0</v>
      </c>
    </row>
    <row r="375" spans="1:15" x14ac:dyDescent="0.2">
      <c r="A375" s="1" t="s">
        <v>13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301</v>
      </c>
      <c r="H375" s="3">
        <v>0</v>
      </c>
      <c r="I375" s="9">
        <v>63</v>
      </c>
      <c r="J375" s="3">
        <v>120.89</v>
      </c>
      <c r="K375" s="3">
        <v>15.72</v>
      </c>
      <c r="L375" s="3">
        <v>3.39</v>
      </c>
      <c r="M375" s="3">
        <v>0</v>
      </c>
      <c r="N375" s="3">
        <v>0</v>
      </c>
      <c r="O375" s="3" cm="1">
        <f t="array" ref="O375">SUM(Table3[[#This Row],[pc_ticket]:[pc_other2]] *SUM(Table3[[#This Row],[Season Ticket Sales]:[Complementary Tickets]]))</f>
        <v>0</v>
      </c>
    </row>
    <row r="376" spans="1:15" x14ac:dyDescent="0.2">
      <c r="A376" s="1" t="s">
        <v>13</v>
      </c>
      <c r="B376" s="2">
        <v>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3">
        <v>357.78</v>
      </c>
      <c r="I376" s="9">
        <v>63</v>
      </c>
      <c r="J376" s="3">
        <v>99.13</v>
      </c>
      <c r="K376" s="3">
        <v>13.33</v>
      </c>
      <c r="L376" s="3">
        <v>3.39</v>
      </c>
      <c r="M376" s="3">
        <v>3.41</v>
      </c>
      <c r="N376" s="3">
        <v>0</v>
      </c>
      <c r="O376" s="3" cm="1">
        <f t="array" ref="O376">SUM(Table3[[#This Row],[pc_ticket]:[pc_other2]] *SUM(Table3[[#This Row],[Season Ticket Sales]:[Complementary Tickets]]))</f>
        <v>357.78000000000003</v>
      </c>
    </row>
    <row r="377" spans="1:15" x14ac:dyDescent="0.2">
      <c r="A377" s="1" t="s">
        <v>13</v>
      </c>
      <c r="B377" s="2">
        <v>244</v>
      </c>
      <c r="C377" s="2">
        <v>0</v>
      </c>
      <c r="D377" s="2">
        <v>0</v>
      </c>
      <c r="E377" s="2">
        <v>0</v>
      </c>
      <c r="F377" s="2">
        <v>13</v>
      </c>
      <c r="G377" s="2">
        <v>0</v>
      </c>
      <c r="H377" s="3">
        <v>29099.439999999999</v>
      </c>
      <c r="I377" s="9">
        <v>63</v>
      </c>
      <c r="J377" s="3">
        <v>99.13</v>
      </c>
      <c r="K377" s="3">
        <v>13.33</v>
      </c>
      <c r="L377" s="3">
        <v>3.39</v>
      </c>
      <c r="M377" s="3">
        <v>3.41</v>
      </c>
      <c r="N377" s="3">
        <v>0</v>
      </c>
      <c r="O377" s="3" cm="1">
        <f t="array" ref="O377">SUM(Table3[[#This Row],[pc_ticket]:[pc_other2]] *SUM(Table3[[#This Row],[Season Ticket Sales]:[Complementary Tickets]]))</f>
        <v>29099.439999999999</v>
      </c>
    </row>
    <row r="378" spans="1:15" x14ac:dyDescent="0.2">
      <c r="A378" s="1" t="s">
        <v>13</v>
      </c>
      <c r="B378" s="2">
        <v>36</v>
      </c>
      <c r="C378" s="2">
        <v>0</v>
      </c>
      <c r="D378" s="2">
        <v>0</v>
      </c>
      <c r="E378" s="2">
        <v>0</v>
      </c>
      <c r="F378" s="2">
        <v>13</v>
      </c>
      <c r="G378" s="2">
        <v>0</v>
      </c>
      <c r="H378" s="3">
        <v>4619.5200000000004</v>
      </c>
      <c r="I378" s="9">
        <v>63</v>
      </c>
      <c r="J378" s="3">
        <v>107.18</v>
      </c>
      <c r="K378" s="3">
        <v>14.36</v>
      </c>
      <c r="L378" s="3">
        <v>3.39</v>
      </c>
      <c r="M378" s="3">
        <v>3.39</v>
      </c>
      <c r="N378" s="3">
        <v>0</v>
      </c>
      <c r="O378" s="3" cm="1">
        <f t="array" ref="O378">SUM(Table3[[#This Row],[pc_ticket]:[pc_other2]] *SUM(Table3[[#This Row],[Season Ticket Sales]:[Complementary Tickets]]))</f>
        <v>4619.5200000000004</v>
      </c>
    </row>
    <row r="379" spans="1:15" x14ac:dyDescent="0.2">
      <c r="A379" s="1" t="s">
        <v>13</v>
      </c>
      <c r="B379" s="2">
        <v>0</v>
      </c>
      <c r="C379" s="2">
        <v>0</v>
      </c>
      <c r="D379" s="2">
        <v>0</v>
      </c>
      <c r="E379" s="2">
        <v>2</v>
      </c>
      <c r="F379" s="2">
        <v>8</v>
      </c>
      <c r="G379" s="2">
        <v>103</v>
      </c>
      <c r="H379" s="3">
        <v>0</v>
      </c>
      <c r="I379" s="9">
        <v>63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 cm="1">
        <f t="array" ref="O379">SUM(Table3[[#This Row],[pc_ticket]:[pc_other2]] *SUM(Table3[[#This Row],[Season Ticket Sales]:[Complementary Tickets]]))</f>
        <v>0</v>
      </c>
    </row>
    <row r="380" spans="1:15" x14ac:dyDescent="0.2">
      <c r="A380" s="1" t="s">
        <v>13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118</v>
      </c>
      <c r="H380" s="3">
        <v>0</v>
      </c>
      <c r="I380" s="9">
        <v>63</v>
      </c>
      <c r="J380" s="3">
        <v>67.8</v>
      </c>
      <c r="K380" s="3">
        <v>8.81</v>
      </c>
      <c r="L380" s="3">
        <v>3.39</v>
      </c>
      <c r="M380" s="3">
        <v>0</v>
      </c>
      <c r="N380" s="3">
        <v>0</v>
      </c>
      <c r="O380" s="3" cm="1">
        <f t="array" ref="O380">SUM(Table3[[#This Row],[pc_ticket]:[pc_other2]] *SUM(Table3[[#This Row],[Season Ticket Sales]:[Complementary Tickets]]))</f>
        <v>0</v>
      </c>
    </row>
    <row r="381" spans="1:15" x14ac:dyDescent="0.2">
      <c r="A381" s="1" t="s">
        <v>13</v>
      </c>
      <c r="B381" s="2">
        <v>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3">
        <v>128.52000000000001</v>
      </c>
      <c r="I381" s="9">
        <v>63</v>
      </c>
      <c r="J381" s="3">
        <v>51.6</v>
      </c>
      <c r="K381" s="3">
        <v>7</v>
      </c>
      <c r="L381" s="3">
        <v>3.39</v>
      </c>
      <c r="M381" s="3">
        <v>2.27</v>
      </c>
      <c r="N381" s="3">
        <v>0</v>
      </c>
      <c r="O381" s="3" cm="1">
        <f t="array" ref="O381">SUM(Table3[[#This Row],[pc_ticket]:[pc_other2]] *SUM(Table3[[#This Row],[Season Ticket Sales]:[Complementary Tickets]]))</f>
        <v>128.52000000000001</v>
      </c>
    </row>
    <row r="382" spans="1:15" x14ac:dyDescent="0.2">
      <c r="A382" s="1" t="s">
        <v>13</v>
      </c>
      <c r="B382" s="2">
        <v>7</v>
      </c>
      <c r="C382" s="2">
        <v>0</v>
      </c>
      <c r="D382" s="2">
        <v>0</v>
      </c>
      <c r="E382" s="2">
        <v>0</v>
      </c>
      <c r="F382" s="2">
        <v>4</v>
      </c>
      <c r="G382" s="2">
        <v>0</v>
      </c>
      <c r="H382" s="3">
        <v>501.2</v>
      </c>
      <c r="I382" s="9">
        <v>63</v>
      </c>
      <c r="J382" s="3">
        <v>58.01</v>
      </c>
      <c r="K382" s="3">
        <v>7.87</v>
      </c>
      <c r="L382" s="3">
        <v>3.39</v>
      </c>
      <c r="M382" s="3">
        <v>2.33</v>
      </c>
      <c r="N382" s="3">
        <v>0</v>
      </c>
      <c r="O382" s="3" cm="1">
        <f t="array" ref="O382">SUM(Table3[[#This Row],[pc_ticket]:[pc_other2]] *SUM(Table3[[#This Row],[Season Ticket Sales]:[Complementary Tickets]]))</f>
        <v>501.2</v>
      </c>
    </row>
    <row r="383" spans="1:15" x14ac:dyDescent="0.2">
      <c r="A383" s="1" t="s">
        <v>13</v>
      </c>
      <c r="B383" s="2">
        <v>0</v>
      </c>
      <c r="C383" s="2">
        <v>6</v>
      </c>
      <c r="D383" s="2">
        <v>0</v>
      </c>
      <c r="E383" s="2">
        <v>0</v>
      </c>
      <c r="F383" s="2">
        <v>0</v>
      </c>
      <c r="G383" s="2">
        <v>0</v>
      </c>
      <c r="H383" s="3">
        <v>421.5</v>
      </c>
      <c r="I383" s="9">
        <v>63</v>
      </c>
      <c r="J383" s="3">
        <v>59.17</v>
      </c>
      <c r="K383" s="3">
        <v>7.69</v>
      </c>
      <c r="L383" s="3">
        <v>3.39</v>
      </c>
      <c r="M383" s="3">
        <v>0</v>
      </c>
      <c r="N383" s="3">
        <v>0</v>
      </c>
      <c r="O383" s="3" cm="1">
        <f t="array" ref="O383">SUM(Table3[[#This Row],[pc_ticket]:[pc_other2]] *SUM(Table3[[#This Row],[Season Ticket Sales]:[Complementary Tickets]]))</f>
        <v>421.49999999999994</v>
      </c>
    </row>
    <row r="384" spans="1:15" x14ac:dyDescent="0.2">
      <c r="A384" s="1" t="s">
        <v>13</v>
      </c>
      <c r="B384" s="2">
        <v>221</v>
      </c>
      <c r="C384" s="2">
        <v>0</v>
      </c>
      <c r="D384" s="2">
        <v>0</v>
      </c>
      <c r="E384" s="2">
        <v>0</v>
      </c>
      <c r="F384" s="2">
        <v>14</v>
      </c>
      <c r="G384" s="2">
        <v>0</v>
      </c>
      <c r="H384" s="3">
        <v>14201.46</v>
      </c>
      <c r="I384" s="9">
        <v>63</v>
      </c>
      <c r="J384" s="3">
        <v>51.6</v>
      </c>
      <c r="K384" s="3">
        <v>7</v>
      </c>
      <c r="L384" s="3">
        <v>3.39</v>
      </c>
      <c r="M384" s="3">
        <v>2.27</v>
      </c>
      <c r="N384" s="3">
        <v>0</v>
      </c>
      <c r="O384" s="3" cm="1">
        <f t="array" ref="O384">SUM(Table3[[#This Row],[pc_ticket]:[pc_other2]] *SUM(Table3[[#This Row],[Season Ticket Sales]:[Complementary Tickets]]))</f>
        <v>14201.460000000001</v>
      </c>
    </row>
    <row r="385" spans="1:15" x14ac:dyDescent="0.2">
      <c r="A385" s="1" t="s">
        <v>13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3">
        <v>408.4</v>
      </c>
      <c r="I385" s="9">
        <v>63</v>
      </c>
      <c r="J385" s="3">
        <v>39.909999999999997</v>
      </c>
      <c r="K385" s="3">
        <v>5.48</v>
      </c>
      <c r="L385" s="3">
        <v>3.39</v>
      </c>
      <c r="M385" s="3">
        <v>2.27</v>
      </c>
      <c r="N385" s="3">
        <v>0</v>
      </c>
      <c r="O385" s="3" cm="1">
        <f t="array" ref="O385">SUM(Table3[[#This Row],[pc_ticket]:[pc_other2]] *SUM(Table3[[#This Row],[Season Ticket Sales]:[Complementary Tickets]]))</f>
        <v>408.40000000000003</v>
      </c>
    </row>
    <row r="386" spans="1:15" x14ac:dyDescent="0.2">
      <c r="A386" s="1" t="s">
        <v>13</v>
      </c>
      <c r="B386" s="2">
        <v>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3">
        <v>353.12</v>
      </c>
      <c r="I386" s="9">
        <v>63</v>
      </c>
      <c r="J386" s="3">
        <v>33.79</v>
      </c>
      <c r="K386" s="3">
        <v>4.6900000000000004</v>
      </c>
      <c r="L386" s="3">
        <v>3.39</v>
      </c>
      <c r="M386" s="3">
        <v>2.27</v>
      </c>
      <c r="N386" s="3">
        <v>0</v>
      </c>
      <c r="O386" s="3" cm="1">
        <f t="array" ref="O386">SUM(Table3[[#This Row],[pc_ticket]:[pc_other2]] *SUM(Table3[[#This Row],[Season Ticket Sales]:[Complementary Tickets]]))</f>
        <v>353.12</v>
      </c>
    </row>
    <row r="387" spans="1:15" x14ac:dyDescent="0.2">
      <c r="A387" s="1" t="s">
        <v>13</v>
      </c>
      <c r="B387" s="2">
        <v>183</v>
      </c>
      <c r="C387" s="2">
        <v>0</v>
      </c>
      <c r="D387" s="2">
        <v>0</v>
      </c>
      <c r="E387" s="2">
        <v>0</v>
      </c>
      <c r="F387" s="2">
        <v>28</v>
      </c>
      <c r="G387" s="2">
        <v>0</v>
      </c>
      <c r="H387" s="3">
        <v>13102.8</v>
      </c>
      <c r="I387" s="9">
        <v>63</v>
      </c>
      <c r="J387" s="3">
        <v>58.01</v>
      </c>
      <c r="K387" s="3">
        <v>7.87</v>
      </c>
      <c r="L387" s="3">
        <v>3.39</v>
      </c>
      <c r="M387" s="3">
        <v>2.33</v>
      </c>
      <c r="N387" s="3">
        <v>0</v>
      </c>
      <c r="O387" s="3" cm="1">
        <f t="array" ref="O387">SUM(Table3[[#This Row],[pc_ticket]:[pc_other2]] *SUM(Table3[[#This Row],[Season Ticket Sales]:[Complementary Tickets]]))</f>
        <v>13102.800000000001</v>
      </c>
    </row>
    <row r="388" spans="1:15" x14ac:dyDescent="0.2">
      <c r="A388" s="1" t="s">
        <v>13</v>
      </c>
      <c r="B388" s="2">
        <v>0</v>
      </c>
      <c r="C388" s="2">
        <v>0</v>
      </c>
      <c r="D388" s="2">
        <v>0</v>
      </c>
      <c r="E388" s="2">
        <v>0</v>
      </c>
      <c r="F388" s="2">
        <v>4</v>
      </c>
      <c r="G388" s="2">
        <v>0</v>
      </c>
      <c r="H388" s="3">
        <v>0</v>
      </c>
      <c r="I388" s="9">
        <v>63</v>
      </c>
      <c r="J388" s="3">
        <v>40.799999999999997</v>
      </c>
      <c r="K388" s="3">
        <v>5.57</v>
      </c>
      <c r="L388" s="3">
        <v>3.39</v>
      </c>
      <c r="M388" s="3">
        <v>2.33</v>
      </c>
      <c r="N388" s="3">
        <v>0</v>
      </c>
      <c r="O388" s="3" cm="1">
        <f t="array" ref="O388">SUM(Table3[[#This Row],[pc_ticket]:[pc_other2]] *SUM(Table3[[#This Row],[Season Ticket Sales]:[Complementary Tickets]]))</f>
        <v>0</v>
      </c>
    </row>
    <row r="389" spans="1:15" x14ac:dyDescent="0.2">
      <c r="A389" s="1" t="s">
        <v>13</v>
      </c>
      <c r="B389" s="2">
        <v>0</v>
      </c>
      <c r="C389" s="2">
        <v>0</v>
      </c>
      <c r="D389" s="2">
        <v>0</v>
      </c>
      <c r="E389" s="2">
        <v>39</v>
      </c>
      <c r="F389" s="2">
        <v>8</v>
      </c>
      <c r="G389" s="2">
        <v>142</v>
      </c>
      <c r="H389" s="3">
        <v>0</v>
      </c>
      <c r="I389" s="9">
        <v>63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 cm="1">
        <f t="array" ref="O389">SUM(Table3[[#This Row],[pc_ticket]:[pc_other2]] *SUM(Table3[[#This Row],[Season Ticket Sales]:[Complementary Tickets]]))</f>
        <v>0</v>
      </c>
    </row>
    <row r="390" spans="1:15" x14ac:dyDescent="0.2">
      <c r="A390" s="1" t="s">
        <v>13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174</v>
      </c>
      <c r="H390" s="3">
        <v>0</v>
      </c>
      <c r="I390" s="9">
        <v>63</v>
      </c>
      <c r="J390" s="3">
        <v>67.8</v>
      </c>
      <c r="K390" s="3">
        <v>8.81</v>
      </c>
      <c r="L390" s="3">
        <v>3.39</v>
      </c>
      <c r="M390" s="3">
        <v>0</v>
      </c>
      <c r="N390" s="3">
        <v>0</v>
      </c>
      <c r="O390" s="3" cm="1">
        <f t="array" ref="O390">SUM(Table3[[#This Row],[pc_ticket]:[pc_other2]] *SUM(Table3[[#This Row],[Season Ticket Sales]:[Complementary Tickets]]))</f>
        <v>0</v>
      </c>
    </row>
    <row r="391" spans="1:15" x14ac:dyDescent="0.2">
      <c r="A391" s="1" t="s">
        <v>13</v>
      </c>
      <c r="B391" s="2">
        <v>9</v>
      </c>
      <c r="C391" s="2">
        <v>0</v>
      </c>
      <c r="D391" s="2">
        <v>0</v>
      </c>
      <c r="E391" s="2">
        <v>0</v>
      </c>
      <c r="F391" s="2">
        <v>6</v>
      </c>
      <c r="G391" s="2">
        <v>0</v>
      </c>
      <c r="H391" s="3">
        <v>534.87</v>
      </c>
      <c r="I391" s="9">
        <v>63</v>
      </c>
      <c r="J391" s="3">
        <v>47.32</v>
      </c>
      <c r="K391" s="3">
        <v>6.45</v>
      </c>
      <c r="L391" s="3">
        <v>3.39</v>
      </c>
      <c r="M391" s="3">
        <v>2.27</v>
      </c>
      <c r="N391" s="3">
        <v>0</v>
      </c>
      <c r="O391" s="3" cm="1">
        <f t="array" ref="O391">SUM(Table3[[#This Row],[pc_ticket]:[pc_other2]] *SUM(Table3[[#This Row],[Season Ticket Sales]:[Complementary Tickets]]))</f>
        <v>534.87</v>
      </c>
    </row>
    <row r="392" spans="1:15" x14ac:dyDescent="0.2">
      <c r="A392" s="1" t="s">
        <v>13</v>
      </c>
      <c r="B392" s="2">
        <v>5</v>
      </c>
      <c r="C392" s="2">
        <v>0</v>
      </c>
      <c r="D392" s="2">
        <v>0</v>
      </c>
      <c r="E392" s="2">
        <v>0</v>
      </c>
      <c r="F392" s="2">
        <v>7</v>
      </c>
      <c r="G392" s="2">
        <v>0</v>
      </c>
      <c r="H392" s="3">
        <v>320.10000000000002</v>
      </c>
      <c r="I392" s="9">
        <v>63</v>
      </c>
      <c r="J392" s="3">
        <v>51.38</v>
      </c>
      <c r="K392" s="3">
        <v>6.92</v>
      </c>
      <c r="L392" s="3">
        <v>3.39</v>
      </c>
      <c r="M392" s="3">
        <v>2.33</v>
      </c>
      <c r="N392" s="3">
        <v>0</v>
      </c>
      <c r="O392" s="3" cm="1">
        <f t="array" ref="O392">SUM(Table3[[#This Row],[pc_ticket]:[pc_other2]] *SUM(Table3[[#This Row],[Season Ticket Sales]:[Complementary Tickets]]))</f>
        <v>320.10000000000002</v>
      </c>
    </row>
    <row r="393" spans="1:15" x14ac:dyDescent="0.2">
      <c r="A393" s="1" t="s">
        <v>13</v>
      </c>
      <c r="B393" s="2">
        <v>0</v>
      </c>
      <c r="C393" s="2">
        <v>3</v>
      </c>
      <c r="D393" s="2">
        <v>0</v>
      </c>
      <c r="E393" s="2">
        <v>0</v>
      </c>
      <c r="F393" s="2">
        <v>0</v>
      </c>
      <c r="G393" s="2">
        <v>0</v>
      </c>
      <c r="H393" s="3">
        <v>210.75</v>
      </c>
      <c r="I393" s="9">
        <v>63</v>
      </c>
      <c r="J393" s="3">
        <v>59.17</v>
      </c>
      <c r="K393" s="3">
        <v>7.69</v>
      </c>
      <c r="L393" s="3">
        <v>3.39</v>
      </c>
      <c r="M393" s="3">
        <v>0</v>
      </c>
      <c r="N393" s="3">
        <v>0</v>
      </c>
      <c r="O393" s="3" cm="1">
        <f t="array" ref="O393">SUM(Table3[[#This Row],[pc_ticket]:[pc_other2]] *SUM(Table3[[#This Row],[Season Ticket Sales]:[Complementary Tickets]]))</f>
        <v>210.74999999999997</v>
      </c>
    </row>
    <row r="394" spans="1:15" x14ac:dyDescent="0.2">
      <c r="A394" s="1" t="s">
        <v>13</v>
      </c>
      <c r="B394" s="2">
        <v>402</v>
      </c>
      <c r="C394" s="2">
        <v>0</v>
      </c>
      <c r="D394" s="2">
        <v>0</v>
      </c>
      <c r="E394" s="2">
        <v>0</v>
      </c>
      <c r="F394" s="2">
        <v>20</v>
      </c>
      <c r="G394" s="2">
        <v>0</v>
      </c>
      <c r="H394" s="3">
        <v>23890.86</v>
      </c>
      <c r="I394" s="9">
        <v>63</v>
      </c>
      <c r="J394" s="3">
        <v>47.32</v>
      </c>
      <c r="K394" s="3">
        <v>6.45</v>
      </c>
      <c r="L394" s="3">
        <v>3.39</v>
      </c>
      <c r="M394" s="3">
        <v>2.27</v>
      </c>
      <c r="N394" s="3">
        <v>0</v>
      </c>
      <c r="O394" s="3" cm="1">
        <f t="array" ref="O394">SUM(Table3[[#This Row],[pc_ticket]:[pc_other2]] *SUM(Table3[[#This Row],[Season Ticket Sales]:[Complementary Tickets]]))</f>
        <v>23890.86</v>
      </c>
    </row>
    <row r="395" spans="1:15" x14ac:dyDescent="0.2">
      <c r="A395" s="1" t="s">
        <v>13</v>
      </c>
      <c r="B395" s="2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3">
        <v>531.85</v>
      </c>
      <c r="I395" s="9">
        <v>63</v>
      </c>
      <c r="J395" s="3">
        <v>37.520000000000003</v>
      </c>
      <c r="K395" s="3">
        <v>5.17</v>
      </c>
      <c r="L395" s="3">
        <v>3.39</v>
      </c>
      <c r="M395" s="3">
        <v>2.27</v>
      </c>
      <c r="N395" s="3">
        <v>0</v>
      </c>
      <c r="O395" s="3" cm="1">
        <f t="array" ref="O395">SUM(Table3[[#This Row],[pc_ticket]:[pc_other2]] *SUM(Table3[[#This Row],[Season Ticket Sales]:[Complementary Tickets]]))</f>
        <v>531.85</v>
      </c>
    </row>
    <row r="396" spans="1:15" x14ac:dyDescent="0.2">
      <c r="A396" s="1" t="s">
        <v>13</v>
      </c>
      <c r="B396" s="2">
        <v>26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3">
        <v>1098.76</v>
      </c>
      <c r="I396" s="9">
        <v>63</v>
      </c>
      <c r="J396" s="3">
        <v>32.130000000000003</v>
      </c>
      <c r="K396" s="3">
        <v>4.47</v>
      </c>
      <c r="L396" s="3">
        <v>3.39</v>
      </c>
      <c r="M396" s="3">
        <v>2.27</v>
      </c>
      <c r="N396" s="3">
        <v>0</v>
      </c>
      <c r="O396" s="3" cm="1">
        <f t="array" ref="O396">SUM(Table3[[#This Row],[pc_ticket]:[pc_other2]] *SUM(Table3[[#This Row],[Season Ticket Sales]:[Complementary Tickets]]))</f>
        <v>1098.7600000000002</v>
      </c>
    </row>
    <row r="397" spans="1:15" x14ac:dyDescent="0.2">
      <c r="A397" s="1" t="s">
        <v>13</v>
      </c>
      <c r="B397" s="2">
        <v>201</v>
      </c>
      <c r="C397" s="2">
        <v>0</v>
      </c>
      <c r="D397" s="2">
        <v>0</v>
      </c>
      <c r="E397" s="2">
        <v>0</v>
      </c>
      <c r="F397" s="2">
        <v>25</v>
      </c>
      <c r="G397" s="2">
        <v>0</v>
      </c>
      <c r="H397" s="3">
        <v>12868.02</v>
      </c>
      <c r="I397" s="9">
        <v>63</v>
      </c>
      <c r="J397" s="3">
        <v>51.38</v>
      </c>
      <c r="K397" s="3">
        <v>6.92</v>
      </c>
      <c r="L397" s="3">
        <v>3.39</v>
      </c>
      <c r="M397" s="3">
        <v>2.33</v>
      </c>
      <c r="N397" s="3">
        <v>0</v>
      </c>
      <c r="O397" s="3" cm="1">
        <f t="array" ref="O397">SUM(Table3[[#This Row],[pc_ticket]:[pc_other2]] *SUM(Table3[[#This Row],[Season Ticket Sales]:[Complementary Tickets]]))</f>
        <v>12868.02</v>
      </c>
    </row>
    <row r="398" spans="1:15" x14ac:dyDescent="0.2">
      <c r="A398" s="1" t="s">
        <v>13</v>
      </c>
      <c r="B398" s="2">
        <v>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3">
        <v>96.82</v>
      </c>
      <c r="I398" s="9">
        <v>63</v>
      </c>
      <c r="J398" s="3">
        <v>37.53</v>
      </c>
      <c r="K398" s="3">
        <v>5.16</v>
      </c>
      <c r="L398" s="3">
        <v>3.39</v>
      </c>
      <c r="M398" s="3">
        <v>2.33</v>
      </c>
      <c r="N398" s="3">
        <v>0</v>
      </c>
      <c r="O398" s="3" cm="1">
        <f t="array" ref="O398">SUM(Table3[[#This Row],[pc_ticket]:[pc_other2]] *SUM(Table3[[#This Row],[Season Ticket Sales]:[Complementary Tickets]]))</f>
        <v>96.82</v>
      </c>
    </row>
    <row r="399" spans="1:15" x14ac:dyDescent="0.2">
      <c r="A399" s="1" t="s">
        <v>13</v>
      </c>
      <c r="B399" s="2">
        <v>0</v>
      </c>
      <c r="C399" s="2">
        <v>0</v>
      </c>
      <c r="D399" s="2">
        <v>0</v>
      </c>
      <c r="E399" s="2">
        <v>0</v>
      </c>
      <c r="F399" s="2">
        <v>8</v>
      </c>
      <c r="G399" s="2">
        <v>98</v>
      </c>
      <c r="H399" s="3">
        <v>0</v>
      </c>
      <c r="I399" s="9">
        <v>63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 cm="1">
        <f t="array" ref="O399">SUM(Table3[[#This Row],[pc_ticket]:[pc_other2]] *SUM(Table3[[#This Row],[Season Ticket Sales]:[Complementary Tickets]]))</f>
        <v>0</v>
      </c>
    </row>
    <row r="400" spans="1:15" x14ac:dyDescent="0.2">
      <c r="A400" s="1" t="s">
        <v>13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178</v>
      </c>
      <c r="H400" s="3">
        <v>0</v>
      </c>
      <c r="I400" s="9">
        <v>63</v>
      </c>
      <c r="J400" s="3">
        <v>58.95</v>
      </c>
      <c r="K400" s="3">
        <v>7.66</v>
      </c>
      <c r="L400" s="3">
        <v>3.39</v>
      </c>
      <c r="M400" s="3">
        <v>0</v>
      </c>
      <c r="N400" s="3">
        <v>0</v>
      </c>
      <c r="O400" s="3" cm="1">
        <f t="array" ref="O400">SUM(Table3[[#This Row],[pc_ticket]:[pc_other2]] *SUM(Table3[[#This Row],[Season Ticket Sales]:[Complementary Tickets]]))</f>
        <v>0</v>
      </c>
    </row>
    <row r="401" spans="1:15" x14ac:dyDescent="0.2">
      <c r="A401" s="1" t="s">
        <v>13</v>
      </c>
      <c r="B401" s="2">
        <v>7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3">
        <v>405.09</v>
      </c>
      <c r="I401" s="9">
        <v>63</v>
      </c>
      <c r="J401" s="3">
        <v>45.94</v>
      </c>
      <c r="K401" s="3">
        <v>6.27</v>
      </c>
      <c r="L401" s="3">
        <v>3.39</v>
      </c>
      <c r="M401" s="3">
        <v>2.27</v>
      </c>
      <c r="N401" s="3">
        <v>0</v>
      </c>
      <c r="O401" s="3" cm="1">
        <f t="array" ref="O401">SUM(Table3[[#This Row],[pc_ticket]:[pc_other2]] *SUM(Table3[[#This Row],[Season Ticket Sales]:[Complementary Tickets]]))</f>
        <v>405.09</v>
      </c>
    </row>
    <row r="402" spans="1:15" x14ac:dyDescent="0.2">
      <c r="A402" s="1" t="s">
        <v>13</v>
      </c>
      <c r="B402" s="2">
        <v>3</v>
      </c>
      <c r="C402" s="2">
        <v>0</v>
      </c>
      <c r="D402" s="2">
        <v>0</v>
      </c>
      <c r="E402" s="2">
        <v>0</v>
      </c>
      <c r="F402" s="2">
        <v>2</v>
      </c>
      <c r="G402" s="2">
        <v>0</v>
      </c>
      <c r="H402" s="3">
        <v>195.42</v>
      </c>
      <c r="I402" s="9">
        <v>63</v>
      </c>
      <c r="J402" s="3">
        <v>52.27</v>
      </c>
      <c r="K402" s="3">
        <v>7.15</v>
      </c>
      <c r="L402" s="3">
        <v>3.39</v>
      </c>
      <c r="M402" s="3">
        <v>2.33</v>
      </c>
      <c r="N402" s="3">
        <v>0</v>
      </c>
      <c r="O402" s="3" cm="1">
        <f t="array" ref="O402">SUM(Table3[[#This Row],[pc_ticket]:[pc_other2]] *SUM(Table3[[#This Row],[Season Ticket Sales]:[Complementary Tickets]]))</f>
        <v>195.42</v>
      </c>
    </row>
    <row r="403" spans="1:15" x14ac:dyDescent="0.2">
      <c r="A403" s="1" t="s">
        <v>13</v>
      </c>
      <c r="B403" s="2">
        <v>88</v>
      </c>
      <c r="C403" s="2">
        <v>0</v>
      </c>
      <c r="D403" s="2">
        <v>0</v>
      </c>
      <c r="E403" s="2">
        <v>0</v>
      </c>
      <c r="F403" s="2">
        <v>8</v>
      </c>
      <c r="G403" s="2">
        <v>0</v>
      </c>
      <c r="H403" s="3">
        <v>5092.5600000000004</v>
      </c>
      <c r="I403" s="9">
        <v>63</v>
      </c>
      <c r="J403" s="3">
        <v>45.94</v>
      </c>
      <c r="K403" s="3">
        <v>6.27</v>
      </c>
      <c r="L403" s="3">
        <v>3.39</v>
      </c>
      <c r="M403" s="3">
        <v>2.27</v>
      </c>
      <c r="N403" s="3">
        <v>0</v>
      </c>
      <c r="O403" s="3" cm="1">
        <f t="array" ref="O403">SUM(Table3[[#This Row],[pc_ticket]:[pc_other2]] *SUM(Table3[[#This Row],[Season Ticket Sales]:[Complementary Tickets]]))</f>
        <v>5092.5599999999995</v>
      </c>
    </row>
    <row r="404" spans="1:15" x14ac:dyDescent="0.2">
      <c r="A404" s="1" t="s">
        <v>13</v>
      </c>
      <c r="B404" s="2">
        <v>49</v>
      </c>
      <c r="C404" s="2">
        <v>0</v>
      </c>
      <c r="D404" s="2">
        <v>0</v>
      </c>
      <c r="E404" s="2">
        <v>0</v>
      </c>
      <c r="F404" s="2">
        <v>14</v>
      </c>
      <c r="G404" s="2">
        <v>0</v>
      </c>
      <c r="H404" s="3">
        <v>3191.86</v>
      </c>
      <c r="I404" s="9">
        <v>63</v>
      </c>
      <c r="J404" s="3">
        <v>52.27</v>
      </c>
      <c r="K404" s="3">
        <v>7.15</v>
      </c>
      <c r="L404" s="3">
        <v>3.39</v>
      </c>
      <c r="M404" s="3">
        <v>2.33</v>
      </c>
      <c r="N404" s="3">
        <v>0</v>
      </c>
      <c r="O404" s="3" cm="1">
        <f t="array" ref="O404">SUM(Table3[[#This Row],[pc_ticket]:[pc_other2]] *SUM(Table3[[#This Row],[Season Ticket Sales]:[Complementary Tickets]]))</f>
        <v>3191.86</v>
      </c>
    </row>
    <row r="405" spans="1:15" x14ac:dyDescent="0.2">
      <c r="A405" s="1" t="s">
        <v>13</v>
      </c>
      <c r="B405" s="2">
        <v>0</v>
      </c>
      <c r="C405" s="2">
        <v>0</v>
      </c>
      <c r="D405" s="2">
        <v>0</v>
      </c>
      <c r="E405" s="2">
        <v>4</v>
      </c>
      <c r="F405" s="2">
        <v>6</v>
      </c>
      <c r="G405" s="2">
        <v>179</v>
      </c>
      <c r="H405" s="3">
        <v>0</v>
      </c>
      <c r="I405" s="9">
        <v>63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 cm="1">
        <f t="array" ref="O405">SUM(Table3[[#This Row],[pc_ticket]:[pc_other2]] *SUM(Table3[[#This Row],[Season Ticket Sales]:[Complementary Tickets]]))</f>
        <v>0</v>
      </c>
    </row>
    <row r="406" spans="1:15" x14ac:dyDescent="0.2">
      <c r="A406" s="1" t="s">
        <v>13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532</v>
      </c>
      <c r="H406" s="3">
        <v>0</v>
      </c>
      <c r="I406" s="9">
        <v>63</v>
      </c>
      <c r="J406" s="3">
        <v>50.1</v>
      </c>
      <c r="K406" s="3">
        <v>6.51</v>
      </c>
      <c r="L406" s="3">
        <v>3.39</v>
      </c>
      <c r="M406" s="3">
        <v>0</v>
      </c>
      <c r="N406" s="3">
        <v>0</v>
      </c>
      <c r="O406" s="3" cm="1">
        <f t="array" ref="O406">SUM(Table3[[#This Row],[pc_ticket]:[pc_other2]] *SUM(Table3[[#This Row],[Season Ticket Sales]:[Complementary Tickets]]))</f>
        <v>0</v>
      </c>
    </row>
    <row r="407" spans="1:15" x14ac:dyDescent="0.2">
      <c r="A407" s="1" t="s">
        <v>13</v>
      </c>
      <c r="B407" s="2">
        <v>0</v>
      </c>
      <c r="C407" s="2">
        <v>0</v>
      </c>
      <c r="D407" s="2">
        <v>0</v>
      </c>
      <c r="E407" s="2">
        <v>0</v>
      </c>
      <c r="F407" s="2">
        <v>9</v>
      </c>
      <c r="G407" s="2">
        <v>0</v>
      </c>
      <c r="H407" s="3">
        <v>0</v>
      </c>
      <c r="I407" s="9">
        <v>63</v>
      </c>
      <c r="J407" s="3">
        <v>34.57</v>
      </c>
      <c r="K407" s="3">
        <v>4.72</v>
      </c>
      <c r="L407" s="3">
        <v>3.39</v>
      </c>
      <c r="M407" s="3">
        <v>1.7</v>
      </c>
      <c r="N407" s="3">
        <v>0</v>
      </c>
      <c r="O407" s="3" cm="1">
        <f t="array" ref="O407">SUM(Table3[[#This Row],[pc_ticket]:[pc_other2]] *SUM(Table3[[#This Row],[Season Ticket Sales]:[Complementary Tickets]]))</f>
        <v>0</v>
      </c>
    </row>
    <row r="408" spans="1:15" x14ac:dyDescent="0.2">
      <c r="A408" s="1" t="s">
        <v>13</v>
      </c>
      <c r="B408" s="2">
        <v>13</v>
      </c>
      <c r="C408" s="2">
        <v>0</v>
      </c>
      <c r="D408" s="2">
        <v>0</v>
      </c>
      <c r="E408" s="2">
        <v>0</v>
      </c>
      <c r="F408" s="2">
        <v>2</v>
      </c>
      <c r="G408" s="2">
        <v>0</v>
      </c>
      <c r="H408" s="3">
        <v>629.46</v>
      </c>
      <c r="I408" s="9">
        <v>63</v>
      </c>
      <c r="J408" s="3">
        <v>38.24</v>
      </c>
      <c r="K408" s="3">
        <v>5.18</v>
      </c>
      <c r="L408" s="3">
        <v>3.39</v>
      </c>
      <c r="M408" s="3">
        <v>1.61</v>
      </c>
      <c r="N408" s="3">
        <v>0</v>
      </c>
      <c r="O408" s="3" cm="1">
        <f t="array" ref="O408">SUM(Table3[[#This Row],[pc_ticket]:[pc_other2]] *SUM(Table3[[#This Row],[Season Ticket Sales]:[Complementary Tickets]]))</f>
        <v>629.46</v>
      </c>
    </row>
    <row r="409" spans="1:15" x14ac:dyDescent="0.2">
      <c r="A409" s="1" t="s">
        <v>13</v>
      </c>
      <c r="B409" s="2">
        <v>174</v>
      </c>
      <c r="C409" s="2">
        <v>0</v>
      </c>
      <c r="D409" s="2">
        <v>0</v>
      </c>
      <c r="E409" s="2">
        <v>0</v>
      </c>
      <c r="F409" s="2">
        <v>12</v>
      </c>
      <c r="G409" s="2">
        <v>0</v>
      </c>
      <c r="H409" s="3">
        <v>7722.12</v>
      </c>
      <c r="I409" s="9">
        <v>63</v>
      </c>
      <c r="J409" s="3">
        <v>34.57</v>
      </c>
      <c r="K409" s="3">
        <v>4.72</v>
      </c>
      <c r="L409" s="3">
        <v>3.39</v>
      </c>
      <c r="M409" s="3">
        <v>1.7</v>
      </c>
      <c r="N409" s="3">
        <v>0</v>
      </c>
      <c r="O409" s="3" cm="1">
        <f t="array" ref="O409">SUM(Table3[[#This Row],[pc_ticket]:[pc_other2]] *SUM(Table3[[#This Row],[Season Ticket Sales]:[Complementary Tickets]]))</f>
        <v>7722.12</v>
      </c>
    </row>
    <row r="410" spans="1:15" x14ac:dyDescent="0.2">
      <c r="A410" s="1" t="s">
        <v>13</v>
      </c>
      <c r="B410" s="2">
        <v>52</v>
      </c>
      <c r="C410" s="2">
        <v>0</v>
      </c>
      <c r="D410" s="2">
        <v>0</v>
      </c>
      <c r="E410" s="2">
        <v>0</v>
      </c>
      <c r="F410" s="2">
        <v>6</v>
      </c>
      <c r="G410" s="2">
        <v>0</v>
      </c>
      <c r="H410" s="3">
        <v>1431.56</v>
      </c>
      <c r="I410" s="9">
        <v>63</v>
      </c>
      <c r="J410" s="3">
        <v>19.66</v>
      </c>
      <c r="K410" s="3">
        <v>2.78</v>
      </c>
      <c r="L410" s="3">
        <v>3.39</v>
      </c>
      <c r="M410" s="3">
        <v>1.7</v>
      </c>
      <c r="N410" s="3">
        <v>0</v>
      </c>
      <c r="O410" s="3" cm="1">
        <f t="array" ref="O410">SUM(Table3[[#This Row],[pc_ticket]:[pc_other2]] *SUM(Table3[[#This Row],[Season Ticket Sales]:[Complementary Tickets]]))</f>
        <v>1431.5600000000002</v>
      </c>
    </row>
    <row r="411" spans="1:15" x14ac:dyDescent="0.2">
      <c r="A411" s="1" t="s">
        <v>13</v>
      </c>
      <c r="B411" s="2">
        <v>12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3">
        <v>330.36</v>
      </c>
      <c r="I411" s="9">
        <v>63</v>
      </c>
      <c r="J411" s="3">
        <v>19.66</v>
      </c>
      <c r="K411" s="3">
        <v>2.78</v>
      </c>
      <c r="L411" s="3">
        <v>3.39</v>
      </c>
      <c r="M411" s="3">
        <v>1.7</v>
      </c>
      <c r="N411" s="3">
        <v>0</v>
      </c>
      <c r="O411" s="3" cm="1">
        <f t="array" ref="O411">SUM(Table3[[#This Row],[pc_ticket]:[pc_other2]] *SUM(Table3[[#This Row],[Season Ticket Sales]:[Complementary Tickets]]))</f>
        <v>330.36</v>
      </c>
    </row>
    <row r="412" spans="1:15" x14ac:dyDescent="0.2">
      <c r="A412" s="1" t="s">
        <v>13</v>
      </c>
      <c r="B412" s="2">
        <v>211</v>
      </c>
      <c r="C412" s="2">
        <v>0</v>
      </c>
      <c r="D412" s="2">
        <v>0</v>
      </c>
      <c r="E412" s="2">
        <v>0</v>
      </c>
      <c r="F412" s="2">
        <v>14</v>
      </c>
      <c r="G412" s="2">
        <v>0</v>
      </c>
      <c r="H412" s="3">
        <v>10216.620000000001</v>
      </c>
      <c r="I412" s="9">
        <v>63</v>
      </c>
      <c r="J412" s="3">
        <v>38.24</v>
      </c>
      <c r="K412" s="3">
        <v>5.18</v>
      </c>
      <c r="L412" s="3">
        <v>3.39</v>
      </c>
      <c r="M412" s="3">
        <v>1.61</v>
      </c>
      <c r="N412" s="3">
        <v>0</v>
      </c>
      <c r="O412" s="3" cm="1">
        <f t="array" ref="O412">SUM(Table3[[#This Row],[pc_ticket]:[pc_other2]] *SUM(Table3[[#This Row],[Season Ticket Sales]:[Complementary Tickets]]))</f>
        <v>10216.620000000003</v>
      </c>
    </row>
    <row r="413" spans="1:15" x14ac:dyDescent="0.2">
      <c r="A413" s="1" t="s">
        <v>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2</v>
      </c>
      <c r="H413" s="3">
        <v>0</v>
      </c>
      <c r="I413" s="9">
        <v>63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cm="1">
        <f t="array" ref="O413">SUM(Table3[[#This Row],[pc_ticket]:[pc_other2]] *SUM(Table3[[#This Row],[Season Ticket Sales]:[Complementary Tickets]]))</f>
        <v>0</v>
      </c>
    </row>
    <row r="414" spans="1:15" x14ac:dyDescent="0.2">
      <c r="A414" s="1" t="s">
        <v>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148</v>
      </c>
      <c r="H414" s="3">
        <v>0</v>
      </c>
      <c r="I414" s="9">
        <v>63</v>
      </c>
      <c r="J414" s="3">
        <v>41.25</v>
      </c>
      <c r="K414" s="3">
        <v>5.36</v>
      </c>
      <c r="L414" s="3">
        <v>3.39</v>
      </c>
      <c r="M414" s="3">
        <v>0</v>
      </c>
      <c r="N414" s="3">
        <v>0</v>
      </c>
      <c r="O414" s="3" cm="1">
        <f t="array" ref="O414">SUM(Table3[[#This Row],[pc_ticket]:[pc_other2]] *SUM(Table3[[#This Row],[Season Ticket Sales]:[Complementary Tickets]]))</f>
        <v>0</v>
      </c>
    </row>
    <row r="415" spans="1:15" x14ac:dyDescent="0.2">
      <c r="A415" s="1" t="s">
        <v>13</v>
      </c>
      <c r="B415" s="2">
        <v>64</v>
      </c>
      <c r="C415" s="2">
        <v>0</v>
      </c>
      <c r="D415" s="2">
        <v>0</v>
      </c>
      <c r="E415" s="2">
        <v>0</v>
      </c>
      <c r="F415" s="2">
        <v>2</v>
      </c>
      <c r="G415" s="2">
        <v>0</v>
      </c>
      <c r="H415" s="3">
        <v>2680.32</v>
      </c>
      <c r="I415" s="9">
        <v>63</v>
      </c>
      <c r="J415" s="3">
        <v>32.92</v>
      </c>
      <c r="K415" s="3">
        <v>4.43</v>
      </c>
      <c r="L415" s="3">
        <v>3.39</v>
      </c>
      <c r="M415" s="3">
        <v>1.1399999999999999</v>
      </c>
      <c r="N415" s="3">
        <v>0</v>
      </c>
      <c r="O415" s="3" cm="1">
        <f t="array" ref="O415">SUM(Table3[[#This Row],[pc_ticket]:[pc_other2]] *SUM(Table3[[#This Row],[Season Ticket Sales]:[Complementary Tickets]]))</f>
        <v>2680.32</v>
      </c>
    </row>
    <row r="416" spans="1:15" x14ac:dyDescent="0.2">
      <c r="A416" s="1" t="s">
        <v>13</v>
      </c>
      <c r="B416" s="2">
        <v>5</v>
      </c>
      <c r="C416" s="2">
        <v>0</v>
      </c>
      <c r="D416" s="2">
        <v>0</v>
      </c>
      <c r="E416" s="2">
        <v>0</v>
      </c>
      <c r="F416" s="2">
        <v>2</v>
      </c>
      <c r="G416" s="2">
        <v>0</v>
      </c>
      <c r="H416" s="3">
        <v>223.4</v>
      </c>
      <c r="I416" s="9">
        <v>63</v>
      </c>
      <c r="J416" s="3">
        <v>35.49</v>
      </c>
      <c r="K416" s="3">
        <v>4.74</v>
      </c>
      <c r="L416" s="3">
        <v>3.39</v>
      </c>
      <c r="M416" s="3">
        <v>1.06</v>
      </c>
      <c r="N416" s="3">
        <v>0</v>
      </c>
      <c r="O416" s="3" cm="1">
        <f t="array" ref="O416">SUM(Table3[[#This Row],[pc_ticket]:[pc_other2]] *SUM(Table3[[#This Row],[Season Ticket Sales]:[Complementary Tickets]]))</f>
        <v>223.40000000000003</v>
      </c>
    </row>
    <row r="417" spans="1:15" x14ac:dyDescent="0.2">
      <c r="A417" s="1" t="s">
        <v>13</v>
      </c>
      <c r="B417" s="2">
        <v>93</v>
      </c>
      <c r="C417" s="2">
        <v>0</v>
      </c>
      <c r="D417" s="2">
        <v>0</v>
      </c>
      <c r="E417" s="2">
        <v>0</v>
      </c>
      <c r="F417" s="2">
        <v>6</v>
      </c>
      <c r="G417" s="2">
        <v>0</v>
      </c>
      <c r="H417" s="3">
        <v>3894.84</v>
      </c>
      <c r="I417" s="9">
        <v>63</v>
      </c>
      <c r="J417" s="3">
        <v>32.92</v>
      </c>
      <c r="K417" s="3">
        <v>4.43</v>
      </c>
      <c r="L417" s="3">
        <v>3.39</v>
      </c>
      <c r="M417" s="3">
        <v>1.1399999999999999</v>
      </c>
      <c r="N417" s="3">
        <v>0</v>
      </c>
      <c r="O417" s="3" cm="1">
        <f t="array" ref="O417">SUM(Table3[[#This Row],[pc_ticket]:[pc_other2]] *SUM(Table3[[#This Row],[Season Ticket Sales]:[Complementary Tickets]]))</f>
        <v>3894.8399999999997</v>
      </c>
    </row>
    <row r="418" spans="1:15" x14ac:dyDescent="0.2">
      <c r="A418" s="1" t="s">
        <v>13</v>
      </c>
      <c r="B418" s="2">
        <v>16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3">
        <v>491.52</v>
      </c>
      <c r="I418" s="9">
        <v>63</v>
      </c>
      <c r="J418" s="3">
        <v>23.05</v>
      </c>
      <c r="K418" s="3">
        <v>3.14</v>
      </c>
      <c r="L418" s="3">
        <v>3.39</v>
      </c>
      <c r="M418" s="3">
        <v>1.1399999999999999</v>
      </c>
      <c r="N418" s="3">
        <v>0</v>
      </c>
      <c r="O418" s="3" cm="1">
        <f t="array" ref="O418">SUM(Table3[[#This Row],[pc_ticket]:[pc_other2]] *SUM(Table3[[#This Row],[Season Ticket Sales]:[Complementary Tickets]]))</f>
        <v>491.52000000000004</v>
      </c>
    </row>
    <row r="419" spans="1:15" x14ac:dyDescent="0.2">
      <c r="A419" s="1" t="s">
        <v>13</v>
      </c>
      <c r="B419" s="2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3">
        <v>1314</v>
      </c>
      <c r="I419" s="9">
        <v>63</v>
      </c>
      <c r="J419" s="3">
        <v>38.33</v>
      </c>
      <c r="K419" s="3">
        <v>8.01</v>
      </c>
      <c r="L419" s="3">
        <v>3.39</v>
      </c>
      <c r="M419" s="3">
        <v>1.1399999999999999</v>
      </c>
      <c r="N419" s="3">
        <v>22.13</v>
      </c>
      <c r="O419" s="3" cm="1">
        <f t="array" ref="O419">SUM(Table3[[#This Row],[pc_ticket]:[pc_other2]] *SUM(Table3[[#This Row],[Season Ticket Sales]:[Complementary Tickets]]))</f>
        <v>1313.9999999999998</v>
      </c>
    </row>
    <row r="420" spans="1:15" x14ac:dyDescent="0.2">
      <c r="A420" s="1" t="s">
        <v>13</v>
      </c>
      <c r="B420" s="2">
        <v>30</v>
      </c>
      <c r="C420" s="2">
        <v>0</v>
      </c>
      <c r="D420" s="2">
        <v>0</v>
      </c>
      <c r="E420" s="2">
        <v>0</v>
      </c>
      <c r="F420" s="2">
        <v>5</v>
      </c>
      <c r="G420" s="2">
        <v>0</v>
      </c>
      <c r="H420" s="3">
        <v>1340.4</v>
      </c>
      <c r="I420" s="9">
        <v>63</v>
      </c>
      <c r="J420" s="3">
        <v>35.49</v>
      </c>
      <c r="K420" s="3">
        <v>4.74</v>
      </c>
      <c r="L420" s="3">
        <v>3.39</v>
      </c>
      <c r="M420" s="3">
        <v>1.06</v>
      </c>
      <c r="N420" s="3">
        <v>0</v>
      </c>
      <c r="O420" s="3" cm="1">
        <f t="array" ref="O420">SUM(Table3[[#This Row],[pc_ticket]:[pc_other2]] *SUM(Table3[[#This Row],[Season Ticket Sales]:[Complementary Tickets]]))</f>
        <v>1340.4</v>
      </c>
    </row>
    <row r="421" spans="1:15" x14ac:dyDescent="0.2">
      <c r="A421" s="1" t="s">
        <v>13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35</v>
      </c>
      <c r="H421" s="3">
        <v>0</v>
      </c>
      <c r="I421" s="9">
        <v>63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 cm="1">
        <f t="array" ref="O421">SUM(Table3[[#This Row],[pc_ticket]:[pc_other2]] *SUM(Table3[[#This Row],[Season Ticket Sales]:[Complementary Tickets]]))</f>
        <v>0</v>
      </c>
    </row>
    <row r="422" spans="1:15" x14ac:dyDescent="0.2">
      <c r="A422" s="1" t="s">
        <v>13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673</v>
      </c>
      <c r="H422" s="3">
        <v>0</v>
      </c>
      <c r="I422" s="9">
        <v>63</v>
      </c>
      <c r="J422" s="3">
        <v>35.049999999999997</v>
      </c>
      <c r="K422" s="3">
        <v>4.5599999999999996</v>
      </c>
      <c r="L422" s="3">
        <v>3.39</v>
      </c>
      <c r="M422" s="3">
        <v>0</v>
      </c>
      <c r="N422" s="3">
        <v>0</v>
      </c>
      <c r="O422" s="3" cm="1">
        <f t="array" ref="O422">SUM(Table3[[#This Row],[pc_ticket]:[pc_other2]] *SUM(Table3[[#This Row],[Season Ticket Sales]:[Complementary Tickets]]))</f>
        <v>0</v>
      </c>
    </row>
    <row r="423" spans="1:15" x14ac:dyDescent="0.2">
      <c r="A423" s="1" t="s">
        <v>13</v>
      </c>
      <c r="B423" s="2">
        <v>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3">
        <v>67.400000000000006</v>
      </c>
      <c r="I423" s="9">
        <v>63</v>
      </c>
      <c r="J423" s="3">
        <v>25.68</v>
      </c>
      <c r="K423" s="3">
        <v>3.49</v>
      </c>
      <c r="L423" s="3">
        <v>3.39</v>
      </c>
      <c r="M423" s="3">
        <v>1.1399999999999999</v>
      </c>
      <c r="N423" s="3">
        <v>0</v>
      </c>
      <c r="O423" s="3" cm="1">
        <f t="array" ref="O423">SUM(Table3[[#This Row],[pc_ticket]:[pc_other2]] *SUM(Table3[[#This Row],[Season Ticket Sales]:[Complementary Tickets]]))</f>
        <v>67.400000000000006</v>
      </c>
    </row>
    <row r="424" spans="1:15" x14ac:dyDescent="0.2">
      <c r="A424" s="1" t="s">
        <v>13</v>
      </c>
      <c r="B424" s="2">
        <v>87</v>
      </c>
      <c r="C424" s="2">
        <v>0</v>
      </c>
      <c r="D424" s="2">
        <v>0</v>
      </c>
      <c r="E424" s="2">
        <v>0</v>
      </c>
      <c r="F424" s="2">
        <v>2</v>
      </c>
      <c r="G424" s="2">
        <v>0</v>
      </c>
      <c r="H424" s="3">
        <v>2931.9</v>
      </c>
      <c r="I424" s="9">
        <v>63</v>
      </c>
      <c r="J424" s="3">
        <v>25.68</v>
      </c>
      <c r="K424" s="3">
        <v>3.49</v>
      </c>
      <c r="L424" s="3">
        <v>3.39</v>
      </c>
      <c r="M424" s="3">
        <v>1.1399999999999999</v>
      </c>
      <c r="N424" s="3">
        <v>0</v>
      </c>
      <c r="O424" s="3" cm="1">
        <f t="array" ref="O424">SUM(Table3[[#This Row],[pc_ticket]:[pc_other2]] *SUM(Table3[[#This Row],[Season Ticket Sales]:[Complementary Tickets]]))</f>
        <v>2931.8999999999996</v>
      </c>
    </row>
    <row r="425" spans="1:15" x14ac:dyDescent="0.2">
      <c r="A425" s="1" t="s">
        <v>13</v>
      </c>
      <c r="B425" s="2">
        <v>13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3">
        <v>284.18</v>
      </c>
      <c r="I425" s="9">
        <v>63</v>
      </c>
      <c r="J425" s="3">
        <v>15.21</v>
      </c>
      <c r="K425" s="3">
        <v>2.12</v>
      </c>
      <c r="L425" s="3">
        <v>3.39</v>
      </c>
      <c r="M425" s="3">
        <v>1.1399999999999999</v>
      </c>
      <c r="N425" s="3">
        <v>0</v>
      </c>
      <c r="O425" s="3" cm="1">
        <f t="array" ref="O425">SUM(Table3[[#This Row],[pc_ticket]:[pc_other2]] *SUM(Table3[[#This Row],[Season Ticket Sales]:[Complementary Tickets]]))</f>
        <v>284.18</v>
      </c>
    </row>
    <row r="426" spans="1:15" x14ac:dyDescent="0.2">
      <c r="A426" s="1" t="s">
        <v>13</v>
      </c>
      <c r="B426" s="2">
        <v>3</v>
      </c>
      <c r="C426" s="2">
        <v>0</v>
      </c>
      <c r="D426" s="2">
        <v>0</v>
      </c>
      <c r="E426" s="2">
        <v>0</v>
      </c>
      <c r="F426" s="2">
        <v>2</v>
      </c>
      <c r="G426" s="2">
        <v>0</v>
      </c>
      <c r="H426" s="3">
        <v>65.58</v>
      </c>
      <c r="I426" s="9">
        <v>63</v>
      </c>
      <c r="J426" s="3">
        <v>15.21</v>
      </c>
      <c r="K426" s="3">
        <v>2.12</v>
      </c>
      <c r="L426" s="3">
        <v>3.39</v>
      </c>
      <c r="M426" s="3">
        <v>1.1399999999999999</v>
      </c>
      <c r="N426" s="3">
        <v>0</v>
      </c>
      <c r="O426" s="3" cm="1">
        <f t="array" ref="O426">SUM(Table3[[#This Row],[pc_ticket]:[pc_other2]] *SUM(Table3[[#This Row],[Season Ticket Sales]:[Complementary Tickets]]))</f>
        <v>65.58</v>
      </c>
    </row>
    <row r="427" spans="1:15" x14ac:dyDescent="0.2">
      <c r="A427" s="1" t="s">
        <v>13</v>
      </c>
      <c r="B427" s="2">
        <v>16</v>
      </c>
      <c r="C427" s="2">
        <v>0</v>
      </c>
      <c r="D427" s="2">
        <v>0</v>
      </c>
      <c r="E427" s="2">
        <v>0</v>
      </c>
      <c r="F427" s="2">
        <v>2</v>
      </c>
      <c r="G427" s="2">
        <v>0</v>
      </c>
      <c r="H427" s="3">
        <v>586.88</v>
      </c>
      <c r="I427" s="9">
        <v>63</v>
      </c>
      <c r="J427" s="3">
        <v>28.34</v>
      </c>
      <c r="K427" s="3">
        <v>3.89</v>
      </c>
      <c r="L427" s="3">
        <v>3.39</v>
      </c>
      <c r="M427" s="3">
        <v>1.06</v>
      </c>
      <c r="N427" s="3">
        <v>0</v>
      </c>
      <c r="O427" s="3" cm="1">
        <f t="array" ref="O427">SUM(Table3[[#This Row],[pc_ticket]:[pc_other2]] *SUM(Table3[[#This Row],[Season Ticket Sales]:[Complementary Tickets]]))</f>
        <v>586.88</v>
      </c>
    </row>
    <row r="428" spans="1:15" x14ac:dyDescent="0.2">
      <c r="A428" s="1" t="s">
        <v>13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45</v>
      </c>
      <c r="H428" s="3">
        <v>0</v>
      </c>
      <c r="I428" s="9">
        <v>63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 cm="1">
        <f t="array" ref="O428">SUM(Table3[[#This Row],[pc_ticket]:[pc_other2]] *SUM(Table3[[#This Row],[Season Ticket Sales]:[Complementary Tickets]]))</f>
        <v>0</v>
      </c>
    </row>
    <row r="429" spans="1:15" x14ac:dyDescent="0.2">
      <c r="A429" s="1" t="s">
        <v>13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1158</v>
      </c>
      <c r="H429" s="3">
        <v>0</v>
      </c>
      <c r="I429" s="9">
        <v>63</v>
      </c>
      <c r="J429" s="3">
        <v>41.25</v>
      </c>
      <c r="K429" s="3">
        <v>5.36</v>
      </c>
      <c r="L429" s="3">
        <v>3.39</v>
      </c>
      <c r="M429" s="3">
        <v>0</v>
      </c>
      <c r="N429" s="3">
        <v>0</v>
      </c>
      <c r="O429" s="3" cm="1">
        <f t="array" ref="O429">SUM(Table3[[#This Row],[pc_ticket]:[pc_other2]] *SUM(Table3[[#This Row],[Season Ticket Sales]:[Complementary Tickets]]))</f>
        <v>0</v>
      </c>
    </row>
    <row r="430" spans="1:15" x14ac:dyDescent="0.2">
      <c r="A430" s="1" t="s">
        <v>13</v>
      </c>
      <c r="B430" s="2">
        <v>0</v>
      </c>
      <c r="C430" s="2">
        <v>0</v>
      </c>
      <c r="D430" s="2">
        <v>0</v>
      </c>
      <c r="E430" s="2">
        <v>0</v>
      </c>
      <c r="F430" s="2">
        <v>4</v>
      </c>
      <c r="G430" s="2">
        <v>0</v>
      </c>
      <c r="H430" s="3">
        <v>0</v>
      </c>
      <c r="I430" s="9">
        <v>63</v>
      </c>
      <c r="J430" s="3">
        <v>32.92</v>
      </c>
      <c r="K430" s="3">
        <v>4.43</v>
      </c>
      <c r="L430" s="3">
        <v>3.39</v>
      </c>
      <c r="M430" s="3">
        <v>1.1399999999999999</v>
      </c>
      <c r="N430" s="3">
        <v>0</v>
      </c>
      <c r="O430" s="3" cm="1">
        <f t="array" ref="O430">SUM(Table3[[#This Row],[pc_ticket]:[pc_other2]] *SUM(Table3[[#This Row],[Season Ticket Sales]:[Complementary Tickets]]))</f>
        <v>0</v>
      </c>
    </row>
    <row r="431" spans="1:15" x14ac:dyDescent="0.2">
      <c r="A431" s="1" t="s">
        <v>13</v>
      </c>
      <c r="B431" s="2">
        <v>248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3">
        <v>10386.24</v>
      </c>
      <c r="I431" s="9">
        <v>63</v>
      </c>
      <c r="J431" s="3">
        <v>32.92</v>
      </c>
      <c r="K431" s="3">
        <v>4.43</v>
      </c>
      <c r="L431" s="3">
        <v>3.39</v>
      </c>
      <c r="M431" s="3">
        <v>1.1399999999999999</v>
      </c>
      <c r="N431" s="3">
        <v>0</v>
      </c>
      <c r="O431" s="3" cm="1">
        <f t="array" ref="O431">SUM(Table3[[#This Row],[pc_ticket]:[pc_other2]] *SUM(Table3[[#This Row],[Season Ticket Sales]:[Complementary Tickets]]))</f>
        <v>10386.24</v>
      </c>
    </row>
    <row r="432" spans="1:15" x14ac:dyDescent="0.2">
      <c r="A432" s="1" t="s">
        <v>13</v>
      </c>
      <c r="B432" s="2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3">
        <v>368.64</v>
      </c>
      <c r="I432" s="9">
        <v>63</v>
      </c>
      <c r="J432" s="3">
        <v>23.05</v>
      </c>
      <c r="K432" s="3">
        <v>3.14</v>
      </c>
      <c r="L432" s="3">
        <v>3.39</v>
      </c>
      <c r="M432" s="3">
        <v>1.1399999999999999</v>
      </c>
      <c r="N432" s="3">
        <v>0</v>
      </c>
      <c r="O432" s="3" cm="1">
        <f t="array" ref="O432">SUM(Table3[[#This Row],[pc_ticket]:[pc_other2]] *SUM(Table3[[#This Row],[Season Ticket Sales]:[Complementary Tickets]]))</f>
        <v>368.64000000000004</v>
      </c>
    </row>
    <row r="433" spans="1:15" x14ac:dyDescent="0.2">
      <c r="A433" s="1" t="s">
        <v>13</v>
      </c>
      <c r="B433" s="2">
        <v>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3">
        <v>312.76</v>
      </c>
      <c r="I433" s="9">
        <v>63</v>
      </c>
      <c r="J433" s="3">
        <v>35.49</v>
      </c>
      <c r="K433" s="3">
        <v>4.74</v>
      </c>
      <c r="L433" s="3">
        <v>3.39</v>
      </c>
      <c r="M433" s="3">
        <v>1.06</v>
      </c>
      <c r="N433" s="3">
        <v>0</v>
      </c>
      <c r="O433" s="3" cm="1">
        <f t="array" ref="O433">SUM(Table3[[#This Row],[pc_ticket]:[pc_other2]] *SUM(Table3[[#This Row],[Season Ticket Sales]:[Complementary Tickets]]))</f>
        <v>312.76000000000005</v>
      </c>
    </row>
    <row r="434" spans="1:15" x14ac:dyDescent="0.2">
      <c r="A434" s="1" t="s">
        <v>13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152</v>
      </c>
      <c r="H434" s="3">
        <v>0</v>
      </c>
      <c r="I434" s="9">
        <v>63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 cm="1">
        <f t="array" ref="O434">SUM(Table3[[#This Row],[pc_ticket]:[pc_other2]] *SUM(Table3[[#This Row],[Season Ticket Sales]:[Complementary Tickets]]))</f>
        <v>0</v>
      </c>
    </row>
    <row r="435" spans="1:15" x14ac:dyDescent="0.2">
      <c r="A435" s="1" t="s">
        <v>13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2637</v>
      </c>
      <c r="H435" s="3">
        <v>0</v>
      </c>
      <c r="I435" s="9">
        <v>63</v>
      </c>
      <c r="J435" s="3">
        <v>35.049999999999997</v>
      </c>
      <c r="K435" s="3">
        <v>4.5599999999999996</v>
      </c>
      <c r="L435" s="3">
        <v>3.39</v>
      </c>
      <c r="M435" s="3">
        <v>0</v>
      </c>
      <c r="N435" s="3">
        <v>0</v>
      </c>
      <c r="O435" s="3" cm="1">
        <f t="array" ref="O435">SUM(Table3[[#This Row],[pc_ticket]:[pc_other2]] *SUM(Table3[[#This Row],[Season Ticket Sales]:[Complementary Tickets]]))</f>
        <v>0</v>
      </c>
    </row>
    <row r="436" spans="1:15" x14ac:dyDescent="0.2">
      <c r="A436" s="1" t="s">
        <v>13</v>
      </c>
      <c r="B436" s="2">
        <v>0</v>
      </c>
      <c r="C436" s="2">
        <v>0</v>
      </c>
      <c r="D436" s="2">
        <v>0</v>
      </c>
      <c r="E436" s="2">
        <v>0</v>
      </c>
      <c r="F436" s="2">
        <v>2</v>
      </c>
      <c r="G436" s="2">
        <v>0</v>
      </c>
      <c r="H436" s="3">
        <v>0</v>
      </c>
      <c r="I436" s="9">
        <v>63</v>
      </c>
      <c r="J436" s="3">
        <v>25.68</v>
      </c>
      <c r="K436" s="3">
        <v>3.49</v>
      </c>
      <c r="L436" s="3">
        <v>3.39</v>
      </c>
      <c r="M436" s="3">
        <v>1.1399999999999999</v>
      </c>
      <c r="N436" s="3">
        <v>0</v>
      </c>
      <c r="O436" s="3" cm="1">
        <f t="array" ref="O436">SUM(Table3[[#This Row],[pc_ticket]:[pc_other2]] *SUM(Table3[[#This Row],[Season Ticket Sales]:[Complementary Tickets]]))</f>
        <v>0</v>
      </c>
    </row>
    <row r="437" spans="1:15" x14ac:dyDescent="0.2">
      <c r="A437" s="1" t="s">
        <v>13</v>
      </c>
      <c r="B437" s="2">
        <v>253</v>
      </c>
      <c r="C437" s="2">
        <v>0</v>
      </c>
      <c r="D437" s="2">
        <v>0</v>
      </c>
      <c r="E437" s="2">
        <v>0</v>
      </c>
      <c r="F437" s="2">
        <v>3</v>
      </c>
      <c r="G437" s="2">
        <v>0</v>
      </c>
      <c r="H437" s="3">
        <v>8526.1</v>
      </c>
      <c r="I437" s="9">
        <v>63</v>
      </c>
      <c r="J437" s="3">
        <v>25.68</v>
      </c>
      <c r="K437" s="3">
        <v>3.49</v>
      </c>
      <c r="L437" s="3">
        <v>3.39</v>
      </c>
      <c r="M437" s="3">
        <v>1.1399999999999999</v>
      </c>
      <c r="N437" s="3">
        <v>0</v>
      </c>
      <c r="O437" s="3" cm="1">
        <f t="array" ref="O437">SUM(Table3[[#This Row],[pc_ticket]:[pc_other2]] *SUM(Table3[[#This Row],[Season Ticket Sales]:[Complementary Tickets]]))</f>
        <v>8526.1</v>
      </c>
    </row>
    <row r="438" spans="1:15" x14ac:dyDescent="0.2">
      <c r="A438" s="1" t="s">
        <v>13</v>
      </c>
      <c r="B438" s="2">
        <v>60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3">
        <v>1302.5999999999999</v>
      </c>
      <c r="I438" s="9">
        <v>63</v>
      </c>
      <c r="J438" s="3">
        <v>15.07</v>
      </c>
      <c r="K438" s="3">
        <v>2.11</v>
      </c>
      <c r="L438" s="3">
        <v>3.39</v>
      </c>
      <c r="M438" s="3">
        <v>1.1399999999999999</v>
      </c>
      <c r="N438" s="3">
        <v>0</v>
      </c>
      <c r="O438" s="3" cm="1">
        <f t="array" ref="O438">SUM(Table3[[#This Row],[pc_ticket]:[pc_other2]] *SUM(Table3[[#This Row],[Season Ticket Sales]:[Complementary Tickets]]))</f>
        <v>1302.6000000000001</v>
      </c>
    </row>
    <row r="439" spans="1:15" x14ac:dyDescent="0.2">
      <c r="A439" s="1" t="s">
        <v>13</v>
      </c>
      <c r="B439" s="2">
        <v>4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3">
        <v>146.72</v>
      </c>
      <c r="I439" s="9">
        <v>63</v>
      </c>
      <c r="J439" s="3">
        <v>28.34</v>
      </c>
      <c r="K439" s="3">
        <v>3.89</v>
      </c>
      <c r="L439" s="3">
        <v>3.39</v>
      </c>
      <c r="M439" s="3">
        <v>1.06</v>
      </c>
      <c r="N439" s="3">
        <v>0</v>
      </c>
      <c r="O439" s="3" cm="1">
        <f t="array" ref="O439">SUM(Table3[[#This Row],[pc_ticket]:[pc_other2]] *SUM(Table3[[#This Row],[Season Ticket Sales]:[Complementary Tickets]]))</f>
        <v>146.72</v>
      </c>
    </row>
    <row r="440" spans="1:15" x14ac:dyDescent="0.2">
      <c r="A440" s="1" t="s">
        <v>13</v>
      </c>
      <c r="B440" s="2">
        <v>0</v>
      </c>
      <c r="C440" s="2">
        <v>0</v>
      </c>
      <c r="D440" s="2">
        <v>0</v>
      </c>
      <c r="E440" s="2">
        <v>0</v>
      </c>
      <c r="F440" s="2">
        <v>5</v>
      </c>
      <c r="G440" s="2">
        <v>43</v>
      </c>
      <c r="H440" s="3">
        <v>0</v>
      </c>
      <c r="I440" s="9">
        <v>63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 cm="1">
        <f t="array" ref="O440">SUM(Table3[[#This Row],[pc_ticket]:[pc_other2]] *SUM(Table3[[#This Row],[Season Ticket Sales]:[Complementary Tickets]]))</f>
        <v>0</v>
      </c>
    </row>
    <row r="441" spans="1:15" x14ac:dyDescent="0.2">
      <c r="A441" s="1" t="s">
        <v>13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1120</v>
      </c>
      <c r="H441" s="3">
        <v>0</v>
      </c>
      <c r="I441" s="9">
        <v>63</v>
      </c>
      <c r="J441" s="3">
        <v>27.97</v>
      </c>
      <c r="K441" s="3">
        <v>3.64</v>
      </c>
      <c r="L441" s="3">
        <v>3.39</v>
      </c>
      <c r="M441" s="3">
        <v>0</v>
      </c>
      <c r="N441" s="3">
        <v>0</v>
      </c>
      <c r="O441" s="3" cm="1">
        <f t="array" ref="O441">SUM(Table3[[#This Row],[pc_ticket]:[pc_other2]] *SUM(Table3[[#This Row],[Season Ticket Sales]:[Complementary Tickets]]))</f>
        <v>0</v>
      </c>
    </row>
    <row r="442" spans="1:15" x14ac:dyDescent="0.2">
      <c r="A442" s="1" t="s">
        <v>13</v>
      </c>
      <c r="B442" s="2">
        <v>21</v>
      </c>
      <c r="C442" s="2">
        <v>0</v>
      </c>
      <c r="D442" s="2">
        <v>0</v>
      </c>
      <c r="E442" s="2">
        <v>0</v>
      </c>
      <c r="F442" s="2">
        <v>7</v>
      </c>
      <c r="G442" s="2">
        <v>0</v>
      </c>
      <c r="H442" s="3">
        <v>380.94</v>
      </c>
      <c r="I442" s="9">
        <v>63</v>
      </c>
      <c r="J442" s="3">
        <v>12.37</v>
      </c>
      <c r="K442" s="3">
        <v>1.7</v>
      </c>
      <c r="L442" s="3">
        <v>3.39</v>
      </c>
      <c r="M442" s="3">
        <v>0.68</v>
      </c>
      <c r="N442" s="3">
        <v>0</v>
      </c>
      <c r="O442" s="3" cm="1">
        <f t="array" ref="O442">SUM(Table3[[#This Row],[pc_ticket]:[pc_other2]] *SUM(Table3[[#This Row],[Season Ticket Sales]:[Complementary Tickets]]))</f>
        <v>380.93999999999994</v>
      </c>
    </row>
    <row r="443" spans="1:15" x14ac:dyDescent="0.2">
      <c r="A443" s="1" t="s">
        <v>13</v>
      </c>
      <c r="B443" s="2">
        <v>6</v>
      </c>
      <c r="C443" s="2">
        <v>0</v>
      </c>
      <c r="D443" s="2">
        <v>0</v>
      </c>
      <c r="E443" s="2">
        <v>0</v>
      </c>
      <c r="F443" s="2">
        <v>2</v>
      </c>
      <c r="G443" s="2">
        <v>0</v>
      </c>
      <c r="H443" s="3">
        <v>128.94</v>
      </c>
      <c r="I443" s="9">
        <v>63</v>
      </c>
      <c r="J443" s="3">
        <v>15.34</v>
      </c>
      <c r="K443" s="3">
        <v>2.04</v>
      </c>
      <c r="L443" s="3">
        <v>3.39</v>
      </c>
      <c r="M443" s="3">
        <v>0.72</v>
      </c>
      <c r="N443" s="3">
        <v>0</v>
      </c>
      <c r="O443" s="3" cm="1">
        <f t="array" ref="O443">SUM(Table3[[#This Row],[pc_ticket]:[pc_other2]] *SUM(Table3[[#This Row],[Season Ticket Sales]:[Complementary Tickets]]))</f>
        <v>128.94</v>
      </c>
    </row>
    <row r="444" spans="1:15" x14ac:dyDescent="0.2">
      <c r="A444" s="1" t="s">
        <v>13</v>
      </c>
      <c r="B444" s="2">
        <v>78</v>
      </c>
      <c r="C444" s="2">
        <v>0</v>
      </c>
      <c r="D444" s="2">
        <v>0</v>
      </c>
      <c r="E444" s="2">
        <v>0</v>
      </c>
      <c r="F444" s="2">
        <v>4</v>
      </c>
      <c r="G444" s="2">
        <v>0</v>
      </c>
      <c r="H444" s="3">
        <v>1414.92</v>
      </c>
      <c r="I444" s="9">
        <v>63</v>
      </c>
      <c r="J444" s="3">
        <v>12.37</v>
      </c>
      <c r="K444" s="3">
        <v>1.7</v>
      </c>
      <c r="L444" s="3">
        <v>3.39</v>
      </c>
      <c r="M444" s="3">
        <v>0.68</v>
      </c>
      <c r="N444" s="3">
        <v>0</v>
      </c>
      <c r="O444" s="3" cm="1">
        <f t="array" ref="O444">SUM(Table3[[#This Row],[pc_ticket]:[pc_other2]] *SUM(Table3[[#This Row],[Season Ticket Sales]:[Complementary Tickets]]))</f>
        <v>1414.9199999999998</v>
      </c>
    </row>
    <row r="445" spans="1:15" x14ac:dyDescent="0.2">
      <c r="A445" s="1" t="s">
        <v>13</v>
      </c>
      <c r="B445" s="2">
        <v>29</v>
      </c>
      <c r="C445" s="2">
        <v>0</v>
      </c>
      <c r="D445" s="2">
        <v>0</v>
      </c>
      <c r="E445" s="2">
        <v>0</v>
      </c>
      <c r="F445" s="2">
        <v>6</v>
      </c>
      <c r="G445" s="2">
        <v>0</v>
      </c>
      <c r="H445" s="3">
        <v>623.21</v>
      </c>
      <c r="I445" s="9">
        <v>63</v>
      </c>
      <c r="J445" s="3">
        <v>15.34</v>
      </c>
      <c r="K445" s="3">
        <v>2.04</v>
      </c>
      <c r="L445" s="3">
        <v>3.39</v>
      </c>
      <c r="M445" s="3">
        <v>0.72</v>
      </c>
      <c r="N445" s="3">
        <v>0</v>
      </c>
      <c r="O445" s="3" cm="1">
        <f t="array" ref="O445">SUM(Table3[[#This Row],[pc_ticket]:[pc_other2]] *SUM(Table3[[#This Row],[Season Ticket Sales]:[Complementary Tickets]]))</f>
        <v>623.21</v>
      </c>
    </row>
    <row r="446" spans="1:15" x14ac:dyDescent="0.2">
      <c r="A446" s="1" t="s">
        <v>13</v>
      </c>
      <c r="B446" s="2">
        <v>0</v>
      </c>
      <c r="C446" s="2">
        <v>0</v>
      </c>
      <c r="D446" s="2">
        <v>0</v>
      </c>
      <c r="E446" s="2">
        <v>0</v>
      </c>
      <c r="F446" s="2">
        <v>4</v>
      </c>
      <c r="G446" s="2">
        <v>103</v>
      </c>
      <c r="H446" s="3">
        <v>0</v>
      </c>
      <c r="I446" s="9">
        <v>63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 cm="1">
        <f t="array" ref="O446">SUM(Table3[[#This Row],[pc_ticket]:[pc_other2]] *SUM(Table3[[#This Row],[Season Ticket Sales]:[Complementary Tickets]]))</f>
        <v>0</v>
      </c>
    </row>
    <row r="447" spans="1:15" x14ac:dyDescent="0.2">
      <c r="A447" s="1" t="s">
        <v>13</v>
      </c>
      <c r="B447" s="2">
        <v>0</v>
      </c>
      <c r="C447" s="2">
        <v>8</v>
      </c>
      <c r="D447" s="2">
        <v>0</v>
      </c>
      <c r="E447" s="2">
        <v>0</v>
      </c>
      <c r="F447" s="2">
        <v>0</v>
      </c>
      <c r="G447" s="2">
        <v>2071</v>
      </c>
      <c r="H447" s="3">
        <v>265.83999999999997</v>
      </c>
      <c r="I447" s="9">
        <v>63</v>
      </c>
      <c r="J447" s="3">
        <v>26.2</v>
      </c>
      <c r="K447" s="3">
        <v>3.64</v>
      </c>
      <c r="L447" s="3">
        <v>3.39</v>
      </c>
      <c r="M447" s="3">
        <v>0</v>
      </c>
      <c r="N447" s="3">
        <v>0</v>
      </c>
      <c r="O447" s="3" cm="1">
        <f t="array" ref="O447">SUM(Table3[[#This Row],[pc_ticket]:[pc_other2]] *SUM(Table3[[#This Row],[Season Ticket Sales]:[Complementary Tickets]]))</f>
        <v>265.83999999999997</v>
      </c>
    </row>
    <row r="448" spans="1:15" x14ac:dyDescent="0.2">
      <c r="A448" s="1" t="s">
        <v>13</v>
      </c>
      <c r="B448" s="2">
        <v>0</v>
      </c>
      <c r="C448" s="2">
        <v>2</v>
      </c>
      <c r="D448" s="2">
        <v>0</v>
      </c>
      <c r="E448" s="2">
        <v>0</v>
      </c>
      <c r="F448" s="2">
        <v>0</v>
      </c>
      <c r="G448" s="2">
        <v>0</v>
      </c>
      <c r="H448" s="3">
        <v>40</v>
      </c>
      <c r="I448" s="9">
        <v>63</v>
      </c>
      <c r="J448" s="3">
        <v>12.93</v>
      </c>
      <c r="K448" s="3">
        <v>1.91</v>
      </c>
      <c r="L448" s="3">
        <v>3.39</v>
      </c>
      <c r="M448" s="3">
        <v>0</v>
      </c>
      <c r="N448" s="3">
        <v>1.77</v>
      </c>
      <c r="O448" s="3" cm="1">
        <f t="array" ref="O448">SUM(Table3[[#This Row],[pc_ticket]:[pc_other2]] *SUM(Table3[[#This Row],[Season Ticket Sales]:[Complementary Tickets]]))</f>
        <v>40</v>
      </c>
    </row>
    <row r="449" spans="1:15" x14ac:dyDescent="0.2">
      <c r="A449" s="1" t="s">
        <v>13</v>
      </c>
      <c r="B449" s="2">
        <v>0</v>
      </c>
      <c r="C449" s="2">
        <v>46</v>
      </c>
      <c r="D449" s="2">
        <v>0</v>
      </c>
      <c r="E449" s="2">
        <v>0</v>
      </c>
      <c r="F449" s="2">
        <v>0</v>
      </c>
      <c r="G449" s="2">
        <v>0</v>
      </c>
      <c r="H449" s="3">
        <v>1242</v>
      </c>
      <c r="I449" s="9">
        <v>63</v>
      </c>
      <c r="J449" s="3">
        <v>19.12</v>
      </c>
      <c r="K449" s="3">
        <v>2.72</v>
      </c>
      <c r="L449" s="3">
        <v>3.39</v>
      </c>
      <c r="M449" s="3">
        <v>0</v>
      </c>
      <c r="N449" s="3">
        <v>1.77</v>
      </c>
      <c r="O449" s="3" cm="1">
        <f t="array" ref="O449">SUM(Table3[[#This Row],[pc_ticket]:[pc_other2]] *SUM(Table3[[#This Row],[Season Ticket Sales]:[Complementary Tickets]]))</f>
        <v>1242.0000000000002</v>
      </c>
    </row>
    <row r="450" spans="1:15" x14ac:dyDescent="0.2">
      <c r="A450" s="1" t="s">
        <v>13</v>
      </c>
      <c r="B450" s="2">
        <v>4</v>
      </c>
      <c r="C450" s="2">
        <v>0</v>
      </c>
      <c r="D450" s="2">
        <v>0</v>
      </c>
      <c r="E450" s="2">
        <v>0</v>
      </c>
      <c r="F450" s="2">
        <v>6</v>
      </c>
      <c r="G450" s="2">
        <v>0</v>
      </c>
      <c r="H450" s="3">
        <v>72.56</v>
      </c>
      <c r="I450" s="9">
        <v>63</v>
      </c>
      <c r="J450" s="3">
        <v>12.37</v>
      </c>
      <c r="K450" s="3">
        <v>1.7</v>
      </c>
      <c r="L450" s="3">
        <v>3.39</v>
      </c>
      <c r="M450" s="3">
        <v>0.68</v>
      </c>
      <c r="N450" s="3">
        <v>0</v>
      </c>
      <c r="O450" s="3" cm="1">
        <f t="array" ref="O450">SUM(Table3[[#This Row],[pc_ticket]:[pc_other2]] *SUM(Table3[[#This Row],[Season Ticket Sales]:[Complementary Tickets]]))</f>
        <v>72.559999999999988</v>
      </c>
    </row>
    <row r="451" spans="1:15" x14ac:dyDescent="0.2">
      <c r="A451" s="1" t="s">
        <v>13</v>
      </c>
      <c r="B451" s="2">
        <v>1</v>
      </c>
      <c r="C451" s="2">
        <v>0</v>
      </c>
      <c r="D451" s="2">
        <v>0</v>
      </c>
      <c r="E451" s="2">
        <v>0</v>
      </c>
      <c r="F451" s="2">
        <v>2</v>
      </c>
      <c r="G451" s="2">
        <v>0</v>
      </c>
      <c r="H451" s="3">
        <v>21.49</v>
      </c>
      <c r="I451" s="9">
        <v>63</v>
      </c>
      <c r="J451" s="3">
        <v>15.3</v>
      </c>
      <c r="K451" s="3">
        <v>2.08</v>
      </c>
      <c r="L451" s="3">
        <v>3.39</v>
      </c>
      <c r="M451" s="3">
        <v>0.72</v>
      </c>
      <c r="N451" s="3">
        <v>0</v>
      </c>
      <c r="O451" s="3" cm="1">
        <f t="array" ref="O451">SUM(Table3[[#This Row],[pc_ticket]:[pc_other2]] *SUM(Table3[[#This Row],[Season Ticket Sales]:[Complementary Tickets]]))</f>
        <v>21.490000000000002</v>
      </c>
    </row>
    <row r="452" spans="1:15" x14ac:dyDescent="0.2">
      <c r="A452" s="1" t="s">
        <v>13</v>
      </c>
      <c r="B452" s="2">
        <v>93</v>
      </c>
      <c r="C452" s="2">
        <v>0</v>
      </c>
      <c r="D452" s="2">
        <v>0</v>
      </c>
      <c r="E452" s="2">
        <v>0</v>
      </c>
      <c r="F452" s="2">
        <v>2</v>
      </c>
      <c r="G452" s="2">
        <v>0</v>
      </c>
      <c r="H452" s="3">
        <v>1687.02</v>
      </c>
      <c r="I452" s="9">
        <v>63</v>
      </c>
      <c r="J452" s="3">
        <v>12.37</v>
      </c>
      <c r="K452" s="3">
        <v>1.7</v>
      </c>
      <c r="L452" s="3">
        <v>3.39</v>
      </c>
      <c r="M452" s="3">
        <v>0.68</v>
      </c>
      <c r="N452" s="3">
        <v>0</v>
      </c>
      <c r="O452" s="3" cm="1">
        <f t="array" ref="O452">SUM(Table3[[#This Row],[pc_ticket]:[pc_other2]] *SUM(Table3[[#This Row],[Season Ticket Sales]:[Complementary Tickets]]))</f>
        <v>1687.0199999999998</v>
      </c>
    </row>
    <row r="453" spans="1:15" x14ac:dyDescent="0.2">
      <c r="A453" s="1" t="s">
        <v>13</v>
      </c>
      <c r="B453" s="2">
        <v>59</v>
      </c>
      <c r="C453" s="2">
        <v>0</v>
      </c>
      <c r="D453" s="2">
        <v>0</v>
      </c>
      <c r="E453" s="2">
        <v>0</v>
      </c>
      <c r="F453" s="2">
        <v>6</v>
      </c>
      <c r="G453" s="2">
        <v>0</v>
      </c>
      <c r="H453" s="3">
        <v>1267.9100000000001</v>
      </c>
      <c r="I453" s="9">
        <v>63</v>
      </c>
      <c r="J453" s="3">
        <v>15.3</v>
      </c>
      <c r="K453" s="3">
        <v>2.08</v>
      </c>
      <c r="L453" s="3">
        <v>3.39</v>
      </c>
      <c r="M453" s="3">
        <v>0.72</v>
      </c>
      <c r="N453" s="3">
        <v>0</v>
      </c>
      <c r="O453" s="3" cm="1">
        <f t="array" ref="O453">SUM(Table3[[#This Row],[pc_ticket]:[pc_other2]] *SUM(Table3[[#This Row],[Season Ticket Sales]:[Complementary Tickets]]))</f>
        <v>1267.9100000000001</v>
      </c>
    </row>
    <row r="454" spans="1:15" x14ac:dyDescent="0.2">
      <c r="A454" s="1" t="s">
        <v>13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12</v>
      </c>
      <c r="H454" s="3">
        <v>0</v>
      </c>
      <c r="I454" s="9">
        <v>63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 cm="1">
        <f t="array" ref="O454">SUM(Table3[[#This Row],[pc_ticket]:[pc_other2]] *SUM(Table3[[#This Row],[Season Ticket Sales]:[Complementary Tickets]]))</f>
        <v>0</v>
      </c>
    </row>
    <row r="455" spans="1:15" x14ac:dyDescent="0.2">
      <c r="A455" s="1" t="s">
        <v>13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11</v>
      </c>
      <c r="H455" s="3">
        <v>0</v>
      </c>
      <c r="I455" s="9">
        <v>63</v>
      </c>
      <c r="J455" s="3">
        <v>27.09</v>
      </c>
      <c r="K455" s="3">
        <v>3.52</v>
      </c>
      <c r="L455" s="3">
        <v>3.39</v>
      </c>
      <c r="M455" s="3">
        <v>0</v>
      </c>
      <c r="N455" s="3">
        <v>0</v>
      </c>
      <c r="O455" s="3" cm="1">
        <f t="array" ref="O455">SUM(Table3[[#This Row],[pc_ticket]:[pc_other2]] *SUM(Table3[[#This Row],[Season Ticket Sales]:[Complementary Tickets]]))</f>
        <v>0</v>
      </c>
    </row>
    <row r="456" spans="1:15" x14ac:dyDescent="0.2">
      <c r="A456" s="1" t="s">
        <v>13</v>
      </c>
      <c r="B456" s="2">
        <v>5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3">
        <v>113.15</v>
      </c>
      <c r="I456" s="9">
        <v>63</v>
      </c>
      <c r="J456" s="3">
        <v>16.350000000000001</v>
      </c>
      <c r="K456" s="3">
        <v>2.21</v>
      </c>
      <c r="L456" s="3">
        <v>3.39</v>
      </c>
      <c r="M456" s="3">
        <v>0.68</v>
      </c>
      <c r="N456" s="3">
        <v>0</v>
      </c>
      <c r="O456" s="3" cm="1">
        <f t="array" ref="O456">SUM(Table3[[#This Row],[pc_ticket]:[pc_other2]] *SUM(Table3[[#This Row],[Season Ticket Sales]:[Complementary Tickets]]))</f>
        <v>113.15</v>
      </c>
    </row>
    <row r="457" spans="1:15" x14ac:dyDescent="0.2">
      <c r="A457" s="1" t="s">
        <v>13</v>
      </c>
      <c r="B457" s="2">
        <v>23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3">
        <v>520.49</v>
      </c>
      <c r="I457" s="9">
        <v>63</v>
      </c>
      <c r="J457" s="3">
        <v>16.350000000000001</v>
      </c>
      <c r="K457" s="3">
        <v>2.21</v>
      </c>
      <c r="L457" s="3">
        <v>3.39</v>
      </c>
      <c r="M457" s="3">
        <v>0.68</v>
      </c>
      <c r="N457" s="3">
        <v>0</v>
      </c>
      <c r="O457" s="3" cm="1">
        <f t="array" ref="O457">SUM(Table3[[#This Row],[pc_ticket]:[pc_other2]] *SUM(Table3[[#This Row],[Season Ticket Sales]:[Complementary Tickets]]))</f>
        <v>520.49</v>
      </c>
    </row>
    <row r="458" spans="1:15" x14ac:dyDescent="0.2">
      <c r="A458" s="1" t="s">
        <v>13</v>
      </c>
      <c r="B458" s="2">
        <v>16</v>
      </c>
      <c r="C458" s="2">
        <v>0</v>
      </c>
      <c r="D458" s="2">
        <v>0</v>
      </c>
      <c r="E458" s="2">
        <v>0</v>
      </c>
      <c r="F458" s="2">
        <v>4</v>
      </c>
      <c r="G458" s="2">
        <v>0</v>
      </c>
      <c r="H458" s="3">
        <v>402.24</v>
      </c>
      <c r="I458" s="9">
        <v>63</v>
      </c>
      <c r="J458" s="3">
        <v>18.489999999999998</v>
      </c>
      <c r="K458" s="3">
        <v>2.54</v>
      </c>
      <c r="L458" s="3">
        <v>3.39</v>
      </c>
      <c r="M458" s="3">
        <v>0.72</v>
      </c>
      <c r="N458" s="3">
        <v>0</v>
      </c>
      <c r="O458" s="3" cm="1">
        <f t="array" ref="O458">SUM(Table3[[#This Row],[pc_ticket]:[pc_other2]] *SUM(Table3[[#This Row],[Season Ticket Sales]:[Complementary Tickets]]))</f>
        <v>402.23999999999995</v>
      </c>
    </row>
    <row r="459" spans="1:15" x14ac:dyDescent="0.2">
      <c r="A459" s="1" t="s">
        <v>13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17</v>
      </c>
      <c r="H459" s="3">
        <v>0</v>
      </c>
      <c r="I459" s="9">
        <v>63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 cm="1">
        <f t="array" ref="O459">SUM(Table3[[#This Row],[pc_ticket]:[pc_other2]] *SUM(Table3[[#This Row],[Season Ticket Sales]:[Complementary Tickets]]))</f>
        <v>0</v>
      </c>
    </row>
    <row r="460" spans="1:15" x14ac:dyDescent="0.2">
      <c r="A460" s="1" t="s">
        <v>13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424</v>
      </c>
      <c r="H460" s="3">
        <v>0</v>
      </c>
      <c r="I460" s="9">
        <v>63</v>
      </c>
      <c r="J460" s="3">
        <v>21.78</v>
      </c>
      <c r="K460" s="3">
        <v>2.83</v>
      </c>
      <c r="L460" s="3">
        <v>3.39</v>
      </c>
      <c r="M460" s="3">
        <v>0</v>
      </c>
      <c r="N460" s="3">
        <v>0</v>
      </c>
      <c r="O460" s="3" cm="1">
        <f t="array" ref="O460">SUM(Table3[[#This Row],[pc_ticket]:[pc_other2]] *SUM(Table3[[#This Row],[Season Ticket Sales]:[Complementary Tickets]]))</f>
        <v>0</v>
      </c>
    </row>
    <row r="461" spans="1:15" x14ac:dyDescent="0.2">
      <c r="A461" s="1" t="s">
        <v>13</v>
      </c>
      <c r="B461" s="2">
        <v>2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3">
        <v>36.26</v>
      </c>
      <c r="I461" s="9">
        <v>63</v>
      </c>
      <c r="J461" s="3">
        <v>12.36</v>
      </c>
      <c r="K461" s="3">
        <v>1.7</v>
      </c>
      <c r="L461" s="3">
        <v>3.39</v>
      </c>
      <c r="M461" s="3">
        <v>0.68</v>
      </c>
      <c r="N461" s="3">
        <v>0</v>
      </c>
      <c r="O461" s="3" cm="1">
        <f t="array" ref="O461">SUM(Table3[[#This Row],[pc_ticket]:[pc_other2]] *SUM(Table3[[#This Row],[Season Ticket Sales]:[Complementary Tickets]]))</f>
        <v>36.26</v>
      </c>
    </row>
    <row r="462" spans="1:15" x14ac:dyDescent="0.2">
      <c r="A462" s="1" t="s">
        <v>13</v>
      </c>
      <c r="B462" s="2">
        <v>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3">
        <v>57.81</v>
      </c>
      <c r="I462" s="9">
        <v>63</v>
      </c>
      <c r="J462" s="3">
        <v>13.27</v>
      </c>
      <c r="K462" s="3">
        <v>1.89</v>
      </c>
      <c r="L462" s="3">
        <v>3.39</v>
      </c>
      <c r="M462" s="3">
        <v>0.72</v>
      </c>
      <c r="N462" s="3">
        <v>0</v>
      </c>
      <c r="O462" s="3" cm="1">
        <f t="array" ref="O462">SUM(Table3[[#This Row],[pc_ticket]:[pc_other2]] *SUM(Table3[[#This Row],[Season Ticket Sales]:[Complementary Tickets]]))</f>
        <v>57.81</v>
      </c>
    </row>
    <row r="463" spans="1:15" x14ac:dyDescent="0.2">
      <c r="A463" s="1" t="s">
        <v>13</v>
      </c>
      <c r="B463" s="2">
        <v>0</v>
      </c>
      <c r="C463" s="2">
        <v>2</v>
      </c>
      <c r="D463" s="2">
        <v>0</v>
      </c>
      <c r="E463" s="2">
        <v>0</v>
      </c>
      <c r="F463" s="2">
        <v>0</v>
      </c>
      <c r="G463" s="2">
        <v>0</v>
      </c>
      <c r="H463" s="3">
        <v>37.78</v>
      </c>
      <c r="I463" s="9">
        <v>63</v>
      </c>
      <c r="J463" s="3">
        <v>13.72</v>
      </c>
      <c r="K463" s="3">
        <v>1.78</v>
      </c>
      <c r="L463" s="3">
        <v>3.39</v>
      </c>
      <c r="M463" s="3">
        <v>0</v>
      </c>
      <c r="N463" s="3">
        <v>0</v>
      </c>
      <c r="O463" s="3" cm="1">
        <f t="array" ref="O463">SUM(Table3[[#This Row],[pc_ticket]:[pc_other2]] *SUM(Table3[[#This Row],[Season Ticket Sales]:[Complementary Tickets]]))</f>
        <v>37.78</v>
      </c>
    </row>
    <row r="464" spans="1:15" x14ac:dyDescent="0.2">
      <c r="A464" s="1" t="s">
        <v>13</v>
      </c>
      <c r="B464" s="2">
        <v>2</v>
      </c>
      <c r="C464" s="2">
        <v>0</v>
      </c>
      <c r="D464" s="2">
        <v>0</v>
      </c>
      <c r="E464" s="2">
        <v>0</v>
      </c>
      <c r="F464" s="2">
        <v>2</v>
      </c>
      <c r="G464" s="2">
        <v>0</v>
      </c>
      <c r="H464" s="3">
        <v>36.26</v>
      </c>
      <c r="I464" s="9">
        <v>63</v>
      </c>
      <c r="J464" s="3">
        <v>12.36</v>
      </c>
      <c r="K464" s="3">
        <v>1.7</v>
      </c>
      <c r="L464" s="3">
        <v>3.39</v>
      </c>
      <c r="M464" s="3">
        <v>0.68</v>
      </c>
      <c r="N464" s="3">
        <v>0</v>
      </c>
      <c r="O464" s="3" cm="1">
        <f t="array" ref="O464">SUM(Table3[[#This Row],[pc_ticket]:[pc_other2]] *SUM(Table3[[#This Row],[Season Ticket Sales]:[Complementary Tickets]]))</f>
        <v>36.26</v>
      </c>
    </row>
    <row r="465" spans="1:15" x14ac:dyDescent="0.2">
      <c r="A465" s="1" t="s">
        <v>13</v>
      </c>
      <c r="B465" s="2">
        <v>7</v>
      </c>
      <c r="C465" s="2">
        <v>0</v>
      </c>
      <c r="D465" s="2">
        <v>0</v>
      </c>
      <c r="E465" s="2">
        <v>0</v>
      </c>
      <c r="F465" s="2">
        <v>8</v>
      </c>
      <c r="G465" s="2">
        <v>0</v>
      </c>
      <c r="H465" s="3">
        <v>134.88999999999999</v>
      </c>
      <c r="I465" s="9">
        <v>63</v>
      </c>
      <c r="J465" s="3">
        <v>13.27</v>
      </c>
      <c r="K465" s="3">
        <v>1.89</v>
      </c>
      <c r="L465" s="3">
        <v>3.39</v>
      </c>
      <c r="M465" s="3">
        <v>0.72</v>
      </c>
      <c r="N465" s="3">
        <v>0</v>
      </c>
      <c r="O465" s="3" cm="1">
        <f t="array" ref="O465">SUM(Table3[[#This Row],[pc_ticket]:[pc_other2]] *SUM(Table3[[#This Row],[Season Ticket Sales]:[Complementary Tickets]]))</f>
        <v>134.88999999999999</v>
      </c>
    </row>
    <row r="466" spans="1:15" x14ac:dyDescent="0.2">
      <c r="A466" s="1" t="s">
        <v>13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16</v>
      </c>
      <c r="H466" s="3">
        <v>0</v>
      </c>
      <c r="I466" s="9">
        <v>63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 cm="1">
        <f t="array" ref="O466">SUM(Table3[[#This Row],[pc_ticket]:[pc_other2]] *SUM(Table3[[#This Row],[Season Ticket Sales]:[Complementary Tickets]]))</f>
        <v>0</v>
      </c>
    </row>
    <row r="467" spans="1:15" x14ac:dyDescent="0.2">
      <c r="A467" s="1" t="s">
        <v>13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286</v>
      </c>
      <c r="H467" s="3">
        <v>0</v>
      </c>
      <c r="I467" s="9">
        <v>63</v>
      </c>
      <c r="J467" s="3">
        <v>32.4</v>
      </c>
      <c r="K467" s="3">
        <v>4.21</v>
      </c>
      <c r="L467" s="3">
        <v>3.39</v>
      </c>
      <c r="M467" s="3">
        <v>0</v>
      </c>
      <c r="N467" s="3">
        <v>0</v>
      </c>
      <c r="O467" s="3" cm="1">
        <f t="array" ref="O467">SUM(Table3[[#This Row],[pc_ticket]:[pc_other2]] *SUM(Table3[[#This Row],[Season Ticket Sales]:[Complementary Tickets]]))</f>
        <v>0</v>
      </c>
    </row>
    <row r="468" spans="1:15" x14ac:dyDescent="0.2">
      <c r="A468" s="1" t="s">
        <v>13</v>
      </c>
      <c r="B468" s="2">
        <v>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3">
        <v>91.02</v>
      </c>
      <c r="I468" s="9">
        <v>63</v>
      </c>
      <c r="J468" s="3">
        <v>23.17</v>
      </c>
      <c r="K468" s="3">
        <v>3.1</v>
      </c>
      <c r="L468" s="3">
        <v>3.39</v>
      </c>
      <c r="M468" s="3">
        <v>0.68</v>
      </c>
      <c r="N468" s="3">
        <v>0</v>
      </c>
      <c r="O468" s="3" cm="1">
        <f t="array" ref="O468">SUM(Table3[[#This Row],[pc_ticket]:[pc_other2]] *SUM(Table3[[#This Row],[Season Ticket Sales]:[Complementary Tickets]]))</f>
        <v>91.02000000000001</v>
      </c>
    </row>
    <row r="469" spans="1:15" x14ac:dyDescent="0.2">
      <c r="A469" s="1" t="s">
        <v>13</v>
      </c>
      <c r="B469" s="2">
        <v>119</v>
      </c>
      <c r="C469" s="2">
        <v>0</v>
      </c>
      <c r="D469" s="2">
        <v>0</v>
      </c>
      <c r="E469" s="2">
        <v>0</v>
      </c>
      <c r="F469" s="2">
        <v>2</v>
      </c>
      <c r="G469" s="2">
        <v>0</v>
      </c>
      <c r="H469" s="3">
        <v>3610.46</v>
      </c>
      <c r="I469" s="9">
        <v>63</v>
      </c>
      <c r="J469" s="3">
        <v>23.17</v>
      </c>
      <c r="K469" s="3">
        <v>3.1</v>
      </c>
      <c r="L469" s="3">
        <v>3.39</v>
      </c>
      <c r="M469" s="3">
        <v>0.68</v>
      </c>
      <c r="N469" s="3">
        <v>0</v>
      </c>
      <c r="O469" s="3" cm="1">
        <f t="array" ref="O469">SUM(Table3[[#This Row],[pc_ticket]:[pc_other2]] *SUM(Table3[[#This Row],[Season Ticket Sales]:[Complementary Tickets]]))</f>
        <v>3610.46</v>
      </c>
    </row>
    <row r="470" spans="1:15" x14ac:dyDescent="0.2">
      <c r="A470" s="1" t="s">
        <v>13</v>
      </c>
      <c r="B470" s="2">
        <v>71</v>
      </c>
      <c r="C470" s="2">
        <v>0</v>
      </c>
      <c r="D470" s="2">
        <v>0</v>
      </c>
      <c r="E470" s="2">
        <v>0</v>
      </c>
      <c r="F470" s="2">
        <v>4</v>
      </c>
      <c r="G470" s="2">
        <v>0</v>
      </c>
      <c r="H470" s="3">
        <v>2289.04</v>
      </c>
      <c r="I470" s="9">
        <v>63</v>
      </c>
      <c r="J470" s="3">
        <v>24.86</v>
      </c>
      <c r="K470" s="3">
        <v>3.27</v>
      </c>
      <c r="L470" s="3">
        <v>3.39</v>
      </c>
      <c r="M470" s="3">
        <v>0.72</v>
      </c>
      <c r="N470" s="3">
        <v>0</v>
      </c>
      <c r="O470" s="3" cm="1">
        <f t="array" ref="O470">SUM(Table3[[#This Row],[pc_ticket]:[pc_other2]] *SUM(Table3[[#This Row],[Season Ticket Sales]:[Complementary Tickets]]))</f>
        <v>2289.04</v>
      </c>
    </row>
    <row r="471" spans="1:15" x14ac:dyDescent="0.2">
      <c r="A471" s="1" t="s">
        <v>13</v>
      </c>
      <c r="B471" s="2">
        <v>0</v>
      </c>
      <c r="C471" s="2">
        <v>5</v>
      </c>
      <c r="D471" s="2">
        <v>0</v>
      </c>
      <c r="E471" s="2">
        <v>0</v>
      </c>
      <c r="F471" s="2">
        <v>0</v>
      </c>
      <c r="G471" s="2">
        <v>0</v>
      </c>
      <c r="H471" s="3">
        <v>160</v>
      </c>
      <c r="I471" s="9">
        <v>63</v>
      </c>
      <c r="J471" s="3">
        <v>21.54</v>
      </c>
      <c r="K471" s="3">
        <v>3.68</v>
      </c>
      <c r="L471" s="3">
        <v>3.39</v>
      </c>
      <c r="M471" s="3">
        <v>3.39</v>
      </c>
      <c r="N471" s="3">
        <v>0</v>
      </c>
      <c r="O471" s="3" cm="1">
        <f t="array" ref="O471">SUM(Table3[[#This Row],[pc_ticket]:[pc_other2]] *SUM(Table3[[#This Row],[Season Ticket Sales]:[Complementary Tickets]]))</f>
        <v>159.99999999999997</v>
      </c>
    </row>
    <row r="472" spans="1:15" x14ac:dyDescent="0.2">
      <c r="A472" s="1" t="s">
        <v>13</v>
      </c>
      <c r="B472" s="2">
        <v>3</v>
      </c>
      <c r="C472" s="2">
        <v>0</v>
      </c>
      <c r="D472" s="2">
        <v>0</v>
      </c>
      <c r="E472" s="2">
        <v>0</v>
      </c>
      <c r="F472" s="2">
        <v>0</v>
      </c>
      <c r="G472" s="2">
        <v>8</v>
      </c>
      <c r="H472" s="3">
        <v>0</v>
      </c>
      <c r="I472" s="9">
        <v>63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 cm="1">
        <f t="array" ref="O472">SUM(Table3[[#This Row],[pc_ticket]:[pc_other2]] *SUM(Table3[[#This Row],[Season Ticket Sales]:[Complementary Tickets]]))</f>
        <v>0</v>
      </c>
    </row>
    <row r="473" spans="1:15" x14ac:dyDescent="0.2">
      <c r="A473" s="1" t="s">
        <v>13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1010</v>
      </c>
      <c r="H473" s="3">
        <v>0</v>
      </c>
      <c r="I473" s="9">
        <v>63</v>
      </c>
      <c r="J473" s="3">
        <v>16.47</v>
      </c>
      <c r="K473" s="3">
        <v>2.14</v>
      </c>
      <c r="L473" s="3">
        <v>3.39</v>
      </c>
      <c r="M473" s="3">
        <v>0</v>
      </c>
      <c r="N473" s="3">
        <v>0</v>
      </c>
      <c r="O473" s="3" cm="1">
        <f t="array" ref="O473">SUM(Table3[[#This Row],[pc_ticket]:[pc_other2]] *SUM(Table3[[#This Row],[Season Ticket Sales]:[Complementary Tickets]]))</f>
        <v>0</v>
      </c>
    </row>
    <row r="474" spans="1:15" x14ac:dyDescent="0.2">
      <c r="A474" s="1" t="s">
        <v>13</v>
      </c>
      <c r="B474" s="2">
        <v>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3">
        <v>32.22</v>
      </c>
      <c r="I474" s="9">
        <v>63</v>
      </c>
      <c r="J474" s="3">
        <v>10.54</v>
      </c>
      <c r="K474" s="3">
        <v>1.5</v>
      </c>
      <c r="L474" s="3">
        <v>3.39</v>
      </c>
      <c r="M474" s="3">
        <v>0.68</v>
      </c>
      <c r="N474" s="3">
        <v>0</v>
      </c>
      <c r="O474" s="3" cm="1">
        <f t="array" ref="O474">SUM(Table3[[#This Row],[pc_ticket]:[pc_other2]] *SUM(Table3[[#This Row],[Season Ticket Sales]:[Complementary Tickets]]))</f>
        <v>32.22</v>
      </c>
    </row>
    <row r="475" spans="1:15" x14ac:dyDescent="0.2">
      <c r="A475" s="1" t="s">
        <v>13</v>
      </c>
      <c r="B475" s="2">
        <v>3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3">
        <v>49.35</v>
      </c>
      <c r="I475" s="9">
        <v>63</v>
      </c>
      <c r="J475" s="3">
        <v>10.88</v>
      </c>
      <c r="K475" s="3">
        <v>1.5</v>
      </c>
      <c r="L475" s="3">
        <v>3.39</v>
      </c>
      <c r="M475" s="3">
        <v>0.68</v>
      </c>
      <c r="N475" s="3">
        <v>0</v>
      </c>
      <c r="O475" s="3" cm="1">
        <f t="array" ref="O475">SUM(Table3[[#This Row],[pc_ticket]:[pc_other2]] *SUM(Table3[[#This Row],[Season Ticket Sales]:[Complementary Tickets]]))</f>
        <v>49.35</v>
      </c>
    </row>
    <row r="476" spans="1:15" x14ac:dyDescent="0.2">
      <c r="A476" s="1" t="s">
        <v>13</v>
      </c>
      <c r="B476" s="2">
        <v>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3">
        <v>107.82</v>
      </c>
      <c r="I476" s="9">
        <v>63</v>
      </c>
      <c r="J476" s="3">
        <v>12.12</v>
      </c>
      <c r="K476" s="3">
        <v>1.74</v>
      </c>
      <c r="L476" s="3">
        <v>3.39</v>
      </c>
      <c r="M476" s="3">
        <v>0.72</v>
      </c>
      <c r="N476" s="3">
        <v>0</v>
      </c>
      <c r="O476" s="3" cm="1">
        <f t="array" ref="O476">SUM(Table3[[#This Row],[pc_ticket]:[pc_other2]] *SUM(Table3[[#This Row],[Season Ticket Sales]:[Complementary Tickets]]))</f>
        <v>107.82</v>
      </c>
    </row>
    <row r="477" spans="1:15" x14ac:dyDescent="0.2">
      <c r="A477" s="1" t="s">
        <v>13</v>
      </c>
      <c r="B477" s="2">
        <v>159</v>
      </c>
      <c r="C477" s="2">
        <v>0</v>
      </c>
      <c r="D477" s="2">
        <v>0</v>
      </c>
      <c r="E477" s="2">
        <v>0</v>
      </c>
      <c r="F477" s="2">
        <v>20</v>
      </c>
      <c r="G477" s="2">
        <v>0</v>
      </c>
      <c r="H477" s="3">
        <v>2615.5500000000002</v>
      </c>
      <c r="I477" s="9">
        <v>63</v>
      </c>
      <c r="J477" s="3">
        <v>10.88</v>
      </c>
      <c r="K477" s="3">
        <v>1.5</v>
      </c>
      <c r="L477" s="3">
        <v>3.39</v>
      </c>
      <c r="M477" s="3">
        <v>0.68</v>
      </c>
      <c r="N477" s="3">
        <v>0</v>
      </c>
      <c r="O477" s="3" cm="1">
        <f t="array" ref="O477">SUM(Table3[[#This Row],[pc_ticket]:[pc_other2]] *SUM(Table3[[#This Row],[Season Ticket Sales]:[Complementary Tickets]]))</f>
        <v>2615.5500000000002</v>
      </c>
    </row>
    <row r="478" spans="1:15" x14ac:dyDescent="0.2">
      <c r="A478" s="1" t="s">
        <v>13</v>
      </c>
      <c r="B478" s="2">
        <v>64</v>
      </c>
      <c r="C478" s="2">
        <v>0</v>
      </c>
      <c r="D478" s="2">
        <v>0</v>
      </c>
      <c r="E478" s="2">
        <v>0</v>
      </c>
      <c r="F478" s="2">
        <v>8</v>
      </c>
      <c r="G478" s="2">
        <v>0</v>
      </c>
      <c r="H478" s="3">
        <v>1150.08</v>
      </c>
      <c r="I478" s="9">
        <v>63</v>
      </c>
      <c r="J478" s="3">
        <v>12.12</v>
      </c>
      <c r="K478" s="3">
        <v>1.74</v>
      </c>
      <c r="L478" s="3">
        <v>3.39</v>
      </c>
      <c r="M478" s="3">
        <v>0.72</v>
      </c>
      <c r="N478" s="3">
        <v>0</v>
      </c>
      <c r="O478" s="3" cm="1">
        <f t="array" ref="O478">SUM(Table3[[#This Row],[pc_ticket]:[pc_other2]] *SUM(Table3[[#This Row],[Season Ticket Sales]:[Complementary Tickets]]))</f>
        <v>1150.08</v>
      </c>
    </row>
    <row r="479" spans="1:15" x14ac:dyDescent="0.2">
      <c r="A479" s="1" t="s">
        <v>13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9</v>
      </c>
      <c r="H479" s="3">
        <v>0</v>
      </c>
      <c r="I479" s="9">
        <v>63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 cm="1">
        <f t="array" ref="O479">SUM(Table3[[#This Row],[pc_ticket]:[pc_other2]] *SUM(Table3[[#This Row],[Season Ticket Sales]:[Complementary Tickets]]))</f>
        <v>0</v>
      </c>
    </row>
    <row r="480" spans="1:15" x14ac:dyDescent="0.2">
      <c r="A480" s="1" t="s">
        <v>13</v>
      </c>
      <c r="B480" s="2">
        <v>0</v>
      </c>
      <c r="C480" s="2">
        <v>0</v>
      </c>
      <c r="D480" s="2">
        <v>0</v>
      </c>
      <c r="E480" s="2">
        <v>0</v>
      </c>
      <c r="F480" s="2">
        <v>2</v>
      </c>
      <c r="G480" s="2">
        <v>0</v>
      </c>
      <c r="H480" s="3">
        <v>0</v>
      </c>
      <c r="I480" s="9">
        <v>63</v>
      </c>
      <c r="J480" s="3">
        <v>40.9</v>
      </c>
      <c r="K480" s="3">
        <v>5.61</v>
      </c>
      <c r="L480" s="3">
        <v>3.39</v>
      </c>
      <c r="M480" s="3">
        <v>2.27</v>
      </c>
      <c r="N480" s="3">
        <v>0</v>
      </c>
      <c r="O480" s="3" cm="1">
        <f t="array" ref="O480">SUM(Table3[[#This Row],[pc_ticket]:[pc_other2]] *SUM(Table3[[#This Row],[Season Ticket Sales]:[Complementary Tickets]]))</f>
        <v>0</v>
      </c>
    </row>
    <row r="481" spans="1:15" x14ac:dyDescent="0.2">
      <c r="A481" s="1" t="s">
        <v>13</v>
      </c>
      <c r="B481" s="2">
        <v>4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3">
        <v>208.68</v>
      </c>
      <c r="I481" s="9">
        <v>63</v>
      </c>
      <c r="J481" s="3">
        <v>40.9</v>
      </c>
      <c r="K481" s="3">
        <v>5.61</v>
      </c>
      <c r="L481" s="3">
        <v>3.39</v>
      </c>
      <c r="M481" s="3">
        <v>2.27</v>
      </c>
      <c r="N481" s="3">
        <v>0</v>
      </c>
      <c r="O481" s="3" cm="1">
        <f t="array" ref="O481">SUM(Table3[[#This Row],[pc_ticket]:[pc_other2]] *SUM(Table3[[#This Row],[Season Ticket Sales]:[Complementary Tickets]]))</f>
        <v>208.68</v>
      </c>
    </row>
    <row r="482" spans="1:15" x14ac:dyDescent="0.2">
      <c r="A482" s="1" t="s">
        <v>13</v>
      </c>
      <c r="B482" s="2">
        <v>11</v>
      </c>
      <c r="C482" s="2">
        <v>0</v>
      </c>
      <c r="D482" s="2">
        <v>0</v>
      </c>
      <c r="E482" s="2">
        <v>0</v>
      </c>
      <c r="F482" s="2">
        <v>2</v>
      </c>
      <c r="G482" s="2">
        <v>0</v>
      </c>
      <c r="H482" s="3">
        <v>640.53</v>
      </c>
      <c r="I482" s="9">
        <v>63</v>
      </c>
      <c r="J482" s="3">
        <v>46.16</v>
      </c>
      <c r="K482" s="3">
        <v>6.35</v>
      </c>
      <c r="L482" s="3">
        <v>3.39</v>
      </c>
      <c r="M482" s="3">
        <v>2.33</v>
      </c>
      <c r="N482" s="3">
        <v>0</v>
      </c>
      <c r="O482" s="3" cm="1">
        <f t="array" ref="O482">SUM(Table3[[#This Row],[pc_ticket]:[pc_other2]] *SUM(Table3[[#This Row],[Season Ticket Sales]:[Complementary Tickets]]))</f>
        <v>640.53</v>
      </c>
    </row>
    <row r="483" spans="1:15" x14ac:dyDescent="0.2">
      <c r="A483" s="1" t="s">
        <v>13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29</v>
      </c>
      <c r="H483" s="3">
        <v>0</v>
      </c>
      <c r="I483" s="9">
        <v>63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 cm="1">
        <f t="array" ref="O483">SUM(Table3[[#This Row],[pc_ticket]:[pc_other2]] *SUM(Table3[[#This Row],[Season Ticket Sales]:[Complementary Tickets]]))</f>
        <v>0</v>
      </c>
    </row>
    <row r="484" spans="1:15" x14ac:dyDescent="0.2">
      <c r="A484" s="1" t="s">
        <v>13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37</v>
      </c>
      <c r="H484" s="3">
        <v>0</v>
      </c>
      <c r="I484" s="9">
        <v>63</v>
      </c>
      <c r="J484" s="3">
        <v>27.97</v>
      </c>
      <c r="K484" s="3">
        <v>3.64</v>
      </c>
      <c r="L484" s="3">
        <v>3.39</v>
      </c>
      <c r="M484" s="3">
        <v>0</v>
      </c>
      <c r="N484" s="3">
        <v>0</v>
      </c>
      <c r="O484" s="3" cm="1">
        <f t="array" ref="O484">SUM(Table3[[#This Row],[pc_ticket]:[pc_other2]] *SUM(Table3[[#This Row],[Season Ticket Sales]:[Complementary Tickets]]))</f>
        <v>0</v>
      </c>
    </row>
    <row r="485" spans="1:15" x14ac:dyDescent="0.2">
      <c r="A485" s="1" t="s">
        <v>13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3">
        <v>21.82</v>
      </c>
      <c r="I485" s="9">
        <v>63</v>
      </c>
      <c r="J485" s="3">
        <v>15.63</v>
      </c>
      <c r="K485" s="3">
        <v>2.12</v>
      </c>
      <c r="L485" s="3">
        <v>3.39</v>
      </c>
      <c r="M485" s="3">
        <v>0.68</v>
      </c>
      <c r="N485" s="3">
        <v>0</v>
      </c>
      <c r="O485" s="3" cm="1">
        <f t="array" ref="O485">SUM(Table3[[#This Row],[pc_ticket]:[pc_other2]] *SUM(Table3[[#This Row],[Season Ticket Sales]:[Complementary Tickets]]))</f>
        <v>21.82</v>
      </c>
    </row>
    <row r="486" spans="1:15" x14ac:dyDescent="0.2">
      <c r="A486" s="1" t="s">
        <v>13</v>
      </c>
      <c r="B486" s="2">
        <v>27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3">
        <v>589.14</v>
      </c>
      <c r="I486" s="9">
        <v>63</v>
      </c>
      <c r="J486" s="3">
        <v>15.63</v>
      </c>
      <c r="K486" s="3">
        <v>2.12</v>
      </c>
      <c r="L486" s="3">
        <v>3.39</v>
      </c>
      <c r="M486" s="3">
        <v>0.68</v>
      </c>
      <c r="N486" s="3">
        <v>0</v>
      </c>
      <c r="O486" s="3" cm="1">
        <f t="array" ref="O486">SUM(Table3[[#This Row],[pc_ticket]:[pc_other2]] *SUM(Table3[[#This Row],[Season Ticket Sales]:[Complementary Tickets]]))</f>
        <v>589.1400000000001</v>
      </c>
    </row>
    <row r="487" spans="1:15" x14ac:dyDescent="0.2">
      <c r="A487" s="1" t="s">
        <v>13</v>
      </c>
      <c r="B487" s="2">
        <v>23</v>
      </c>
      <c r="C487" s="2">
        <v>0</v>
      </c>
      <c r="D487" s="2">
        <v>0</v>
      </c>
      <c r="E487" s="2">
        <v>0</v>
      </c>
      <c r="F487" s="2">
        <v>2</v>
      </c>
      <c r="G487" s="2">
        <v>0</v>
      </c>
      <c r="H487" s="3">
        <v>527.39</v>
      </c>
      <c r="I487" s="9">
        <v>63</v>
      </c>
      <c r="J487" s="3">
        <v>16.55</v>
      </c>
      <c r="K487" s="3">
        <v>2.27</v>
      </c>
      <c r="L487" s="3">
        <v>3.39</v>
      </c>
      <c r="M487" s="3">
        <v>0.72</v>
      </c>
      <c r="N487" s="3">
        <v>0</v>
      </c>
      <c r="O487" s="3" cm="1">
        <f t="array" ref="O487">SUM(Table3[[#This Row],[pc_ticket]:[pc_other2]] *SUM(Table3[[#This Row],[Season Ticket Sales]:[Complementary Tickets]]))</f>
        <v>527.39</v>
      </c>
    </row>
    <row r="488" spans="1:15" x14ac:dyDescent="0.2">
      <c r="A488" s="1" t="s">
        <v>13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283</v>
      </c>
      <c r="H488" s="3">
        <v>0</v>
      </c>
      <c r="I488" s="9">
        <v>63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 cm="1">
        <f t="array" ref="O488">SUM(Table3[[#This Row],[pc_ticket]:[pc_other2]] *SUM(Table3[[#This Row],[Season Ticket Sales]:[Complementary Tickets]]))</f>
        <v>0</v>
      </c>
    </row>
    <row r="489" spans="1:15" x14ac:dyDescent="0.2">
      <c r="A489" s="1" t="s">
        <v>14</v>
      </c>
      <c r="B489" s="2">
        <v>6</v>
      </c>
      <c r="C489" s="2">
        <v>0</v>
      </c>
      <c r="D489" s="2">
        <v>0</v>
      </c>
      <c r="E489" s="2">
        <v>92</v>
      </c>
      <c r="F489" s="2">
        <v>0</v>
      </c>
      <c r="G489" s="2">
        <v>72</v>
      </c>
      <c r="H489" s="3">
        <v>0</v>
      </c>
      <c r="I489" s="9">
        <v>64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 cm="1">
        <f t="array" ref="O489">SUM(Table3[[#This Row],[pc_ticket]:[pc_other2]] *SUM(Table3[[#This Row],[Season Ticket Sales]:[Complementary Tickets]]))</f>
        <v>0</v>
      </c>
    </row>
    <row r="490" spans="1:15" x14ac:dyDescent="0.2">
      <c r="A490" s="1" t="s">
        <v>14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4</v>
      </c>
      <c r="H490" s="3">
        <v>0</v>
      </c>
      <c r="I490" s="9">
        <v>64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 cm="1">
        <f t="array" ref="O490">SUM(Table3[[#This Row],[pc_ticket]:[pc_other2]] *SUM(Table3[[#This Row],[Season Ticket Sales]:[Complementary Tickets]]))</f>
        <v>0</v>
      </c>
    </row>
    <row r="491" spans="1:15" x14ac:dyDescent="0.2">
      <c r="A491" s="1" t="s">
        <v>14</v>
      </c>
      <c r="B491" s="2">
        <v>10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3">
        <v>3404.6</v>
      </c>
      <c r="I491" s="9">
        <v>64</v>
      </c>
      <c r="J491" s="3">
        <v>210.01</v>
      </c>
      <c r="K491" s="3">
        <v>38.78</v>
      </c>
      <c r="L491" s="3">
        <v>3.39</v>
      </c>
      <c r="M491" s="3">
        <v>22.73</v>
      </c>
      <c r="N491" s="3">
        <v>65.55</v>
      </c>
      <c r="O491" s="3" cm="1">
        <f t="array" ref="O491">SUM(Table3[[#This Row],[pc_ticket]:[pc_other2]] *SUM(Table3[[#This Row],[Season Ticket Sales]:[Complementary Tickets]]))</f>
        <v>3404.6000000000004</v>
      </c>
    </row>
    <row r="492" spans="1:15" x14ac:dyDescent="0.2">
      <c r="A492" s="1" t="s">
        <v>14</v>
      </c>
      <c r="B492" s="2">
        <v>12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3">
        <v>3611.76</v>
      </c>
      <c r="I492" s="9">
        <v>64</v>
      </c>
      <c r="J492" s="3">
        <v>175.07</v>
      </c>
      <c r="K492" s="3">
        <v>34.24</v>
      </c>
      <c r="L492" s="3">
        <v>3.39</v>
      </c>
      <c r="M492" s="3">
        <v>22.73</v>
      </c>
      <c r="N492" s="3">
        <v>65.55</v>
      </c>
      <c r="O492" s="3" cm="1">
        <f t="array" ref="O492">SUM(Table3[[#This Row],[pc_ticket]:[pc_other2]] *SUM(Table3[[#This Row],[Season Ticket Sales]:[Complementary Tickets]]))</f>
        <v>3611.7599999999998</v>
      </c>
    </row>
    <row r="493" spans="1:15" x14ac:dyDescent="0.2">
      <c r="A493" s="1" t="s">
        <v>14</v>
      </c>
      <c r="B493" s="2">
        <v>2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3">
        <v>680.92</v>
      </c>
      <c r="I493" s="9">
        <v>64</v>
      </c>
      <c r="J493" s="3">
        <v>210.01</v>
      </c>
      <c r="K493" s="3">
        <v>38.78</v>
      </c>
      <c r="L493" s="3">
        <v>3.39</v>
      </c>
      <c r="M493" s="3">
        <v>22.73</v>
      </c>
      <c r="N493" s="3">
        <v>65.55</v>
      </c>
      <c r="O493" s="3" cm="1">
        <f t="array" ref="O493">SUM(Table3[[#This Row],[pc_ticket]:[pc_other2]] *SUM(Table3[[#This Row],[Season Ticket Sales]:[Complementary Tickets]]))</f>
        <v>680.92</v>
      </c>
    </row>
    <row r="494" spans="1:15" x14ac:dyDescent="0.2">
      <c r="A494" s="1" t="s">
        <v>14</v>
      </c>
      <c r="B494" s="2">
        <v>72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3">
        <v>22086.720000000001</v>
      </c>
      <c r="I494" s="9">
        <v>64</v>
      </c>
      <c r="J494" s="3">
        <v>180.19</v>
      </c>
      <c r="K494" s="3">
        <v>34.9</v>
      </c>
      <c r="L494" s="3">
        <v>3.39</v>
      </c>
      <c r="M494" s="3">
        <v>22.73</v>
      </c>
      <c r="N494" s="3">
        <v>65.55</v>
      </c>
      <c r="O494" s="3" cm="1">
        <f t="array" ref="O494">SUM(Table3[[#This Row],[pc_ticket]:[pc_other2]] *SUM(Table3[[#This Row],[Season Ticket Sales]:[Complementary Tickets]]))</f>
        <v>22086.719999999998</v>
      </c>
    </row>
    <row r="495" spans="1:15" x14ac:dyDescent="0.2">
      <c r="A495" s="1" t="s">
        <v>14</v>
      </c>
      <c r="B495" s="2">
        <v>8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3">
        <v>2156.64</v>
      </c>
      <c r="I495" s="9">
        <v>64</v>
      </c>
      <c r="J495" s="3">
        <v>147.29</v>
      </c>
      <c r="K495" s="3">
        <v>30.62</v>
      </c>
      <c r="L495" s="3">
        <v>3.39</v>
      </c>
      <c r="M495" s="3">
        <v>22.73</v>
      </c>
      <c r="N495" s="3">
        <v>65.55</v>
      </c>
      <c r="O495" s="3" cm="1">
        <f t="array" ref="O495">SUM(Table3[[#This Row],[pc_ticket]:[pc_other2]] *SUM(Table3[[#This Row],[Season Ticket Sales]:[Complementary Tickets]]))</f>
        <v>2156.64</v>
      </c>
    </row>
    <row r="496" spans="1:15" x14ac:dyDescent="0.2">
      <c r="A496" s="1" t="s">
        <v>14</v>
      </c>
      <c r="B496" s="2">
        <v>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3">
        <v>1092.2</v>
      </c>
      <c r="I496" s="9">
        <v>64</v>
      </c>
      <c r="J496" s="3">
        <v>150.36000000000001</v>
      </c>
      <c r="K496" s="3">
        <v>31.02</v>
      </c>
      <c r="L496" s="3">
        <v>3.39</v>
      </c>
      <c r="M496" s="3">
        <v>22.73</v>
      </c>
      <c r="N496" s="3">
        <v>65.55</v>
      </c>
      <c r="O496" s="3" cm="1">
        <f t="array" ref="O496">SUM(Table3[[#This Row],[pc_ticket]:[pc_other2]] *SUM(Table3[[#This Row],[Season Ticket Sales]:[Complementary Tickets]]))</f>
        <v>1092.2</v>
      </c>
    </row>
    <row r="497" spans="1:15" x14ac:dyDescent="0.2">
      <c r="A497" s="1" t="s">
        <v>14</v>
      </c>
      <c r="B497" s="2">
        <v>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3">
        <v>1169.24</v>
      </c>
      <c r="I497" s="9">
        <v>64</v>
      </c>
      <c r="J497" s="3">
        <v>167.4</v>
      </c>
      <c r="K497" s="3">
        <v>33.24</v>
      </c>
      <c r="L497" s="3">
        <v>3.39</v>
      </c>
      <c r="M497" s="3">
        <v>22.73</v>
      </c>
      <c r="N497" s="3">
        <v>65.55</v>
      </c>
      <c r="O497" s="3" cm="1">
        <f t="array" ref="O497">SUM(Table3[[#This Row],[pc_ticket]:[pc_other2]] *SUM(Table3[[#This Row],[Season Ticket Sales]:[Complementary Tickets]]))</f>
        <v>1169.24</v>
      </c>
    </row>
    <row r="498" spans="1:15" x14ac:dyDescent="0.2">
      <c r="A498" s="1" t="s">
        <v>14</v>
      </c>
      <c r="B498" s="2">
        <v>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3">
        <v>1297.6400000000001</v>
      </c>
      <c r="I498" s="9">
        <v>64</v>
      </c>
      <c r="J498" s="3">
        <v>195.81</v>
      </c>
      <c r="K498" s="3">
        <v>36.93</v>
      </c>
      <c r="L498" s="3">
        <v>3.39</v>
      </c>
      <c r="M498" s="3">
        <v>22.73</v>
      </c>
      <c r="N498" s="3">
        <v>65.55</v>
      </c>
      <c r="O498" s="3" cm="1">
        <f t="array" ref="O498">SUM(Table3[[#This Row],[pc_ticket]:[pc_other2]] *SUM(Table3[[#This Row],[Season Ticket Sales]:[Complementary Tickets]]))</f>
        <v>1297.6400000000001</v>
      </c>
    </row>
    <row r="499" spans="1:15" x14ac:dyDescent="0.2">
      <c r="A499" s="1" t="s">
        <v>14</v>
      </c>
      <c r="B499" s="2">
        <v>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3">
        <v>656.54</v>
      </c>
      <c r="I499" s="9">
        <v>64</v>
      </c>
      <c r="J499" s="3">
        <v>199.22</v>
      </c>
      <c r="K499" s="3">
        <v>37.380000000000003</v>
      </c>
      <c r="L499" s="3">
        <v>3.39</v>
      </c>
      <c r="M499" s="3">
        <v>22.73</v>
      </c>
      <c r="N499" s="3">
        <v>65.55</v>
      </c>
      <c r="O499" s="3" cm="1">
        <f t="array" ref="O499">SUM(Table3[[#This Row],[pc_ticket]:[pc_other2]] *SUM(Table3[[#This Row],[Season Ticket Sales]:[Complementary Tickets]]))</f>
        <v>656.54</v>
      </c>
    </row>
    <row r="500" spans="1:15" x14ac:dyDescent="0.2">
      <c r="A500" s="1" t="s">
        <v>14</v>
      </c>
      <c r="B500" s="2">
        <v>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3">
        <v>2672.32</v>
      </c>
      <c r="I500" s="9">
        <v>64</v>
      </c>
      <c r="J500" s="3">
        <v>204.33</v>
      </c>
      <c r="K500" s="3">
        <v>38.04</v>
      </c>
      <c r="L500" s="3">
        <v>3.39</v>
      </c>
      <c r="M500" s="3">
        <v>22.73</v>
      </c>
      <c r="N500" s="3">
        <v>65.55</v>
      </c>
      <c r="O500" s="3" cm="1">
        <f t="array" ref="O500">SUM(Table3[[#This Row],[pc_ticket]:[pc_other2]] *SUM(Table3[[#This Row],[Season Ticket Sales]:[Complementary Tickets]]))</f>
        <v>2672.32</v>
      </c>
    </row>
    <row r="501" spans="1:15" x14ac:dyDescent="0.2">
      <c r="A501" s="1" t="s">
        <v>14</v>
      </c>
      <c r="B501" s="2">
        <v>18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3">
        <v>6128.28</v>
      </c>
      <c r="I501" s="9">
        <v>64</v>
      </c>
      <c r="J501" s="3">
        <v>210.01</v>
      </c>
      <c r="K501" s="3">
        <v>38.78</v>
      </c>
      <c r="L501" s="3">
        <v>3.39</v>
      </c>
      <c r="M501" s="3">
        <v>22.73</v>
      </c>
      <c r="N501" s="3">
        <v>65.55</v>
      </c>
      <c r="O501" s="3" cm="1">
        <f t="array" ref="O501">SUM(Table3[[#This Row],[pc_ticket]:[pc_other2]] *SUM(Table3[[#This Row],[Season Ticket Sales]:[Complementary Tickets]]))</f>
        <v>6128.28</v>
      </c>
    </row>
    <row r="502" spans="1:15" x14ac:dyDescent="0.2">
      <c r="A502" s="1" t="s">
        <v>14</v>
      </c>
      <c r="B502" s="2">
        <v>4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3">
        <v>1227.04</v>
      </c>
      <c r="I502" s="9">
        <v>64</v>
      </c>
      <c r="J502" s="3">
        <v>180.18</v>
      </c>
      <c r="K502" s="3">
        <v>34.909999999999997</v>
      </c>
      <c r="L502" s="3">
        <v>3.39</v>
      </c>
      <c r="M502" s="3">
        <v>22.73</v>
      </c>
      <c r="N502" s="3">
        <v>65.55</v>
      </c>
      <c r="O502" s="3" cm="1">
        <f t="array" ref="O502">SUM(Table3[[#This Row],[pc_ticket]:[pc_other2]] *SUM(Table3[[#This Row],[Season Ticket Sales]:[Complementary Tickets]]))</f>
        <v>1227.04</v>
      </c>
    </row>
    <row r="503" spans="1:15" x14ac:dyDescent="0.2">
      <c r="A503" s="1" t="s">
        <v>14</v>
      </c>
      <c r="B503" s="2">
        <v>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3">
        <v>1336.16</v>
      </c>
      <c r="I503" s="9">
        <v>64</v>
      </c>
      <c r="J503" s="3">
        <v>204.33</v>
      </c>
      <c r="K503" s="3">
        <v>38.04</v>
      </c>
      <c r="L503" s="3">
        <v>3.39</v>
      </c>
      <c r="M503" s="3">
        <v>22.73</v>
      </c>
      <c r="N503" s="3">
        <v>65.55</v>
      </c>
      <c r="O503" s="3" cm="1">
        <f t="array" ref="O503">SUM(Table3[[#This Row],[pc_ticket]:[pc_other2]] *SUM(Table3[[#This Row],[Season Ticket Sales]:[Complementary Tickets]]))</f>
        <v>1336.16</v>
      </c>
    </row>
    <row r="504" spans="1:15" x14ac:dyDescent="0.2">
      <c r="A504" s="1" t="s">
        <v>14</v>
      </c>
      <c r="B504" s="2">
        <v>12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3">
        <v>4085.52</v>
      </c>
      <c r="I504" s="9">
        <v>64</v>
      </c>
      <c r="J504" s="3">
        <v>210.01</v>
      </c>
      <c r="K504" s="3">
        <v>38.78</v>
      </c>
      <c r="L504" s="3">
        <v>3.39</v>
      </c>
      <c r="M504" s="3">
        <v>22.73</v>
      </c>
      <c r="N504" s="3">
        <v>65.55</v>
      </c>
      <c r="O504" s="3" cm="1">
        <f t="array" ref="O504">SUM(Table3[[#This Row],[pc_ticket]:[pc_other2]] *SUM(Table3[[#This Row],[Season Ticket Sales]:[Complementary Tickets]]))</f>
        <v>4085.52</v>
      </c>
    </row>
    <row r="505" spans="1:15" x14ac:dyDescent="0.2">
      <c r="A505" s="1" t="s">
        <v>14</v>
      </c>
      <c r="B505" s="2">
        <v>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3">
        <v>1361.84</v>
      </c>
      <c r="I505" s="9">
        <v>64</v>
      </c>
      <c r="J505" s="3">
        <v>210.01</v>
      </c>
      <c r="K505" s="3">
        <v>38.78</v>
      </c>
      <c r="L505" s="3">
        <v>3.39</v>
      </c>
      <c r="M505" s="3">
        <v>22.73</v>
      </c>
      <c r="N505" s="3">
        <v>65.55</v>
      </c>
      <c r="O505" s="3" cm="1">
        <f t="array" ref="O505">SUM(Table3[[#This Row],[pc_ticket]:[pc_other2]] *SUM(Table3[[#This Row],[Season Ticket Sales]:[Complementary Tickets]]))</f>
        <v>1361.84</v>
      </c>
    </row>
    <row r="506" spans="1:15" x14ac:dyDescent="0.2">
      <c r="A506" s="1" t="s">
        <v>14</v>
      </c>
      <c r="B506" s="2">
        <v>0</v>
      </c>
      <c r="C506" s="2">
        <v>0</v>
      </c>
      <c r="D506" s="2">
        <v>0</v>
      </c>
      <c r="E506" s="2">
        <v>2</v>
      </c>
      <c r="F506" s="2">
        <v>0</v>
      </c>
      <c r="G506" s="2">
        <v>38</v>
      </c>
      <c r="H506" s="3">
        <v>0</v>
      </c>
      <c r="I506" s="9">
        <v>64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 cm="1">
        <f t="array" ref="O506">SUM(Table3[[#This Row],[pc_ticket]:[pc_other2]] *SUM(Table3[[#This Row],[Season Ticket Sales]:[Complementary Tickets]]))</f>
        <v>0</v>
      </c>
    </row>
    <row r="507" spans="1:15" x14ac:dyDescent="0.2">
      <c r="A507" s="1" t="s">
        <v>14</v>
      </c>
      <c r="B507" s="2">
        <v>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3">
        <v>1638.3</v>
      </c>
      <c r="I507" s="9">
        <v>64</v>
      </c>
      <c r="J507" s="3">
        <v>161.72999999999999</v>
      </c>
      <c r="K507" s="3">
        <v>31.02</v>
      </c>
      <c r="L507" s="3">
        <v>3.39</v>
      </c>
      <c r="M507" s="3">
        <v>11.36</v>
      </c>
      <c r="N507" s="3">
        <v>65.55</v>
      </c>
      <c r="O507" s="3" cm="1">
        <f t="array" ref="O507">SUM(Table3[[#This Row],[pc_ticket]:[pc_other2]] *SUM(Table3[[#This Row],[Season Ticket Sales]:[Complementary Tickets]]))</f>
        <v>1638.3</v>
      </c>
    </row>
    <row r="508" spans="1:15" x14ac:dyDescent="0.2">
      <c r="A508" s="1" t="s">
        <v>14</v>
      </c>
      <c r="B508" s="2">
        <v>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3">
        <v>2457.4499999999998</v>
      </c>
      <c r="I508" s="9">
        <v>64</v>
      </c>
      <c r="J508" s="3">
        <v>161.72999999999999</v>
      </c>
      <c r="K508" s="3">
        <v>31.02</v>
      </c>
      <c r="L508" s="3">
        <v>3.39</v>
      </c>
      <c r="M508" s="3">
        <v>11.36</v>
      </c>
      <c r="N508" s="3">
        <v>65.55</v>
      </c>
      <c r="O508" s="3" cm="1">
        <f t="array" ref="O508">SUM(Table3[[#This Row],[pc_ticket]:[pc_other2]] *SUM(Table3[[#This Row],[Season Ticket Sales]:[Complementary Tickets]]))</f>
        <v>2457.4499999999998</v>
      </c>
    </row>
    <row r="509" spans="1:15" x14ac:dyDescent="0.2">
      <c r="A509" s="1" t="s">
        <v>14</v>
      </c>
      <c r="B509" s="2">
        <v>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3">
        <v>1365.25</v>
      </c>
      <c r="I509" s="9">
        <v>64</v>
      </c>
      <c r="J509" s="3">
        <v>161.72999999999999</v>
      </c>
      <c r="K509" s="3">
        <v>31.02</v>
      </c>
      <c r="L509" s="3">
        <v>3.39</v>
      </c>
      <c r="M509" s="3">
        <v>11.36</v>
      </c>
      <c r="N509" s="3">
        <v>65.55</v>
      </c>
      <c r="O509" s="3" cm="1">
        <f t="array" ref="O509">SUM(Table3[[#This Row],[pc_ticket]:[pc_other2]] *SUM(Table3[[#This Row],[Season Ticket Sales]:[Complementary Tickets]]))</f>
        <v>1365.25</v>
      </c>
    </row>
    <row r="510" spans="1:15" x14ac:dyDescent="0.2">
      <c r="A510" s="1" t="s">
        <v>14</v>
      </c>
      <c r="B510" s="2">
        <v>2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3">
        <v>546.1</v>
      </c>
      <c r="I510" s="9">
        <v>64</v>
      </c>
      <c r="J510" s="3">
        <v>161.72999999999999</v>
      </c>
      <c r="K510" s="3">
        <v>31.02</v>
      </c>
      <c r="L510" s="3">
        <v>3.39</v>
      </c>
      <c r="M510" s="3">
        <v>11.36</v>
      </c>
      <c r="N510" s="3">
        <v>65.55</v>
      </c>
      <c r="O510" s="3" cm="1">
        <f t="array" ref="O510">SUM(Table3[[#This Row],[pc_ticket]:[pc_other2]] *SUM(Table3[[#This Row],[Season Ticket Sales]:[Complementary Tickets]]))</f>
        <v>546.1</v>
      </c>
    </row>
    <row r="511" spans="1:15" x14ac:dyDescent="0.2">
      <c r="A511" s="1" t="s">
        <v>14</v>
      </c>
      <c r="B511" s="2">
        <v>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3">
        <v>1092.2</v>
      </c>
      <c r="I511" s="9">
        <v>64</v>
      </c>
      <c r="J511" s="3">
        <v>161.72999999999999</v>
      </c>
      <c r="K511" s="3">
        <v>31.02</v>
      </c>
      <c r="L511" s="3">
        <v>3.39</v>
      </c>
      <c r="M511" s="3">
        <v>11.36</v>
      </c>
      <c r="N511" s="3">
        <v>65.55</v>
      </c>
      <c r="O511" s="3" cm="1">
        <f t="array" ref="O511">SUM(Table3[[#This Row],[pc_ticket]:[pc_other2]] *SUM(Table3[[#This Row],[Season Ticket Sales]:[Complementary Tickets]]))</f>
        <v>1092.2</v>
      </c>
    </row>
    <row r="512" spans="1:15" x14ac:dyDescent="0.2">
      <c r="A512" s="1" t="s">
        <v>14</v>
      </c>
      <c r="B512" s="2">
        <v>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3">
        <v>859.59</v>
      </c>
      <c r="I512" s="9">
        <v>64</v>
      </c>
      <c r="J512" s="3">
        <v>173.66</v>
      </c>
      <c r="K512" s="3">
        <v>32.57</v>
      </c>
      <c r="L512" s="3">
        <v>3.39</v>
      </c>
      <c r="M512" s="3">
        <v>11.36</v>
      </c>
      <c r="N512" s="3">
        <v>65.55</v>
      </c>
      <c r="O512" s="3" cm="1">
        <f t="array" ref="O512">SUM(Table3[[#This Row],[pc_ticket]:[pc_other2]] *SUM(Table3[[#This Row],[Season Ticket Sales]:[Complementary Tickets]]))</f>
        <v>859.59</v>
      </c>
    </row>
    <row r="513" spans="1:15" x14ac:dyDescent="0.2">
      <c r="A513" s="1" t="s">
        <v>14</v>
      </c>
      <c r="B513" s="2">
        <v>10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3">
        <v>2679.1</v>
      </c>
      <c r="I513" s="9">
        <v>64</v>
      </c>
      <c r="J513" s="3">
        <v>157.18</v>
      </c>
      <c r="K513" s="3">
        <v>30.43</v>
      </c>
      <c r="L513" s="3">
        <v>3.39</v>
      </c>
      <c r="M513" s="3">
        <v>11.36</v>
      </c>
      <c r="N513" s="3">
        <v>65.55</v>
      </c>
      <c r="O513" s="3" cm="1">
        <f t="array" ref="O513">SUM(Table3[[#This Row],[pc_ticket]:[pc_other2]] *SUM(Table3[[#This Row],[Season Ticket Sales]:[Complementary Tickets]]))</f>
        <v>2679.1000000000004</v>
      </c>
    </row>
    <row r="514" spans="1:15" x14ac:dyDescent="0.2">
      <c r="A514" s="1" t="s">
        <v>14</v>
      </c>
      <c r="B514" s="2">
        <v>21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3">
        <v>5734.05</v>
      </c>
      <c r="I514" s="9">
        <v>64</v>
      </c>
      <c r="J514" s="3">
        <v>161.72999999999999</v>
      </c>
      <c r="K514" s="3">
        <v>31.02</v>
      </c>
      <c r="L514" s="3">
        <v>3.39</v>
      </c>
      <c r="M514" s="3">
        <v>11.36</v>
      </c>
      <c r="N514" s="3">
        <v>65.55</v>
      </c>
      <c r="O514" s="3" cm="1">
        <f t="array" ref="O514">SUM(Table3[[#This Row],[pc_ticket]:[pc_other2]] *SUM(Table3[[#This Row],[Season Ticket Sales]:[Complementary Tickets]]))</f>
        <v>5734.05</v>
      </c>
    </row>
    <row r="515" spans="1:15" x14ac:dyDescent="0.2">
      <c r="A515" s="1" t="s">
        <v>14</v>
      </c>
      <c r="B515" s="2">
        <v>59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3">
        <v>16109.95</v>
      </c>
      <c r="I515" s="9">
        <v>64</v>
      </c>
      <c r="J515" s="3">
        <v>161.72999999999999</v>
      </c>
      <c r="K515" s="3">
        <v>31.02</v>
      </c>
      <c r="L515" s="3">
        <v>3.39</v>
      </c>
      <c r="M515" s="3">
        <v>11.36</v>
      </c>
      <c r="N515" s="3">
        <v>65.55</v>
      </c>
      <c r="O515" s="3" cm="1">
        <f t="array" ref="O515">SUM(Table3[[#This Row],[pc_ticket]:[pc_other2]] *SUM(Table3[[#This Row],[Season Ticket Sales]:[Complementary Tickets]]))</f>
        <v>16109.95</v>
      </c>
    </row>
    <row r="516" spans="1:15" x14ac:dyDescent="0.2">
      <c r="A516" s="1" t="s">
        <v>14</v>
      </c>
      <c r="B516" s="2">
        <v>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3">
        <v>912.44</v>
      </c>
      <c r="I516" s="9">
        <v>64</v>
      </c>
      <c r="J516" s="3">
        <v>133.32</v>
      </c>
      <c r="K516" s="3">
        <v>25.85</v>
      </c>
      <c r="L516" s="3">
        <v>3.39</v>
      </c>
      <c r="M516" s="3">
        <v>0</v>
      </c>
      <c r="N516" s="3">
        <v>65.55</v>
      </c>
      <c r="O516" s="3" cm="1">
        <f t="array" ref="O516">SUM(Table3[[#This Row],[pc_ticket]:[pc_other2]] *SUM(Table3[[#This Row],[Season Ticket Sales]:[Complementary Tickets]]))</f>
        <v>912.43999999999983</v>
      </c>
    </row>
    <row r="517" spans="1:15" x14ac:dyDescent="0.2">
      <c r="A517" s="1" t="s">
        <v>14</v>
      </c>
      <c r="B517" s="2">
        <v>4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3">
        <v>1058.08</v>
      </c>
      <c r="I517" s="9">
        <v>64</v>
      </c>
      <c r="J517" s="3">
        <v>154.18</v>
      </c>
      <c r="K517" s="3">
        <v>30.04</v>
      </c>
      <c r="L517" s="3">
        <v>3.39</v>
      </c>
      <c r="M517" s="3">
        <v>11.36</v>
      </c>
      <c r="N517" s="3">
        <v>65.55</v>
      </c>
      <c r="O517" s="3" cm="1">
        <f t="array" ref="O517">SUM(Table3[[#This Row],[pc_ticket]:[pc_other2]] *SUM(Table3[[#This Row],[Season Ticket Sales]:[Complementary Tickets]]))</f>
        <v>1058.08</v>
      </c>
    </row>
    <row r="518" spans="1:15" x14ac:dyDescent="0.2">
      <c r="A518" s="1" t="s">
        <v>14</v>
      </c>
      <c r="B518" s="2">
        <v>20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3">
        <v>5204.2</v>
      </c>
      <c r="I518" s="9">
        <v>64</v>
      </c>
      <c r="J518" s="3">
        <v>161.72</v>
      </c>
      <c r="K518" s="3">
        <v>29.55</v>
      </c>
      <c r="L518" s="3">
        <v>3.39</v>
      </c>
      <c r="M518" s="3">
        <v>0</v>
      </c>
      <c r="N518" s="3">
        <v>65.55</v>
      </c>
      <c r="O518" s="3" cm="1">
        <f t="array" ref="O518">SUM(Table3[[#This Row],[pc_ticket]:[pc_other2]] *SUM(Table3[[#This Row],[Season Ticket Sales]:[Complementary Tickets]]))</f>
        <v>5204.2000000000007</v>
      </c>
    </row>
    <row r="519" spans="1:15" x14ac:dyDescent="0.2">
      <c r="A519" s="1" t="s">
        <v>14</v>
      </c>
      <c r="B519" s="2">
        <v>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3">
        <v>547.38</v>
      </c>
      <c r="I519" s="9">
        <v>64</v>
      </c>
      <c r="J519" s="3">
        <v>173.65</v>
      </c>
      <c r="K519" s="3">
        <v>31.1</v>
      </c>
      <c r="L519" s="3">
        <v>3.39</v>
      </c>
      <c r="M519" s="3">
        <v>0</v>
      </c>
      <c r="N519" s="3">
        <v>65.55</v>
      </c>
      <c r="O519" s="3" cm="1">
        <f t="array" ref="O519">SUM(Table3[[#This Row],[pc_ticket]:[pc_other2]] *SUM(Table3[[#This Row],[Season Ticket Sales]:[Complementary Tickets]]))</f>
        <v>547.38</v>
      </c>
    </row>
    <row r="520" spans="1:15" x14ac:dyDescent="0.2">
      <c r="A520" s="1" t="s">
        <v>14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3">
        <v>573.05999999999995</v>
      </c>
      <c r="I520" s="9">
        <v>64</v>
      </c>
      <c r="J520" s="3">
        <v>173.66</v>
      </c>
      <c r="K520" s="3">
        <v>32.57</v>
      </c>
      <c r="L520" s="3">
        <v>3.39</v>
      </c>
      <c r="M520" s="3">
        <v>11.36</v>
      </c>
      <c r="N520" s="3">
        <v>65.55</v>
      </c>
      <c r="O520" s="3" cm="1">
        <f t="array" ref="O520">SUM(Table3[[#This Row],[pc_ticket]:[pc_other2]] *SUM(Table3[[#This Row],[Season Ticket Sales]:[Complementary Tickets]]))</f>
        <v>573.05999999999995</v>
      </c>
    </row>
    <row r="521" spans="1:15" x14ac:dyDescent="0.2">
      <c r="A521" s="1" t="s">
        <v>14</v>
      </c>
      <c r="B521" s="2">
        <v>5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3">
        <v>1432.65</v>
      </c>
      <c r="I521" s="9">
        <v>64</v>
      </c>
      <c r="J521" s="3">
        <v>173.66</v>
      </c>
      <c r="K521" s="3">
        <v>32.57</v>
      </c>
      <c r="L521" s="3">
        <v>3.39</v>
      </c>
      <c r="M521" s="3">
        <v>11.36</v>
      </c>
      <c r="N521" s="3">
        <v>65.55</v>
      </c>
      <c r="O521" s="3" cm="1">
        <f t="array" ref="O521">SUM(Table3[[#This Row],[pc_ticket]:[pc_other2]] *SUM(Table3[[#This Row],[Season Ticket Sales]:[Complementary Tickets]]))</f>
        <v>1432.6499999999999</v>
      </c>
    </row>
    <row r="522" spans="1:15" x14ac:dyDescent="0.2">
      <c r="A522" s="1" t="s">
        <v>14</v>
      </c>
      <c r="B522" s="2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3">
        <v>3822.7</v>
      </c>
      <c r="I522" s="9">
        <v>64</v>
      </c>
      <c r="J522" s="3">
        <v>161.72999999999999</v>
      </c>
      <c r="K522" s="3">
        <v>31.02</v>
      </c>
      <c r="L522" s="3">
        <v>3.39</v>
      </c>
      <c r="M522" s="3">
        <v>11.36</v>
      </c>
      <c r="N522" s="3">
        <v>65.55</v>
      </c>
      <c r="O522" s="3" cm="1">
        <f t="array" ref="O522">SUM(Table3[[#This Row],[pc_ticket]:[pc_other2]] *SUM(Table3[[#This Row],[Season Ticket Sales]:[Complementary Tickets]]))</f>
        <v>3822.7</v>
      </c>
    </row>
    <row r="523" spans="1:15" x14ac:dyDescent="0.2">
      <c r="A523" s="1" t="s">
        <v>14</v>
      </c>
      <c r="B523" s="2">
        <v>0</v>
      </c>
      <c r="C523" s="2">
        <v>0</v>
      </c>
      <c r="D523" s="2">
        <v>0</v>
      </c>
      <c r="E523" s="2">
        <v>4</v>
      </c>
      <c r="F523" s="2">
        <v>4</v>
      </c>
      <c r="G523" s="2">
        <v>8</v>
      </c>
      <c r="H523" s="3">
        <v>0</v>
      </c>
      <c r="I523" s="9">
        <v>64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 cm="1">
        <f t="array" ref="O523">SUM(Table3[[#This Row],[pc_ticket]:[pc_other2]] *SUM(Table3[[#This Row],[Season Ticket Sales]:[Complementary Tickets]]))</f>
        <v>0</v>
      </c>
    </row>
    <row r="524" spans="1:15" x14ac:dyDescent="0.2">
      <c r="A524" s="1" t="s">
        <v>14</v>
      </c>
      <c r="B524" s="2">
        <v>8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3">
        <v>1619.36</v>
      </c>
      <c r="I524" s="9">
        <v>64</v>
      </c>
      <c r="J524" s="3">
        <v>164.77</v>
      </c>
      <c r="K524" s="3">
        <v>22.9</v>
      </c>
      <c r="L524" s="3">
        <v>3.39</v>
      </c>
      <c r="M524" s="3">
        <v>11.36</v>
      </c>
      <c r="N524" s="3">
        <v>0</v>
      </c>
      <c r="O524" s="3" cm="1">
        <f t="array" ref="O524">SUM(Table3[[#This Row],[pc_ticket]:[pc_other2]] *SUM(Table3[[#This Row],[Season Ticket Sales]:[Complementary Tickets]]))</f>
        <v>1619.3600000000001</v>
      </c>
    </row>
    <row r="525" spans="1:15" x14ac:dyDescent="0.2">
      <c r="A525" s="1" t="s">
        <v>14</v>
      </c>
      <c r="B525" s="2">
        <v>2</v>
      </c>
      <c r="C525" s="2">
        <v>0</v>
      </c>
      <c r="D525" s="2">
        <v>0</v>
      </c>
      <c r="E525" s="2">
        <v>0</v>
      </c>
      <c r="F525" s="2">
        <v>0</v>
      </c>
      <c r="G525" s="2">
        <v>61</v>
      </c>
      <c r="H525" s="3">
        <v>0</v>
      </c>
      <c r="I525" s="9">
        <v>64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 cm="1">
        <f t="array" ref="O525">SUM(Table3[[#This Row],[pc_ticket]:[pc_other2]] *SUM(Table3[[#This Row],[Season Ticket Sales]:[Complementary Tickets]]))</f>
        <v>0</v>
      </c>
    </row>
    <row r="526" spans="1:15" x14ac:dyDescent="0.2">
      <c r="A526" s="1" t="s">
        <v>14</v>
      </c>
      <c r="B526" s="2">
        <v>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3">
        <v>311.52</v>
      </c>
      <c r="I526" s="9">
        <v>64</v>
      </c>
      <c r="J526" s="3">
        <v>123.48</v>
      </c>
      <c r="K526" s="3">
        <v>17.53</v>
      </c>
      <c r="L526" s="3">
        <v>3.39</v>
      </c>
      <c r="M526" s="3">
        <v>11.36</v>
      </c>
      <c r="N526" s="3">
        <v>0</v>
      </c>
      <c r="O526" s="3" cm="1">
        <f t="array" ref="O526">SUM(Table3[[#This Row],[pc_ticket]:[pc_other2]] *SUM(Table3[[#This Row],[Season Ticket Sales]:[Complementary Tickets]]))</f>
        <v>311.52</v>
      </c>
    </row>
    <row r="527" spans="1:15" x14ac:dyDescent="0.2">
      <c r="A527" s="1" t="s">
        <v>14</v>
      </c>
      <c r="B527" s="2">
        <v>60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3">
        <v>7756.8</v>
      </c>
      <c r="I527" s="9">
        <v>64</v>
      </c>
      <c r="J527" s="3">
        <v>109.14</v>
      </c>
      <c r="K527" s="3">
        <v>14.48</v>
      </c>
      <c r="L527" s="3">
        <v>3.39</v>
      </c>
      <c r="M527" s="3">
        <v>2.27</v>
      </c>
      <c r="N527" s="3">
        <v>0</v>
      </c>
      <c r="O527" s="3" cm="1">
        <f t="array" ref="O527">SUM(Table3[[#This Row],[pc_ticket]:[pc_other2]] *SUM(Table3[[#This Row],[Season Ticket Sales]:[Complementary Tickets]]))</f>
        <v>7756.7999999999993</v>
      </c>
    </row>
    <row r="528" spans="1:15" x14ac:dyDescent="0.2">
      <c r="A528" s="1" t="s">
        <v>14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3">
        <v>647.5</v>
      </c>
      <c r="I528" s="9">
        <v>64</v>
      </c>
      <c r="J528" s="3">
        <v>52.03</v>
      </c>
      <c r="K528" s="3">
        <v>7.06</v>
      </c>
      <c r="L528" s="3">
        <v>3.39</v>
      </c>
      <c r="M528" s="3">
        <v>2.27</v>
      </c>
      <c r="N528" s="3">
        <v>0</v>
      </c>
      <c r="O528" s="3" cm="1">
        <f t="array" ref="O528">SUM(Table3[[#This Row],[pc_ticket]:[pc_other2]] *SUM(Table3[[#This Row],[Season Ticket Sales]:[Complementary Tickets]]))</f>
        <v>647.5</v>
      </c>
    </row>
    <row r="529" spans="1:15" x14ac:dyDescent="0.2">
      <c r="A529" s="1" t="s">
        <v>14</v>
      </c>
      <c r="B529" s="2">
        <v>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3">
        <v>446</v>
      </c>
      <c r="I529" s="9">
        <v>64</v>
      </c>
      <c r="J529" s="3">
        <v>44.07</v>
      </c>
      <c r="K529" s="3">
        <v>6.02</v>
      </c>
      <c r="L529" s="3">
        <v>3.39</v>
      </c>
      <c r="M529" s="3">
        <v>2.27</v>
      </c>
      <c r="N529" s="3">
        <v>0</v>
      </c>
      <c r="O529" s="3" cm="1">
        <f t="array" ref="O529">SUM(Table3[[#This Row],[pc_ticket]:[pc_other2]] *SUM(Table3[[#This Row],[Season Ticket Sales]:[Complementary Tickets]]))</f>
        <v>446.00000000000006</v>
      </c>
    </row>
    <row r="530" spans="1:15" x14ac:dyDescent="0.2">
      <c r="A530" s="1" t="s">
        <v>14</v>
      </c>
      <c r="B530" s="2">
        <v>18</v>
      </c>
      <c r="C530" s="2">
        <v>0</v>
      </c>
      <c r="D530" s="2">
        <v>0</v>
      </c>
      <c r="E530" s="2">
        <v>0</v>
      </c>
      <c r="F530" s="2">
        <v>4</v>
      </c>
      <c r="G530" s="2">
        <v>0</v>
      </c>
      <c r="H530" s="3">
        <v>2518.7399999999998</v>
      </c>
      <c r="I530" s="9">
        <v>64</v>
      </c>
      <c r="J530" s="3">
        <v>118.56</v>
      </c>
      <c r="K530" s="3">
        <v>15.71</v>
      </c>
      <c r="L530" s="3">
        <v>3.39</v>
      </c>
      <c r="M530" s="3">
        <v>2.27</v>
      </c>
      <c r="N530" s="3">
        <v>0</v>
      </c>
      <c r="O530" s="3" cm="1">
        <f t="array" ref="O530">SUM(Table3[[#This Row],[pc_ticket]:[pc_other2]] *SUM(Table3[[#This Row],[Season Ticket Sales]:[Complementary Tickets]]))</f>
        <v>2518.7400000000002</v>
      </c>
    </row>
    <row r="531" spans="1:15" x14ac:dyDescent="0.2">
      <c r="A531" s="1" t="s">
        <v>14</v>
      </c>
      <c r="B531" s="2">
        <v>2</v>
      </c>
      <c r="C531" s="2">
        <v>0</v>
      </c>
      <c r="D531" s="2">
        <v>0</v>
      </c>
      <c r="E531" s="2">
        <v>0</v>
      </c>
      <c r="F531" s="2">
        <v>2</v>
      </c>
      <c r="G531" s="2">
        <v>0</v>
      </c>
      <c r="H531" s="3">
        <v>200.14</v>
      </c>
      <c r="I531" s="9">
        <v>64</v>
      </c>
      <c r="J531" s="3">
        <v>83.29</v>
      </c>
      <c r="K531" s="3">
        <v>11.12</v>
      </c>
      <c r="L531" s="3">
        <v>3.39</v>
      </c>
      <c r="M531" s="3">
        <v>2.27</v>
      </c>
      <c r="N531" s="3">
        <v>0</v>
      </c>
      <c r="O531" s="3" cm="1">
        <f t="array" ref="O531">SUM(Table3[[#This Row],[pc_ticket]:[pc_other2]] *SUM(Table3[[#This Row],[Season Ticket Sales]:[Complementary Tickets]]))</f>
        <v>200.14000000000001</v>
      </c>
    </row>
    <row r="532" spans="1:15" x14ac:dyDescent="0.2">
      <c r="A532" s="1" t="s">
        <v>14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43</v>
      </c>
      <c r="H532" s="3">
        <v>0</v>
      </c>
      <c r="I532" s="9">
        <v>64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 cm="1">
        <f t="array" ref="O532">SUM(Table3[[#This Row],[pc_ticket]:[pc_other2]] *SUM(Table3[[#This Row],[Season Ticket Sales]:[Complementary Tickets]]))</f>
        <v>0</v>
      </c>
    </row>
    <row r="533" spans="1:15" x14ac:dyDescent="0.2">
      <c r="A533" s="1" t="s">
        <v>14</v>
      </c>
      <c r="B533" s="2">
        <v>16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3">
        <v>3603.2</v>
      </c>
      <c r="I533" s="9">
        <v>64</v>
      </c>
      <c r="J533" s="3">
        <v>173.56</v>
      </c>
      <c r="K533" s="3">
        <v>25.52</v>
      </c>
      <c r="L533" s="3">
        <v>3.39</v>
      </c>
      <c r="M533" s="3">
        <v>22.73</v>
      </c>
      <c r="N533" s="3">
        <v>0</v>
      </c>
      <c r="O533" s="3" cm="1">
        <f t="array" ref="O533">SUM(Table3[[#This Row],[pc_ticket]:[pc_other2]] *SUM(Table3[[#This Row],[Season Ticket Sales]:[Complementary Tickets]]))</f>
        <v>3603.2</v>
      </c>
    </row>
    <row r="534" spans="1:15" x14ac:dyDescent="0.2">
      <c r="A534" s="1" t="s">
        <v>14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180</v>
      </c>
      <c r="H534" s="3">
        <v>0</v>
      </c>
      <c r="I534" s="9">
        <v>64</v>
      </c>
      <c r="J534" s="3">
        <v>70.64</v>
      </c>
      <c r="K534" s="3">
        <v>11.57</v>
      </c>
      <c r="L534" s="3">
        <v>3.39</v>
      </c>
      <c r="M534" s="3">
        <v>0</v>
      </c>
      <c r="N534" s="3">
        <v>0</v>
      </c>
      <c r="O534" s="3" cm="1">
        <f t="array" ref="O534">SUM(Table3[[#This Row],[pc_ticket]:[pc_other2]] *SUM(Table3[[#This Row],[Season Ticket Sales]:[Complementary Tickets]]))</f>
        <v>0</v>
      </c>
    </row>
    <row r="535" spans="1:15" x14ac:dyDescent="0.2">
      <c r="A535" s="1" t="s">
        <v>14</v>
      </c>
      <c r="B535" s="2">
        <v>0</v>
      </c>
      <c r="C535" s="2">
        <v>2</v>
      </c>
      <c r="D535" s="2">
        <v>0</v>
      </c>
      <c r="E535" s="2">
        <v>0</v>
      </c>
      <c r="F535" s="2">
        <v>0</v>
      </c>
      <c r="G535" s="2">
        <v>0</v>
      </c>
      <c r="H535" s="3">
        <v>187.2</v>
      </c>
      <c r="I535" s="9">
        <v>64</v>
      </c>
      <c r="J535" s="3">
        <v>61.04</v>
      </c>
      <c r="K535" s="3">
        <v>10.77</v>
      </c>
      <c r="L535" s="3">
        <v>3.39</v>
      </c>
      <c r="M535" s="3">
        <v>0</v>
      </c>
      <c r="N535" s="3">
        <v>18.399999999999999</v>
      </c>
      <c r="O535" s="3" cm="1">
        <f t="array" ref="O535">SUM(Table3[[#This Row],[pc_ticket]:[pc_other2]] *SUM(Table3[[#This Row],[Season Ticket Sales]:[Complementary Tickets]]))</f>
        <v>187.2</v>
      </c>
    </row>
    <row r="536" spans="1:15" x14ac:dyDescent="0.2">
      <c r="A536" s="1" t="s">
        <v>14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674</v>
      </c>
      <c r="H536" s="3">
        <v>0</v>
      </c>
      <c r="I536" s="9">
        <v>64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 cm="1">
        <f t="array" ref="O536">SUM(Table3[[#This Row],[pc_ticket]:[pc_other2]] *SUM(Table3[[#This Row],[Season Ticket Sales]:[Complementary Tickets]]))</f>
        <v>0</v>
      </c>
    </row>
    <row r="537" spans="1:15" x14ac:dyDescent="0.2">
      <c r="A537" s="1" t="s">
        <v>14</v>
      </c>
      <c r="B537" s="2">
        <v>614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3">
        <v>0</v>
      </c>
      <c r="I537" s="9">
        <v>64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 cm="1">
        <f t="array" ref="O537">SUM(Table3[[#This Row],[pc_ticket]:[pc_other2]] *SUM(Table3[[#This Row],[Season Ticket Sales]:[Complementary Tickets]]))</f>
        <v>0</v>
      </c>
    </row>
    <row r="538" spans="1:15" x14ac:dyDescent="0.2">
      <c r="A538" s="1" t="s">
        <v>14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1081</v>
      </c>
      <c r="H538" s="3">
        <v>0</v>
      </c>
      <c r="I538" s="9">
        <v>64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 cm="1">
        <f t="array" ref="O538">SUM(Table3[[#This Row],[pc_ticket]:[pc_other2]] *SUM(Table3[[#This Row],[Season Ticket Sales]:[Complementary Tickets]]))</f>
        <v>0</v>
      </c>
    </row>
    <row r="539" spans="1:15" x14ac:dyDescent="0.2">
      <c r="A539" s="1" t="s">
        <v>14</v>
      </c>
      <c r="B539" s="2">
        <v>557</v>
      </c>
      <c r="C539" s="2">
        <v>0</v>
      </c>
      <c r="D539" s="2">
        <v>0</v>
      </c>
      <c r="E539" s="2">
        <v>18</v>
      </c>
      <c r="F539" s="2">
        <v>0</v>
      </c>
      <c r="G539" s="2">
        <v>0</v>
      </c>
      <c r="H539" s="3">
        <v>0</v>
      </c>
      <c r="I539" s="9">
        <v>64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 cm="1">
        <f t="array" ref="O539">SUM(Table3[[#This Row],[pc_ticket]:[pc_other2]] *SUM(Table3[[#This Row],[Season Ticket Sales]:[Complementary Tickets]]))</f>
        <v>0</v>
      </c>
    </row>
    <row r="540" spans="1:15" x14ac:dyDescent="0.2">
      <c r="A540" s="1" t="s">
        <v>14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1384</v>
      </c>
      <c r="H540" s="3">
        <v>0</v>
      </c>
      <c r="I540" s="9">
        <v>64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 cm="1">
        <f t="array" ref="O540">SUM(Table3[[#This Row],[pc_ticket]:[pc_other2]] *SUM(Table3[[#This Row],[Season Ticket Sales]:[Complementary Tickets]]))</f>
        <v>0</v>
      </c>
    </row>
    <row r="541" spans="1:15" x14ac:dyDescent="0.2">
      <c r="A541" s="1" t="s">
        <v>14</v>
      </c>
      <c r="B541" s="2">
        <v>196</v>
      </c>
      <c r="C541" s="2">
        <v>0</v>
      </c>
      <c r="D541" s="2">
        <v>0</v>
      </c>
      <c r="E541" s="2">
        <v>94</v>
      </c>
      <c r="F541" s="2">
        <v>0</v>
      </c>
      <c r="G541" s="2">
        <v>0</v>
      </c>
      <c r="H541" s="3">
        <v>0</v>
      </c>
      <c r="I541" s="9">
        <v>64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 cm="1">
        <f t="array" ref="O541">SUM(Table3[[#This Row],[pc_ticket]:[pc_other2]] *SUM(Table3[[#This Row],[Season Ticket Sales]:[Complementary Tickets]]))</f>
        <v>0</v>
      </c>
    </row>
    <row r="542" spans="1:15" x14ac:dyDescent="0.2">
      <c r="A542" s="1" t="s">
        <v>14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10</v>
      </c>
      <c r="H542" s="3">
        <v>0</v>
      </c>
      <c r="I542" s="9">
        <v>64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 cm="1">
        <f t="array" ref="O542">SUM(Table3[[#This Row],[pc_ticket]:[pc_other2]] *SUM(Table3[[#This Row],[Season Ticket Sales]:[Complementary Tickets]]))</f>
        <v>0</v>
      </c>
    </row>
    <row r="543" spans="1:15" x14ac:dyDescent="0.2">
      <c r="A543" s="1" t="s">
        <v>14</v>
      </c>
      <c r="B543" s="2">
        <v>0</v>
      </c>
      <c r="C543" s="2">
        <v>0</v>
      </c>
      <c r="D543" s="2">
        <v>0</v>
      </c>
      <c r="E543" s="2">
        <v>0</v>
      </c>
      <c r="F543" s="2">
        <v>2</v>
      </c>
      <c r="G543" s="2">
        <v>0</v>
      </c>
      <c r="H543" s="3">
        <v>0</v>
      </c>
      <c r="I543" s="9">
        <v>64</v>
      </c>
      <c r="J543" s="3">
        <v>244.79</v>
      </c>
      <c r="K543" s="3">
        <v>31.82</v>
      </c>
      <c r="L543" s="3">
        <v>3.39</v>
      </c>
      <c r="M543" s="3">
        <v>0</v>
      </c>
      <c r="N543" s="3">
        <v>0</v>
      </c>
      <c r="O543" s="3" cm="1">
        <f t="array" ref="O543">SUM(Table3[[#This Row],[pc_ticket]:[pc_other2]] *SUM(Table3[[#This Row],[Season Ticket Sales]:[Complementary Tickets]]))</f>
        <v>0</v>
      </c>
    </row>
    <row r="544" spans="1:15" x14ac:dyDescent="0.2">
      <c r="A544" s="1" t="s">
        <v>14</v>
      </c>
      <c r="B544" s="2">
        <v>0</v>
      </c>
      <c r="C544" s="2">
        <v>0</v>
      </c>
      <c r="D544" s="2">
        <v>0</v>
      </c>
      <c r="E544" s="2">
        <v>0</v>
      </c>
      <c r="F544" s="2">
        <v>4</v>
      </c>
      <c r="G544" s="2">
        <v>0</v>
      </c>
      <c r="H544" s="3">
        <v>0</v>
      </c>
      <c r="I544" s="9">
        <v>64</v>
      </c>
      <c r="J544" s="3">
        <v>158.91999999999999</v>
      </c>
      <c r="K544" s="3">
        <v>23.17</v>
      </c>
      <c r="L544" s="3">
        <v>3.39</v>
      </c>
      <c r="M544" s="3">
        <v>5.68</v>
      </c>
      <c r="N544" s="3">
        <v>0</v>
      </c>
      <c r="O544" s="3" cm="1">
        <f t="array" ref="O544">SUM(Table3[[#This Row],[pc_ticket]:[pc_other2]] *SUM(Table3[[#This Row],[Season Ticket Sales]:[Complementary Tickets]]))</f>
        <v>0</v>
      </c>
    </row>
    <row r="545" spans="1:15" x14ac:dyDescent="0.2">
      <c r="A545" s="1" t="s">
        <v>14</v>
      </c>
      <c r="B545" s="2">
        <v>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3">
        <v>296.72000000000003</v>
      </c>
      <c r="I545" s="9">
        <v>64</v>
      </c>
      <c r="J545" s="3">
        <v>116.87</v>
      </c>
      <c r="K545" s="3">
        <v>23.55</v>
      </c>
      <c r="L545" s="3">
        <v>3.39</v>
      </c>
      <c r="M545" s="3">
        <v>4.55</v>
      </c>
      <c r="N545" s="3">
        <v>0</v>
      </c>
      <c r="O545" s="3" cm="1">
        <f t="array" ref="O545">SUM(Table3[[#This Row],[pc_ticket]:[pc_other2]] *SUM(Table3[[#This Row],[Season Ticket Sales]:[Complementary Tickets]]))</f>
        <v>296.72000000000003</v>
      </c>
    </row>
    <row r="546" spans="1:15" x14ac:dyDescent="0.2">
      <c r="A546" s="1" t="s">
        <v>14</v>
      </c>
      <c r="B546" s="2">
        <v>40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3">
        <v>7646.4</v>
      </c>
      <c r="I546" s="9">
        <v>64</v>
      </c>
      <c r="J546" s="3">
        <v>158.91999999999999</v>
      </c>
      <c r="K546" s="3">
        <v>23.17</v>
      </c>
      <c r="L546" s="3">
        <v>3.39</v>
      </c>
      <c r="M546" s="3">
        <v>5.68</v>
      </c>
      <c r="N546" s="3">
        <v>0</v>
      </c>
      <c r="O546" s="3" cm="1">
        <f t="array" ref="O546">SUM(Table3[[#This Row],[pc_ticket]:[pc_other2]] *SUM(Table3[[#This Row],[Season Ticket Sales]:[Complementary Tickets]]))</f>
        <v>7646.4</v>
      </c>
    </row>
    <row r="547" spans="1:15" x14ac:dyDescent="0.2">
      <c r="A547" s="1" t="s">
        <v>14</v>
      </c>
      <c r="B547" s="2">
        <v>4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3">
        <v>775</v>
      </c>
      <c r="I547" s="9">
        <v>64</v>
      </c>
      <c r="J547" s="3">
        <v>162.79</v>
      </c>
      <c r="K547" s="3">
        <v>21.89</v>
      </c>
      <c r="L547" s="3">
        <v>3.39</v>
      </c>
      <c r="M547" s="3">
        <v>5.68</v>
      </c>
      <c r="N547" s="3">
        <v>0</v>
      </c>
      <c r="O547" s="3" cm="1">
        <f t="array" ref="O547">SUM(Table3[[#This Row],[pc_ticket]:[pc_other2]] *SUM(Table3[[#This Row],[Season Ticket Sales]:[Complementary Tickets]]))</f>
        <v>775</v>
      </c>
    </row>
    <row r="548" spans="1:15" x14ac:dyDescent="0.2">
      <c r="A548" s="1" t="s">
        <v>14</v>
      </c>
      <c r="B548" s="2">
        <v>2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3">
        <v>388.72</v>
      </c>
      <c r="I548" s="9">
        <v>64</v>
      </c>
      <c r="J548" s="3">
        <v>162.87</v>
      </c>
      <c r="K548" s="3">
        <v>23.55</v>
      </c>
      <c r="L548" s="3">
        <v>3.39</v>
      </c>
      <c r="M548" s="3">
        <v>4.55</v>
      </c>
      <c r="N548" s="3">
        <v>0</v>
      </c>
      <c r="O548" s="3" cm="1">
        <f t="array" ref="O548">SUM(Table3[[#This Row],[pc_ticket]:[pc_other2]] *SUM(Table3[[#This Row],[Season Ticket Sales]:[Complementary Tickets]]))</f>
        <v>388.72</v>
      </c>
    </row>
    <row r="549" spans="1:15" x14ac:dyDescent="0.2">
      <c r="A549" s="1" t="s">
        <v>14</v>
      </c>
      <c r="B549" s="2">
        <v>0</v>
      </c>
      <c r="C549" s="2">
        <v>0</v>
      </c>
      <c r="D549" s="2">
        <v>0</v>
      </c>
      <c r="E549" s="2">
        <v>8</v>
      </c>
      <c r="F549" s="2">
        <v>30</v>
      </c>
      <c r="G549" s="2">
        <v>92</v>
      </c>
      <c r="H549" s="3">
        <v>0</v>
      </c>
      <c r="I549" s="9">
        <v>64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 cm="1">
        <f t="array" ref="O549">SUM(Table3[[#This Row],[pc_ticket]:[pc_other2]] *SUM(Table3[[#This Row],[Season Ticket Sales]:[Complementary Tickets]]))</f>
        <v>0</v>
      </c>
    </row>
    <row r="550" spans="1:15" x14ac:dyDescent="0.2">
      <c r="A550" s="1" t="s">
        <v>14</v>
      </c>
      <c r="B550" s="2">
        <v>0</v>
      </c>
      <c r="C550" s="2">
        <v>14</v>
      </c>
      <c r="D550" s="2">
        <v>0</v>
      </c>
      <c r="E550" s="2">
        <v>0</v>
      </c>
      <c r="F550" s="2">
        <v>2</v>
      </c>
      <c r="G550" s="2">
        <v>45</v>
      </c>
      <c r="H550" s="3">
        <v>3172.54</v>
      </c>
      <c r="I550" s="9">
        <v>64</v>
      </c>
      <c r="J550" s="3">
        <v>200.54</v>
      </c>
      <c r="K550" s="3">
        <v>26.07</v>
      </c>
      <c r="L550" s="3">
        <v>3.39</v>
      </c>
      <c r="M550" s="3">
        <v>0</v>
      </c>
      <c r="N550" s="3">
        <v>0</v>
      </c>
      <c r="O550" s="3" cm="1">
        <f t="array" ref="O550">SUM(Table3[[#This Row],[pc_ticket]:[pc_other2]] *SUM(Table3[[#This Row],[Season Ticket Sales]:[Complementary Tickets]]))</f>
        <v>3220</v>
      </c>
    </row>
    <row r="551" spans="1:15" x14ac:dyDescent="0.2">
      <c r="A551" s="1" t="s">
        <v>14</v>
      </c>
      <c r="B551" s="2">
        <v>0</v>
      </c>
      <c r="C551" s="2">
        <v>4</v>
      </c>
      <c r="D551" s="2">
        <v>0</v>
      </c>
      <c r="E551" s="2">
        <v>0</v>
      </c>
      <c r="F551" s="2">
        <v>0</v>
      </c>
      <c r="G551" s="2">
        <v>0</v>
      </c>
      <c r="H551" s="3">
        <v>814.16</v>
      </c>
      <c r="I551" s="9">
        <v>64</v>
      </c>
      <c r="J551" s="3">
        <v>175.4</v>
      </c>
      <c r="K551" s="3">
        <v>24.75</v>
      </c>
      <c r="L551" s="3">
        <v>3.39</v>
      </c>
      <c r="M551" s="3">
        <v>0</v>
      </c>
      <c r="N551" s="3">
        <v>0</v>
      </c>
      <c r="O551" s="3" cm="1">
        <f t="array" ref="O551">SUM(Table3[[#This Row],[pc_ticket]:[pc_other2]] *SUM(Table3[[#This Row],[Season Ticket Sales]:[Complementary Tickets]]))</f>
        <v>814.16</v>
      </c>
    </row>
    <row r="552" spans="1:15" x14ac:dyDescent="0.2">
      <c r="A552" s="1" t="s">
        <v>14</v>
      </c>
      <c r="B552" s="2">
        <v>7</v>
      </c>
      <c r="C552" s="2">
        <v>0</v>
      </c>
      <c r="D552" s="2">
        <v>0</v>
      </c>
      <c r="E552" s="2">
        <v>0</v>
      </c>
      <c r="F552" s="2">
        <v>16</v>
      </c>
      <c r="G552" s="2">
        <v>0</v>
      </c>
      <c r="H552" s="3">
        <v>1268.54</v>
      </c>
      <c r="I552" s="9">
        <v>64</v>
      </c>
      <c r="J552" s="3">
        <v>150.12</v>
      </c>
      <c r="K552" s="3">
        <v>22.03</v>
      </c>
      <c r="L552" s="3">
        <v>3.39</v>
      </c>
      <c r="M552" s="3">
        <v>5.68</v>
      </c>
      <c r="N552" s="3">
        <v>0</v>
      </c>
      <c r="O552" s="3" cm="1">
        <f t="array" ref="O552">SUM(Table3[[#This Row],[pc_ticket]:[pc_other2]] *SUM(Table3[[#This Row],[Season Ticket Sales]:[Complementary Tickets]]))</f>
        <v>1268.5400000000002</v>
      </c>
    </row>
    <row r="553" spans="1:15" x14ac:dyDescent="0.2">
      <c r="A553" s="1" t="s">
        <v>14</v>
      </c>
      <c r="B553" s="2">
        <v>6</v>
      </c>
      <c r="C553" s="2">
        <v>0</v>
      </c>
      <c r="D553" s="2">
        <v>0</v>
      </c>
      <c r="E553" s="2">
        <v>0</v>
      </c>
      <c r="F553" s="2">
        <v>8</v>
      </c>
      <c r="G553" s="2">
        <v>0</v>
      </c>
      <c r="H553" s="3">
        <v>1169.4000000000001</v>
      </c>
      <c r="I553" s="9">
        <v>64</v>
      </c>
      <c r="J553" s="3">
        <v>163.36000000000001</v>
      </c>
      <c r="K553" s="3">
        <v>23.6</v>
      </c>
      <c r="L553" s="3">
        <v>3.39</v>
      </c>
      <c r="M553" s="3">
        <v>4.55</v>
      </c>
      <c r="N553" s="3">
        <v>0</v>
      </c>
      <c r="O553" s="3" cm="1">
        <f t="array" ref="O553">SUM(Table3[[#This Row],[pc_ticket]:[pc_other2]] *SUM(Table3[[#This Row],[Season Ticket Sales]:[Complementary Tickets]]))</f>
        <v>1169.4000000000001</v>
      </c>
    </row>
    <row r="554" spans="1:15" x14ac:dyDescent="0.2">
      <c r="A554" s="1" t="s">
        <v>14</v>
      </c>
      <c r="B554" s="2">
        <v>0</v>
      </c>
      <c r="C554" s="2">
        <v>8</v>
      </c>
      <c r="D554" s="2">
        <v>0</v>
      </c>
      <c r="E554" s="2">
        <v>0</v>
      </c>
      <c r="F554" s="2">
        <v>4</v>
      </c>
      <c r="G554" s="2">
        <v>0</v>
      </c>
      <c r="H554" s="3">
        <v>1628.32</v>
      </c>
      <c r="I554" s="9">
        <v>64</v>
      </c>
      <c r="J554" s="3">
        <v>175.4</v>
      </c>
      <c r="K554" s="3">
        <v>24.75</v>
      </c>
      <c r="L554" s="3">
        <v>3.39</v>
      </c>
      <c r="M554" s="3">
        <v>0</v>
      </c>
      <c r="N554" s="3">
        <v>0</v>
      </c>
      <c r="O554" s="3" cm="1">
        <f t="array" ref="O554">SUM(Table3[[#This Row],[pc_ticket]:[pc_other2]] *SUM(Table3[[#This Row],[Season Ticket Sales]:[Complementary Tickets]]))</f>
        <v>1628.32</v>
      </c>
    </row>
    <row r="555" spans="1:15" x14ac:dyDescent="0.2">
      <c r="A555" s="1" t="s">
        <v>14</v>
      </c>
      <c r="B555" s="2">
        <v>745</v>
      </c>
      <c r="C555" s="2">
        <v>0</v>
      </c>
      <c r="D555" s="2">
        <v>0</v>
      </c>
      <c r="E555" s="2">
        <v>0</v>
      </c>
      <c r="F555" s="2">
        <v>54</v>
      </c>
      <c r="G555" s="2">
        <v>0</v>
      </c>
      <c r="H555" s="3">
        <v>135008.9</v>
      </c>
      <c r="I555" s="9">
        <v>64</v>
      </c>
      <c r="J555" s="3">
        <v>150.12</v>
      </c>
      <c r="K555" s="3">
        <v>22.03</v>
      </c>
      <c r="L555" s="3">
        <v>3.39</v>
      </c>
      <c r="M555" s="3">
        <v>5.68</v>
      </c>
      <c r="N555" s="3">
        <v>0</v>
      </c>
      <c r="O555" s="3" cm="1">
        <f t="array" ref="O555">SUM(Table3[[#This Row],[pc_ticket]:[pc_other2]] *SUM(Table3[[#This Row],[Season Ticket Sales]:[Complementary Tickets]]))</f>
        <v>135008.90000000002</v>
      </c>
    </row>
    <row r="556" spans="1:15" x14ac:dyDescent="0.2">
      <c r="A556" s="1" t="s">
        <v>14</v>
      </c>
      <c r="B556" s="2">
        <v>35</v>
      </c>
      <c r="C556" s="2">
        <v>0</v>
      </c>
      <c r="D556" s="2">
        <v>0</v>
      </c>
      <c r="E556" s="2">
        <v>0</v>
      </c>
      <c r="F556" s="2">
        <v>2</v>
      </c>
      <c r="G556" s="2">
        <v>0</v>
      </c>
      <c r="H556" s="3">
        <v>3809.4</v>
      </c>
      <c r="I556" s="9">
        <v>64</v>
      </c>
      <c r="J556" s="3">
        <v>86.07</v>
      </c>
      <c r="K556" s="3">
        <v>13.7</v>
      </c>
      <c r="L556" s="3">
        <v>3.39</v>
      </c>
      <c r="M556" s="3">
        <v>5.68</v>
      </c>
      <c r="N556" s="3">
        <v>0</v>
      </c>
      <c r="O556" s="3" cm="1">
        <f t="array" ref="O556">SUM(Table3[[#This Row],[pc_ticket]:[pc_other2]] *SUM(Table3[[#This Row],[Season Ticket Sales]:[Complementary Tickets]]))</f>
        <v>3809.4</v>
      </c>
    </row>
    <row r="557" spans="1:15" x14ac:dyDescent="0.2">
      <c r="A557" s="1" t="s">
        <v>14</v>
      </c>
      <c r="B557" s="2">
        <v>4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3">
        <v>435.36</v>
      </c>
      <c r="I557" s="9">
        <v>64</v>
      </c>
      <c r="J557" s="3">
        <v>86.07</v>
      </c>
      <c r="K557" s="3">
        <v>13.7</v>
      </c>
      <c r="L557" s="3">
        <v>3.39</v>
      </c>
      <c r="M557" s="3">
        <v>5.68</v>
      </c>
      <c r="N557" s="3">
        <v>0</v>
      </c>
      <c r="O557" s="3" cm="1">
        <f t="array" ref="O557">SUM(Table3[[#This Row],[pc_ticket]:[pc_other2]] *SUM(Table3[[#This Row],[Season Ticket Sales]:[Complementary Tickets]]))</f>
        <v>435.36</v>
      </c>
    </row>
    <row r="558" spans="1:15" x14ac:dyDescent="0.2">
      <c r="A558" s="1" t="s">
        <v>14</v>
      </c>
      <c r="B558" s="2">
        <v>42</v>
      </c>
      <c r="C558" s="2">
        <v>0</v>
      </c>
      <c r="D558" s="2">
        <v>0</v>
      </c>
      <c r="E558" s="2">
        <v>0</v>
      </c>
      <c r="F558" s="2">
        <v>28</v>
      </c>
      <c r="G558" s="2">
        <v>0</v>
      </c>
      <c r="H558" s="3">
        <v>8185.8</v>
      </c>
      <c r="I558" s="9">
        <v>64</v>
      </c>
      <c r="J558" s="3">
        <v>163.36000000000001</v>
      </c>
      <c r="K558" s="3">
        <v>23.6</v>
      </c>
      <c r="L558" s="3">
        <v>3.39</v>
      </c>
      <c r="M558" s="3">
        <v>4.55</v>
      </c>
      <c r="N558" s="3">
        <v>0</v>
      </c>
      <c r="O558" s="3" cm="1">
        <f t="array" ref="O558">SUM(Table3[[#This Row],[pc_ticket]:[pc_other2]] *SUM(Table3[[#This Row],[Season Ticket Sales]:[Complementary Tickets]]))</f>
        <v>8185.8000000000011</v>
      </c>
    </row>
    <row r="559" spans="1:15" x14ac:dyDescent="0.2">
      <c r="A559" s="1" t="s">
        <v>14</v>
      </c>
      <c r="B559" s="2">
        <v>0</v>
      </c>
      <c r="C559" s="2">
        <v>2</v>
      </c>
      <c r="D559" s="2">
        <v>0</v>
      </c>
      <c r="E559" s="2">
        <v>0</v>
      </c>
      <c r="F559" s="2">
        <v>0</v>
      </c>
      <c r="G559" s="2">
        <v>0</v>
      </c>
      <c r="H559" s="3">
        <v>420</v>
      </c>
      <c r="I559" s="9">
        <v>64</v>
      </c>
      <c r="J559" s="3">
        <v>182.45</v>
      </c>
      <c r="K559" s="3">
        <v>24.16</v>
      </c>
      <c r="L559" s="3">
        <v>3.39</v>
      </c>
      <c r="M559" s="3">
        <v>0</v>
      </c>
      <c r="N559" s="3">
        <v>0</v>
      </c>
      <c r="O559" s="3" cm="1">
        <f t="array" ref="O559">SUM(Table3[[#This Row],[pc_ticket]:[pc_other2]] *SUM(Table3[[#This Row],[Season Ticket Sales]:[Complementary Tickets]]))</f>
        <v>419.99999999999994</v>
      </c>
    </row>
    <row r="560" spans="1:15" x14ac:dyDescent="0.2">
      <c r="A560" s="1" t="s">
        <v>14</v>
      </c>
      <c r="B560" s="2">
        <v>0</v>
      </c>
      <c r="C560" s="2">
        <v>0</v>
      </c>
      <c r="D560" s="2">
        <v>0</v>
      </c>
      <c r="E560" s="2">
        <v>0</v>
      </c>
      <c r="F560" s="2">
        <v>8</v>
      </c>
      <c r="G560" s="2">
        <v>79</v>
      </c>
      <c r="H560" s="3">
        <v>0</v>
      </c>
      <c r="I560" s="9">
        <v>64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 cm="1">
        <f t="array" ref="O560">SUM(Table3[[#This Row],[pc_ticket]:[pc_other2]] *SUM(Table3[[#This Row],[Season Ticket Sales]:[Complementary Tickets]]))</f>
        <v>0</v>
      </c>
    </row>
    <row r="561" spans="1:15" x14ac:dyDescent="0.2">
      <c r="A561" s="1" t="s">
        <v>14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36</v>
      </c>
      <c r="H561" s="3">
        <v>0</v>
      </c>
      <c r="I561" s="9">
        <v>64</v>
      </c>
      <c r="J561" s="3">
        <v>200.54</v>
      </c>
      <c r="K561" s="3">
        <v>26.07</v>
      </c>
      <c r="L561" s="3">
        <v>3.39</v>
      </c>
      <c r="M561" s="3">
        <v>0</v>
      </c>
      <c r="N561" s="3">
        <v>0</v>
      </c>
      <c r="O561" s="3" cm="1">
        <f t="array" ref="O561">SUM(Table3[[#This Row],[pc_ticket]:[pc_other2]] *SUM(Table3[[#This Row],[Season Ticket Sales]:[Complementary Tickets]]))</f>
        <v>0</v>
      </c>
    </row>
    <row r="562" spans="1:15" x14ac:dyDescent="0.2">
      <c r="A562" s="1" t="s">
        <v>14</v>
      </c>
      <c r="B562" s="2">
        <v>0</v>
      </c>
      <c r="C562" s="2">
        <v>0</v>
      </c>
      <c r="D562" s="2">
        <v>0</v>
      </c>
      <c r="E562" s="2">
        <v>0</v>
      </c>
      <c r="F562" s="2">
        <v>18</v>
      </c>
      <c r="G562" s="2">
        <v>0</v>
      </c>
      <c r="H562" s="3">
        <v>0</v>
      </c>
      <c r="I562" s="9">
        <v>64</v>
      </c>
      <c r="J562" s="3">
        <v>105.82</v>
      </c>
      <c r="K562" s="3">
        <v>19.43</v>
      </c>
      <c r="L562" s="3">
        <v>3.39</v>
      </c>
      <c r="M562" s="3">
        <v>3.41</v>
      </c>
      <c r="N562" s="3">
        <v>40.25</v>
      </c>
      <c r="O562" s="3" cm="1">
        <f t="array" ref="O562">SUM(Table3[[#This Row],[pc_ticket]:[pc_other2]] *SUM(Table3[[#This Row],[Season Ticket Sales]:[Complementary Tickets]]))</f>
        <v>0</v>
      </c>
    </row>
    <row r="563" spans="1:15" x14ac:dyDescent="0.2">
      <c r="A563" s="1" t="s">
        <v>14</v>
      </c>
      <c r="B563" s="2">
        <v>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3">
        <v>559</v>
      </c>
      <c r="I563" s="9">
        <v>64</v>
      </c>
      <c r="J563" s="3">
        <v>77.010000000000005</v>
      </c>
      <c r="K563" s="3">
        <v>15.69</v>
      </c>
      <c r="L563" s="3">
        <v>3.39</v>
      </c>
      <c r="M563" s="3">
        <v>3.41</v>
      </c>
      <c r="N563" s="3">
        <v>40.25</v>
      </c>
      <c r="O563" s="3" cm="1">
        <f t="array" ref="O563">SUM(Table3[[#This Row],[pc_ticket]:[pc_other2]] *SUM(Table3[[#This Row],[Season Ticket Sales]:[Complementary Tickets]]))</f>
        <v>559</v>
      </c>
    </row>
    <row r="564" spans="1:15" x14ac:dyDescent="0.2">
      <c r="A564" s="1" t="s">
        <v>14</v>
      </c>
      <c r="B564" s="2">
        <v>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3">
        <v>419.25</v>
      </c>
      <c r="I564" s="9">
        <v>64</v>
      </c>
      <c r="J564" s="3">
        <v>77.010000000000005</v>
      </c>
      <c r="K564" s="3">
        <v>15.69</v>
      </c>
      <c r="L564" s="3">
        <v>3.39</v>
      </c>
      <c r="M564" s="3">
        <v>3.41</v>
      </c>
      <c r="N564" s="3">
        <v>40.25</v>
      </c>
      <c r="O564" s="3" cm="1">
        <f t="array" ref="O564">SUM(Table3[[#This Row],[pc_ticket]:[pc_other2]] *SUM(Table3[[#This Row],[Season Ticket Sales]:[Complementary Tickets]]))</f>
        <v>419.25000000000006</v>
      </c>
    </row>
    <row r="565" spans="1:15" x14ac:dyDescent="0.2">
      <c r="A565" s="1" t="s">
        <v>14</v>
      </c>
      <c r="B565" s="2">
        <v>0</v>
      </c>
      <c r="C565" s="2">
        <v>0</v>
      </c>
      <c r="D565" s="2">
        <v>0</v>
      </c>
      <c r="E565" s="2">
        <v>0</v>
      </c>
      <c r="F565" s="2">
        <v>8</v>
      </c>
      <c r="G565" s="2">
        <v>0</v>
      </c>
      <c r="H565" s="3">
        <v>0</v>
      </c>
      <c r="I565" s="9">
        <v>64</v>
      </c>
      <c r="J565" s="3">
        <v>127.03</v>
      </c>
      <c r="K565" s="3">
        <v>22.19</v>
      </c>
      <c r="L565" s="3">
        <v>3.39</v>
      </c>
      <c r="M565" s="3">
        <v>3.41</v>
      </c>
      <c r="N565" s="3">
        <v>40.25</v>
      </c>
      <c r="O565" s="3" cm="1">
        <f t="array" ref="O565">SUM(Table3[[#This Row],[pc_ticket]:[pc_other2]] *SUM(Table3[[#This Row],[Season Ticket Sales]:[Complementary Tickets]]))</f>
        <v>0</v>
      </c>
    </row>
    <row r="566" spans="1:15" x14ac:dyDescent="0.2">
      <c r="A566" s="1" t="s">
        <v>14</v>
      </c>
      <c r="B566" s="2">
        <v>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3">
        <v>392.54</v>
      </c>
      <c r="I566" s="9">
        <v>64</v>
      </c>
      <c r="J566" s="3">
        <v>127.03</v>
      </c>
      <c r="K566" s="3">
        <v>22.19</v>
      </c>
      <c r="L566" s="3">
        <v>3.39</v>
      </c>
      <c r="M566" s="3">
        <v>3.41</v>
      </c>
      <c r="N566" s="3">
        <v>40.25</v>
      </c>
      <c r="O566" s="3" cm="1">
        <f t="array" ref="O566">SUM(Table3[[#This Row],[pc_ticket]:[pc_other2]] *SUM(Table3[[#This Row],[Season Ticket Sales]:[Complementary Tickets]]))</f>
        <v>392.53999999999996</v>
      </c>
    </row>
    <row r="567" spans="1:15" x14ac:dyDescent="0.2">
      <c r="A567" s="1" t="s">
        <v>14</v>
      </c>
      <c r="B567" s="2">
        <v>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3">
        <v>1570.16</v>
      </c>
      <c r="I567" s="9">
        <v>64</v>
      </c>
      <c r="J567" s="3">
        <v>127.03</v>
      </c>
      <c r="K567" s="3">
        <v>22.19</v>
      </c>
      <c r="L567" s="3">
        <v>3.39</v>
      </c>
      <c r="M567" s="3">
        <v>3.41</v>
      </c>
      <c r="N567" s="3">
        <v>40.25</v>
      </c>
      <c r="O567" s="3" cm="1">
        <f t="array" ref="O567">SUM(Table3[[#This Row],[pc_ticket]:[pc_other2]] *SUM(Table3[[#This Row],[Season Ticket Sales]:[Complementary Tickets]]))</f>
        <v>1570.1599999999999</v>
      </c>
    </row>
    <row r="568" spans="1:15" x14ac:dyDescent="0.2">
      <c r="A568" s="1" t="s">
        <v>14</v>
      </c>
      <c r="B568" s="2">
        <v>20</v>
      </c>
      <c r="C568" s="2">
        <v>0</v>
      </c>
      <c r="D568" s="2">
        <v>0</v>
      </c>
      <c r="E568" s="2">
        <v>0</v>
      </c>
      <c r="F568" s="2">
        <v>4</v>
      </c>
      <c r="G568" s="2">
        <v>0</v>
      </c>
      <c r="H568" s="3">
        <v>2795</v>
      </c>
      <c r="I568" s="9">
        <v>64</v>
      </c>
      <c r="J568" s="3">
        <v>77.010000000000005</v>
      </c>
      <c r="K568" s="3">
        <v>15.69</v>
      </c>
      <c r="L568" s="3">
        <v>3.39</v>
      </c>
      <c r="M568" s="3">
        <v>3.41</v>
      </c>
      <c r="N568" s="3">
        <v>40.25</v>
      </c>
      <c r="O568" s="3" cm="1">
        <f t="array" ref="O568">SUM(Table3[[#This Row],[pc_ticket]:[pc_other2]] *SUM(Table3[[#This Row],[Season Ticket Sales]:[Complementary Tickets]]))</f>
        <v>2795</v>
      </c>
    </row>
    <row r="569" spans="1:15" x14ac:dyDescent="0.2">
      <c r="A569" s="1" t="s">
        <v>14</v>
      </c>
      <c r="B569" s="2">
        <v>86</v>
      </c>
      <c r="C569" s="2">
        <v>0</v>
      </c>
      <c r="D569" s="2">
        <v>0</v>
      </c>
      <c r="E569" s="2">
        <v>0</v>
      </c>
      <c r="F569" s="2">
        <v>10</v>
      </c>
      <c r="G569" s="2">
        <v>0</v>
      </c>
      <c r="H569" s="3">
        <v>12018.5</v>
      </c>
      <c r="I569" s="9">
        <v>64</v>
      </c>
      <c r="J569" s="3">
        <v>77.010000000000005</v>
      </c>
      <c r="K569" s="3">
        <v>15.69</v>
      </c>
      <c r="L569" s="3">
        <v>3.39</v>
      </c>
      <c r="M569" s="3">
        <v>3.41</v>
      </c>
      <c r="N569" s="3">
        <v>40.25</v>
      </c>
      <c r="O569" s="3" cm="1">
        <f t="array" ref="O569">SUM(Table3[[#This Row],[pc_ticket]:[pc_other2]] *SUM(Table3[[#This Row],[Season Ticket Sales]:[Complementary Tickets]]))</f>
        <v>12018.500000000002</v>
      </c>
    </row>
    <row r="570" spans="1:15" x14ac:dyDescent="0.2">
      <c r="A570" s="1" t="s">
        <v>14</v>
      </c>
      <c r="B570" s="2">
        <v>0</v>
      </c>
      <c r="C570" s="2">
        <v>2</v>
      </c>
      <c r="D570" s="2">
        <v>0</v>
      </c>
      <c r="E570" s="2">
        <v>0</v>
      </c>
      <c r="F570" s="2">
        <v>0</v>
      </c>
      <c r="G570" s="2">
        <v>0</v>
      </c>
      <c r="H570" s="3">
        <v>392.54</v>
      </c>
      <c r="I570" s="9">
        <v>64</v>
      </c>
      <c r="J570" s="3">
        <v>127.03</v>
      </c>
      <c r="K570" s="3">
        <v>22.19</v>
      </c>
      <c r="L570" s="3">
        <v>3.39</v>
      </c>
      <c r="M570" s="3">
        <v>3.41</v>
      </c>
      <c r="N570" s="3">
        <v>40.25</v>
      </c>
      <c r="O570" s="3" cm="1">
        <f t="array" ref="O570">SUM(Table3[[#This Row],[pc_ticket]:[pc_other2]] *SUM(Table3[[#This Row],[Season Ticket Sales]:[Complementary Tickets]]))</f>
        <v>392.53999999999996</v>
      </c>
    </row>
    <row r="571" spans="1:15" x14ac:dyDescent="0.2">
      <c r="A571" s="1" t="s">
        <v>14</v>
      </c>
      <c r="B571" s="2">
        <v>8</v>
      </c>
      <c r="C571" s="2">
        <v>0</v>
      </c>
      <c r="D571" s="2">
        <v>0</v>
      </c>
      <c r="E571" s="2">
        <v>0</v>
      </c>
      <c r="F571" s="2">
        <v>2</v>
      </c>
      <c r="G571" s="2">
        <v>0</v>
      </c>
      <c r="H571" s="3">
        <v>1570.16</v>
      </c>
      <c r="I571" s="9">
        <v>64</v>
      </c>
      <c r="J571" s="3">
        <v>127.03</v>
      </c>
      <c r="K571" s="3">
        <v>22.19</v>
      </c>
      <c r="L571" s="3">
        <v>3.39</v>
      </c>
      <c r="M571" s="3">
        <v>3.41</v>
      </c>
      <c r="N571" s="3">
        <v>40.25</v>
      </c>
      <c r="O571" s="3" cm="1">
        <f t="array" ref="O571">SUM(Table3[[#This Row],[pc_ticket]:[pc_other2]] *SUM(Table3[[#This Row],[Season Ticket Sales]:[Complementary Tickets]]))</f>
        <v>1570.1599999999999</v>
      </c>
    </row>
    <row r="572" spans="1:15" x14ac:dyDescent="0.2">
      <c r="A572" s="1" t="s">
        <v>14</v>
      </c>
      <c r="B572" s="2">
        <v>50</v>
      </c>
      <c r="C572" s="2">
        <v>0</v>
      </c>
      <c r="D572" s="2">
        <v>0</v>
      </c>
      <c r="E572" s="2">
        <v>0</v>
      </c>
      <c r="F572" s="2">
        <v>9</v>
      </c>
      <c r="G572" s="2">
        <v>0</v>
      </c>
      <c r="H572" s="3">
        <v>9813.5</v>
      </c>
      <c r="I572" s="9">
        <v>64</v>
      </c>
      <c r="J572" s="3">
        <v>127.03</v>
      </c>
      <c r="K572" s="3">
        <v>22.19</v>
      </c>
      <c r="L572" s="3">
        <v>3.39</v>
      </c>
      <c r="M572" s="3">
        <v>3.41</v>
      </c>
      <c r="N572" s="3">
        <v>40.25</v>
      </c>
      <c r="O572" s="3" cm="1">
        <f t="array" ref="O572">SUM(Table3[[#This Row],[pc_ticket]:[pc_other2]] *SUM(Table3[[#This Row],[Season Ticket Sales]:[Complementary Tickets]]))</f>
        <v>9813.5</v>
      </c>
    </row>
    <row r="573" spans="1:15" x14ac:dyDescent="0.2">
      <c r="A573" s="1" t="s">
        <v>14</v>
      </c>
      <c r="B573" s="2">
        <v>0</v>
      </c>
      <c r="C573" s="2">
        <v>3</v>
      </c>
      <c r="D573" s="2">
        <v>0</v>
      </c>
      <c r="E573" s="2">
        <v>0</v>
      </c>
      <c r="F573" s="2">
        <v>0</v>
      </c>
      <c r="G573" s="2">
        <v>0</v>
      </c>
      <c r="H573" s="3">
        <v>621</v>
      </c>
      <c r="I573" s="9">
        <v>64</v>
      </c>
      <c r="J573" s="3">
        <v>179.8</v>
      </c>
      <c r="K573" s="3">
        <v>23.81</v>
      </c>
      <c r="L573" s="3">
        <v>3.39</v>
      </c>
      <c r="M573" s="3">
        <v>0</v>
      </c>
      <c r="N573" s="3">
        <v>0</v>
      </c>
      <c r="O573" s="3" cm="1">
        <f t="array" ref="O573">SUM(Table3[[#This Row],[pc_ticket]:[pc_other2]] *SUM(Table3[[#This Row],[Season Ticket Sales]:[Complementary Tickets]]))</f>
        <v>621</v>
      </c>
    </row>
    <row r="574" spans="1:15" x14ac:dyDescent="0.2">
      <c r="A574" s="1" t="s">
        <v>14</v>
      </c>
      <c r="B574" s="2">
        <v>0</v>
      </c>
      <c r="C574" s="2">
        <v>0</v>
      </c>
      <c r="D574" s="2">
        <v>0</v>
      </c>
      <c r="E574" s="2">
        <v>0</v>
      </c>
      <c r="F574" s="2">
        <v>2</v>
      </c>
      <c r="G574" s="2">
        <v>11</v>
      </c>
      <c r="H574" s="3">
        <v>0</v>
      </c>
      <c r="I574" s="9">
        <v>64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 cm="1">
        <f t="array" ref="O574">SUM(Table3[[#This Row],[pc_ticket]:[pc_other2]] *SUM(Table3[[#This Row],[Season Ticket Sales]:[Complementary Tickets]]))</f>
        <v>0</v>
      </c>
    </row>
    <row r="575" spans="1:15" x14ac:dyDescent="0.2">
      <c r="A575" s="1" t="s">
        <v>14</v>
      </c>
      <c r="B575" s="2">
        <v>5</v>
      </c>
      <c r="C575" s="2">
        <v>0</v>
      </c>
      <c r="D575" s="2">
        <v>0</v>
      </c>
      <c r="E575" s="2">
        <v>0</v>
      </c>
      <c r="F575" s="2">
        <v>2</v>
      </c>
      <c r="G575" s="2">
        <v>0</v>
      </c>
      <c r="H575" s="3">
        <v>961.25</v>
      </c>
      <c r="I575" s="9">
        <v>64</v>
      </c>
      <c r="J575" s="3">
        <v>163.72</v>
      </c>
      <c r="K575" s="3">
        <v>21.73</v>
      </c>
      <c r="L575" s="3">
        <v>3.39</v>
      </c>
      <c r="M575" s="3">
        <v>3.41</v>
      </c>
      <c r="N575" s="3">
        <v>0</v>
      </c>
      <c r="O575" s="3" cm="1">
        <f t="array" ref="O575">SUM(Table3[[#This Row],[pc_ticket]:[pc_other2]] *SUM(Table3[[#This Row],[Season Ticket Sales]:[Complementary Tickets]]))</f>
        <v>961.25</v>
      </c>
    </row>
    <row r="576" spans="1:15" x14ac:dyDescent="0.2">
      <c r="A576" s="1" t="s">
        <v>14</v>
      </c>
      <c r="B576" s="2">
        <v>102</v>
      </c>
      <c r="C576" s="2">
        <v>0</v>
      </c>
      <c r="D576" s="2">
        <v>0</v>
      </c>
      <c r="E576" s="2">
        <v>0</v>
      </c>
      <c r="F576" s="2">
        <v>4</v>
      </c>
      <c r="G576" s="2">
        <v>0</v>
      </c>
      <c r="H576" s="3">
        <v>19609.5</v>
      </c>
      <c r="I576" s="9">
        <v>64</v>
      </c>
      <c r="J576" s="3">
        <v>163.72</v>
      </c>
      <c r="K576" s="3">
        <v>21.73</v>
      </c>
      <c r="L576" s="3">
        <v>3.39</v>
      </c>
      <c r="M576" s="3">
        <v>3.41</v>
      </c>
      <c r="N576" s="3">
        <v>0</v>
      </c>
      <c r="O576" s="3" cm="1">
        <f t="array" ref="O576">SUM(Table3[[#This Row],[pc_ticket]:[pc_other2]] *SUM(Table3[[#This Row],[Season Ticket Sales]:[Complementary Tickets]]))</f>
        <v>19609.499999999996</v>
      </c>
    </row>
    <row r="577" spans="1:15" x14ac:dyDescent="0.2">
      <c r="A577" s="1" t="s">
        <v>14</v>
      </c>
      <c r="B577" s="2">
        <v>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3">
        <v>295.5</v>
      </c>
      <c r="I577" s="9">
        <v>64</v>
      </c>
      <c r="J577" s="3">
        <v>124.34</v>
      </c>
      <c r="K577" s="3">
        <v>16.61</v>
      </c>
      <c r="L577" s="3">
        <v>3.39</v>
      </c>
      <c r="M577" s="3">
        <v>3.41</v>
      </c>
      <c r="N577" s="3">
        <v>0</v>
      </c>
      <c r="O577" s="3" cm="1">
        <f t="array" ref="O577">SUM(Table3[[#This Row],[pc_ticket]:[pc_other2]] *SUM(Table3[[#This Row],[Season Ticket Sales]:[Complementary Tickets]]))</f>
        <v>295.49999999999994</v>
      </c>
    </row>
    <row r="578" spans="1:15" x14ac:dyDescent="0.2">
      <c r="A578" s="1" t="s">
        <v>14</v>
      </c>
      <c r="B578" s="2">
        <v>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3">
        <v>829.04</v>
      </c>
      <c r="I578" s="9">
        <v>64</v>
      </c>
      <c r="J578" s="3">
        <v>177.01</v>
      </c>
      <c r="K578" s="3">
        <v>23.45</v>
      </c>
      <c r="L578" s="3">
        <v>3.39</v>
      </c>
      <c r="M578" s="3">
        <v>3.41</v>
      </c>
      <c r="N578" s="3">
        <v>0</v>
      </c>
      <c r="O578" s="3" cm="1">
        <f t="array" ref="O578">SUM(Table3[[#This Row],[pc_ticket]:[pc_other2]] *SUM(Table3[[#This Row],[Season Ticket Sales]:[Complementary Tickets]]))</f>
        <v>829.03999999999985</v>
      </c>
    </row>
    <row r="579" spans="1:15" x14ac:dyDescent="0.2">
      <c r="A579" s="1" t="s">
        <v>14</v>
      </c>
      <c r="B579" s="2">
        <v>0</v>
      </c>
      <c r="C579" s="2">
        <v>0</v>
      </c>
      <c r="D579" s="2">
        <v>0</v>
      </c>
      <c r="E579" s="2">
        <v>86</v>
      </c>
      <c r="F579" s="2">
        <v>10</v>
      </c>
      <c r="G579" s="2">
        <v>209</v>
      </c>
      <c r="H579" s="3">
        <v>0</v>
      </c>
      <c r="I579" s="9">
        <v>64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 cm="1">
        <f t="array" ref="O579">SUM(Table3[[#This Row],[pc_ticket]:[pc_other2]] *SUM(Table3[[#This Row],[Season Ticket Sales]:[Complementary Tickets]]))</f>
        <v>0</v>
      </c>
    </row>
    <row r="580" spans="1:15" x14ac:dyDescent="0.2">
      <c r="A580" s="1" t="s">
        <v>14</v>
      </c>
      <c r="B580" s="2">
        <v>0</v>
      </c>
      <c r="C580" s="2">
        <v>36</v>
      </c>
      <c r="D580" s="2">
        <v>0</v>
      </c>
      <c r="E580" s="2">
        <v>0</v>
      </c>
      <c r="F580" s="2">
        <v>0</v>
      </c>
      <c r="G580" s="2">
        <v>290</v>
      </c>
      <c r="H580" s="3">
        <v>6537.96</v>
      </c>
      <c r="I580" s="9">
        <v>64</v>
      </c>
      <c r="J580" s="3">
        <v>160.72</v>
      </c>
      <c r="K580" s="3">
        <v>20.89</v>
      </c>
      <c r="L580" s="3">
        <v>3.39</v>
      </c>
      <c r="M580" s="3">
        <v>0</v>
      </c>
      <c r="N580" s="3">
        <v>0</v>
      </c>
      <c r="O580" s="3" cm="1">
        <f t="array" ref="O580">SUM(Table3[[#This Row],[pc_ticket]:[pc_other2]] *SUM(Table3[[#This Row],[Season Ticket Sales]:[Complementary Tickets]]))</f>
        <v>6660</v>
      </c>
    </row>
    <row r="581" spans="1:15" x14ac:dyDescent="0.2">
      <c r="A581" s="1" t="s">
        <v>14</v>
      </c>
      <c r="B581" s="2">
        <v>3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3">
        <v>527.76</v>
      </c>
      <c r="I581" s="9">
        <v>64</v>
      </c>
      <c r="J581" s="3">
        <v>152.68</v>
      </c>
      <c r="K581" s="3">
        <v>19.850000000000001</v>
      </c>
      <c r="L581" s="3">
        <v>3.39</v>
      </c>
      <c r="M581" s="3">
        <v>0</v>
      </c>
      <c r="N581" s="3">
        <v>0</v>
      </c>
      <c r="O581" s="3" cm="1">
        <f t="array" ref="O581">SUM(Table3[[#This Row],[pc_ticket]:[pc_other2]] *SUM(Table3[[#This Row],[Season Ticket Sales]:[Complementary Tickets]]))</f>
        <v>527.76</v>
      </c>
    </row>
    <row r="582" spans="1:15" x14ac:dyDescent="0.2">
      <c r="A582" s="1" t="s">
        <v>14</v>
      </c>
      <c r="B582" s="2">
        <v>0</v>
      </c>
      <c r="C582" s="2">
        <v>4</v>
      </c>
      <c r="D582" s="2">
        <v>0</v>
      </c>
      <c r="E582" s="2">
        <v>0</v>
      </c>
      <c r="F582" s="2">
        <v>0</v>
      </c>
      <c r="G582" s="2">
        <v>0</v>
      </c>
      <c r="H582" s="3">
        <v>702.44</v>
      </c>
      <c r="I582" s="9">
        <v>64</v>
      </c>
      <c r="J582" s="3">
        <v>152.41</v>
      </c>
      <c r="K582" s="3">
        <v>19.809999999999999</v>
      </c>
      <c r="L582" s="3">
        <v>3.39</v>
      </c>
      <c r="M582" s="3">
        <v>0</v>
      </c>
      <c r="N582" s="3">
        <v>0</v>
      </c>
      <c r="O582" s="3" cm="1">
        <f t="array" ref="O582">SUM(Table3[[#This Row],[pc_ticket]:[pc_other2]] *SUM(Table3[[#This Row],[Season Ticket Sales]:[Complementary Tickets]]))</f>
        <v>702.43999999999994</v>
      </c>
    </row>
    <row r="583" spans="1:15" x14ac:dyDescent="0.2">
      <c r="A583" s="1" t="s">
        <v>14</v>
      </c>
      <c r="B583" s="2">
        <v>7</v>
      </c>
      <c r="C583" s="2">
        <v>0</v>
      </c>
      <c r="D583" s="2">
        <v>0</v>
      </c>
      <c r="E583" s="2">
        <v>0</v>
      </c>
      <c r="F583" s="2">
        <v>10</v>
      </c>
      <c r="G583" s="2">
        <v>0</v>
      </c>
      <c r="H583" s="3">
        <v>1138.48</v>
      </c>
      <c r="I583" s="9">
        <v>64</v>
      </c>
      <c r="J583" s="3">
        <v>137.52000000000001</v>
      </c>
      <c r="K583" s="3">
        <v>18.32</v>
      </c>
      <c r="L583" s="3">
        <v>3.39</v>
      </c>
      <c r="M583" s="3">
        <v>3.41</v>
      </c>
      <c r="N583" s="3">
        <v>0</v>
      </c>
      <c r="O583" s="3" cm="1">
        <f t="array" ref="O583">SUM(Table3[[#This Row],[pc_ticket]:[pc_other2]] *SUM(Table3[[#This Row],[Season Ticket Sales]:[Complementary Tickets]]))</f>
        <v>1138.48</v>
      </c>
    </row>
    <row r="584" spans="1:15" x14ac:dyDescent="0.2">
      <c r="A584" s="1" t="s">
        <v>14</v>
      </c>
      <c r="B584" s="2">
        <v>8</v>
      </c>
      <c r="C584" s="2">
        <v>0</v>
      </c>
      <c r="D584" s="2">
        <v>0</v>
      </c>
      <c r="E584" s="2">
        <v>0</v>
      </c>
      <c r="F584" s="2">
        <v>2</v>
      </c>
      <c r="G584" s="2">
        <v>0</v>
      </c>
      <c r="H584" s="3">
        <v>1390.08</v>
      </c>
      <c r="I584" s="9">
        <v>64</v>
      </c>
      <c r="J584" s="3">
        <v>147.36000000000001</v>
      </c>
      <c r="K584" s="3">
        <v>19.600000000000001</v>
      </c>
      <c r="L584" s="3">
        <v>3.39</v>
      </c>
      <c r="M584" s="3">
        <v>3.41</v>
      </c>
      <c r="N584" s="3">
        <v>0</v>
      </c>
      <c r="O584" s="3" cm="1">
        <f t="array" ref="O584">SUM(Table3[[#This Row],[pc_ticket]:[pc_other2]] *SUM(Table3[[#This Row],[Season Ticket Sales]:[Complementary Tickets]]))</f>
        <v>1390.08</v>
      </c>
    </row>
    <row r="585" spans="1:15" x14ac:dyDescent="0.2">
      <c r="A585" s="1" t="s">
        <v>14</v>
      </c>
      <c r="B585" s="2">
        <v>0</v>
      </c>
      <c r="C585" s="2">
        <v>14</v>
      </c>
      <c r="D585" s="2">
        <v>0</v>
      </c>
      <c r="E585" s="2">
        <v>0</v>
      </c>
      <c r="F585" s="2">
        <v>2</v>
      </c>
      <c r="G585" s="2">
        <v>0</v>
      </c>
      <c r="H585" s="3">
        <v>2458.54</v>
      </c>
      <c r="I585" s="9">
        <v>64</v>
      </c>
      <c r="J585" s="3">
        <v>152.41</v>
      </c>
      <c r="K585" s="3">
        <v>19.809999999999999</v>
      </c>
      <c r="L585" s="3">
        <v>3.39</v>
      </c>
      <c r="M585" s="3">
        <v>0</v>
      </c>
      <c r="N585" s="3">
        <v>0</v>
      </c>
      <c r="O585" s="3" cm="1">
        <f t="array" ref="O585">SUM(Table3[[#This Row],[pc_ticket]:[pc_other2]] *SUM(Table3[[#This Row],[Season Ticket Sales]:[Complementary Tickets]]))</f>
        <v>2458.54</v>
      </c>
    </row>
    <row r="586" spans="1:15" x14ac:dyDescent="0.2">
      <c r="A586" s="1" t="s">
        <v>14</v>
      </c>
      <c r="B586" s="2">
        <v>344</v>
      </c>
      <c r="C586" s="2">
        <v>0</v>
      </c>
      <c r="D586" s="2">
        <v>0</v>
      </c>
      <c r="E586" s="2">
        <v>0</v>
      </c>
      <c r="F586" s="2">
        <v>26</v>
      </c>
      <c r="G586" s="2">
        <v>0</v>
      </c>
      <c r="H586" s="3">
        <v>55948.160000000003</v>
      </c>
      <c r="I586" s="9">
        <v>64</v>
      </c>
      <c r="J586" s="3">
        <v>137.52000000000001</v>
      </c>
      <c r="K586" s="3">
        <v>18.32</v>
      </c>
      <c r="L586" s="3">
        <v>3.39</v>
      </c>
      <c r="M586" s="3">
        <v>3.41</v>
      </c>
      <c r="N586" s="3">
        <v>0</v>
      </c>
      <c r="O586" s="3" cm="1">
        <f t="array" ref="O586">SUM(Table3[[#This Row],[pc_ticket]:[pc_other2]] *SUM(Table3[[#This Row],[Season Ticket Sales]:[Complementary Tickets]]))</f>
        <v>55948.160000000011</v>
      </c>
    </row>
    <row r="587" spans="1:15" x14ac:dyDescent="0.2">
      <c r="A587" s="1" t="s">
        <v>14</v>
      </c>
      <c r="B587" s="2">
        <v>107</v>
      </c>
      <c r="C587" s="2">
        <v>0</v>
      </c>
      <c r="D587" s="2">
        <v>0</v>
      </c>
      <c r="E587" s="2">
        <v>0</v>
      </c>
      <c r="F587" s="2">
        <v>24</v>
      </c>
      <c r="G587" s="2">
        <v>0</v>
      </c>
      <c r="H587" s="3">
        <v>16431.990000000002</v>
      </c>
      <c r="I587" s="9">
        <v>64</v>
      </c>
      <c r="J587" s="3">
        <v>129.49</v>
      </c>
      <c r="K587" s="3">
        <v>17.28</v>
      </c>
      <c r="L587" s="3">
        <v>3.39</v>
      </c>
      <c r="M587" s="3">
        <v>3.41</v>
      </c>
      <c r="N587" s="3">
        <v>0</v>
      </c>
      <c r="O587" s="3" cm="1">
        <f t="array" ref="O587">SUM(Table3[[#This Row],[pc_ticket]:[pc_other2]] *SUM(Table3[[#This Row],[Season Ticket Sales]:[Complementary Tickets]]))</f>
        <v>16431.989999999998</v>
      </c>
    </row>
    <row r="588" spans="1:15" x14ac:dyDescent="0.2">
      <c r="A588" s="1" t="s">
        <v>14</v>
      </c>
      <c r="B588" s="2">
        <v>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3">
        <v>970.27</v>
      </c>
      <c r="I588" s="9">
        <v>64</v>
      </c>
      <c r="J588" s="3">
        <v>116.25</v>
      </c>
      <c r="K588" s="3">
        <v>15.56</v>
      </c>
      <c r="L588" s="3">
        <v>3.39</v>
      </c>
      <c r="M588" s="3">
        <v>3.41</v>
      </c>
      <c r="N588" s="3">
        <v>0</v>
      </c>
      <c r="O588" s="3" cm="1">
        <f t="array" ref="O588">SUM(Table3[[#This Row],[pc_ticket]:[pc_other2]] *SUM(Table3[[#This Row],[Season Ticket Sales]:[Complementary Tickets]]))</f>
        <v>970.27</v>
      </c>
    </row>
    <row r="589" spans="1:15" x14ac:dyDescent="0.2">
      <c r="A589" s="1" t="s">
        <v>14</v>
      </c>
      <c r="B589" s="2">
        <v>21</v>
      </c>
      <c r="C589" s="2">
        <v>0</v>
      </c>
      <c r="D589" s="2">
        <v>0</v>
      </c>
      <c r="E589" s="2">
        <v>0</v>
      </c>
      <c r="F589" s="2">
        <v>8</v>
      </c>
      <c r="G589" s="2">
        <v>0</v>
      </c>
      <c r="H589" s="3">
        <v>2388.33</v>
      </c>
      <c r="I589" s="9">
        <v>64</v>
      </c>
      <c r="J589" s="3">
        <v>94.24</v>
      </c>
      <c r="K589" s="3">
        <v>12.69</v>
      </c>
      <c r="L589" s="3">
        <v>3.39</v>
      </c>
      <c r="M589" s="3">
        <v>3.41</v>
      </c>
      <c r="N589" s="3">
        <v>0</v>
      </c>
      <c r="O589" s="3" cm="1">
        <f t="array" ref="O589">SUM(Table3[[#This Row],[pc_ticket]:[pc_other2]] *SUM(Table3[[#This Row],[Season Ticket Sales]:[Complementary Tickets]]))</f>
        <v>2388.33</v>
      </c>
    </row>
    <row r="590" spans="1:15" x14ac:dyDescent="0.2">
      <c r="A590" s="1" t="s">
        <v>14</v>
      </c>
      <c r="B590" s="2">
        <v>85</v>
      </c>
      <c r="C590" s="2">
        <v>0</v>
      </c>
      <c r="D590" s="2">
        <v>0</v>
      </c>
      <c r="E590" s="2">
        <v>0</v>
      </c>
      <c r="F590" s="2">
        <v>20</v>
      </c>
      <c r="G590" s="2">
        <v>0</v>
      </c>
      <c r="H590" s="3">
        <v>14769.6</v>
      </c>
      <c r="I590" s="9">
        <v>64</v>
      </c>
      <c r="J590" s="3">
        <v>147.36000000000001</v>
      </c>
      <c r="K590" s="3">
        <v>19.600000000000001</v>
      </c>
      <c r="L590" s="3">
        <v>3.39</v>
      </c>
      <c r="M590" s="3">
        <v>3.41</v>
      </c>
      <c r="N590" s="3">
        <v>0</v>
      </c>
      <c r="O590" s="3" cm="1">
        <f t="array" ref="O590">SUM(Table3[[#This Row],[pc_ticket]:[pc_other2]] *SUM(Table3[[#This Row],[Season Ticket Sales]:[Complementary Tickets]]))</f>
        <v>14769.6</v>
      </c>
    </row>
    <row r="591" spans="1:15" x14ac:dyDescent="0.2">
      <c r="A591" s="1" t="s">
        <v>14</v>
      </c>
      <c r="B591" s="2">
        <v>39</v>
      </c>
      <c r="C591" s="2">
        <v>0</v>
      </c>
      <c r="D591" s="2">
        <v>0</v>
      </c>
      <c r="E591" s="2">
        <v>0</v>
      </c>
      <c r="F591" s="2">
        <v>2</v>
      </c>
      <c r="G591" s="2">
        <v>0</v>
      </c>
      <c r="H591" s="3">
        <v>6182.28</v>
      </c>
      <c r="I591" s="9">
        <v>64</v>
      </c>
      <c r="J591" s="3">
        <v>133.87</v>
      </c>
      <c r="K591" s="3">
        <v>17.850000000000001</v>
      </c>
      <c r="L591" s="3">
        <v>3.39</v>
      </c>
      <c r="M591" s="3">
        <v>3.41</v>
      </c>
      <c r="N591" s="3">
        <v>0</v>
      </c>
      <c r="O591" s="3" cm="1">
        <f t="array" ref="O591">SUM(Table3[[#This Row],[pc_ticket]:[pc_other2]] *SUM(Table3[[#This Row],[Season Ticket Sales]:[Complementary Tickets]]))</f>
        <v>6182.28</v>
      </c>
    </row>
    <row r="592" spans="1:15" x14ac:dyDescent="0.2">
      <c r="A592" s="1" t="s">
        <v>14</v>
      </c>
      <c r="B592" s="2">
        <v>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3">
        <v>250.62</v>
      </c>
      <c r="I592" s="9">
        <v>64</v>
      </c>
      <c r="J592" s="3">
        <v>104.48</v>
      </c>
      <c r="K592" s="3">
        <v>14.03</v>
      </c>
      <c r="L592" s="3">
        <v>3.39</v>
      </c>
      <c r="M592" s="3">
        <v>3.41</v>
      </c>
      <c r="N592" s="3">
        <v>0</v>
      </c>
      <c r="O592" s="3" cm="1">
        <f t="array" ref="O592">SUM(Table3[[#This Row],[pc_ticket]:[pc_other2]] *SUM(Table3[[#This Row],[Season Ticket Sales]:[Complementary Tickets]]))</f>
        <v>250.62</v>
      </c>
    </row>
    <row r="593" spans="1:15" x14ac:dyDescent="0.2">
      <c r="A593" s="1" t="s">
        <v>14</v>
      </c>
      <c r="B593" s="2">
        <v>0</v>
      </c>
      <c r="C593" s="2">
        <v>4</v>
      </c>
      <c r="D593" s="2">
        <v>0</v>
      </c>
      <c r="E593" s="2">
        <v>0</v>
      </c>
      <c r="F593" s="2">
        <v>0</v>
      </c>
      <c r="G593" s="2">
        <v>0</v>
      </c>
      <c r="H593" s="3">
        <v>666</v>
      </c>
      <c r="I593" s="9">
        <v>64</v>
      </c>
      <c r="J593" s="3">
        <v>143.96</v>
      </c>
      <c r="K593" s="3">
        <v>19.149999999999999</v>
      </c>
      <c r="L593" s="3">
        <v>3.39</v>
      </c>
      <c r="M593" s="3">
        <v>0</v>
      </c>
      <c r="N593" s="3">
        <v>0</v>
      </c>
      <c r="O593" s="3" cm="1">
        <f t="array" ref="O593">SUM(Table3[[#This Row],[pc_ticket]:[pc_other2]] *SUM(Table3[[#This Row],[Season Ticket Sales]:[Complementary Tickets]]))</f>
        <v>666</v>
      </c>
    </row>
    <row r="594" spans="1:15" x14ac:dyDescent="0.2">
      <c r="A594" s="1" t="s">
        <v>14</v>
      </c>
      <c r="B594" s="2">
        <v>0</v>
      </c>
      <c r="C594" s="2">
        <v>0</v>
      </c>
      <c r="D594" s="2">
        <v>0</v>
      </c>
      <c r="E594" s="2">
        <v>6</v>
      </c>
      <c r="F594" s="2">
        <v>8</v>
      </c>
      <c r="G594" s="2">
        <v>49</v>
      </c>
      <c r="H594" s="3">
        <v>0</v>
      </c>
      <c r="I594" s="9">
        <v>64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 cm="1">
        <f t="array" ref="O594">SUM(Table3[[#This Row],[pc_ticket]:[pc_other2]] *SUM(Table3[[#This Row],[Season Ticket Sales]:[Complementary Tickets]]))</f>
        <v>0</v>
      </c>
    </row>
    <row r="595" spans="1:15" x14ac:dyDescent="0.2">
      <c r="A595" s="1" t="s">
        <v>14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51</v>
      </c>
      <c r="H595" s="3">
        <v>171.61</v>
      </c>
      <c r="I595" s="9">
        <v>64</v>
      </c>
      <c r="J595" s="3">
        <v>151.87</v>
      </c>
      <c r="K595" s="3">
        <v>19.739999999999998</v>
      </c>
      <c r="L595" s="3">
        <v>3.39</v>
      </c>
      <c r="M595" s="3">
        <v>0</v>
      </c>
      <c r="N595" s="3">
        <v>0</v>
      </c>
      <c r="O595" s="3" cm="1">
        <f t="array" ref="O595">SUM(Table3[[#This Row],[pc_ticket]:[pc_other2]] *SUM(Table3[[#This Row],[Season Ticket Sales]:[Complementary Tickets]]))</f>
        <v>175</v>
      </c>
    </row>
    <row r="596" spans="1:15" x14ac:dyDescent="0.2">
      <c r="A596" s="1" t="s">
        <v>14</v>
      </c>
      <c r="B596" s="2">
        <v>0</v>
      </c>
      <c r="C596" s="2">
        <v>6</v>
      </c>
      <c r="D596" s="2">
        <v>0</v>
      </c>
      <c r="E596" s="2">
        <v>0</v>
      </c>
      <c r="F596" s="2">
        <v>0</v>
      </c>
      <c r="G596" s="2">
        <v>0</v>
      </c>
      <c r="H596" s="3">
        <v>965.34</v>
      </c>
      <c r="I596" s="9">
        <v>64</v>
      </c>
      <c r="J596" s="3">
        <v>139.38</v>
      </c>
      <c r="K596" s="3">
        <v>18.12</v>
      </c>
      <c r="L596" s="3">
        <v>3.39</v>
      </c>
      <c r="M596" s="3">
        <v>0</v>
      </c>
      <c r="N596" s="3">
        <v>0</v>
      </c>
      <c r="O596" s="3" cm="1">
        <f t="array" ref="O596">SUM(Table3[[#This Row],[pc_ticket]:[pc_other2]] *SUM(Table3[[#This Row],[Season Ticket Sales]:[Complementary Tickets]]))</f>
        <v>965.34</v>
      </c>
    </row>
    <row r="597" spans="1:15" x14ac:dyDescent="0.2">
      <c r="A597" s="1" t="s">
        <v>14</v>
      </c>
      <c r="B597" s="2">
        <v>0</v>
      </c>
      <c r="C597" s="2">
        <v>0</v>
      </c>
      <c r="D597" s="2">
        <v>0</v>
      </c>
      <c r="E597" s="2">
        <v>0</v>
      </c>
      <c r="F597" s="2">
        <v>8</v>
      </c>
      <c r="G597" s="2">
        <v>0</v>
      </c>
      <c r="H597" s="3">
        <v>0</v>
      </c>
      <c r="I597" s="9">
        <v>64</v>
      </c>
      <c r="J597" s="3">
        <v>86.96</v>
      </c>
      <c r="K597" s="3">
        <v>11.74</v>
      </c>
      <c r="L597" s="3">
        <v>3.39</v>
      </c>
      <c r="M597" s="3">
        <v>3.41</v>
      </c>
      <c r="N597" s="3">
        <v>0</v>
      </c>
      <c r="O597" s="3" cm="1">
        <f t="array" ref="O597">SUM(Table3[[#This Row],[pc_ticket]:[pc_other2]] *SUM(Table3[[#This Row],[Season Ticket Sales]:[Complementary Tickets]]))</f>
        <v>0</v>
      </c>
    </row>
    <row r="598" spans="1:15" x14ac:dyDescent="0.2">
      <c r="A598" s="1" t="s">
        <v>14</v>
      </c>
      <c r="B598" s="2">
        <v>2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3">
        <v>307.39999999999998</v>
      </c>
      <c r="I598" s="9">
        <v>64</v>
      </c>
      <c r="J598" s="3">
        <v>130.75</v>
      </c>
      <c r="K598" s="3">
        <v>17.29</v>
      </c>
      <c r="L598" s="3">
        <v>3.39</v>
      </c>
      <c r="M598" s="3">
        <v>2.27</v>
      </c>
      <c r="N598" s="3">
        <v>0</v>
      </c>
      <c r="O598" s="3" cm="1">
        <f t="array" ref="O598">SUM(Table3[[#This Row],[pc_ticket]:[pc_other2]] *SUM(Table3[[#This Row],[Season Ticket Sales]:[Complementary Tickets]]))</f>
        <v>307.39999999999998</v>
      </c>
    </row>
    <row r="599" spans="1:15" x14ac:dyDescent="0.2">
      <c r="A599" s="1" t="s">
        <v>14</v>
      </c>
      <c r="B599" s="2">
        <v>2</v>
      </c>
      <c r="C599" s="2">
        <v>0</v>
      </c>
      <c r="D599" s="2">
        <v>0</v>
      </c>
      <c r="E599" s="2">
        <v>0</v>
      </c>
      <c r="F599" s="2">
        <v>2</v>
      </c>
      <c r="G599" s="2">
        <v>0</v>
      </c>
      <c r="H599" s="3">
        <v>307.39999999999998</v>
      </c>
      <c r="I599" s="9">
        <v>64</v>
      </c>
      <c r="J599" s="3">
        <v>130.75</v>
      </c>
      <c r="K599" s="3">
        <v>17.29</v>
      </c>
      <c r="L599" s="3">
        <v>3.39</v>
      </c>
      <c r="M599" s="3">
        <v>2.27</v>
      </c>
      <c r="N599" s="3">
        <v>0</v>
      </c>
      <c r="O599" s="3" cm="1">
        <f t="array" ref="O599">SUM(Table3[[#This Row],[pc_ticket]:[pc_other2]] *SUM(Table3[[#This Row],[Season Ticket Sales]:[Complementary Tickets]]))</f>
        <v>307.39999999999998</v>
      </c>
    </row>
    <row r="600" spans="1:15" x14ac:dyDescent="0.2">
      <c r="A600" s="1" t="s">
        <v>14</v>
      </c>
      <c r="B600" s="2">
        <v>0</v>
      </c>
      <c r="C600" s="2">
        <v>12</v>
      </c>
      <c r="D600" s="2">
        <v>0</v>
      </c>
      <c r="E600" s="2">
        <v>0</v>
      </c>
      <c r="F600" s="2">
        <v>0</v>
      </c>
      <c r="G600" s="2">
        <v>0</v>
      </c>
      <c r="H600" s="3">
        <v>1930.68</v>
      </c>
      <c r="I600" s="9">
        <v>64</v>
      </c>
      <c r="J600" s="3">
        <v>139.38</v>
      </c>
      <c r="K600" s="3">
        <v>18.12</v>
      </c>
      <c r="L600" s="3">
        <v>3.39</v>
      </c>
      <c r="M600" s="3">
        <v>0</v>
      </c>
      <c r="N600" s="3">
        <v>0</v>
      </c>
      <c r="O600" s="3" cm="1">
        <f t="array" ref="O600">SUM(Table3[[#This Row],[pc_ticket]:[pc_other2]] *SUM(Table3[[#This Row],[Season Ticket Sales]:[Complementary Tickets]]))</f>
        <v>1930.68</v>
      </c>
    </row>
    <row r="601" spans="1:15" x14ac:dyDescent="0.2">
      <c r="A601" s="1" t="s">
        <v>14</v>
      </c>
      <c r="B601" s="2">
        <v>188</v>
      </c>
      <c r="C601" s="2">
        <v>0</v>
      </c>
      <c r="D601" s="2">
        <v>0</v>
      </c>
      <c r="E601" s="2">
        <v>0</v>
      </c>
      <c r="F601" s="2">
        <v>18</v>
      </c>
      <c r="G601" s="2">
        <v>0</v>
      </c>
      <c r="H601" s="3">
        <v>26805.040000000001</v>
      </c>
      <c r="I601" s="9">
        <v>64</v>
      </c>
      <c r="J601" s="3">
        <v>119.77</v>
      </c>
      <c r="K601" s="3">
        <v>16.010000000000002</v>
      </c>
      <c r="L601" s="3">
        <v>3.39</v>
      </c>
      <c r="M601" s="3">
        <v>3.41</v>
      </c>
      <c r="N601" s="3">
        <v>0</v>
      </c>
      <c r="O601" s="3" cm="1">
        <f t="array" ref="O601">SUM(Table3[[#This Row],[pc_ticket]:[pc_other2]] *SUM(Table3[[#This Row],[Season Ticket Sales]:[Complementary Tickets]]))</f>
        <v>26805.040000000001</v>
      </c>
    </row>
    <row r="602" spans="1:15" x14ac:dyDescent="0.2">
      <c r="A602" s="1" t="s">
        <v>14</v>
      </c>
      <c r="B602" s="2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3">
        <v>2321</v>
      </c>
      <c r="I602" s="9">
        <v>64</v>
      </c>
      <c r="J602" s="3">
        <v>86.96</v>
      </c>
      <c r="K602" s="3">
        <v>11.74</v>
      </c>
      <c r="L602" s="3">
        <v>3.39</v>
      </c>
      <c r="M602" s="3">
        <v>3.41</v>
      </c>
      <c r="N602" s="3">
        <v>0</v>
      </c>
      <c r="O602" s="3" cm="1">
        <f t="array" ref="O602">SUM(Table3[[#This Row],[pc_ticket]:[pc_other2]] *SUM(Table3[[#This Row],[Season Ticket Sales]:[Complementary Tickets]]))</f>
        <v>2321</v>
      </c>
    </row>
    <row r="603" spans="1:15" x14ac:dyDescent="0.2">
      <c r="A603" s="1" t="s">
        <v>14</v>
      </c>
      <c r="B603" s="2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3">
        <v>1792.48</v>
      </c>
      <c r="I603" s="9">
        <v>64</v>
      </c>
      <c r="J603" s="3">
        <v>86.9</v>
      </c>
      <c r="K603" s="3">
        <v>11.74</v>
      </c>
      <c r="L603" s="3">
        <v>3.39</v>
      </c>
      <c r="M603" s="3">
        <v>3.41</v>
      </c>
      <c r="N603" s="3">
        <v>0</v>
      </c>
      <c r="O603" s="3" cm="1">
        <f t="array" ref="O603">SUM(Table3[[#This Row],[pc_ticket]:[pc_other2]] *SUM(Table3[[#This Row],[Season Ticket Sales]:[Complementary Tickets]]))</f>
        <v>1792.4800000000002</v>
      </c>
    </row>
    <row r="604" spans="1:15" x14ac:dyDescent="0.2">
      <c r="A604" s="1" t="s">
        <v>14</v>
      </c>
      <c r="B604" s="2">
        <v>6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3">
        <v>576.66</v>
      </c>
      <c r="I604" s="9">
        <v>64</v>
      </c>
      <c r="J604" s="3">
        <v>78.64</v>
      </c>
      <c r="K604" s="3">
        <v>10.67</v>
      </c>
      <c r="L604" s="3">
        <v>3.39</v>
      </c>
      <c r="M604" s="3">
        <v>3.41</v>
      </c>
      <c r="N604" s="3">
        <v>0</v>
      </c>
      <c r="O604" s="3" cm="1">
        <f t="array" ref="O604">SUM(Table3[[#This Row],[pc_ticket]:[pc_other2]] *SUM(Table3[[#This Row],[Season Ticket Sales]:[Complementary Tickets]]))</f>
        <v>576.66000000000008</v>
      </c>
    </row>
    <row r="605" spans="1:15" x14ac:dyDescent="0.2">
      <c r="A605" s="1" t="s">
        <v>14</v>
      </c>
      <c r="B605" s="2">
        <v>40</v>
      </c>
      <c r="C605" s="2">
        <v>0</v>
      </c>
      <c r="D605" s="2">
        <v>0</v>
      </c>
      <c r="E605" s="2">
        <v>0</v>
      </c>
      <c r="F605" s="2">
        <v>4</v>
      </c>
      <c r="G605" s="2">
        <v>0</v>
      </c>
      <c r="H605" s="3">
        <v>6148</v>
      </c>
      <c r="I605" s="9">
        <v>64</v>
      </c>
      <c r="J605" s="3">
        <v>130.75</v>
      </c>
      <c r="K605" s="3">
        <v>17.29</v>
      </c>
      <c r="L605" s="3">
        <v>3.39</v>
      </c>
      <c r="M605" s="3">
        <v>2.27</v>
      </c>
      <c r="N605" s="3">
        <v>0</v>
      </c>
      <c r="O605" s="3" cm="1">
        <f t="array" ref="O605">SUM(Table3[[#This Row],[pc_ticket]:[pc_other2]] *SUM(Table3[[#This Row],[Season Ticket Sales]:[Complementary Tickets]]))</f>
        <v>6148.0000000000009</v>
      </c>
    </row>
    <row r="606" spans="1:15" x14ac:dyDescent="0.2">
      <c r="A606" s="1" t="s">
        <v>14</v>
      </c>
      <c r="B606" s="2">
        <v>18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3">
        <v>2766.6</v>
      </c>
      <c r="I606" s="9">
        <v>64</v>
      </c>
      <c r="J606" s="3">
        <v>130.75</v>
      </c>
      <c r="K606" s="3">
        <v>17.29</v>
      </c>
      <c r="L606" s="3">
        <v>3.39</v>
      </c>
      <c r="M606" s="3">
        <v>2.27</v>
      </c>
      <c r="N606" s="3">
        <v>0</v>
      </c>
      <c r="O606" s="3" cm="1">
        <f t="array" ref="O606">SUM(Table3[[#This Row],[pc_ticket]:[pc_other2]] *SUM(Table3[[#This Row],[Season Ticket Sales]:[Complementary Tickets]]))</f>
        <v>2766.6</v>
      </c>
    </row>
    <row r="607" spans="1:15" x14ac:dyDescent="0.2">
      <c r="A607" s="1" t="s">
        <v>14</v>
      </c>
      <c r="B607" s="2">
        <v>0</v>
      </c>
      <c r="C607" s="2">
        <v>4</v>
      </c>
      <c r="D607" s="2">
        <v>0</v>
      </c>
      <c r="E607" s="2">
        <v>0</v>
      </c>
      <c r="F607" s="2">
        <v>0</v>
      </c>
      <c r="G607" s="2">
        <v>0</v>
      </c>
      <c r="H607" s="3">
        <v>630</v>
      </c>
      <c r="I607" s="9">
        <v>64</v>
      </c>
      <c r="J607" s="3">
        <v>135.99</v>
      </c>
      <c r="K607" s="3">
        <v>18.12</v>
      </c>
      <c r="L607" s="3">
        <v>3.39</v>
      </c>
      <c r="M607" s="3">
        <v>0</v>
      </c>
      <c r="N607" s="3">
        <v>0</v>
      </c>
      <c r="O607" s="3" cm="1">
        <f t="array" ref="O607">SUM(Table3[[#This Row],[pc_ticket]:[pc_other2]] *SUM(Table3[[#This Row],[Season Ticket Sales]:[Complementary Tickets]]))</f>
        <v>630</v>
      </c>
    </row>
    <row r="608" spans="1:15" x14ac:dyDescent="0.2">
      <c r="A608" s="1" t="s">
        <v>14</v>
      </c>
      <c r="B608" s="2">
        <v>2</v>
      </c>
      <c r="C608" s="2">
        <v>0</v>
      </c>
      <c r="D608" s="2">
        <v>0</v>
      </c>
      <c r="E608" s="2">
        <v>21</v>
      </c>
      <c r="F608" s="2">
        <v>20</v>
      </c>
      <c r="G608" s="2">
        <v>74</v>
      </c>
      <c r="H608" s="3">
        <v>0</v>
      </c>
      <c r="I608" s="9">
        <v>64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 cm="1">
        <f t="array" ref="O608">SUM(Table3[[#This Row],[pc_ticket]:[pc_other2]] *SUM(Table3[[#This Row],[Season Ticket Sales]:[Complementary Tickets]]))</f>
        <v>0</v>
      </c>
    </row>
    <row r="609" spans="1:15" x14ac:dyDescent="0.2">
      <c r="A609" s="1" t="s">
        <v>14</v>
      </c>
      <c r="B609" s="2">
        <v>0</v>
      </c>
      <c r="C609" s="2">
        <v>2</v>
      </c>
      <c r="D609" s="2">
        <v>0</v>
      </c>
      <c r="E609" s="2">
        <v>0</v>
      </c>
      <c r="F609" s="2">
        <v>2</v>
      </c>
      <c r="G609" s="2">
        <v>36</v>
      </c>
      <c r="H609" s="3">
        <v>350</v>
      </c>
      <c r="I609" s="9">
        <v>64</v>
      </c>
      <c r="J609" s="3">
        <v>151.87</v>
      </c>
      <c r="K609" s="3">
        <v>19.739999999999998</v>
      </c>
      <c r="L609" s="3">
        <v>3.39</v>
      </c>
      <c r="M609" s="3">
        <v>0</v>
      </c>
      <c r="N609" s="3">
        <v>0</v>
      </c>
      <c r="O609" s="3" cm="1">
        <f t="array" ref="O609">SUM(Table3[[#This Row],[pc_ticket]:[pc_other2]] *SUM(Table3[[#This Row],[Season Ticket Sales]:[Complementary Tickets]]))</f>
        <v>350</v>
      </c>
    </row>
    <row r="610" spans="1:15" x14ac:dyDescent="0.2">
      <c r="A610" s="1" t="s">
        <v>14</v>
      </c>
      <c r="B610" s="2">
        <v>0</v>
      </c>
      <c r="C610" s="2">
        <v>4</v>
      </c>
      <c r="D610" s="2">
        <v>0</v>
      </c>
      <c r="E610" s="2">
        <v>0</v>
      </c>
      <c r="F610" s="2">
        <v>0</v>
      </c>
      <c r="G610" s="2">
        <v>0</v>
      </c>
      <c r="H610" s="3">
        <v>643.55999999999995</v>
      </c>
      <c r="I610" s="9">
        <v>64</v>
      </c>
      <c r="J610" s="3">
        <v>139.38</v>
      </c>
      <c r="K610" s="3">
        <v>18.12</v>
      </c>
      <c r="L610" s="3">
        <v>3.39</v>
      </c>
      <c r="M610" s="3">
        <v>0</v>
      </c>
      <c r="N610" s="3">
        <v>0</v>
      </c>
      <c r="O610" s="3" cm="1">
        <f t="array" ref="O610">SUM(Table3[[#This Row],[pc_ticket]:[pc_other2]] *SUM(Table3[[#This Row],[Season Ticket Sales]:[Complementary Tickets]]))</f>
        <v>643.55999999999995</v>
      </c>
    </row>
    <row r="611" spans="1:15" x14ac:dyDescent="0.2">
      <c r="A611" s="1" t="s">
        <v>14</v>
      </c>
      <c r="B611" s="2">
        <v>0</v>
      </c>
      <c r="C611" s="2">
        <v>0</v>
      </c>
      <c r="D611" s="2">
        <v>0</v>
      </c>
      <c r="E611" s="2">
        <v>0</v>
      </c>
      <c r="F611" s="2">
        <v>2</v>
      </c>
      <c r="G611" s="2">
        <v>0</v>
      </c>
      <c r="H611" s="3">
        <v>0</v>
      </c>
      <c r="I611" s="9">
        <v>64</v>
      </c>
      <c r="J611" s="3">
        <v>139.38</v>
      </c>
      <c r="K611" s="3">
        <v>18.12</v>
      </c>
      <c r="L611" s="3">
        <v>3.39</v>
      </c>
      <c r="M611" s="3">
        <v>0</v>
      </c>
      <c r="N611" s="3">
        <v>0</v>
      </c>
      <c r="O611" s="3" cm="1">
        <f t="array" ref="O611">SUM(Table3[[#This Row],[pc_ticket]:[pc_other2]] *SUM(Table3[[#This Row],[Season Ticket Sales]:[Complementary Tickets]]))</f>
        <v>0</v>
      </c>
    </row>
    <row r="612" spans="1:15" x14ac:dyDescent="0.2">
      <c r="A612" s="1" t="s">
        <v>14</v>
      </c>
      <c r="B612" s="2">
        <v>17</v>
      </c>
      <c r="C612" s="2">
        <v>0</v>
      </c>
      <c r="D612" s="2">
        <v>0</v>
      </c>
      <c r="E612" s="2">
        <v>0</v>
      </c>
      <c r="F612" s="2">
        <v>14</v>
      </c>
      <c r="G612" s="2">
        <v>0</v>
      </c>
      <c r="H612" s="3">
        <v>2051.39</v>
      </c>
      <c r="I612" s="9">
        <v>64</v>
      </c>
      <c r="J612" s="3">
        <v>101.52</v>
      </c>
      <c r="K612" s="3">
        <v>13.49</v>
      </c>
      <c r="L612" s="3">
        <v>3.39</v>
      </c>
      <c r="M612" s="3">
        <v>2.27</v>
      </c>
      <c r="N612" s="3">
        <v>0</v>
      </c>
      <c r="O612" s="3" cm="1">
        <f t="array" ref="O612">SUM(Table3[[#This Row],[pc_ticket]:[pc_other2]] *SUM(Table3[[#This Row],[Season Ticket Sales]:[Complementary Tickets]]))</f>
        <v>2051.39</v>
      </c>
    </row>
    <row r="613" spans="1:15" x14ac:dyDescent="0.2">
      <c r="A613" s="1" t="s">
        <v>14</v>
      </c>
      <c r="B613" s="2">
        <v>5</v>
      </c>
      <c r="C613" s="2">
        <v>0</v>
      </c>
      <c r="D613" s="2">
        <v>0</v>
      </c>
      <c r="E613" s="2">
        <v>0</v>
      </c>
      <c r="F613" s="2">
        <v>3</v>
      </c>
      <c r="G613" s="2">
        <v>0</v>
      </c>
      <c r="H613" s="3">
        <v>677.7</v>
      </c>
      <c r="I613" s="9">
        <v>64</v>
      </c>
      <c r="J613" s="3">
        <v>114.68</v>
      </c>
      <c r="K613" s="3">
        <v>15.2</v>
      </c>
      <c r="L613" s="3">
        <v>3.39</v>
      </c>
      <c r="M613" s="3">
        <v>2.27</v>
      </c>
      <c r="N613" s="3">
        <v>0</v>
      </c>
      <c r="O613" s="3" cm="1">
        <f t="array" ref="O613">SUM(Table3[[#This Row],[pc_ticket]:[pc_other2]] *SUM(Table3[[#This Row],[Season Ticket Sales]:[Complementary Tickets]]))</f>
        <v>677.70000000000016</v>
      </c>
    </row>
    <row r="614" spans="1:15" x14ac:dyDescent="0.2">
      <c r="A614" s="1" t="s">
        <v>14</v>
      </c>
      <c r="B614" s="2">
        <v>0</v>
      </c>
      <c r="C614" s="2">
        <v>20</v>
      </c>
      <c r="D614" s="2">
        <v>0</v>
      </c>
      <c r="E614" s="2">
        <v>0</v>
      </c>
      <c r="F614" s="2">
        <v>0</v>
      </c>
      <c r="G614" s="2">
        <v>0</v>
      </c>
      <c r="H614" s="3">
        <v>3217.8</v>
      </c>
      <c r="I614" s="9">
        <v>64</v>
      </c>
      <c r="J614" s="3">
        <v>139.38</v>
      </c>
      <c r="K614" s="3">
        <v>18.12</v>
      </c>
      <c r="L614" s="3">
        <v>3.39</v>
      </c>
      <c r="M614" s="3">
        <v>0</v>
      </c>
      <c r="N614" s="3">
        <v>0</v>
      </c>
      <c r="O614" s="3" cm="1">
        <f t="array" ref="O614">SUM(Table3[[#This Row],[pc_ticket]:[pc_other2]] *SUM(Table3[[#This Row],[Season Ticket Sales]:[Complementary Tickets]]))</f>
        <v>3217.8</v>
      </c>
    </row>
    <row r="615" spans="1:15" x14ac:dyDescent="0.2">
      <c r="A615" s="1" t="s">
        <v>14</v>
      </c>
      <c r="B615" s="2">
        <v>2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3">
        <v>237.8</v>
      </c>
      <c r="I615" s="9">
        <v>64</v>
      </c>
      <c r="J615" s="3">
        <v>99.75</v>
      </c>
      <c r="K615" s="3">
        <v>13.49</v>
      </c>
      <c r="L615" s="3">
        <v>3.39</v>
      </c>
      <c r="M615" s="3">
        <v>2.27</v>
      </c>
      <c r="N615" s="3">
        <v>0</v>
      </c>
      <c r="O615" s="3" cm="1">
        <f t="array" ref="O615">SUM(Table3[[#This Row],[pc_ticket]:[pc_other2]] *SUM(Table3[[#This Row],[Season Ticket Sales]:[Complementary Tickets]]))</f>
        <v>237.79999999999998</v>
      </c>
    </row>
    <row r="616" spans="1:15" x14ac:dyDescent="0.2">
      <c r="A616" s="1" t="s">
        <v>14</v>
      </c>
      <c r="B616" s="2">
        <v>328</v>
      </c>
      <c r="C616" s="2">
        <v>0</v>
      </c>
      <c r="D616" s="2">
        <v>0</v>
      </c>
      <c r="E616" s="2">
        <v>0</v>
      </c>
      <c r="F616" s="2">
        <v>36</v>
      </c>
      <c r="G616" s="2">
        <v>0</v>
      </c>
      <c r="H616" s="3">
        <v>39579.760000000002</v>
      </c>
      <c r="I616" s="9">
        <v>64</v>
      </c>
      <c r="J616" s="3">
        <v>101.52</v>
      </c>
      <c r="K616" s="3">
        <v>13.49</v>
      </c>
      <c r="L616" s="3">
        <v>3.39</v>
      </c>
      <c r="M616" s="3">
        <v>2.27</v>
      </c>
      <c r="N616" s="3">
        <v>0</v>
      </c>
      <c r="O616" s="3" cm="1">
        <f t="array" ref="O616">SUM(Table3[[#This Row],[pc_ticket]:[pc_other2]] *SUM(Table3[[#This Row],[Season Ticket Sales]:[Complementary Tickets]]))</f>
        <v>39579.759999999995</v>
      </c>
    </row>
    <row r="617" spans="1:15" x14ac:dyDescent="0.2">
      <c r="A617" s="1" t="s">
        <v>14</v>
      </c>
      <c r="B617" s="2">
        <v>4</v>
      </c>
      <c r="C617" s="2">
        <v>0</v>
      </c>
      <c r="D617" s="2">
        <v>0</v>
      </c>
      <c r="E617" s="2">
        <v>0</v>
      </c>
      <c r="F617" s="2">
        <v>4</v>
      </c>
      <c r="G617" s="2">
        <v>0</v>
      </c>
      <c r="H617" s="3">
        <v>368</v>
      </c>
      <c r="I617" s="9">
        <v>64</v>
      </c>
      <c r="J617" s="3">
        <v>76.150000000000006</v>
      </c>
      <c r="K617" s="3">
        <v>10.19</v>
      </c>
      <c r="L617" s="3">
        <v>3.39</v>
      </c>
      <c r="M617" s="3">
        <v>2.27</v>
      </c>
      <c r="N617" s="3">
        <v>0</v>
      </c>
      <c r="O617" s="3" cm="1">
        <f t="array" ref="O617">SUM(Table3[[#This Row],[pc_ticket]:[pc_other2]] *SUM(Table3[[#This Row],[Season Ticket Sales]:[Complementary Tickets]]))</f>
        <v>368</v>
      </c>
    </row>
    <row r="618" spans="1:15" x14ac:dyDescent="0.2">
      <c r="A618" s="1" t="s">
        <v>14</v>
      </c>
      <c r="B618" s="2">
        <v>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3">
        <v>797.76</v>
      </c>
      <c r="I618" s="9">
        <v>64</v>
      </c>
      <c r="J618" s="3">
        <v>82.98</v>
      </c>
      <c r="K618" s="3">
        <v>11.08</v>
      </c>
      <c r="L618" s="3">
        <v>3.39</v>
      </c>
      <c r="M618" s="3">
        <v>2.27</v>
      </c>
      <c r="N618" s="3">
        <v>0</v>
      </c>
      <c r="O618" s="3" cm="1">
        <f t="array" ref="O618">SUM(Table3[[#This Row],[pc_ticket]:[pc_other2]] *SUM(Table3[[#This Row],[Season Ticket Sales]:[Complementary Tickets]]))</f>
        <v>797.76</v>
      </c>
    </row>
    <row r="619" spans="1:15" x14ac:dyDescent="0.2">
      <c r="A619" s="1" t="s">
        <v>14</v>
      </c>
      <c r="B619" s="2">
        <v>16</v>
      </c>
      <c r="C619" s="2">
        <v>0</v>
      </c>
      <c r="D619" s="2">
        <v>0</v>
      </c>
      <c r="E619" s="2">
        <v>0</v>
      </c>
      <c r="F619" s="2">
        <v>2</v>
      </c>
      <c r="G619" s="2">
        <v>0</v>
      </c>
      <c r="H619" s="3">
        <v>1424.32</v>
      </c>
      <c r="I619" s="9">
        <v>64</v>
      </c>
      <c r="J619" s="3">
        <v>73.510000000000005</v>
      </c>
      <c r="K619" s="3">
        <v>9.85</v>
      </c>
      <c r="L619" s="3">
        <v>3.39</v>
      </c>
      <c r="M619" s="3">
        <v>2.27</v>
      </c>
      <c r="N619" s="3">
        <v>0</v>
      </c>
      <c r="O619" s="3" cm="1">
        <f t="array" ref="O619">SUM(Table3[[#This Row],[pc_ticket]:[pc_other2]] *SUM(Table3[[#This Row],[Season Ticket Sales]:[Complementary Tickets]]))</f>
        <v>1424.32</v>
      </c>
    </row>
    <row r="620" spans="1:15" x14ac:dyDescent="0.2">
      <c r="A620" s="1" t="s">
        <v>14</v>
      </c>
      <c r="B620" s="2">
        <v>89</v>
      </c>
      <c r="C620" s="2">
        <v>0</v>
      </c>
      <c r="D620" s="2">
        <v>0</v>
      </c>
      <c r="E620" s="2">
        <v>0</v>
      </c>
      <c r="F620" s="2">
        <v>17</v>
      </c>
      <c r="G620" s="2">
        <v>0</v>
      </c>
      <c r="H620" s="3">
        <v>12063.06</v>
      </c>
      <c r="I620" s="9">
        <v>64</v>
      </c>
      <c r="J620" s="3">
        <v>114.68</v>
      </c>
      <c r="K620" s="3">
        <v>15.2</v>
      </c>
      <c r="L620" s="3">
        <v>3.39</v>
      </c>
      <c r="M620" s="3">
        <v>2.27</v>
      </c>
      <c r="N620" s="3">
        <v>0</v>
      </c>
      <c r="O620" s="3" cm="1">
        <f t="array" ref="O620">SUM(Table3[[#This Row],[pc_ticket]:[pc_other2]] *SUM(Table3[[#This Row],[Season Ticket Sales]:[Complementary Tickets]]))</f>
        <v>12063.06</v>
      </c>
    </row>
    <row r="621" spans="1:15" x14ac:dyDescent="0.2">
      <c r="A621" s="1" t="s">
        <v>14</v>
      </c>
      <c r="B621" s="2">
        <v>2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3">
        <v>203.22</v>
      </c>
      <c r="I621" s="9">
        <v>64</v>
      </c>
      <c r="J621" s="3">
        <v>84.65</v>
      </c>
      <c r="K621" s="3">
        <v>11.3</v>
      </c>
      <c r="L621" s="3">
        <v>3.39</v>
      </c>
      <c r="M621" s="3">
        <v>2.27</v>
      </c>
      <c r="N621" s="3">
        <v>0</v>
      </c>
      <c r="O621" s="3" cm="1">
        <f t="array" ref="O621">SUM(Table3[[#This Row],[pc_ticket]:[pc_other2]] *SUM(Table3[[#This Row],[Season Ticket Sales]:[Complementary Tickets]]))</f>
        <v>203.22</v>
      </c>
    </row>
    <row r="622" spans="1:15" x14ac:dyDescent="0.2">
      <c r="A622" s="1" t="s">
        <v>14</v>
      </c>
      <c r="B622" s="2">
        <v>0</v>
      </c>
      <c r="C622" s="2">
        <v>14</v>
      </c>
      <c r="D622" s="2">
        <v>0</v>
      </c>
      <c r="E622" s="2">
        <v>0</v>
      </c>
      <c r="F622" s="2">
        <v>0</v>
      </c>
      <c r="G622" s="2">
        <v>0</v>
      </c>
      <c r="H622" s="3">
        <v>2205</v>
      </c>
      <c r="I622" s="9">
        <v>64</v>
      </c>
      <c r="J622" s="3">
        <v>135.99</v>
      </c>
      <c r="K622" s="3">
        <v>18.12</v>
      </c>
      <c r="L622" s="3">
        <v>3.39</v>
      </c>
      <c r="M622" s="3">
        <v>0</v>
      </c>
      <c r="N622" s="3">
        <v>0</v>
      </c>
      <c r="O622" s="3" cm="1">
        <f t="array" ref="O622">SUM(Table3[[#This Row],[pc_ticket]:[pc_other2]] *SUM(Table3[[#This Row],[Season Ticket Sales]:[Complementary Tickets]]))</f>
        <v>2205</v>
      </c>
    </row>
    <row r="623" spans="1:15" x14ac:dyDescent="0.2">
      <c r="A623" s="1" t="s">
        <v>14</v>
      </c>
      <c r="B623" s="2">
        <v>0</v>
      </c>
      <c r="C623" s="2">
        <v>0</v>
      </c>
      <c r="D623" s="2">
        <v>0</v>
      </c>
      <c r="E623" s="2">
        <v>2</v>
      </c>
      <c r="F623" s="2">
        <v>0</v>
      </c>
      <c r="G623" s="2">
        <v>0</v>
      </c>
      <c r="H623" s="3">
        <v>0</v>
      </c>
      <c r="I623" s="9">
        <v>64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 cm="1">
        <f t="array" ref="O623">SUM(Table3[[#This Row],[pc_ticket]:[pc_other2]] *SUM(Table3[[#This Row],[Season Ticket Sales]:[Complementary Tickets]]))</f>
        <v>0</v>
      </c>
    </row>
    <row r="624" spans="1:15" x14ac:dyDescent="0.2">
      <c r="A624" s="1" t="s">
        <v>14</v>
      </c>
      <c r="B624" s="2">
        <v>86</v>
      </c>
      <c r="C624" s="2">
        <v>0</v>
      </c>
      <c r="D624" s="2">
        <v>0</v>
      </c>
      <c r="E624" s="2">
        <v>0</v>
      </c>
      <c r="F624" s="2">
        <v>4</v>
      </c>
      <c r="G624" s="2">
        <v>0</v>
      </c>
      <c r="H624" s="3">
        <v>14561.52</v>
      </c>
      <c r="I624" s="9">
        <v>64</v>
      </c>
      <c r="J624" s="3">
        <v>143.43</v>
      </c>
      <c r="K624" s="3">
        <v>19.09</v>
      </c>
      <c r="L624" s="3">
        <v>3.39</v>
      </c>
      <c r="M624" s="3">
        <v>3.41</v>
      </c>
      <c r="N624" s="3">
        <v>0</v>
      </c>
      <c r="O624" s="3" cm="1">
        <f t="array" ref="O624">SUM(Table3[[#This Row],[pc_ticket]:[pc_other2]] *SUM(Table3[[#This Row],[Season Ticket Sales]:[Complementary Tickets]]))</f>
        <v>14561.520000000002</v>
      </c>
    </row>
    <row r="625" spans="1:15" x14ac:dyDescent="0.2">
      <c r="A625" s="1" t="s">
        <v>14</v>
      </c>
      <c r="B625" s="2">
        <v>16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3">
        <v>2918.08</v>
      </c>
      <c r="I625" s="9">
        <v>64</v>
      </c>
      <c r="J625" s="3">
        <v>154.99</v>
      </c>
      <c r="K625" s="3">
        <v>20.59</v>
      </c>
      <c r="L625" s="3">
        <v>3.39</v>
      </c>
      <c r="M625" s="3">
        <v>3.41</v>
      </c>
      <c r="N625" s="3">
        <v>0</v>
      </c>
      <c r="O625" s="3" cm="1">
        <f t="array" ref="O625">SUM(Table3[[#This Row],[pc_ticket]:[pc_other2]] *SUM(Table3[[#This Row],[Season Ticket Sales]:[Complementary Tickets]]))</f>
        <v>2918.08</v>
      </c>
    </row>
    <row r="626" spans="1:15" x14ac:dyDescent="0.2">
      <c r="A626" s="1" t="s">
        <v>14</v>
      </c>
      <c r="B626" s="2">
        <v>0</v>
      </c>
      <c r="C626" s="2">
        <v>0</v>
      </c>
      <c r="D626" s="2">
        <v>0</v>
      </c>
      <c r="E626" s="2">
        <v>2</v>
      </c>
      <c r="F626" s="2">
        <v>2</v>
      </c>
      <c r="G626" s="2">
        <v>59</v>
      </c>
      <c r="H626" s="3">
        <v>0</v>
      </c>
      <c r="I626" s="9">
        <v>64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 cm="1">
        <f t="array" ref="O626">SUM(Table3[[#This Row],[pc_ticket]:[pc_other2]] *SUM(Table3[[#This Row],[Season Ticket Sales]:[Complementary Tickets]]))</f>
        <v>0</v>
      </c>
    </row>
    <row r="627" spans="1:15" x14ac:dyDescent="0.2">
      <c r="A627" s="1" t="s">
        <v>14</v>
      </c>
      <c r="B627" s="2">
        <v>0</v>
      </c>
      <c r="C627" s="2">
        <v>16</v>
      </c>
      <c r="D627" s="2">
        <v>0</v>
      </c>
      <c r="E627" s="2">
        <v>0</v>
      </c>
      <c r="F627" s="2">
        <v>0</v>
      </c>
      <c r="G627" s="2">
        <v>216</v>
      </c>
      <c r="H627" s="3">
        <v>2985.76</v>
      </c>
      <c r="I627" s="9">
        <v>64</v>
      </c>
      <c r="J627" s="3">
        <v>165.14</v>
      </c>
      <c r="K627" s="3">
        <v>21.47</v>
      </c>
      <c r="L627" s="3">
        <v>3.39</v>
      </c>
      <c r="M627" s="3">
        <v>0</v>
      </c>
      <c r="N627" s="3">
        <v>0</v>
      </c>
      <c r="O627" s="3" cm="1">
        <f t="array" ref="O627">SUM(Table3[[#This Row],[pc_ticket]:[pc_other2]] *SUM(Table3[[#This Row],[Season Ticket Sales]:[Complementary Tickets]]))</f>
        <v>3039.9999999999995</v>
      </c>
    </row>
    <row r="628" spans="1:15" x14ac:dyDescent="0.2">
      <c r="A628" s="1" t="s">
        <v>14</v>
      </c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3">
        <v>361.32</v>
      </c>
      <c r="I628" s="9">
        <v>64</v>
      </c>
      <c r="J628" s="3">
        <v>156.88</v>
      </c>
      <c r="K628" s="3">
        <v>20.39</v>
      </c>
      <c r="L628" s="3">
        <v>3.39</v>
      </c>
      <c r="M628" s="3">
        <v>0</v>
      </c>
      <c r="N628" s="3">
        <v>0</v>
      </c>
      <c r="O628" s="3" cm="1">
        <f t="array" ref="O628">SUM(Table3[[#This Row],[pc_ticket]:[pc_other2]] *SUM(Table3[[#This Row],[Season Ticket Sales]:[Complementary Tickets]]))</f>
        <v>361.31999999999994</v>
      </c>
    </row>
    <row r="629" spans="1:15" x14ac:dyDescent="0.2">
      <c r="A629" s="1" t="s">
        <v>14</v>
      </c>
      <c r="B629" s="2">
        <v>0</v>
      </c>
      <c r="C629" s="2">
        <v>3</v>
      </c>
      <c r="D629" s="2">
        <v>0</v>
      </c>
      <c r="E629" s="2">
        <v>0</v>
      </c>
      <c r="F629" s="2">
        <v>0</v>
      </c>
      <c r="G629" s="2">
        <v>0</v>
      </c>
      <c r="H629" s="3">
        <v>548.07000000000005</v>
      </c>
      <c r="I629" s="9">
        <v>64</v>
      </c>
      <c r="J629" s="3">
        <v>158.66999999999999</v>
      </c>
      <c r="K629" s="3">
        <v>20.63</v>
      </c>
      <c r="L629" s="3">
        <v>3.39</v>
      </c>
      <c r="M629" s="3">
        <v>0</v>
      </c>
      <c r="N629" s="3">
        <v>0</v>
      </c>
      <c r="O629" s="3" cm="1">
        <f t="array" ref="O629">SUM(Table3[[#This Row],[pc_ticket]:[pc_other2]] *SUM(Table3[[#This Row],[Season Ticket Sales]:[Complementary Tickets]]))</f>
        <v>548.06999999999994</v>
      </c>
    </row>
    <row r="630" spans="1:15" x14ac:dyDescent="0.2">
      <c r="A630" s="1" t="s">
        <v>14</v>
      </c>
      <c r="B630" s="2">
        <v>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3">
        <v>475.32</v>
      </c>
      <c r="I630" s="9">
        <v>64</v>
      </c>
      <c r="J630" s="3">
        <v>133.80000000000001</v>
      </c>
      <c r="K630" s="3">
        <v>17.84</v>
      </c>
      <c r="L630" s="3">
        <v>3.39</v>
      </c>
      <c r="M630" s="3">
        <v>3.41</v>
      </c>
      <c r="N630" s="3">
        <v>0</v>
      </c>
      <c r="O630" s="3" cm="1">
        <f t="array" ref="O630">SUM(Table3[[#This Row],[pc_ticket]:[pc_other2]] *SUM(Table3[[#This Row],[Season Ticket Sales]:[Complementary Tickets]]))</f>
        <v>475.32000000000005</v>
      </c>
    </row>
    <row r="631" spans="1:15" x14ac:dyDescent="0.2">
      <c r="A631" s="1" t="s">
        <v>14</v>
      </c>
      <c r="B631" s="2">
        <v>244</v>
      </c>
      <c r="C631" s="2">
        <v>0</v>
      </c>
      <c r="D631" s="2">
        <v>0</v>
      </c>
      <c r="E631" s="2">
        <v>0</v>
      </c>
      <c r="F631" s="2">
        <v>13</v>
      </c>
      <c r="G631" s="2">
        <v>0</v>
      </c>
      <c r="H631" s="3">
        <v>38659.360000000001</v>
      </c>
      <c r="I631" s="9">
        <v>64</v>
      </c>
      <c r="J631" s="3">
        <v>133.80000000000001</v>
      </c>
      <c r="K631" s="3">
        <v>17.84</v>
      </c>
      <c r="L631" s="3">
        <v>3.39</v>
      </c>
      <c r="M631" s="3">
        <v>3.41</v>
      </c>
      <c r="N631" s="3">
        <v>0</v>
      </c>
      <c r="O631" s="3" cm="1">
        <f t="array" ref="O631">SUM(Table3[[#This Row],[pc_ticket]:[pc_other2]] *SUM(Table3[[#This Row],[Season Ticket Sales]:[Complementary Tickets]]))</f>
        <v>38659.360000000008</v>
      </c>
    </row>
    <row r="632" spans="1:15" x14ac:dyDescent="0.2">
      <c r="A632" s="1" t="s">
        <v>14</v>
      </c>
      <c r="B632" s="2">
        <v>36</v>
      </c>
      <c r="C632" s="2">
        <v>0</v>
      </c>
      <c r="D632" s="2">
        <v>0</v>
      </c>
      <c r="E632" s="2">
        <v>0</v>
      </c>
      <c r="F632" s="2">
        <v>13</v>
      </c>
      <c r="G632" s="2">
        <v>0</v>
      </c>
      <c r="H632" s="3">
        <v>6145.56</v>
      </c>
      <c r="I632" s="9">
        <v>64</v>
      </c>
      <c r="J632" s="3">
        <v>144.66</v>
      </c>
      <c r="K632" s="3">
        <v>19.25</v>
      </c>
      <c r="L632" s="3">
        <v>3.39</v>
      </c>
      <c r="M632" s="3">
        <v>3.41</v>
      </c>
      <c r="N632" s="3">
        <v>0</v>
      </c>
      <c r="O632" s="3" cm="1">
        <f t="array" ref="O632">SUM(Table3[[#This Row],[pc_ticket]:[pc_other2]] *SUM(Table3[[#This Row],[Season Ticket Sales]:[Complementary Tickets]]))</f>
        <v>6145.56</v>
      </c>
    </row>
    <row r="633" spans="1:15" x14ac:dyDescent="0.2">
      <c r="A633" s="1" t="s">
        <v>14</v>
      </c>
      <c r="B633" s="2">
        <v>0</v>
      </c>
      <c r="C633" s="2">
        <v>23</v>
      </c>
      <c r="D633" s="2">
        <v>0</v>
      </c>
      <c r="E633" s="2">
        <v>0</v>
      </c>
      <c r="F633" s="2">
        <v>0</v>
      </c>
      <c r="G633" s="2">
        <v>0</v>
      </c>
      <c r="H633" s="3">
        <v>3565</v>
      </c>
      <c r="I633" s="9">
        <v>64</v>
      </c>
      <c r="J633" s="3">
        <v>133.78</v>
      </c>
      <c r="K633" s="3">
        <v>17.829999999999998</v>
      </c>
      <c r="L633" s="3">
        <v>3.39</v>
      </c>
      <c r="M633" s="3">
        <v>0</v>
      </c>
      <c r="N633" s="3">
        <v>0</v>
      </c>
      <c r="O633" s="3" cm="1">
        <f t="array" ref="O633">SUM(Table3[[#This Row],[pc_ticket]:[pc_other2]] *SUM(Table3[[#This Row],[Season Ticket Sales]:[Complementary Tickets]]))</f>
        <v>3565</v>
      </c>
    </row>
    <row r="634" spans="1:15" x14ac:dyDescent="0.2">
      <c r="A634" s="1" t="s">
        <v>14</v>
      </c>
      <c r="B634" s="2">
        <v>0</v>
      </c>
      <c r="C634" s="2">
        <v>0</v>
      </c>
      <c r="D634" s="2">
        <v>0</v>
      </c>
      <c r="E634" s="2">
        <v>2</v>
      </c>
      <c r="F634" s="2">
        <v>8</v>
      </c>
      <c r="G634" s="2">
        <v>103</v>
      </c>
      <c r="H634" s="3">
        <v>0</v>
      </c>
      <c r="I634" s="9">
        <v>64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 cm="1">
        <f t="array" ref="O634">SUM(Table3[[#This Row],[pc_ticket]:[pc_other2]] *SUM(Table3[[#This Row],[Season Ticket Sales]:[Complementary Tickets]]))</f>
        <v>0</v>
      </c>
    </row>
    <row r="635" spans="1:15" x14ac:dyDescent="0.2">
      <c r="A635" s="1" t="s">
        <v>14</v>
      </c>
      <c r="B635" s="2">
        <v>0</v>
      </c>
      <c r="C635" s="2">
        <v>2</v>
      </c>
      <c r="D635" s="2">
        <v>0</v>
      </c>
      <c r="E635" s="2">
        <v>0</v>
      </c>
      <c r="F635" s="2">
        <v>0</v>
      </c>
      <c r="G635" s="2">
        <v>30</v>
      </c>
      <c r="H635" s="3">
        <v>303.22000000000003</v>
      </c>
      <c r="I635" s="9">
        <v>64</v>
      </c>
      <c r="J635" s="3">
        <v>134.16999999999999</v>
      </c>
      <c r="K635" s="3">
        <v>17.440000000000001</v>
      </c>
      <c r="L635" s="3">
        <v>3.39</v>
      </c>
      <c r="M635" s="3">
        <v>0</v>
      </c>
      <c r="N635" s="3">
        <v>0</v>
      </c>
      <c r="O635" s="3" cm="1">
        <f t="array" ref="O635">SUM(Table3[[#This Row],[pc_ticket]:[pc_other2]] *SUM(Table3[[#This Row],[Season Ticket Sales]:[Complementary Tickets]]))</f>
        <v>309.99999999999994</v>
      </c>
    </row>
    <row r="636" spans="1:15" x14ac:dyDescent="0.2">
      <c r="A636" s="1" t="s">
        <v>14</v>
      </c>
      <c r="B636" s="2">
        <v>0</v>
      </c>
      <c r="C636" s="2">
        <v>6</v>
      </c>
      <c r="D636" s="2">
        <v>0</v>
      </c>
      <c r="E636" s="2">
        <v>0</v>
      </c>
      <c r="F636" s="2">
        <v>0</v>
      </c>
      <c r="G636" s="2">
        <v>0</v>
      </c>
      <c r="H636" s="3">
        <v>836.4</v>
      </c>
      <c r="I636" s="9">
        <v>64</v>
      </c>
      <c r="J636" s="3">
        <v>120.36</v>
      </c>
      <c r="K636" s="3">
        <v>15.65</v>
      </c>
      <c r="L636" s="3">
        <v>3.39</v>
      </c>
      <c r="M636" s="3">
        <v>0</v>
      </c>
      <c r="N636" s="3">
        <v>0</v>
      </c>
      <c r="O636" s="3" cm="1">
        <f t="array" ref="O636">SUM(Table3[[#This Row],[pc_ticket]:[pc_other2]] *SUM(Table3[[#This Row],[Season Ticket Sales]:[Complementary Tickets]]))</f>
        <v>836.4</v>
      </c>
    </row>
    <row r="637" spans="1:15" x14ac:dyDescent="0.2">
      <c r="A637" s="1" t="s">
        <v>14</v>
      </c>
      <c r="B637" s="2">
        <v>2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3">
        <v>258.56</v>
      </c>
      <c r="I637" s="9">
        <v>64</v>
      </c>
      <c r="J637" s="3">
        <v>109.14</v>
      </c>
      <c r="K637" s="3">
        <v>14.48</v>
      </c>
      <c r="L637" s="3">
        <v>3.39</v>
      </c>
      <c r="M637" s="3">
        <v>2.27</v>
      </c>
      <c r="N637" s="3">
        <v>0</v>
      </c>
      <c r="O637" s="3" cm="1">
        <f t="array" ref="O637">SUM(Table3[[#This Row],[pc_ticket]:[pc_other2]] *SUM(Table3[[#This Row],[Season Ticket Sales]:[Complementary Tickets]]))</f>
        <v>258.56</v>
      </c>
    </row>
    <row r="638" spans="1:15" x14ac:dyDescent="0.2">
      <c r="A638" s="1" t="s">
        <v>14</v>
      </c>
      <c r="B638" s="2">
        <v>7</v>
      </c>
      <c r="C638" s="2">
        <v>0</v>
      </c>
      <c r="D638" s="2">
        <v>0</v>
      </c>
      <c r="E638" s="2">
        <v>0</v>
      </c>
      <c r="F638" s="2">
        <v>4</v>
      </c>
      <c r="G638" s="2">
        <v>0</v>
      </c>
      <c r="H638" s="3">
        <v>979.51</v>
      </c>
      <c r="I638" s="9">
        <v>64</v>
      </c>
      <c r="J638" s="3">
        <v>118.56</v>
      </c>
      <c r="K638" s="3">
        <v>15.71</v>
      </c>
      <c r="L638" s="3">
        <v>3.39</v>
      </c>
      <c r="M638" s="3">
        <v>2.27</v>
      </c>
      <c r="N638" s="3">
        <v>0</v>
      </c>
      <c r="O638" s="3" cm="1">
        <f t="array" ref="O638">SUM(Table3[[#This Row],[pc_ticket]:[pc_other2]] *SUM(Table3[[#This Row],[Season Ticket Sales]:[Complementary Tickets]]))</f>
        <v>979.5100000000001</v>
      </c>
    </row>
    <row r="639" spans="1:15" x14ac:dyDescent="0.2">
      <c r="A639" s="1" t="s">
        <v>14</v>
      </c>
      <c r="B639" s="2">
        <v>0</v>
      </c>
      <c r="C639" s="2">
        <v>65</v>
      </c>
      <c r="D639" s="2">
        <v>0</v>
      </c>
      <c r="E639" s="2">
        <v>0</v>
      </c>
      <c r="F639" s="2">
        <v>0</v>
      </c>
      <c r="G639" s="2">
        <v>0</v>
      </c>
      <c r="H639" s="3">
        <v>9061</v>
      </c>
      <c r="I639" s="9">
        <v>64</v>
      </c>
      <c r="J639" s="3">
        <v>120.36</v>
      </c>
      <c r="K639" s="3">
        <v>15.65</v>
      </c>
      <c r="L639" s="3">
        <v>3.39</v>
      </c>
      <c r="M639" s="3">
        <v>0</v>
      </c>
      <c r="N639" s="3">
        <v>0</v>
      </c>
      <c r="O639" s="3" cm="1">
        <f t="array" ref="O639">SUM(Table3[[#This Row],[pc_ticket]:[pc_other2]] *SUM(Table3[[#This Row],[Season Ticket Sales]:[Complementary Tickets]]))</f>
        <v>9061</v>
      </c>
    </row>
    <row r="640" spans="1:15" x14ac:dyDescent="0.2">
      <c r="A640" s="1" t="s">
        <v>14</v>
      </c>
      <c r="B640" s="2">
        <v>0</v>
      </c>
      <c r="C640" s="2">
        <v>15</v>
      </c>
      <c r="D640" s="2">
        <v>0</v>
      </c>
      <c r="E640" s="2">
        <v>0</v>
      </c>
      <c r="F640" s="2">
        <v>0</v>
      </c>
      <c r="G640" s="2">
        <v>0</v>
      </c>
      <c r="H640" s="3">
        <v>2091</v>
      </c>
      <c r="I640" s="9">
        <v>64</v>
      </c>
      <c r="J640" s="3">
        <v>120.36</v>
      </c>
      <c r="K640" s="3">
        <v>15.65</v>
      </c>
      <c r="L640" s="3">
        <v>3.39</v>
      </c>
      <c r="M640" s="3">
        <v>0</v>
      </c>
      <c r="N640" s="3">
        <v>0</v>
      </c>
      <c r="O640" s="3" cm="1">
        <f t="array" ref="O640">SUM(Table3[[#This Row],[pc_ticket]:[pc_other2]] *SUM(Table3[[#This Row],[Season Ticket Sales]:[Complementary Tickets]]))</f>
        <v>2091</v>
      </c>
    </row>
    <row r="641" spans="1:15" x14ac:dyDescent="0.2">
      <c r="A641" s="1" t="s">
        <v>14</v>
      </c>
      <c r="B641" s="2">
        <v>221</v>
      </c>
      <c r="C641" s="2">
        <v>0</v>
      </c>
      <c r="D641" s="2">
        <v>0</v>
      </c>
      <c r="E641" s="2">
        <v>0</v>
      </c>
      <c r="F641" s="2">
        <v>14</v>
      </c>
      <c r="G641" s="2">
        <v>0</v>
      </c>
      <c r="H641" s="3">
        <v>28570.880000000001</v>
      </c>
      <c r="I641" s="9">
        <v>64</v>
      </c>
      <c r="J641" s="3">
        <v>109.14</v>
      </c>
      <c r="K641" s="3">
        <v>14.48</v>
      </c>
      <c r="L641" s="3">
        <v>3.39</v>
      </c>
      <c r="M641" s="3">
        <v>2.27</v>
      </c>
      <c r="N641" s="3">
        <v>0</v>
      </c>
      <c r="O641" s="3" cm="1">
        <f t="array" ref="O641">SUM(Table3[[#This Row],[pc_ticket]:[pc_other2]] *SUM(Table3[[#This Row],[Season Ticket Sales]:[Complementary Tickets]]))</f>
        <v>28570.879999999994</v>
      </c>
    </row>
    <row r="642" spans="1:15" x14ac:dyDescent="0.2">
      <c r="A642" s="1" t="s">
        <v>14</v>
      </c>
      <c r="B642" s="2">
        <v>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3">
        <v>810.88</v>
      </c>
      <c r="I642" s="9">
        <v>64</v>
      </c>
      <c r="J642" s="3">
        <v>84.43</v>
      </c>
      <c r="K642" s="3">
        <v>11.27</v>
      </c>
      <c r="L642" s="3">
        <v>3.39</v>
      </c>
      <c r="M642" s="3">
        <v>2.27</v>
      </c>
      <c r="N642" s="3">
        <v>0</v>
      </c>
      <c r="O642" s="3" cm="1">
        <f t="array" ref="O642">SUM(Table3[[#This Row],[pc_ticket]:[pc_other2]] *SUM(Table3[[#This Row],[Season Ticket Sales]:[Complementary Tickets]]))</f>
        <v>810.88</v>
      </c>
    </row>
    <row r="643" spans="1:15" x14ac:dyDescent="0.2">
      <c r="A643" s="1" t="s">
        <v>14</v>
      </c>
      <c r="B643" s="2">
        <v>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3">
        <v>694.08</v>
      </c>
      <c r="I643" s="9">
        <v>64</v>
      </c>
      <c r="J643" s="3">
        <v>71.510000000000005</v>
      </c>
      <c r="K643" s="3">
        <v>9.59</v>
      </c>
      <c r="L643" s="3">
        <v>3.39</v>
      </c>
      <c r="M643" s="3">
        <v>2.27</v>
      </c>
      <c r="N643" s="3">
        <v>0</v>
      </c>
      <c r="O643" s="3" cm="1">
        <f t="array" ref="O643">SUM(Table3[[#This Row],[pc_ticket]:[pc_other2]] *SUM(Table3[[#This Row],[Season Ticket Sales]:[Complementary Tickets]]))</f>
        <v>694.08</v>
      </c>
    </row>
    <row r="644" spans="1:15" x14ac:dyDescent="0.2">
      <c r="A644" s="1" t="s">
        <v>14</v>
      </c>
      <c r="B644" s="2">
        <v>183</v>
      </c>
      <c r="C644" s="2">
        <v>0</v>
      </c>
      <c r="D644" s="2">
        <v>0</v>
      </c>
      <c r="E644" s="2">
        <v>0</v>
      </c>
      <c r="F644" s="2">
        <v>28</v>
      </c>
      <c r="G644" s="2">
        <v>0</v>
      </c>
      <c r="H644" s="3">
        <v>25607.19</v>
      </c>
      <c r="I644" s="9">
        <v>64</v>
      </c>
      <c r="J644" s="3">
        <v>118.56</v>
      </c>
      <c r="K644" s="3">
        <v>15.71</v>
      </c>
      <c r="L644" s="3">
        <v>3.39</v>
      </c>
      <c r="M644" s="3">
        <v>2.27</v>
      </c>
      <c r="N644" s="3">
        <v>0</v>
      </c>
      <c r="O644" s="3" cm="1">
        <f t="array" ref="O644">SUM(Table3[[#This Row],[pc_ticket]:[pc_other2]] *SUM(Table3[[#This Row],[Season Ticket Sales]:[Complementary Tickets]]))</f>
        <v>25607.19</v>
      </c>
    </row>
    <row r="645" spans="1:15" x14ac:dyDescent="0.2">
      <c r="A645" s="1" t="s">
        <v>14</v>
      </c>
      <c r="B645" s="2">
        <v>0</v>
      </c>
      <c r="C645" s="2">
        <v>0</v>
      </c>
      <c r="D645" s="2">
        <v>0</v>
      </c>
      <c r="E645" s="2">
        <v>0</v>
      </c>
      <c r="F645" s="2">
        <v>4</v>
      </c>
      <c r="G645" s="2">
        <v>0</v>
      </c>
      <c r="H645" s="3">
        <v>0</v>
      </c>
      <c r="I645" s="9">
        <v>64</v>
      </c>
      <c r="J645" s="3">
        <v>83.29</v>
      </c>
      <c r="K645" s="3">
        <v>11.12</v>
      </c>
      <c r="L645" s="3">
        <v>3.39</v>
      </c>
      <c r="M645" s="3">
        <v>2.27</v>
      </c>
      <c r="N645" s="3">
        <v>0</v>
      </c>
      <c r="O645" s="3" cm="1">
        <f t="array" ref="O645">SUM(Table3[[#This Row],[pc_ticket]:[pc_other2]] *SUM(Table3[[#This Row],[Season Ticket Sales]:[Complementary Tickets]]))</f>
        <v>0</v>
      </c>
    </row>
    <row r="646" spans="1:15" x14ac:dyDescent="0.2">
      <c r="A646" s="1" t="s">
        <v>14</v>
      </c>
      <c r="B646" s="2">
        <v>0</v>
      </c>
      <c r="C646" s="2">
        <v>2</v>
      </c>
      <c r="D646" s="2">
        <v>0</v>
      </c>
      <c r="E646" s="2">
        <v>0</v>
      </c>
      <c r="F646" s="2">
        <v>0</v>
      </c>
      <c r="G646" s="2">
        <v>0</v>
      </c>
      <c r="H646" s="3">
        <v>279</v>
      </c>
      <c r="I646" s="9">
        <v>64</v>
      </c>
      <c r="J646" s="3">
        <v>120.06</v>
      </c>
      <c r="K646" s="3">
        <v>16.05</v>
      </c>
      <c r="L646" s="3">
        <v>3.39</v>
      </c>
      <c r="M646" s="3">
        <v>0</v>
      </c>
      <c r="N646" s="3">
        <v>0</v>
      </c>
      <c r="O646" s="3" cm="1">
        <f t="array" ref="O646">SUM(Table3[[#This Row],[pc_ticket]:[pc_other2]] *SUM(Table3[[#This Row],[Season Ticket Sales]:[Complementary Tickets]]))</f>
        <v>279</v>
      </c>
    </row>
    <row r="647" spans="1:15" x14ac:dyDescent="0.2">
      <c r="A647" s="1" t="s">
        <v>14</v>
      </c>
      <c r="B647" s="2">
        <v>0</v>
      </c>
      <c r="C647" s="2">
        <v>0</v>
      </c>
      <c r="D647" s="2">
        <v>0</v>
      </c>
      <c r="E647" s="2">
        <v>39</v>
      </c>
      <c r="F647" s="2">
        <v>8</v>
      </c>
      <c r="G647" s="2">
        <v>142</v>
      </c>
      <c r="H647" s="3">
        <v>0</v>
      </c>
      <c r="I647" s="9">
        <v>64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 cm="1">
        <f t="array" ref="O647">SUM(Table3[[#This Row],[pc_ticket]:[pc_other2]] *SUM(Table3[[#This Row],[Season Ticket Sales]:[Complementary Tickets]]))</f>
        <v>0</v>
      </c>
    </row>
    <row r="648" spans="1:15" x14ac:dyDescent="0.2">
      <c r="A648" s="1" t="s">
        <v>14</v>
      </c>
      <c r="B648" s="2">
        <v>0</v>
      </c>
      <c r="C648" s="2">
        <v>2</v>
      </c>
      <c r="D648" s="2">
        <v>0</v>
      </c>
      <c r="E648" s="2">
        <v>0</v>
      </c>
      <c r="F648" s="2">
        <v>0</v>
      </c>
      <c r="G648" s="2">
        <v>95</v>
      </c>
      <c r="H648" s="3">
        <v>303.22000000000003</v>
      </c>
      <c r="I648" s="9">
        <v>64</v>
      </c>
      <c r="J648" s="3">
        <v>134.16999999999999</v>
      </c>
      <c r="K648" s="3">
        <v>17.440000000000001</v>
      </c>
      <c r="L648" s="3">
        <v>3.39</v>
      </c>
      <c r="M648" s="3">
        <v>0</v>
      </c>
      <c r="N648" s="3">
        <v>0</v>
      </c>
      <c r="O648" s="3" cm="1">
        <f t="array" ref="O648">SUM(Table3[[#This Row],[pc_ticket]:[pc_other2]] *SUM(Table3[[#This Row],[Season Ticket Sales]:[Complementary Tickets]]))</f>
        <v>309.99999999999994</v>
      </c>
    </row>
    <row r="649" spans="1:15" x14ac:dyDescent="0.2">
      <c r="A649" s="1" t="s">
        <v>14</v>
      </c>
      <c r="B649" s="2">
        <v>0</v>
      </c>
      <c r="C649" s="2">
        <v>8</v>
      </c>
      <c r="D649" s="2">
        <v>0</v>
      </c>
      <c r="E649" s="2">
        <v>0</v>
      </c>
      <c r="F649" s="2">
        <v>0</v>
      </c>
      <c r="G649" s="2">
        <v>0</v>
      </c>
      <c r="H649" s="3">
        <v>1115.2</v>
      </c>
      <c r="I649" s="9">
        <v>64</v>
      </c>
      <c r="J649" s="3">
        <v>120.36</v>
      </c>
      <c r="K649" s="3">
        <v>15.65</v>
      </c>
      <c r="L649" s="3">
        <v>3.39</v>
      </c>
      <c r="M649" s="3">
        <v>0</v>
      </c>
      <c r="N649" s="3">
        <v>0</v>
      </c>
      <c r="O649" s="3" cm="1">
        <f t="array" ref="O649">SUM(Table3[[#This Row],[pc_ticket]:[pc_other2]] *SUM(Table3[[#This Row],[Season Ticket Sales]:[Complementary Tickets]]))</f>
        <v>1115.1999999999998</v>
      </c>
    </row>
    <row r="650" spans="1:15" x14ac:dyDescent="0.2">
      <c r="A650" s="1" t="s">
        <v>14</v>
      </c>
      <c r="B650" s="2">
        <v>9</v>
      </c>
      <c r="C650" s="2">
        <v>0</v>
      </c>
      <c r="D650" s="2">
        <v>0</v>
      </c>
      <c r="E650" s="2">
        <v>0</v>
      </c>
      <c r="F650" s="2">
        <v>6</v>
      </c>
      <c r="G650" s="2">
        <v>0</v>
      </c>
      <c r="H650" s="3">
        <v>1061.73</v>
      </c>
      <c r="I650" s="9">
        <v>64</v>
      </c>
      <c r="J650" s="3">
        <v>99.13</v>
      </c>
      <c r="K650" s="3">
        <v>13.18</v>
      </c>
      <c r="L650" s="3">
        <v>3.39</v>
      </c>
      <c r="M650" s="3">
        <v>2.27</v>
      </c>
      <c r="N650" s="3">
        <v>0</v>
      </c>
      <c r="O650" s="3" cm="1">
        <f t="array" ref="O650">SUM(Table3[[#This Row],[pc_ticket]:[pc_other2]] *SUM(Table3[[#This Row],[Season Ticket Sales]:[Complementary Tickets]]))</f>
        <v>1061.73</v>
      </c>
    </row>
    <row r="651" spans="1:15" x14ac:dyDescent="0.2">
      <c r="A651" s="1" t="s">
        <v>14</v>
      </c>
      <c r="B651" s="2">
        <v>5</v>
      </c>
      <c r="C651" s="2">
        <v>0</v>
      </c>
      <c r="D651" s="2">
        <v>0</v>
      </c>
      <c r="E651" s="2">
        <v>0</v>
      </c>
      <c r="F651" s="2">
        <v>7</v>
      </c>
      <c r="G651" s="2">
        <v>0</v>
      </c>
      <c r="H651" s="3">
        <v>637.9</v>
      </c>
      <c r="I651" s="9">
        <v>64</v>
      </c>
      <c r="J651" s="3">
        <v>107.63</v>
      </c>
      <c r="K651" s="3">
        <v>14.29</v>
      </c>
      <c r="L651" s="3">
        <v>3.39</v>
      </c>
      <c r="M651" s="3">
        <v>2.27</v>
      </c>
      <c r="N651" s="3">
        <v>0</v>
      </c>
      <c r="O651" s="3" cm="1">
        <f t="array" ref="O651">SUM(Table3[[#This Row],[pc_ticket]:[pc_other2]] *SUM(Table3[[#This Row],[Season Ticket Sales]:[Complementary Tickets]]))</f>
        <v>637.9</v>
      </c>
    </row>
    <row r="652" spans="1:15" x14ac:dyDescent="0.2">
      <c r="A652" s="1" t="s">
        <v>14</v>
      </c>
      <c r="B652" s="2">
        <v>0</v>
      </c>
      <c r="C652" s="2">
        <v>49</v>
      </c>
      <c r="D652" s="2">
        <v>0</v>
      </c>
      <c r="E652" s="2">
        <v>0</v>
      </c>
      <c r="F652" s="2">
        <v>0</v>
      </c>
      <c r="G652" s="2">
        <v>0</v>
      </c>
      <c r="H652" s="3">
        <v>6830.6</v>
      </c>
      <c r="I652" s="9">
        <v>64</v>
      </c>
      <c r="J652" s="3">
        <v>120.36</v>
      </c>
      <c r="K652" s="3">
        <v>15.65</v>
      </c>
      <c r="L652" s="3">
        <v>3.39</v>
      </c>
      <c r="M652" s="3">
        <v>0</v>
      </c>
      <c r="N652" s="3">
        <v>0</v>
      </c>
      <c r="O652" s="3" cm="1">
        <f t="array" ref="O652">SUM(Table3[[#This Row],[pc_ticket]:[pc_other2]] *SUM(Table3[[#This Row],[Season Ticket Sales]:[Complementary Tickets]]))</f>
        <v>6830.6</v>
      </c>
    </row>
    <row r="653" spans="1:15" x14ac:dyDescent="0.2">
      <c r="A653" s="1" t="s">
        <v>14</v>
      </c>
      <c r="B653" s="2">
        <v>0</v>
      </c>
      <c r="C653" s="2">
        <v>18</v>
      </c>
      <c r="D653" s="2">
        <v>0</v>
      </c>
      <c r="E653" s="2">
        <v>0</v>
      </c>
      <c r="F653" s="2">
        <v>0</v>
      </c>
      <c r="G653" s="2">
        <v>0</v>
      </c>
      <c r="H653" s="3">
        <v>2509.1999999999998</v>
      </c>
      <c r="I653" s="9">
        <v>64</v>
      </c>
      <c r="J653" s="3">
        <v>120.36</v>
      </c>
      <c r="K653" s="3">
        <v>15.65</v>
      </c>
      <c r="L653" s="3">
        <v>3.39</v>
      </c>
      <c r="M653" s="3">
        <v>0</v>
      </c>
      <c r="N653" s="3">
        <v>0</v>
      </c>
      <c r="O653" s="3" cm="1">
        <f t="array" ref="O653">SUM(Table3[[#This Row],[pc_ticket]:[pc_other2]] *SUM(Table3[[#This Row],[Season Ticket Sales]:[Complementary Tickets]]))</f>
        <v>2509.1999999999998</v>
      </c>
    </row>
    <row r="654" spans="1:15" x14ac:dyDescent="0.2">
      <c r="A654" s="1" t="s">
        <v>14</v>
      </c>
      <c r="B654" s="2">
        <v>402</v>
      </c>
      <c r="C654" s="2">
        <v>0</v>
      </c>
      <c r="D654" s="2">
        <v>0</v>
      </c>
      <c r="E654" s="2">
        <v>0</v>
      </c>
      <c r="F654" s="2">
        <v>20</v>
      </c>
      <c r="G654" s="2">
        <v>0</v>
      </c>
      <c r="H654" s="3">
        <v>47423.94</v>
      </c>
      <c r="I654" s="9">
        <v>64</v>
      </c>
      <c r="J654" s="3">
        <v>99.13</v>
      </c>
      <c r="K654" s="3">
        <v>13.18</v>
      </c>
      <c r="L654" s="3">
        <v>3.39</v>
      </c>
      <c r="M654" s="3">
        <v>2.27</v>
      </c>
      <c r="N654" s="3">
        <v>0</v>
      </c>
      <c r="O654" s="3" cm="1">
        <f t="array" ref="O654">SUM(Table3[[#This Row],[pc_ticket]:[pc_other2]] *SUM(Table3[[#This Row],[Season Ticket Sales]:[Complementary Tickets]]))</f>
        <v>47423.939999999995</v>
      </c>
    </row>
    <row r="655" spans="1:15" x14ac:dyDescent="0.2">
      <c r="A655" s="1" t="s">
        <v>14</v>
      </c>
      <c r="B655" s="2">
        <v>11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3">
        <v>1042.8</v>
      </c>
      <c r="I655" s="9">
        <v>64</v>
      </c>
      <c r="J655" s="3">
        <v>78.62</v>
      </c>
      <c r="K655" s="3">
        <v>10.52</v>
      </c>
      <c r="L655" s="3">
        <v>3.39</v>
      </c>
      <c r="M655" s="3">
        <v>2.27</v>
      </c>
      <c r="N655" s="3">
        <v>0</v>
      </c>
      <c r="O655" s="3" cm="1">
        <f t="array" ref="O655">SUM(Table3[[#This Row],[pc_ticket]:[pc_other2]] *SUM(Table3[[#This Row],[Season Ticket Sales]:[Complementary Tickets]]))</f>
        <v>1042.8</v>
      </c>
    </row>
    <row r="656" spans="1:15" x14ac:dyDescent="0.2">
      <c r="A656" s="1" t="s">
        <v>14</v>
      </c>
      <c r="B656" s="2">
        <v>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3">
        <v>2130.96</v>
      </c>
      <c r="I656" s="9">
        <v>64</v>
      </c>
      <c r="J656" s="3">
        <v>67.260000000000005</v>
      </c>
      <c r="K656" s="3">
        <v>9.0399999999999991</v>
      </c>
      <c r="L656" s="3">
        <v>3.39</v>
      </c>
      <c r="M656" s="3">
        <v>2.27</v>
      </c>
      <c r="N656" s="3">
        <v>0</v>
      </c>
      <c r="O656" s="3" cm="1">
        <f t="array" ref="O656">SUM(Table3[[#This Row],[pc_ticket]:[pc_other2]] *SUM(Table3[[#This Row],[Season Ticket Sales]:[Complementary Tickets]]))</f>
        <v>2130.96</v>
      </c>
    </row>
    <row r="657" spans="1:15" x14ac:dyDescent="0.2">
      <c r="A657" s="1" t="s">
        <v>14</v>
      </c>
      <c r="B657" s="2">
        <v>201</v>
      </c>
      <c r="C657" s="2">
        <v>2</v>
      </c>
      <c r="D657" s="2">
        <v>0</v>
      </c>
      <c r="E657" s="2">
        <v>0</v>
      </c>
      <c r="F657" s="2">
        <v>25</v>
      </c>
      <c r="G657" s="2">
        <v>0</v>
      </c>
      <c r="H657" s="3">
        <v>25898.74</v>
      </c>
      <c r="I657" s="9">
        <v>64</v>
      </c>
      <c r="J657" s="3">
        <v>107.63</v>
      </c>
      <c r="K657" s="3">
        <v>14.29</v>
      </c>
      <c r="L657" s="3">
        <v>3.39</v>
      </c>
      <c r="M657" s="3">
        <v>2.27</v>
      </c>
      <c r="N657" s="3">
        <v>0</v>
      </c>
      <c r="O657" s="3" cm="1">
        <f t="array" ref="O657">SUM(Table3[[#This Row],[pc_ticket]:[pc_other2]] *SUM(Table3[[#This Row],[Season Ticket Sales]:[Complementary Tickets]]))</f>
        <v>25898.74</v>
      </c>
    </row>
    <row r="658" spans="1:15" x14ac:dyDescent="0.2">
      <c r="A658" s="1" t="s">
        <v>14</v>
      </c>
      <c r="B658" s="2">
        <v>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3">
        <v>189.6</v>
      </c>
      <c r="I658" s="9">
        <v>64</v>
      </c>
      <c r="J658" s="3">
        <v>78.62</v>
      </c>
      <c r="K658" s="3">
        <v>10.52</v>
      </c>
      <c r="L658" s="3">
        <v>3.39</v>
      </c>
      <c r="M658" s="3">
        <v>2.27</v>
      </c>
      <c r="N658" s="3">
        <v>0</v>
      </c>
      <c r="O658" s="3" cm="1">
        <f t="array" ref="O658">SUM(Table3[[#This Row],[pc_ticket]:[pc_other2]] *SUM(Table3[[#This Row],[Season Ticket Sales]:[Complementary Tickets]]))</f>
        <v>189.6</v>
      </c>
    </row>
    <row r="659" spans="1:15" x14ac:dyDescent="0.2">
      <c r="A659" s="1" t="s">
        <v>14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3">
        <v>139.5</v>
      </c>
      <c r="I659" s="9">
        <v>64</v>
      </c>
      <c r="J659" s="3">
        <v>120.06</v>
      </c>
      <c r="K659" s="3">
        <v>16.05</v>
      </c>
      <c r="L659" s="3">
        <v>3.39</v>
      </c>
      <c r="M659" s="3">
        <v>0</v>
      </c>
      <c r="N659" s="3">
        <v>0</v>
      </c>
      <c r="O659" s="3" cm="1">
        <f t="array" ref="O659">SUM(Table3[[#This Row],[pc_ticket]:[pc_other2]] *SUM(Table3[[#This Row],[Season Ticket Sales]:[Complementary Tickets]]))</f>
        <v>139.5</v>
      </c>
    </row>
    <row r="660" spans="1:15" x14ac:dyDescent="0.2">
      <c r="A660" s="1" t="s">
        <v>14</v>
      </c>
      <c r="B660" s="2">
        <v>0</v>
      </c>
      <c r="C660" s="2">
        <v>0</v>
      </c>
      <c r="D660" s="2">
        <v>0</v>
      </c>
      <c r="E660" s="2">
        <v>0</v>
      </c>
      <c r="F660" s="2">
        <v>8</v>
      </c>
      <c r="G660" s="2">
        <v>98</v>
      </c>
      <c r="H660" s="3">
        <v>0</v>
      </c>
      <c r="I660" s="9">
        <v>64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 cm="1">
        <f t="array" ref="O660">SUM(Table3[[#This Row],[pc_ticket]:[pc_other2]] *SUM(Table3[[#This Row],[Season Ticket Sales]:[Complementary Tickets]]))</f>
        <v>0</v>
      </c>
    </row>
    <row r="661" spans="1:15" x14ac:dyDescent="0.2">
      <c r="A661" s="1" t="s">
        <v>14</v>
      </c>
      <c r="B661" s="2">
        <v>0</v>
      </c>
      <c r="C661" s="2">
        <v>32</v>
      </c>
      <c r="D661" s="2">
        <v>0</v>
      </c>
      <c r="E661" s="2">
        <v>0</v>
      </c>
      <c r="F661" s="2">
        <v>0</v>
      </c>
      <c r="G661" s="2">
        <v>102</v>
      </c>
      <c r="H661" s="3">
        <v>3891.52</v>
      </c>
      <c r="I661" s="9">
        <v>64</v>
      </c>
      <c r="J661" s="3">
        <v>107.62</v>
      </c>
      <c r="K661" s="3">
        <v>13.99</v>
      </c>
      <c r="L661" s="3">
        <v>3.39</v>
      </c>
      <c r="M661" s="3">
        <v>0</v>
      </c>
      <c r="N661" s="3">
        <v>0</v>
      </c>
      <c r="O661" s="3" cm="1">
        <f t="array" ref="O661">SUM(Table3[[#This Row],[pc_ticket]:[pc_other2]] *SUM(Table3[[#This Row],[Season Ticket Sales]:[Complementary Tickets]]))</f>
        <v>4000</v>
      </c>
    </row>
    <row r="662" spans="1:15" x14ac:dyDescent="0.2">
      <c r="A662" s="1" t="s">
        <v>14</v>
      </c>
      <c r="B662" s="2">
        <v>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3">
        <v>765.87</v>
      </c>
      <c r="I662" s="9">
        <v>64</v>
      </c>
      <c r="J662" s="3">
        <v>91.55</v>
      </c>
      <c r="K662" s="3">
        <v>12.2</v>
      </c>
      <c r="L662" s="3">
        <v>3.39</v>
      </c>
      <c r="M662" s="3">
        <v>2.27</v>
      </c>
      <c r="N662" s="3">
        <v>0</v>
      </c>
      <c r="O662" s="3" cm="1">
        <f t="array" ref="O662">SUM(Table3[[#This Row],[pc_ticket]:[pc_other2]] *SUM(Table3[[#This Row],[Season Ticket Sales]:[Complementary Tickets]]))</f>
        <v>765.87</v>
      </c>
    </row>
    <row r="663" spans="1:15" x14ac:dyDescent="0.2">
      <c r="A663" s="1" t="s">
        <v>14</v>
      </c>
      <c r="B663" s="2">
        <v>3</v>
      </c>
      <c r="C663" s="2">
        <v>0</v>
      </c>
      <c r="D663" s="2">
        <v>0</v>
      </c>
      <c r="E663" s="2">
        <v>0</v>
      </c>
      <c r="F663" s="2">
        <v>2</v>
      </c>
      <c r="G663" s="2">
        <v>0</v>
      </c>
      <c r="H663" s="3">
        <v>353.04</v>
      </c>
      <c r="I663" s="9">
        <v>64</v>
      </c>
      <c r="J663" s="3">
        <v>98.87</v>
      </c>
      <c r="K663" s="3">
        <v>13.15</v>
      </c>
      <c r="L663" s="3">
        <v>3.39</v>
      </c>
      <c r="M663" s="3">
        <v>2.27</v>
      </c>
      <c r="N663" s="3">
        <v>0</v>
      </c>
      <c r="O663" s="3" cm="1">
        <f t="array" ref="O663">SUM(Table3[[#This Row],[pc_ticket]:[pc_other2]] *SUM(Table3[[#This Row],[Season Ticket Sales]:[Complementary Tickets]]))</f>
        <v>353.04</v>
      </c>
    </row>
    <row r="664" spans="1:15" x14ac:dyDescent="0.2">
      <c r="A664" s="1" t="s">
        <v>14</v>
      </c>
      <c r="B664" s="2">
        <v>88</v>
      </c>
      <c r="C664" s="2">
        <v>0</v>
      </c>
      <c r="D664" s="2">
        <v>0</v>
      </c>
      <c r="E664" s="2">
        <v>0</v>
      </c>
      <c r="F664" s="2">
        <v>8</v>
      </c>
      <c r="G664" s="2">
        <v>0</v>
      </c>
      <c r="H664" s="3">
        <v>9628.08</v>
      </c>
      <c r="I664" s="9">
        <v>64</v>
      </c>
      <c r="J664" s="3">
        <v>91.55</v>
      </c>
      <c r="K664" s="3">
        <v>12.2</v>
      </c>
      <c r="L664" s="3">
        <v>3.39</v>
      </c>
      <c r="M664" s="3">
        <v>2.27</v>
      </c>
      <c r="N664" s="3">
        <v>0</v>
      </c>
      <c r="O664" s="3" cm="1">
        <f t="array" ref="O664">SUM(Table3[[#This Row],[pc_ticket]:[pc_other2]] *SUM(Table3[[#This Row],[Season Ticket Sales]:[Complementary Tickets]]))</f>
        <v>9628.08</v>
      </c>
    </row>
    <row r="665" spans="1:15" x14ac:dyDescent="0.2">
      <c r="A665" s="1" t="s">
        <v>14</v>
      </c>
      <c r="B665" s="2">
        <v>49</v>
      </c>
      <c r="C665" s="2">
        <v>0</v>
      </c>
      <c r="D665" s="2">
        <v>0</v>
      </c>
      <c r="E665" s="2">
        <v>0</v>
      </c>
      <c r="F665" s="2">
        <v>14</v>
      </c>
      <c r="G665" s="2">
        <v>0</v>
      </c>
      <c r="H665" s="3">
        <v>5766.32</v>
      </c>
      <c r="I665" s="9">
        <v>64</v>
      </c>
      <c r="J665" s="3">
        <v>98.87</v>
      </c>
      <c r="K665" s="3">
        <v>13.15</v>
      </c>
      <c r="L665" s="3">
        <v>3.39</v>
      </c>
      <c r="M665" s="3">
        <v>2.27</v>
      </c>
      <c r="N665" s="3">
        <v>0</v>
      </c>
      <c r="O665" s="3" cm="1">
        <f t="array" ref="O665">SUM(Table3[[#This Row],[pc_ticket]:[pc_other2]] *SUM(Table3[[#This Row],[Season Ticket Sales]:[Complementary Tickets]]))</f>
        <v>5766.32</v>
      </c>
    </row>
    <row r="666" spans="1:15" x14ac:dyDescent="0.2">
      <c r="A666" s="1" t="s">
        <v>14</v>
      </c>
      <c r="B666" s="2">
        <v>0</v>
      </c>
      <c r="C666" s="2">
        <v>6</v>
      </c>
      <c r="D666" s="2">
        <v>0</v>
      </c>
      <c r="E666" s="2">
        <v>0</v>
      </c>
      <c r="F666" s="2">
        <v>0</v>
      </c>
      <c r="G666" s="2">
        <v>0</v>
      </c>
      <c r="H666" s="3">
        <v>675</v>
      </c>
      <c r="I666" s="9">
        <v>64</v>
      </c>
      <c r="J666" s="3">
        <v>96.17</v>
      </c>
      <c r="K666" s="3">
        <v>12.94</v>
      </c>
      <c r="L666" s="3">
        <v>3.39</v>
      </c>
      <c r="M666" s="3">
        <v>0</v>
      </c>
      <c r="N666" s="3">
        <v>0</v>
      </c>
      <c r="O666" s="3" cm="1">
        <f t="array" ref="O666">SUM(Table3[[#This Row],[pc_ticket]:[pc_other2]] *SUM(Table3[[#This Row],[Season Ticket Sales]:[Complementary Tickets]]))</f>
        <v>675</v>
      </c>
    </row>
    <row r="667" spans="1:15" x14ac:dyDescent="0.2">
      <c r="A667" s="1" t="s">
        <v>14</v>
      </c>
      <c r="B667" s="2">
        <v>0</v>
      </c>
      <c r="C667" s="2">
        <v>0</v>
      </c>
      <c r="D667" s="2">
        <v>0</v>
      </c>
      <c r="E667" s="2">
        <v>4</v>
      </c>
      <c r="F667" s="2">
        <v>6</v>
      </c>
      <c r="G667" s="2">
        <v>179</v>
      </c>
      <c r="H667" s="3">
        <v>0</v>
      </c>
      <c r="I667" s="9">
        <v>64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 cm="1">
        <f t="array" ref="O667">SUM(Table3[[#This Row],[pc_ticket]:[pc_other2]] *SUM(Table3[[#This Row],[Season Ticket Sales]:[Complementary Tickets]]))</f>
        <v>0</v>
      </c>
    </row>
    <row r="668" spans="1:15" x14ac:dyDescent="0.2">
      <c r="A668" s="1" t="s">
        <v>14</v>
      </c>
      <c r="B668" s="2">
        <v>0</v>
      </c>
      <c r="C668" s="2">
        <v>37</v>
      </c>
      <c r="D668" s="2">
        <v>0</v>
      </c>
      <c r="E668" s="2">
        <v>0</v>
      </c>
      <c r="F668" s="2">
        <v>0</v>
      </c>
      <c r="G668" s="2">
        <v>302</v>
      </c>
      <c r="H668" s="3">
        <v>3389.57</v>
      </c>
      <c r="I668" s="9">
        <v>64</v>
      </c>
      <c r="J668" s="3">
        <v>81.069999999999993</v>
      </c>
      <c r="K668" s="3">
        <v>10.54</v>
      </c>
      <c r="L668" s="3">
        <v>3.39</v>
      </c>
      <c r="M668" s="3">
        <v>0</v>
      </c>
      <c r="N668" s="3">
        <v>0</v>
      </c>
      <c r="O668" s="3" cm="1">
        <f t="array" ref="O668">SUM(Table3[[#This Row],[pc_ticket]:[pc_other2]] *SUM(Table3[[#This Row],[Season Ticket Sales]:[Complementary Tickets]]))</f>
        <v>3514.9999999999995</v>
      </c>
    </row>
    <row r="669" spans="1:15" x14ac:dyDescent="0.2">
      <c r="A669" s="1" t="s">
        <v>14</v>
      </c>
      <c r="B669" s="2">
        <v>0</v>
      </c>
      <c r="C669" s="2">
        <v>5</v>
      </c>
      <c r="D669" s="2">
        <v>0</v>
      </c>
      <c r="E669" s="2">
        <v>0</v>
      </c>
      <c r="F669" s="2">
        <v>0</v>
      </c>
      <c r="G669" s="2">
        <v>0</v>
      </c>
      <c r="H669" s="3">
        <v>475</v>
      </c>
      <c r="I669" s="9">
        <v>64</v>
      </c>
      <c r="J669" s="3">
        <v>81.069999999999993</v>
      </c>
      <c r="K669" s="3">
        <v>10.54</v>
      </c>
      <c r="L669" s="3">
        <v>3.39</v>
      </c>
      <c r="M669" s="3">
        <v>0</v>
      </c>
      <c r="N669" s="3">
        <v>0</v>
      </c>
      <c r="O669" s="3" cm="1">
        <f t="array" ref="O669">SUM(Table3[[#This Row],[pc_ticket]:[pc_other2]] *SUM(Table3[[#This Row],[Season Ticket Sales]:[Complementary Tickets]]))</f>
        <v>474.99999999999994</v>
      </c>
    </row>
    <row r="670" spans="1:15" x14ac:dyDescent="0.2">
      <c r="A670" s="1" t="s">
        <v>14</v>
      </c>
      <c r="B670" s="2">
        <v>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3">
        <v>180.84</v>
      </c>
      <c r="I670" s="9">
        <v>64</v>
      </c>
      <c r="J670" s="3">
        <v>77.02</v>
      </c>
      <c r="K670" s="3">
        <v>10.01</v>
      </c>
      <c r="L670" s="3">
        <v>3.39</v>
      </c>
      <c r="M670" s="3">
        <v>0</v>
      </c>
      <c r="N670" s="3">
        <v>0</v>
      </c>
      <c r="O670" s="3" cm="1">
        <f t="array" ref="O670">SUM(Table3[[#This Row],[pc_ticket]:[pc_other2]] *SUM(Table3[[#This Row],[Season Ticket Sales]:[Complementary Tickets]]))</f>
        <v>180.84</v>
      </c>
    </row>
    <row r="671" spans="1:15" x14ac:dyDescent="0.2">
      <c r="A671" s="1" t="s">
        <v>14</v>
      </c>
      <c r="B671" s="2">
        <v>0</v>
      </c>
      <c r="C671" s="2">
        <v>18</v>
      </c>
      <c r="D671" s="2">
        <v>0</v>
      </c>
      <c r="E671" s="2">
        <v>0</v>
      </c>
      <c r="F671" s="2">
        <v>0</v>
      </c>
      <c r="G671" s="2">
        <v>0</v>
      </c>
      <c r="H671" s="3">
        <v>1609.02</v>
      </c>
      <c r="I671" s="9">
        <v>64</v>
      </c>
      <c r="J671" s="3">
        <v>76.11</v>
      </c>
      <c r="K671" s="3">
        <v>9.89</v>
      </c>
      <c r="L671" s="3">
        <v>3.39</v>
      </c>
      <c r="M671" s="3">
        <v>0</v>
      </c>
      <c r="N671" s="3">
        <v>0</v>
      </c>
      <c r="O671" s="3" cm="1">
        <f t="array" ref="O671">SUM(Table3[[#This Row],[pc_ticket]:[pc_other2]] *SUM(Table3[[#This Row],[Season Ticket Sales]:[Complementary Tickets]]))</f>
        <v>1609.02</v>
      </c>
    </row>
    <row r="672" spans="1:15" x14ac:dyDescent="0.2">
      <c r="A672" s="1" t="s">
        <v>14</v>
      </c>
      <c r="B672" s="2">
        <v>0</v>
      </c>
      <c r="C672" s="2">
        <v>2</v>
      </c>
      <c r="D672" s="2">
        <v>0</v>
      </c>
      <c r="E672" s="2">
        <v>0</v>
      </c>
      <c r="F672" s="2">
        <v>0</v>
      </c>
      <c r="G672" s="2">
        <v>0</v>
      </c>
      <c r="H672" s="3">
        <v>178.78</v>
      </c>
      <c r="I672" s="9">
        <v>64</v>
      </c>
      <c r="J672" s="3">
        <v>76.11</v>
      </c>
      <c r="K672" s="3">
        <v>9.89</v>
      </c>
      <c r="L672" s="3">
        <v>3.39</v>
      </c>
      <c r="M672" s="3">
        <v>0</v>
      </c>
      <c r="N672" s="3">
        <v>0</v>
      </c>
      <c r="O672" s="3" cm="1">
        <f t="array" ref="O672">SUM(Table3[[#This Row],[pc_ticket]:[pc_other2]] *SUM(Table3[[#This Row],[Season Ticket Sales]:[Complementary Tickets]]))</f>
        <v>178.78</v>
      </c>
    </row>
    <row r="673" spans="1:15" x14ac:dyDescent="0.2">
      <c r="A673" s="1" t="s">
        <v>14</v>
      </c>
      <c r="B673" s="2">
        <v>0</v>
      </c>
      <c r="C673" s="2">
        <v>0</v>
      </c>
      <c r="D673" s="2">
        <v>0</v>
      </c>
      <c r="E673" s="2">
        <v>0</v>
      </c>
      <c r="F673" s="2">
        <v>9</v>
      </c>
      <c r="G673" s="2">
        <v>0</v>
      </c>
      <c r="H673" s="3">
        <v>0</v>
      </c>
      <c r="I673" s="9">
        <v>64</v>
      </c>
      <c r="J673" s="3">
        <v>69.05</v>
      </c>
      <c r="K673" s="3">
        <v>9.1999999999999993</v>
      </c>
      <c r="L673" s="3">
        <v>3.39</v>
      </c>
      <c r="M673" s="3">
        <v>1.7</v>
      </c>
      <c r="N673" s="3">
        <v>0</v>
      </c>
      <c r="O673" s="3" cm="1">
        <f t="array" ref="O673">SUM(Table3[[#This Row],[pc_ticket]:[pc_other2]] *SUM(Table3[[#This Row],[Season Ticket Sales]:[Complementary Tickets]]))</f>
        <v>0</v>
      </c>
    </row>
    <row r="674" spans="1:15" x14ac:dyDescent="0.2">
      <c r="A674" s="1" t="s">
        <v>14</v>
      </c>
      <c r="B674" s="2">
        <v>13</v>
      </c>
      <c r="C674" s="2">
        <v>0</v>
      </c>
      <c r="D674" s="2">
        <v>0</v>
      </c>
      <c r="E674" s="2">
        <v>0</v>
      </c>
      <c r="F674" s="2">
        <v>2</v>
      </c>
      <c r="G674" s="2">
        <v>0</v>
      </c>
      <c r="H674" s="3">
        <v>1134.77</v>
      </c>
      <c r="I674" s="9">
        <v>64</v>
      </c>
      <c r="J674" s="3">
        <v>72.66</v>
      </c>
      <c r="K674" s="3">
        <v>9.65</v>
      </c>
      <c r="L674" s="3">
        <v>3.39</v>
      </c>
      <c r="M674" s="3">
        <v>1.59</v>
      </c>
      <c r="N674" s="3">
        <v>0</v>
      </c>
      <c r="O674" s="3" cm="1">
        <f t="array" ref="O674">SUM(Table3[[#This Row],[pc_ticket]:[pc_other2]] *SUM(Table3[[#This Row],[Season Ticket Sales]:[Complementary Tickets]]))</f>
        <v>1134.77</v>
      </c>
    </row>
    <row r="675" spans="1:15" x14ac:dyDescent="0.2">
      <c r="A675" s="1" t="s">
        <v>14</v>
      </c>
      <c r="B675" s="2">
        <v>0</v>
      </c>
      <c r="C675" s="2">
        <v>76</v>
      </c>
      <c r="D675" s="2">
        <v>0</v>
      </c>
      <c r="E675" s="2">
        <v>0</v>
      </c>
      <c r="F675" s="2">
        <v>0</v>
      </c>
      <c r="G675" s="2">
        <v>0</v>
      </c>
      <c r="H675" s="3">
        <v>6793.64</v>
      </c>
      <c r="I675" s="9">
        <v>64</v>
      </c>
      <c r="J675" s="3">
        <v>76.11</v>
      </c>
      <c r="K675" s="3">
        <v>9.89</v>
      </c>
      <c r="L675" s="3">
        <v>3.39</v>
      </c>
      <c r="M675" s="3">
        <v>0</v>
      </c>
      <c r="N675" s="3">
        <v>0</v>
      </c>
      <c r="O675" s="3" cm="1">
        <f t="array" ref="O675">SUM(Table3[[#This Row],[pc_ticket]:[pc_other2]] *SUM(Table3[[#This Row],[Season Ticket Sales]:[Complementary Tickets]]))</f>
        <v>6793.64</v>
      </c>
    </row>
    <row r="676" spans="1:15" x14ac:dyDescent="0.2">
      <c r="A676" s="1" t="s">
        <v>14</v>
      </c>
      <c r="B676" s="2">
        <v>0</v>
      </c>
      <c r="C676" s="2">
        <v>12</v>
      </c>
      <c r="D676" s="2">
        <v>0</v>
      </c>
      <c r="E676" s="2">
        <v>0</v>
      </c>
      <c r="F676" s="2">
        <v>0</v>
      </c>
      <c r="G676" s="2">
        <v>0</v>
      </c>
      <c r="H676" s="3">
        <v>1072.68</v>
      </c>
      <c r="I676" s="9">
        <v>64</v>
      </c>
      <c r="J676" s="3">
        <v>76.11</v>
      </c>
      <c r="K676" s="3">
        <v>9.89</v>
      </c>
      <c r="L676" s="3">
        <v>3.39</v>
      </c>
      <c r="M676" s="3">
        <v>0</v>
      </c>
      <c r="N676" s="3">
        <v>0</v>
      </c>
      <c r="O676" s="3" cm="1">
        <f t="array" ref="O676">SUM(Table3[[#This Row],[pc_ticket]:[pc_other2]] *SUM(Table3[[#This Row],[Season Ticket Sales]:[Complementary Tickets]]))</f>
        <v>1072.68</v>
      </c>
    </row>
    <row r="677" spans="1:15" x14ac:dyDescent="0.2">
      <c r="A677" s="1" t="s">
        <v>14</v>
      </c>
      <c r="B677" s="2">
        <v>174</v>
      </c>
      <c r="C677" s="2">
        <v>0</v>
      </c>
      <c r="D677" s="2">
        <v>0</v>
      </c>
      <c r="E677" s="2">
        <v>0</v>
      </c>
      <c r="F677" s="2">
        <v>12</v>
      </c>
      <c r="G677" s="2">
        <v>0</v>
      </c>
      <c r="H677" s="3">
        <v>14501.16</v>
      </c>
      <c r="I677" s="9">
        <v>64</v>
      </c>
      <c r="J677" s="3">
        <v>69.05</v>
      </c>
      <c r="K677" s="3">
        <v>9.1999999999999993</v>
      </c>
      <c r="L677" s="3">
        <v>3.39</v>
      </c>
      <c r="M677" s="3">
        <v>1.7</v>
      </c>
      <c r="N677" s="3">
        <v>0</v>
      </c>
      <c r="O677" s="3" cm="1">
        <f t="array" ref="O677">SUM(Table3[[#This Row],[pc_ticket]:[pc_other2]] *SUM(Table3[[#This Row],[Season Ticket Sales]:[Complementary Tickets]]))</f>
        <v>14501.159999999998</v>
      </c>
    </row>
    <row r="678" spans="1:15" x14ac:dyDescent="0.2">
      <c r="A678" s="1" t="s">
        <v>14</v>
      </c>
      <c r="B678" s="2">
        <v>52</v>
      </c>
      <c r="C678" s="2">
        <v>0</v>
      </c>
      <c r="D678" s="2">
        <v>0</v>
      </c>
      <c r="E678" s="2">
        <v>0</v>
      </c>
      <c r="F678" s="2">
        <v>6</v>
      </c>
      <c r="G678" s="2">
        <v>0</v>
      </c>
      <c r="H678" s="3">
        <v>2578.6799999999998</v>
      </c>
      <c r="I678" s="9">
        <v>64</v>
      </c>
      <c r="J678" s="3">
        <v>39.18</v>
      </c>
      <c r="K678" s="3">
        <v>5.32</v>
      </c>
      <c r="L678" s="3">
        <v>3.39</v>
      </c>
      <c r="M678" s="3">
        <v>1.7</v>
      </c>
      <c r="N678" s="3">
        <v>0</v>
      </c>
      <c r="O678" s="3" cm="1">
        <f t="array" ref="O678">SUM(Table3[[#This Row],[pc_ticket]:[pc_other2]] *SUM(Table3[[#This Row],[Season Ticket Sales]:[Complementary Tickets]]))</f>
        <v>2578.6800000000003</v>
      </c>
    </row>
    <row r="679" spans="1:15" x14ac:dyDescent="0.2">
      <c r="A679" s="1" t="s">
        <v>14</v>
      </c>
      <c r="B679" s="2">
        <v>12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3">
        <v>595.08000000000004</v>
      </c>
      <c r="I679" s="9">
        <v>64</v>
      </c>
      <c r="J679" s="3">
        <v>39.18</v>
      </c>
      <c r="K679" s="3">
        <v>5.32</v>
      </c>
      <c r="L679" s="3">
        <v>3.39</v>
      </c>
      <c r="M679" s="3">
        <v>1.7</v>
      </c>
      <c r="N679" s="3">
        <v>0</v>
      </c>
      <c r="O679" s="3" cm="1">
        <f t="array" ref="O679">SUM(Table3[[#This Row],[pc_ticket]:[pc_other2]] *SUM(Table3[[#This Row],[Season Ticket Sales]:[Complementary Tickets]]))</f>
        <v>595.07999999999993</v>
      </c>
    </row>
    <row r="680" spans="1:15" x14ac:dyDescent="0.2">
      <c r="A680" s="1" t="s">
        <v>14</v>
      </c>
      <c r="B680" s="2">
        <v>211</v>
      </c>
      <c r="C680" s="2">
        <v>0</v>
      </c>
      <c r="D680" s="2">
        <v>0</v>
      </c>
      <c r="E680" s="2">
        <v>0</v>
      </c>
      <c r="F680" s="2">
        <v>14</v>
      </c>
      <c r="G680" s="2">
        <v>0</v>
      </c>
      <c r="H680" s="3">
        <v>18418.189999999999</v>
      </c>
      <c r="I680" s="9">
        <v>64</v>
      </c>
      <c r="J680" s="3">
        <v>72.66</v>
      </c>
      <c r="K680" s="3">
        <v>9.65</v>
      </c>
      <c r="L680" s="3">
        <v>3.39</v>
      </c>
      <c r="M680" s="3">
        <v>1.59</v>
      </c>
      <c r="N680" s="3">
        <v>0</v>
      </c>
      <c r="O680" s="3" cm="1">
        <f t="array" ref="O680">SUM(Table3[[#This Row],[pc_ticket]:[pc_other2]] *SUM(Table3[[#This Row],[Season Ticket Sales]:[Complementary Tickets]]))</f>
        <v>18418.190000000002</v>
      </c>
    </row>
    <row r="681" spans="1:15" x14ac:dyDescent="0.2">
      <c r="A681" s="1" t="s">
        <v>14</v>
      </c>
      <c r="B681" s="2">
        <v>0</v>
      </c>
      <c r="C681" s="2">
        <v>15</v>
      </c>
      <c r="D681" s="2">
        <v>0</v>
      </c>
      <c r="E681" s="2">
        <v>0</v>
      </c>
      <c r="F681" s="2">
        <v>0</v>
      </c>
      <c r="G681" s="2">
        <v>0</v>
      </c>
      <c r="H681" s="3">
        <v>1282.5</v>
      </c>
      <c r="I681" s="9">
        <v>64</v>
      </c>
      <c r="J681" s="3">
        <v>72.27</v>
      </c>
      <c r="K681" s="3">
        <v>9.84</v>
      </c>
      <c r="L681" s="3">
        <v>3.39</v>
      </c>
      <c r="M681" s="3">
        <v>0</v>
      </c>
      <c r="N681" s="3">
        <v>0</v>
      </c>
      <c r="O681" s="3" cm="1">
        <f t="array" ref="O681">SUM(Table3[[#This Row],[pc_ticket]:[pc_other2]] *SUM(Table3[[#This Row],[Season Ticket Sales]:[Complementary Tickets]]))</f>
        <v>1282.4999999999998</v>
      </c>
    </row>
    <row r="682" spans="1:15" x14ac:dyDescent="0.2">
      <c r="A682" s="1" t="s">
        <v>14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2</v>
      </c>
      <c r="H682" s="3">
        <v>0</v>
      </c>
      <c r="I682" s="9">
        <v>64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 cm="1">
        <f t="array" ref="O682">SUM(Table3[[#This Row],[pc_ticket]:[pc_other2]] *SUM(Table3[[#This Row],[Season Ticket Sales]:[Complementary Tickets]]))</f>
        <v>0</v>
      </c>
    </row>
    <row r="683" spans="1:15" x14ac:dyDescent="0.2">
      <c r="A683" s="1" t="s">
        <v>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105</v>
      </c>
      <c r="H683" s="3">
        <v>0</v>
      </c>
      <c r="I683" s="9">
        <v>64</v>
      </c>
      <c r="J683" s="3">
        <v>107.62</v>
      </c>
      <c r="K683" s="3">
        <v>13.99</v>
      </c>
      <c r="L683" s="3">
        <v>3.39</v>
      </c>
      <c r="M683" s="3">
        <v>0</v>
      </c>
      <c r="N683" s="3">
        <v>0</v>
      </c>
      <c r="O683" s="3" cm="1">
        <f t="array" ref="O683">SUM(Table3[[#This Row],[pc_ticket]:[pc_other2]] *SUM(Table3[[#This Row],[Season Ticket Sales]:[Complementary Tickets]]))</f>
        <v>0</v>
      </c>
    </row>
    <row r="684" spans="1:15" x14ac:dyDescent="0.2">
      <c r="A684" s="1" t="s">
        <v>14</v>
      </c>
      <c r="B684" s="2">
        <v>0</v>
      </c>
      <c r="C684" s="2">
        <v>14</v>
      </c>
      <c r="D684" s="2">
        <v>0</v>
      </c>
      <c r="E684" s="2">
        <v>0</v>
      </c>
      <c r="F684" s="2">
        <v>0</v>
      </c>
      <c r="G684" s="2">
        <v>0</v>
      </c>
      <c r="H684" s="3">
        <v>1013.46</v>
      </c>
      <c r="I684" s="9">
        <v>64</v>
      </c>
      <c r="J684" s="3">
        <v>61.06</v>
      </c>
      <c r="K684" s="3">
        <v>7.94</v>
      </c>
      <c r="L684" s="3">
        <v>3.39</v>
      </c>
      <c r="M684" s="3">
        <v>0</v>
      </c>
      <c r="N684" s="3">
        <v>0</v>
      </c>
      <c r="O684" s="3" cm="1">
        <f t="array" ref="O684">SUM(Table3[[#This Row],[pc_ticket]:[pc_other2]] *SUM(Table3[[#This Row],[Season Ticket Sales]:[Complementary Tickets]]))</f>
        <v>1013.46</v>
      </c>
    </row>
    <row r="685" spans="1:15" x14ac:dyDescent="0.2">
      <c r="A685" s="1" t="s">
        <v>14</v>
      </c>
      <c r="B685" s="2">
        <v>0</v>
      </c>
      <c r="C685" s="2">
        <v>6</v>
      </c>
      <c r="D685" s="2">
        <v>0</v>
      </c>
      <c r="E685" s="2">
        <v>0</v>
      </c>
      <c r="F685" s="2">
        <v>0</v>
      </c>
      <c r="G685" s="2">
        <v>0</v>
      </c>
      <c r="H685" s="3">
        <v>434.34</v>
      </c>
      <c r="I685" s="9">
        <v>64</v>
      </c>
      <c r="J685" s="3">
        <v>61.06</v>
      </c>
      <c r="K685" s="3">
        <v>7.94</v>
      </c>
      <c r="L685" s="3">
        <v>3.39</v>
      </c>
      <c r="M685" s="3">
        <v>0</v>
      </c>
      <c r="N685" s="3">
        <v>0</v>
      </c>
      <c r="O685" s="3" cm="1">
        <f t="array" ref="O685">SUM(Table3[[#This Row],[pc_ticket]:[pc_other2]] *SUM(Table3[[#This Row],[Season Ticket Sales]:[Complementary Tickets]]))</f>
        <v>434.34</v>
      </c>
    </row>
    <row r="686" spans="1:15" x14ac:dyDescent="0.2">
      <c r="A686" s="1" t="s">
        <v>14</v>
      </c>
      <c r="B686" s="2">
        <v>64</v>
      </c>
      <c r="C686" s="2">
        <v>0</v>
      </c>
      <c r="D686" s="2">
        <v>0</v>
      </c>
      <c r="E686" s="2">
        <v>0</v>
      </c>
      <c r="F686" s="2">
        <v>6</v>
      </c>
      <c r="G686" s="2">
        <v>0</v>
      </c>
      <c r="H686" s="3">
        <v>4472.32</v>
      </c>
      <c r="I686" s="9">
        <v>64</v>
      </c>
      <c r="J686" s="3">
        <v>57.7</v>
      </c>
      <c r="K686" s="3">
        <v>7.65</v>
      </c>
      <c r="L686" s="3">
        <v>3.39</v>
      </c>
      <c r="M686" s="3">
        <v>1.1399999999999999</v>
      </c>
      <c r="N686" s="3">
        <v>0</v>
      </c>
      <c r="O686" s="3" cm="1">
        <f t="array" ref="O686">SUM(Table3[[#This Row],[pc_ticket]:[pc_other2]] *SUM(Table3[[#This Row],[Season Ticket Sales]:[Complementary Tickets]]))</f>
        <v>4472.3200000000006</v>
      </c>
    </row>
    <row r="687" spans="1:15" x14ac:dyDescent="0.2">
      <c r="A687" s="1" t="s">
        <v>14</v>
      </c>
      <c r="B687" s="2">
        <v>5</v>
      </c>
      <c r="C687" s="2">
        <v>0</v>
      </c>
      <c r="D687" s="2">
        <v>0</v>
      </c>
      <c r="E687" s="2">
        <v>0</v>
      </c>
      <c r="F687" s="2">
        <v>2</v>
      </c>
      <c r="G687" s="2">
        <v>0</v>
      </c>
      <c r="H687" s="3">
        <v>358.65</v>
      </c>
      <c r="I687" s="9">
        <v>64</v>
      </c>
      <c r="J687" s="3">
        <v>59.34</v>
      </c>
      <c r="K687" s="3">
        <v>7.86</v>
      </c>
      <c r="L687" s="3">
        <v>3.39</v>
      </c>
      <c r="M687" s="3">
        <v>1.1399999999999999</v>
      </c>
      <c r="N687" s="3">
        <v>0</v>
      </c>
      <c r="O687" s="3" cm="1">
        <f t="array" ref="O687">SUM(Table3[[#This Row],[pc_ticket]:[pc_other2]] *SUM(Table3[[#This Row],[Season Ticket Sales]:[Complementary Tickets]]))</f>
        <v>358.65000000000003</v>
      </c>
    </row>
    <row r="688" spans="1:15" x14ac:dyDescent="0.2">
      <c r="A688" s="1" t="s">
        <v>14</v>
      </c>
      <c r="B688" s="2">
        <v>0</v>
      </c>
      <c r="C688" s="2">
        <v>11</v>
      </c>
      <c r="D688" s="2">
        <v>0</v>
      </c>
      <c r="E688" s="2">
        <v>0</v>
      </c>
      <c r="F688" s="2">
        <v>0</v>
      </c>
      <c r="G688" s="2">
        <v>0</v>
      </c>
      <c r="H688" s="3">
        <v>796.29</v>
      </c>
      <c r="I688" s="9">
        <v>64</v>
      </c>
      <c r="J688" s="3">
        <v>61.06</v>
      </c>
      <c r="K688" s="3">
        <v>7.94</v>
      </c>
      <c r="L688" s="3">
        <v>3.39</v>
      </c>
      <c r="M688" s="3">
        <v>0</v>
      </c>
      <c r="N688" s="3">
        <v>0</v>
      </c>
      <c r="O688" s="3" cm="1">
        <f t="array" ref="O688">SUM(Table3[[#This Row],[pc_ticket]:[pc_other2]] *SUM(Table3[[#This Row],[Season Ticket Sales]:[Complementary Tickets]]))</f>
        <v>796.29000000000008</v>
      </c>
    </row>
    <row r="689" spans="1:15" x14ac:dyDescent="0.2">
      <c r="A689" s="1" t="s">
        <v>14</v>
      </c>
      <c r="B689" s="2">
        <v>0</v>
      </c>
      <c r="C689" s="2">
        <v>4</v>
      </c>
      <c r="D689" s="2">
        <v>0</v>
      </c>
      <c r="E689" s="2">
        <v>0</v>
      </c>
      <c r="F689" s="2">
        <v>0</v>
      </c>
      <c r="G689" s="2">
        <v>0</v>
      </c>
      <c r="H689" s="3">
        <v>289.56</v>
      </c>
      <c r="I689" s="9">
        <v>64</v>
      </c>
      <c r="J689" s="3">
        <v>61.06</v>
      </c>
      <c r="K689" s="3">
        <v>7.94</v>
      </c>
      <c r="L689" s="3">
        <v>3.39</v>
      </c>
      <c r="M689" s="3">
        <v>0</v>
      </c>
      <c r="N689" s="3">
        <v>0</v>
      </c>
      <c r="O689" s="3" cm="1">
        <f t="array" ref="O689">SUM(Table3[[#This Row],[pc_ticket]:[pc_other2]] *SUM(Table3[[#This Row],[Season Ticket Sales]:[Complementary Tickets]]))</f>
        <v>289.56</v>
      </c>
    </row>
    <row r="690" spans="1:15" x14ac:dyDescent="0.2">
      <c r="A690" s="1" t="s">
        <v>14</v>
      </c>
      <c r="B690" s="2">
        <v>93</v>
      </c>
      <c r="C690" s="2">
        <v>0</v>
      </c>
      <c r="D690" s="2">
        <v>0</v>
      </c>
      <c r="E690" s="2">
        <v>0</v>
      </c>
      <c r="F690" s="2">
        <v>6</v>
      </c>
      <c r="G690" s="2">
        <v>0</v>
      </c>
      <c r="H690" s="3">
        <v>6498.84</v>
      </c>
      <c r="I690" s="9">
        <v>64</v>
      </c>
      <c r="J690" s="3">
        <v>57.7</v>
      </c>
      <c r="K690" s="3">
        <v>7.65</v>
      </c>
      <c r="L690" s="3">
        <v>3.39</v>
      </c>
      <c r="M690" s="3">
        <v>1.1399999999999999</v>
      </c>
      <c r="N690" s="3">
        <v>0</v>
      </c>
      <c r="O690" s="3" cm="1">
        <f t="array" ref="O690">SUM(Table3[[#This Row],[pc_ticket]:[pc_other2]] *SUM(Table3[[#This Row],[Season Ticket Sales]:[Complementary Tickets]]))</f>
        <v>6498.8400000000011</v>
      </c>
    </row>
    <row r="691" spans="1:15" x14ac:dyDescent="0.2">
      <c r="A691" s="1" t="s">
        <v>14</v>
      </c>
      <c r="B691" s="2">
        <v>16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3">
        <v>805.12</v>
      </c>
      <c r="I691" s="9">
        <v>64</v>
      </c>
      <c r="J691" s="3">
        <v>40.39</v>
      </c>
      <c r="K691" s="3">
        <v>5.4</v>
      </c>
      <c r="L691" s="3">
        <v>3.39</v>
      </c>
      <c r="M691" s="3">
        <v>1.1399999999999999</v>
      </c>
      <c r="N691" s="3">
        <v>0</v>
      </c>
      <c r="O691" s="3" cm="1">
        <f t="array" ref="O691">SUM(Table3[[#This Row],[pc_ticket]:[pc_other2]] *SUM(Table3[[#This Row],[Season Ticket Sales]:[Complementary Tickets]]))</f>
        <v>805.12</v>
      </c>
    </row>
    <row r="692" spans="1:15" x14ac:dyDescent="0.2">
      <c r="A692" s="1" t="s">
        <v>14</v>
      </c>
      <c r="B692" s="2">
        <v>18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3">
        <v>1314</v>
      </c>
      <c r="I692" s="9">
        <v>64</v>
      </c>
      <c r="J692" s="3">
        <v>38.33</v>
      </c>
      <c r="K692" s="3">
        <v>8.01</v>
      </c>
      <c r="L692" s="3">
        <v>3.39</v>
      </c>
      <c r="M692" s="3">
        <v>1.1399999999999999</v>
      </c>
      <c r="N692" s="3">
        <v>22.13</v>
      </c>
      <c r="O692" s="3" cm="1">
        <f t="array" ref="O692">SUM(Table3[[#This Row],[pc_ticket]:[pc_other2]] *SUM(Table3[[#This Row],[Season Ticket Sales]:[Complementary Tickets]]))</f>
        <v>1313.9999999999998</v>
      </c>
    </row>
    <row r="693" spans="1:15" x14ac:dyDescent="0.2">
      <c r="A693" s="1" t="s">
        <v>14</v>
      </c>
      <c r="B693" s="2">
        <v>30</v>
      </c>
      <c r="C693" s="2">
        <v>0</v>
      </c>
      <c r="D693" s="2">
        <v>0</v>
      </c>
      <c r="E693" s="2">
        <v>0</v>
      </c>
      <c r="F693" s="2">
        <v>5</v>
      </c>
      <c r="G693" s="2">
        <v>0</v>
      </c>
      <c r="H693" s="3">
        <v>2151.9</v>
      </c>
      <c r="I693" s="9">
        <v>64</v>
      </c>
      <c r="J693" s="3">
        <v>59.34</v>
      </c>
      <c r="K693" s="3">
        <v>7.86</v>
      </c>
      <c r="L693" s="3">
        <v>3.39</v>
      </c>
      <c r="M693" s="3">
        <v>1.1399999999999999</v>
      </c>
      <c r="N693" s="3">
        <v>0</v>
      </c>
      <c r="O693" s="3" cm="1">
        <f t="array" ref="O693">SUM(Table3[[#This Row],[pc_ticket]:[pc_other2]] *SUM(Table3[[#This Row],[Season Ticket Sales]:[Complementary Tickets]]))</f>
        <v>2151.8999999999996</v>
      </c>
    </row>
    <row r="694" spans="1:15" x14ac:dyDescent="0.2">
      <c r="A694" s="1" t="s">
        <v>14</v>
      </c>
      <c r="B694" s="2">
        <v>0</v>
      </c>
      <c r="C694" s="2">
        <v>2</v>
      </c>
      <c r="D694" s="2">
        <v>0</v>
      </c>
      <c r="E694" s="2">
        <v>0</v>
      </c>
      <c r="F694" s="2">
        <v>0</v>
      </c>
      <c r="G694" s="2">
        <v>0</v>
      </c>
      <c r="H694" s="3">
        <v>225</v>
      </c>
      <c r="I694" s="9">
        <v>64</v>
      </c>
      <c r="J694" s="3">
        <v>96.17</v>
      </c>
      <c r="K694" s="3">
        <v>12.94</v>
      </c>
      <c r="L694" s="3">
        <v>3.39</v>
      </c>
      <c r="M694" s="3">
        <v>0</v>
      </c>
      <c r="N694" s="3">
        <v>0</v>
      </c>
      <c r="O694" s="3" cm="1">
        <f t="array" ref="O694">SUM(Table3[[#This Row],[pc_ticket]:[pc_other2]] *SUM(Table3[[#This Row],[Season Ticket Sales]:[Complementary Tickets]]))</f>
        <v>225</v>
      </c>
    </row>
    <row r="695" spans="1:15" x14ac:dyDescent="0.2">
      <c r="A695" s="1" t="s">
        <v>14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35</v>
      </c>
      <c r="H695" s="3">
        <v>0</v>
      </c>
      <c r="I695" s="9">
        <v>64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 cm="1">
        <f t="array" ref="O695">SUM(Table3[[#This Row],[pc_ticket]:[pc_other2]] *SUM(Table3[[#This Row],[Season Ticket Sales]:[Complementary Tickets]]))</f>
        <v>0</v>
      </c>
    </row>
    <row r="696" spans="1:15" x14ac:dyDescent="0.2">
      <c r="A696" s="1" t="s">
        <v>14</v>
      </c>
      <c r="B696" s="2">
        <v>0</v>
      </c>
      <c r="C696" s="2">
        <v>2</v>
      </c>
      <c r="D696" s="2">
        <v>0</v>
      </c>
      <c r="E696" s="2">
        <v>0</v>
      </c>
      <c r="F696" s="2">
        <v>0</v>
      </c>
      <c r="G696" s="2">
        <v>649</v>
      </c>
      <c r="H696" s="3">
        <v>183.22</v>
      </c>
      <c r="I696" s="9">
        <v>64</v>
      </c>
      <c r="J696" s="3">
        <v>81.069999999999993</v>
      </c>
      <c r="K696" s="3">
        <v>10.54</v>
      </c>
      <c r="L696" s="3">
        <v>3.39</v>
      </c>
      <c r="M696" s="3">
        <v>0</v>
      </c>
      <c r="N696" s="3">
        <v>0</v>
      </c>
      <c r="O696" s="3" cm="1">
        <f t="array" ref="O696">SUM(Table3[[#This Row],[pc_ticket]:[pc_other2]] *SUM(Table3[[#This Row],[Season Ticket Sales]:[Complementary Tickets]]))</f>
        <v>189.99999999999997</v>
      </c>
    </row>
    <row r="697" spans="1:15" x14ac:dyDescent="0.2">
      <c r="A697" s="1" t="s">
        <v>14</v>
      </c>
      <c r="B697" s="2">
        <v>2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3">
        <v>119.26</v>
      </c>
      <c r="I697" s="9">
        <v>64</v>
      </c>
      <c r="J697" s="3">
        <v>48.63</v>
      </c>
      <c r="K697" s="3">
        <v>6.47</v>
      </c>
      <c r="L697" s="3">
        <v>3.39</v>
      </c>
      <c r="M697" s="3">
        <v>1.1399999999999999</v>
      </c>
      <c r="N697" s="3">
        <v>0</v>
      </c>
      <c r="O697" s="3" cm="1">
        <f t="array" ref="O697">SUM(Table3[[#This Row],[pc_ticket]:[pc_other2]] *SUM(Table3[[#This Row],[Season Ticket Sales]:[Complementary Tickets]]))</f>
        <v>119.26</v>
      </c>
    </row>
    <row r="698" spans="1:15" x14ac:dyDescent="0.2">
      <c r="A698" s="1" t="s">
        <v>14</v>
      </c>
      <c r="B698" s="2">
        <v>0</v>
      </c>
      <c r="C698" s="2">
        <v>12</v>
      </c>
      <c r="D698" s="2">
        <v>0</v>
      </c>
      <c r="E698" s="2">
        <v>0</v>
      </c>
      <c r="F698" s="2">
        <v>0</v>
      </c>
      <c r="G698" s="2">
        <v>0</v>
      </c>
      <c r="H698" s="3">
        <v>784.8</v>
      </c>
      <c r="I698" s="9">
        <v>64</v>
      </c>
      <c r="J698" s="3">
        <v>54.88</v>
      </c>
      <c r="K698" s="3">
        <v>7.13</v>
      </c>
      <c r="L698" s="3">
        <v>3.39</v>
      </c>
      <c r="M698" s="3">
        <v>0</v>
      </c>
      <c r="N698" s="3">
        <v>0</v>
      </c>
      <c r="O698" s="3" cm="1">
        <f t="array" ref="O698">SUM(Table3[[#This Row],[pc_ticket]:[pc_other2]] *SUM(Table3[[#This Row],[Season Ticket Sales]:[Complementary Tickets]]))</f>
        <v>784.80000000000007</v>
      </c>
    </row>
    <row r="699" spans="1:15" x14ac:dyDescent="0.2">
      <c r="A699" s="1" t="s">
        <v>14</v>
      </c>
      <c r="B699" s="2">
        <v>0</v>
      </c>
      <c r="C699" s="2">
        <v>4</v>
      </c>
      <c r="D699" s="2">
        <v>0</v>
      </c>
      <c r="E699" s="2">
        <v>0</v>
      </c>
      <c r="F699" s="2">
        <v>0</v>
      </c>
      <c r="G699" s="2">
        <v>0</v>
      </c>
      <c r="H699" s="3">
        <v>261.60000000000002</v>
      </c>
      <c r="I699" s="9">
        <v>64</v>
      </c>
      <c r="J699" s="3">
        <v>54.88</v>
      </c>
      <c r="K699" s="3">
        <v>7.13</v>
      </c>
      <c r="L699" s="3">
        <v>3.39</v>
      </c>
      <c r="M699" s="3">
        <v>0</v>
      </c>
      <c r="N699" s="3">
        <v>0</v>
      </c>
      <c r="O699" s="3" cm="1">
        <f t="array" ref="O699">SUM(Table3[[#This Row],[pc_ticket]:[pc_other2]] *SUM(Table3[[#This Row],[Season Ticket Sales]:[Complementary Tickets]]))</f>
        <v>261.60000000000002</v>
      </c>
    </row>
    <row r="700" spans="1:15" x14ac:dyDescent="0.2">
      <c r="A700" s="1" t="s">
        <v>14</v>
      </c>
      <c r="B700" s="2">
        <v>87</v>
      </c>
      <c r="C700" s="2">
        <v>0</v>
      </c>
      <c r="D700" s="2">
        <v>0</v>
      </c>
      <c r="E700" s="2">
        <v>0</v>
      </c>
      <c r="F700" s="2">
        <v>2</v>
      </c>
      <c r="G700" s="2">
        <v>0</v>
      </c>
      <c r="H700" s="3">
        <v>5187.8100000000004</v>
      </c>
      <c r="I700" s="9">
        <v>64</v>
      </c>
      <c r="J700" s="3">
        <v>48.63</v>
      </c>
      <c r="K700" s="3">
        <v>6.47</v>
      </c>
      <c r="L700" s="3">
        <v>3.39</v>
      </c>
      <c r="M700" s="3">
        <v>1.1399999999999999</v>
      </c>
      <c r="N700" s="3">
        <v>0</v>
      </c>
      <c r="O700" s="3" cm="1">
        <f t="array" ref="O700">SUM(Table3[[#This Row],[pc_ticket]:[pc_other2]] *SUM(Table3[[#This Row],[Season Ticket Sales]:[Complementary Tickets]]))</f>
        <v>5187.8100000000013</v>
      </c>
    </row>
    <row r="701" spans="1:15" x14ac:dyDescent="0.2">
      <c r="A701" s="1" t="s">
        <v>14</v>
      </c>
      <c r="B701" s="2">
        <v>13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3">
        <v>482.69</v>
      </c>
      <c r="I701" s="9">
        <v>64</v>
      </c>
      <c r="J701" s="3">
        <v>28.72</v>
      </c>
      <c r="K701" s="3">
        <v>3.88</v>
      </c>
      <c r="L701" s="3">
        <v>3.39</v>
      </c>
      <c r="M701" s="3">
        <v>1.1399999999999999</v>
      </c>
      <c r="N701" s="3">
        <v>0</v>
      </c>
      <c r="O701" s="3" cm="1">
        <f t="array" ref="O701">SUM(Table3[[#This Row],[pc_ticket]:[pc_other2]] *SUM(Table3[[#This Row],[Season Ticket Sales]:[Complementary Tickets]]))</f>
        <v>482.69</v>
      </c>
    </row>
    <row r="702" spans="1:15" x14ac:dyDescent="0.2">
      <c r="A702" s="1" t="s">
        <v>14</v>
      </c>
      <c r="B702" s="2">
        <v>3</v>
      </c>
      <c r="C702" s="2">
        <v>0</v>
      </c>
      <c r="D702" s="2">
        <v>0</v>
      </c>
      <c r="E702" s="2">
        <v>0</v>
      </c>
      <c r="F702" s="2">
        <v>2</v>
      </c>
      <c r="G702" s="2">
        <v>0</v>
      </c>
      <c r="H702" s="3">
        <v>111.39</v>
      </c>
      <c r="I702" s="9">
        <v>64</v>
      </c>
      <c r="J702" s="3">
        <v>28.72</v>
      </c>
      <c r="K702" s="3">
        <v>3.88</v>
      </c>
      <c r="L702" s="3">
        <v>3.39</v>
      </c>
      <c r="M702" s="3">
        <v>1.1399999999999999</v>
      </c>
      <c r="N702" s="3">
        <v>0</v>
      </c>
      <c r="O702" s="3" cm="1">
        <f t="array" ref="O702">SUM(Table3[[#This Row],[pc_ticket]:[pc_other2]] *SUM(Table3[[#This Row],[Season Ticket Sales]:[Complementary Tickets]]))</f>
        <v>111.39</v>
      </c>
    </row>
    <row r="703" spans="1:15" x14ac:dyDescent="0.2">
      <c r="A703" s="1" t="s">
        <v>14</v>
      </c>
      <c r="B703" s="2">
        <v>16</v>
      </c>
      <c r="C703" s="2">
        <v>0</v>
      </c>
      <c r="D703" s="2">
        <v>0</v>
      </c>
      <c r="E703" s="2">
        <v>0</v>
      </c>
      <c r="F703" s="2">
        <v>2</v>
      </c>
      <c r="G703" s="2">
        <v>0</v>
      </c>
      <c r="H703" s="3">
        <v>1013.92</v>
      </c>
      <c r="I703" s="9">
        <v>64</v>
      </c>
      <c r="J703" s="3">
        <v>51.94</v>
      </c>
      <c r="K703" s="3">
        <v>6.9</v>
      </c>
      <c r="L703" s="3">
        <v>3.39</v>
      </c>
      <c r="M703" s="3">
        <v>1.1399999999999999</v>
      </c>
      <c r="N703" s="3">
        <v>0</v>
      </c>
      <c r="O703" s="3" cm="1">
        <f t="array" ref="O703">SUM(Table3[[#This Row],[pc_ticket]:[pc_other2]] *SUM(Table3[[#This Row],[Season Ticket Sales]:[Complementary Tickets]]))</f>
        <v>1013.92</v>
      </c>
    </row>
    <row r="704" spans="1:15" x14ac:dyDescent="0.2">
      <c r="A704" s="1" t="s">
        <v>14</v>
      </c>
      <c r="B704" s="2">
        <v>0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3">
        <v>171</v>
      </c>
      <c r="I704" s="9">
        <v>64</v>
      </c>
      <c r="J704" s="3">
        <v>72.27</v>
      </c>
      <c r="K704" s="3">
        <v>9.84</v>
      </c>
      <c r="L704" s="3">
        <v>3.39</v>
      </c>
      <c r="M704" s="3">
        <v>0</v>
      </c>
      <c r="N704" s="3">
        <v>0</v>
      </c>
      <c r="O704" s="3" cm="1">
        <f t="array" ref="O704">SUM(Table3[[#This Row],[pc_ticket]:[pc_other2]] *SUM(Table3[[#This Row],[Season Ticket Sales]:[Complementary Tickets]]))</f>
        <v>171</v>
      </c>
    </row>
    <row r="705" spans="1:15" x14ac:dyDescent="0.2">
      <c r="A705" s="1" t="s">
        <v>14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45</v>
      </c>
      <c r="H705" s="3">
        <v>0</v>
      </c>
      <c r="I705" s="9">
        <v>64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 cm="1">
        <f t="array" ref="O705">SUM(Table3[[#This Row],[pc_ticket]:[pc_other2]] *SUM(Table3[[#This Row],[Season Ticket Sales]:[Complementary Tickets]]))</f>
        <v>0</v>
      </c>
    </row>
    <row r="706" spans="1:15" x14ac:dyDescent="0.2">
      <c r="A706" s="1" t="s">
        <v>14</v>
      </c>
      <c r="B706" s="2">
        <v>0</v>
      </c>
      <c r="C706" s="2">
        <v>36</v>
      </c>
      <c r="D706" s="2">
        <v>0</v>
      </c>
      <c r="E706" s="2">
        <v>0</v>
      </c>
      <c r="F706" s="2">
        <v>0</v>
      </c>
      <c r="G706" s="2">
        <v>974</v>
      </c>
      <c r="H706" s="3">
        <v>2577.96</v>
      </c>
      <c r="I706" s="9">
        <v>64</v>
      </c>
      <c r="J706" s="3">
        <v>63.37</v>
      </c>
      <c r="K706" s="3">
        <v>8.24</v>
      </c>
      <c r="L706" s="3">
        <v>3.39</v>
      </c>
      <c r="M706" s="3">
        <v>0</v>
      </c>
      <c r="N706" s="3">
        <v>0</v>
      </c>
      <c r="O706" s="3" cm="1">
        <f t="array" ref="O706">SUM(Table3[[#This Row],[pc_ticket]:[pc_other2]] *SUM(Table3[[#This Row],[Season Ticket Sales]:[Complementary Tickets]]))</f>
        <v>2699.9999999999995</v>
      </c>
    </row>
    <row r="707" spans="1:15" x14ac:dyDescent="0.2">
      <c r="A707" s="1" t="s">
        <v>14</v>
      </c>
      <c r="B707" s="2">
        <v>0</v>
      </c>
      <c r="C707" s="2">
        <v>12</v>
      </c>
      <c r="D707" s="2">
        <v>0</v>
      </c>
      <c r="E707" s="2">
        <v>0</v>
      </c>
      <c r="F707" s="2">
        <v>0</v>
      </c>
      <c r="G707" s="2">
        <v>0</v>
      </c>
      <c r="H707" s="3">
        <v>900</v>
      </c>
      <c r="I707" s="9">
        <v>64</v>
      </c>
      <c r="J707" s="3">
        <v>63.37</v>
      </c>
      <c r="K707" s="3">
        <v>8.24</v>
      </c>
      <c r="L707" s="3">
        <v>3.39</v>
      </c>
      <c r="M707" s="3">
        <v>0</v>
      </c>
      <c r="N707" s="3">
        <v>0</v>
      </c>
      <c r="O707" s="3" cm="1">
        <f t="array" ref="O707">SUM(Table3[[#This Row],[pc_ticket]:[pc_other2]] *SUM(Table3[[#This Row],[Season Ticket Sales]:[Complementary Tickets]]))</f>
        <v>899.99999999999989</v>
      </c>
    </row>
    <row r="708" spans="1:15" x14ac:dyDescent="0.2">
      <c r="A708" s="1" t="s">
        <v>14</v>
      </c>
      <c r="B708" s="2">
        <v>0</v>
      </c>
      <c r="C708" s="2">
        <v>0</v>
      </c>
      <c r="D708" s="2">
        <v>0</v>
      </c>
      <c r="E708" s="2">
        <v>0</v>
      </c>
      <c r="F708" s="2">
        <v>4</v>
      </c>
      <c r="G708" s="2">
        <v>0</v>
      </c>
      <c r="H708" s="3">
        <v>0</v>
      </c>
      <c r="I708" s="9">
        <v>64</v>
      </c>
      <c r="J708" s="3">
        <v>57.7</v>
      </c>
      <c r="K708" s="3">
        <v>7.65</v>
      </c>
      <c r="L708" s="3">
        <v>3.39</v>
      </c>
      <c r="M708" s="3">
        <v>1.1399999999999999</v>
      </c>
      <c r="N708" s="3">
        <v>0</v>
      </c>
      <c r="O708" s="3" cm="1">
        <f t="array" ref="O708">SUM(Table3[[#This Row],[pc_ticket]:[pc_other2]] *SUM(Table3[[#This Row],[Season Ticket Sales]:[Complementary Tickets]]))</f>
        <v>0</v>
      </c>
    </row>
    <row r="709" spans="1:15" x14ac:dyDescent="0.2">
      <c r="A709" s="1" t="s">
        <v>14</v>
      </c>
      <c r="B709" s="2">
        <v>0</v>
      </c>
      <c r="C709" s="2">
        <v>33</v>
      </c>
      <c r="D709" s="2">
        <v>0</v>
      </c>
      <c r="E709" s="2">
        <v>0</v>
      </c>
      <c r="F709" s="2">
        <v>0</v>
      </c>
      <c r="G709" s="2">
        <v>0</v>
      </c>
      <c r="H709" s="3">
        <v>2388.87</v>
      </c>
      <c r="I709" s="9">
        <v>64</v>
      </c>
      <c r="J709" s="3">
        <v>61.06</v>
      </c>
      <c r="K709" s="3">
        <v>7.94</v>
      </c>
      <c r="L709" s="3">
        <v>3.39</v>
      </c>
      <c r="M709" s="3">
        <v>0</v>
      </c>
      <c r="N709" s="3">
        <v>0</v>
      </c>
      <c r="O709" s="3" cm="1">
        <f t="array" ref="O709">SUM(Table3[[#This Row],[pc_ticket]:[pc_other2]] *SUM(Table3[[#This Row],[Season Ticket Sales]:[Complementary Tickets]]))</f>
        <v>2388.87</v>
      </c>
    </row>
    <row r="710" spans="1:15" x14ac:dyDescent="0.2">
      <c r="A710" s="1" t="s">
        <v>14</v>
      </c>
      <c r="B710" s="2">
        <v>248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3">
        <v>17330.240000000002</v>
      </c>
      <c r="I710" s="9">
        <v>64</v>
      </c>
      <c r="J710" s="3">
        <v>57.7</v>
      </c>
      <c r="K710" s="3">
        <v>7.65</v>
      </c>
      <c r="L710" s="3">
        <v>3.39</v>
      </c>
      <c r="M710" s="3">
        <v>1.1399999999999999</v>
      </c>
      <c r="N710" s="3">
        <v>0</v>
      </c>
      <c r="O710" s="3" cm="1">
        <f t="array" ref="O710">SUM(Table3[[#This Row],[pc_ticket]:[pc_other2]] *SUM(Table3[[#This Row],[Season Ticket Sales]:[Complementary Tickets]]))</f>
        <v>17330.240000000002</v>
      </c>
    </row>
    <row r="711" spans="1:15" x14ac:dyDescent="0.2">
      <c r="A711" s="1" t="s">
        <v>14</v>
      </c>
      <c r="B711" s="2">
        <v>12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3">
        <v>603.84</v>
      </c>
      <c r="I711" s="9">
        <v>64</v>
      </c>
      <c r="J711" s="3">
        <v>40.39</v>
      </c>
      <c r="K711" s="3">
        <v>5.4</v>
      </c>
      <c r="L711" s="3">
        <v>3.39</v>
      </c>
      <c r="M711" s="3">
        <v>1.1399999999999999</v>
      </c>
      <c r="N711" s="3">
        <v>0</v>
      </c>
      <c r="O711" s="3" cm="1">
        <f t="array" ref="O711">SUM(Table3[[#This Row],[pc_ticket]:[pc_other2]] *SUM(Table3[[#This Row],[Season Ticket Sales]:[Complementary Tickets]]))</f>
        <v>603.83999999999992</v>
      </c>
    </row>
    <row r="712" spans="1:15" x14ac:dyDescent="0.2">
      <c r="A712" s="1" t="s">
        <v>14</v>
      </c>
      <c r="B712" s="2">
        <v>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3">
        <v>502.11</v>
      </c>
      <c r="I712" s="9">
        <v>64</v>
      </c>
      <c r="J712" s="3">
        <v>59.34</v>
      </c>
      <c r="K712" s="3">
        <v>7.86</v>
      </c>
      <c r="L712" s="3">
        <v>3.39</v>
      </c>
      <c r="M712" s="3">
        <v>1.1399999999999999</v>
      </c>
      <c r="N712" s="3">
        <v>0</v>
      </c>
      <c r="O712" s="3" cm="1">
        <f t="array" ref="O712">SUM(Table3[[#This Row],[pc_ticket]:[pc_other2]] *SUM(Table3[[#This Row],[Season Ticket Sales]:[Complementary Tickets]]))</f>
        <v>502.11</v>
      </c>
    </row>
    <row r="713" spans="1:15" x14ac:dyDescent="0.2">
      <c r="A713" s="1" t="s">
        <v>14</v>
      </c>
      <c r="B713" s="2">
        <v>0</v>
      </c>
      <c r="C713" s="2">
        <v>30</v>
      </c>
      <c r="D713" s="2">
        <v>0</v>
      </c>
      <c r="E713" s="2">
        <v>0</v>
      </c>
      <c r="F713" s="2">
        <v>0</v>
      </c>
      <c r="G713" s="2">
        <v>0</v>
      </c>
      <c r="H713" s="3">
        <v>2025</v>
      </c>
      <c r="I713" s="9">
        <v>64</v>
      </c>
      <c r="J713" s="3">
        <v>56.34</v>
      </c>
      <c r="K713" s="3">
        <v>7.77</v>
      </c>
      <c r="L713" s="3">
        <v>3.39</v>
      </c>
      <c r="M713" s="3">
        <v>0</v>
      </c>
      <c r="N713" s="3">
        <v>0</v>
      </c>
      <c r="O713" s="3" cm="1">
        <f t="array" ref="O713">SUM(Table3[[#This Row],[pc_ticket]:[pc_other2]] *SUM(Table3[[#This Row],[Season Ticket Sales]:[Complementary Tickets]]))</f>
        <v>2025</v>
      </c>
    </row>
    <row r="714" spans="1:15" x14ac:dyDescent="0.2">
      <c r="A714" s="1" t="s">
        <v>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152</v>
      </c>
      <c r="H714" s="3">
        <v>0</v>
      </c>
      <c r="I714" s="9">
        <v>64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 cm="1">
        <f t="array" ref="O714">SUM(Table3[[#This Row],[pc_ticket]:[pc_other2]] *SUM(Table3[[#This Row],[Season Ticket Sales]:[Complementary Tickets]]))</f>
        <v>0</v>
      </c>
    </row>
    <row r="715" spans="1:15" x14ac:dyDescent="0.2">
      <c r="A715" s="1" t="s">
        <v>14</v>
      </c>
      <c r="B715" s="2">
        <v>0</v>
      </c>
      <c r="C715" s="2">
        <v>35</v>
      </c>
      <c r="D715" s="2">
        <v>0</v>
      </c>
      <c r="E715" s="2">
        <v>0</v>
      </c>
      <c r="F715" s="2">
        <v>0</v>
      </c>
      <c r="G715" s="2">
        <v>2515</v>
      </c>
      <c r="H715" s="3">
        <v>2331.35</v>
      </c>
      <c r="I715" s="9">
        <v>64</v>
      </c>
      <c r="J715" s="3">
        <v>58.95</v>
      </c>
      <c r="K715" s="3">
        <v>7.66</v>
      </c>
      <c r="L715" s="3">
        <v>3.39</v>
      </c>
      <c r="M715" s="3">
        <v>0</v>
      </c>
      <c r="N715" s="3">
        <v>0</v>
      </c>
      <c r="O715" s="3" cm="1">
        <f t="array" ref="O715">SUM(Table3[[#This Row],[pc_ticket]:[pc_other2]] *SUM(Table3[[#This Row],[Season Ticket Sales]:[Complementary Tickets]]))</f>
        <v>2450</v>
      </c>
    </row>
    <row r="716" spans="1:15" x14ac:dyDescent="0.2">
      <c r="A716" s="1" t="s">
        <v>14</v>
      </c>
      <c r="B716" s="2">
        <v>2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3">
        <v>133.34</v>
      </c>
      <c r="I716" s="9">
        <v>64</v>
      </c>
      <c r="J716" s="3">
        <v>56</v>
      </c>
      <c r="K716" s="3">
        <v>7.28</v>
      </c>
      <c r="L716" s="3">
        <v>3.39</v>
      </c>
      <c r="M716" s="3">
        <v>0</v>
      </c>
      <c r="N716" s="3">
        <v>0</v>
      </c>
      <c r="O716" s="3" cm="1">
        <f t="array" ref="O716">SUM(Table3[[#This Row],[pc_ticket]:[pc_other2]] *SUM(Table3[[#This Row],[Season Ticket Sales]:[Complementary Tickets]]))</f>
        <v>133.34</v>
      </c>
    </row>
    <row r="717" spans="1:15" x14ac:dyDescent="0.2">
      <c r="A717" s="1" t="s">
        <v>14</v>
      </c>
      <c r="B717" s="2">
        <v>0</v>
      </c>
      <c r="C717" s="2">
        <v>0</v>
      </c>
      <c r="D717" s="2">
        <v>0</v>
      </c>
      <c r="E717" s="2">
        <v>0</v>
      </c>
      <c r="F717" s="2">
        <v>2</v>
      </c>
      <c r="G717" s="2">
        <v>0</v>
      </c>
      <c r="H717" s="3">
        <v>0</v>
      </c>
      <c r="I717" s="9">
        <v>64</v>
      </c>
      <c r="J717" s="3">
        <v>48.63</v>
      </c>
      <c r="K717" s="3">
        <v>6.47</v>
      </c>
      <c r="L717" s="3">
        <v>3.39</v>
      </c>
      <c r="M717" s="3">
        <v>1.1399999999999999</v>
      </c>
      <c r="N717" s="3">
        <v>0</v>
      </c>
      <c r="O717" s="3" cm="1">
        <f t="array" ref="O717">SUM(Table3[[#This Row],[pc_ticket]:[pc_other2]] *SUM(Table3[[#This Row],[Season Ticket Sales]:[Complementary Tickets]]))</f>
        <v>0</v>
      </c>
    </row>
    <row r="718" spans="1:15" x14ac:dyDescent="0.2">
      <c r="A718" s="1" t="s">
        <v>14</v>
      </c>
      <c r="B718" s="2">
        <v>253</v>
      </c>
      <c r="C718" s="2">
        <v>0</v>
      </c>
      <c r="D718" s="2">
        <v>0</v>
      </c>
      <c r="E718" s="2">
        <v>0</v>
      </c>
      <c r="F718" s="2">
        <v>3</v>
      </c>
      <c r="G718" s="2">
        <v>0</v>
      </c>
      <c r="H718" s="3">
        <v>15086.39</v>
      </c>
      <c r="I718" s="9">
        <v>64</v>
      </c>
      <c r="J718" s="3">
        <v>48.63</v>
      </c>
      <c r="K718" s="3">
        <v>6.47</v>
      </c>
      <c r="L718" s="3">
        <v>3.39</v>
      </c>
      <c r="M718" s="3">
        <v>1.1399999999999999</v>
      </c>
      <c r="N718" s="3">
        <v>0</v>
      </c>
      <c r="O718" s="3" cm="1">
        <f t="array" ref="O718">SUM(Table3[[#This Row],[pc_ticket]:[pc_other2]] *SUM(Table3[[#This Row],[Season Ticket Sales]:[Complementary Tickets]]))</f>
        <v>15086.390000000001</v>
      </c>
    </row>
    <row r="719" spans="1:15" x14ac:dyDescent="0.2">
      <c r="A719" s="1" t="s">
        <v>14</v>
      </c>
      <c r="B719" s="2">
        <v>60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3">
        <v>2216.4</v>
      </c>
      <c r="I719" s="9">
        <v>64</v>
      </c>
      <c r="J719" s="3">
        <v>28.55</v>
      </c>
      <c r="K719" s="3">
        <v>3.86</v>
      </c>
      <c r="L719" s="3">
        <v>3.39</v>
      </c>
      <c r="M719" s="3">
        <v>1.1399999999999999</v>
      </c>
      <c r="N719" s="3">
        <v>0</v>
      </c>
      <c r="O719" s="3" cm="1">
        <f t="array" ref="O719">SUM(Table3[[#This Row],[pc_ticket]:[pc_other2]] *SUM(Table3[[#This Row],[Season Ticket Sales]:[Complementary Tickets]]))</f>
        <v>2216.4</v>
      </c>
    </row>
    <row r="720" spans="1:15" x14ac:dyDescent="0.2">
      <c r="A720" s="1" t="s">
        <v>14</v>
      </c>
      <c r="B720" s="2">
        <v>4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3">
        <v>253.48</v>
      </c>
      <c r="I720" s="9">
        <v>64</v>
      </c>
      <c r="J720" s="3">
        <v>51.94</v>
      </c>
      <c r="K720" s="3">
        <v>6.9</v>
      </c>
      <c r="L720" s="3">
        <v>3.39</v>
      </c>
      <c r="M720" s="3">
        <v>1.1399999999999999</v>
      </c>
      <c r="N720" s="3">
        <v>0</v>
      </c>
      <c r="O720" s="3" cm="1">
        <f t="array" ref="O720">SUM(Table3[[#This Row],[pc_ticket]:[pc_other2]] *SUM(Table3[[#This Row],[Season Ticket Sales]:[Complementary Tickets]]))</f>
        <v>253.48</v>
      </c>
    </row>
    <row r="721" spans="1:15" x14ac:dyDescent="0.2">
      <c r="A721" s="1" t="s">
        <v>14</v>
      </c>
      <c r="B721" s="2">
        <v>0</v>
      </c>
      <c r="C721" s="2">
        <v>14</v>
      </c>
      <c r="D721" s="2">
        <v>0</v>
      </c>
      <c r="E721" s="2">
        <v>0</v>
      </c>
      <c r="F721" s="2">
        <v>0</v>
      </c>
      <c r="G721" s="2">
        <v>0</v>
      </c>
      <c r="H721" s="3">
        <v>882</v>
      </c>
      <c r="I721" s="9">
        <v>64</v>
      </c>
      <c r="J721" s="3">
        <v>52.36</v>
      </c>
      <c r="K721" s="3">
        <v>7.25</v>
      </c>
      <c r="L721" s="3">
        <v>3.39</v>
      </c>
      <c r="M721" s="3">
        <v>0</v>
      </c>
      <c r="N721" s="3">
        <v>0</v>
      </c>
      <c r="O721" s="3" cm="1">
        <f t="array" ref="O721">SUM(Table3[[#This Row],[pc_ticket]:[pc_other2]] *SUM(Table3[[#This Row],[Season Ticket Sales]:[Complementary Tickets]]))</f>
        <v>882</v>
      </c>
    </row>
    <row r="722" spans="1:15" x14ac:dyDescent="0.2">
      <c r="A722" s="1" t="s">
        <v>14</v>
      </c>
      <c r="B722" s="2">
        <v>0</v>
      </c>
      <c r="C722" s="2">
        <v>0</v>
      </c>
      <c r="D722" s="2">
        <v>0</v>
      </c>
      <c r="E722" s="2">
        <v>0</v>
      </c>
      <c r="F722" s="2">
        <v>5</v>
      </c>
      <c r="G722" s="2">
        <v>43</v>
      </c>
      <c r="H722" s="3">
        <v>0</v>
      </c>
      <c r="I722" s="9">
        <v>64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 cm="1">
        <f t="array" ref="O722">SUM(Table3[[#This Row],[pc_ticket]:[pc_other2]] *SUM(Table3[[#This Row],[Season Ticket Sales]:[Complementary Tickets]]))</f>
        <v>0</v>
      </c>
    </row>
    <row r="723" spans="1:15" x14ac:dyDescent="0.2">
      <c r="A723" s="1" t="s">
        <v>14</v>
      </c>
      <c r="B723" s="2">
        <v>0</v>
      </c>
      <c r="C723" s="2">
        <v>4</v>
      </c>
      <c r="D723" s="2">
        <v>0</v>
      </c>
      <c r="E723" s="2">
        <v>0</v>
      </c>
      <c r="F723" s="2">
        <v>0</v>
      </c>
      <c r="G723" s="2">
        <v>1096</v>
      </c>
      <c r="H723" s="3">
        <v>266.44</v>
      </c>
      <c r="I723" s="9">
        <v>64</v>
      </c>
      <c r="J723" s="3">
        <v>58.95</v>
      </c>
      <c r="K723" s="3">
        <v>7.66</v>
      </c>
      <c r="L723" s="3">
        <v>3.39</v>
      </c>
      <c r="M723" s="3">
        <v>0</v>
      </c>
      <c r="N723" s="3">
        <v>0</v>
      </c>
      <c r="O723" s="3" cm="1">
        <f t="array" ref="O723">SUM(Table3[[#This Row],[pc_ticket]:[pc_other2]] *SUM(Table3[[#This Row],[Season Ticket Sales]:[Complementary Tickets]]))</f>
        <v>280</v>
      </c>
    </row>
    <row r="724" spans="1:15" x14ac:dyDescent="0.2">
      <c r="A724" s="1" t="s">
        <v>14</v>
      </c>
      <c r="B724" s="2">
        <v>21</v>
      </c>
      <c r="C724" s="2">
        <v>0</v>
      </c>
      <c r="D724" s="2">
        <v>0</v>
      </c>
      <c r="E724" s="2">
        <v>0</v>
      </c>
      <c r="F724" s="2">
        <v>7</v>
      </c>
      <c r="G724" s="2">
        <v>0</v>
      </c>
      <c r="H724" s="3">
        <v>784.56</v>
      </c>
      <c r="I724" s="9">
        <v>64</v>
      </c>
      <c r="J724" s="3">
        <v>29.38</v>
      </c>
      <c r="K724" s="3">
        <v>3.91</v>
      </c>
      <c r="L724" s="3">
        <v>3.39</v>
      </c>
      <c r="M724" s="3">
        <v>0.68</v>
      </c>
      <c r="N724" s="3">
        <v>0</v>
      </c>
      <c r="O724" s="3" cm="1">
        <f t="array" ref="O724">SUM(Table3[[#This Row],[pc_ticket]:[pc_other2]] *SUM(Table3[[#This Row],[Season Ticket Sales]:[Complementary Tickets]]))</f>
        <v>784.56</v>
      </c>
    </row>
    <row r="725" spans="1:15" x14ac:dyDescent="0.2">
      <c r="A725" s="1" t="s">
        <v>14</v>
      </c>
      <c r="B725" s="2">
        <v>6</v>
      </c>
      <c r="C725" s="2">
        <v>0</v>
      </c>
      <c r="D725" s="2">
        <v>0</v>
      </c>
      <c r="E725" s="2">
        <v>0</v>
      </c>
      <c r="F725" s="2">
        <v>2</v>
      </c>
      <c r="G725" s="2">
        <v>0</v>
      </c>
      <c r="H725" s="3">
        <v>245.7</v>
      </c>
      <c r="I725" s="9">
        <v>64</v>
      </c>
      <c r="J725" s="3">
        <v>32.56</v>
      </c>
      <c r="K725" s="3">
        <v>4.32</v>
      </c>
      <c r="L725" s="3">
        <v>3.39</v>
      </c>
      <c r="M725" s="3">
        <v>0.68</v>
      </c>
      <c r="N725" s="3">
        <v>0</v>
      </c>
      <c r="O725" s="3" cm="1">
        <f t="array" ref="O725">SUM(Table3[[#This Row],[pc_ticket]:[pc_other2]] *SUM(Table3[[#This Row],[Season Ticket Sales]:[Complementary Tickets]]))</f>
        <v>245.70000000000005</v>
      </c>
    </row>
    <row r="726" spans="1:15" x14ac:dyDescent="0.2">
      <c r="A726" s="1" t="s">
        <v>14</v>
      </c>
      <c r="B726" s="2">
        <v>78</v>
      </c>
      <c r="C726" s="2">
        <v>0</v>
      </c>
      <c r="D726" s="2">
        <v>0</v>
      </c>
      <c r="E726" s="2">
        <v>0</v>
      </c>
      <c r="F726" s="2">
        <v>4</v>
      </c>
      <c r="G726" s="2">
        <v>0</v>
      </c>
      <c r="H726" s="3">
        <v>2914.08</v>
      </c>
      <c r="I726" s="9">
        <v>64</v>
      </c>
      <c r="J726" s="3">
        <v>29.38</v>
      </c>
      <c r="K726" s="3">
        <v>3.91</v>
      </c>
      <c r="L726" s="3">
        <v>3.39</v>
      </c>
      <c r="M726" s="3">
        <v>0.68</v>
      </c>
      <c r="N726" s="3">
        <v>0</v>
      </c>
      <c r="O726" s="3" cm="1">
        <f t="array" ref="O726">SUM(Table3[[#This Row],[pc_ticket]:[pc_other2]] *SUM(Table3[[#This Row],[Season Ticket Sales]:[Complementary Tickets]]))</f>
        <v>2914.08</v>
      </c>
    </row>
    <row r="727" spans="1:15" x14ac:dyDescent="0.2">
      <c r="A727" s="1" t="s">
        <v>14</v>
      </c>
      <c r="B727" s="2">
        <v>29</v>
      </c>
      <c r="C727" s="2">
        <v>0</v>
      </c>
      <c r="D727" s="2">
        <v>0</v>
      </c>
      <c r="E727" s="2">
        <v>0</v>
      </c>
      <c r="F727" s="2">
        <v>6</v>
      </c>
      <c r="G727" s="2">
        <v>0</v>
      </c>
      <c r="H727" s="3">
        <v>1187.55</v>
      </c>
      <c r="I727" s="9">
        <v>64</v>
      </c>
      <c r="J727" s="3">
        <v>32.56</v>
      </c>
      <c r="K727" s="3">
        <v>4.32</v>
      </c>
      <c r="L727" s="3">
        <v>3.39</v>
      </c>
      <c r="M727" s="3">
        <v>0.68</v>
      </c>
      <c r="N727" s="3">
        <v>0</v>
      </c>
      <c r="O727" s="3" cm="1">
        <f t="array" ref="O727">SUM(Table3[[#This Row],[pc_ticket]:[pc_other2]] *SUM(Table3[[#This Row],[Season Ticket Sales]:[Complementary Tickets]]))</f>
        <v>1187.55</v>
      </c>
    </row>
    <row r="728" spans="1:15" x14ac:dyDescent="0.2">
      <c r="A728" s="1" t="s">
        <v>14</v>
      </c>
      <c r="B728" s="2">
        <v>0</v>
      </c>
      <c r="C728" s="2">
        <v>8</v>
      </c>
      <c r="D728" s="2">
        <v>0</v>
      </c>
      <c r="E728" s="2">
        <v>0</v>
      </c>
      <c r="F728" s="2">
        <v>0</v>
      </c>
      <c r="G728" s="2">
        <v>0</v>
      </c>
      <c r="H728" s="3">
        <v>504</v>
      </c>
      <c r="I728" s="9">
        <v>64</v>
      </c>
      <c r="J728" s="3">
        <v>52.36</v>
      </c>
      <c r="K728" s="3">
        <v>7.25</v>
      </c>
      <c r="L728" s="3">
        <v>3.39</v>
      </c>
      <c r="M728" s="3">
        <v>0</v>
      </c>
      <c r="N728" s="3">
        <v>0</v>
      </c>
      <c r="O728" s="3" cm="1">
        <f t="array" ref="O728">SUM(Table3[[#This Row],[pc_ticket]:[pc_other2]] *SUM(Table3[[#This Row],[Season Ticket Sales]:[Complementary Tickets]]))</f>
        <v>504</v>
      </c>
    </row>
    <row r="729" spans="1:15" x14ac:dyDescent="0.2">
      <c r="A729" s="1" t="s">
        <v>14</v>
      </c>
      <c r="B729" s="2">
        <v>0</v>
      </c>
      <c r="C729" s="2">
        <v>0</v>
      </c>
      <c r="D729" s="2">
        <v>0</v>
      </c>
      <c r="E729" s="2">
        <v>0</v>
      </c>
      <c r="F729" s="2">
        <v>4</v>
      </c>
      <c r="G729" s="2">
        <v>103</v>
      </c>
      <c r="H729" s="3">
        <v>0</v>
      </c>
      <c r="I729" s="9">
        <v>64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 cm="1">
        <f t="array" ref="O729">SUM(Table3[[#This Row],[pc_ticket]:[pc_other2]] *SUM(Table3[[#This Row],[Season Ticket Sales]:[Complementary Tickets]]))</f>
        <v>0</v>
      </c>
    </row>
    <row r="730" spans="1:15" x14ac:dyDescent="0.2">
      <c r="A730" s="1" t="s">
        <v>14</v>
      </c>
      <c r="B730" s="2">
        <v>0</v>
      </c>
      <c r="C730" s="2">
        <v>27</v>
      </c>
      <c r="D730" s="2">
        <v>0</v>
      </c>
      <c r="E730" s="2">
        <v>0</v>
      </c>
      <c r="F730" s="2">
        <v>0</v>
      </c>
      <c r="G730" s="2">
        <v>2075</v>
      </c>
      <c r="H730" s="3">
        <v>1798.47</v>
      </c>
      <c r="I730" s="9">
        <v>64</v>
      </c>
      <c r="J730" s="3">
        <v>57.18</v>
      </c>
      <c r="K730" s="3">
        <v>7.66</v>
      </c>
      <c r="L730" s="3">
        <v>3.39</v>
      </c>
      <c r="M730" s="3">
        <v>0</v>
      </c>
      <c r="N730" s="3">
        <v>0</v>
      </c>
      <c r="O730" s="3" cm="1">
        <f t="array" ref="O730">SUM(Table3[[#This Row],[pc_ticket]:[pc_other2]] *SUM(Table3[[#This Row],[Season Ticket Sales]:[Complementary Tickets]]))</f>
        <v>1842.2099999999998</v>
      </c>
    </row>
    <row r="731" spans="1:15" x14ac:dyDescent="0.2">
      <c r="A731" s="1" t="s">
        <v>14</v>
      </c>
      <c r="B731" s="2">
        <v>0</v>
      </c>
      <c r="C731" s="2">
        <v>4</v>
      </c>
      <c r="D731" s="2">
        <v>0</v>
      </c>
      <c r="E731" s="2">
        <v>0</v>
      </c>
      <c r="F731" s="2">
        <v>0</v>
      </c>
      <c r="G731" s="2">
        <v>0</v>
      </c>
      <c r="H731" s="3">
        <v>280</v>
      </c>
      <c r="I731" s="9">
        <v>64</v>
      </c>
      <c r="J731" s="3">
        <v>57.18</v>
      </c>
      <c r="K731" s="3">
        <v>7.66</v>
      </c>
      <c r="L731" s="3">
        <v>3.39</v>
      </c>
      <c r="M731" s="3">
        <v>0</v>
      </c>
      <c r="N731" s="3">
        <v>1.77</v>
      </c>
      <c r="O731" s="3" cm="1">
        <f t="array" ref="O731">SUM(Table3[[#This Row],[pc_ticket]:[pc_other2]] *SUM(Table3[[#This Row],[Season Ticket Sales]:[Complementary Tickets]]))</f>
        <v>280</v>
      </c>
    </row>
    <row r="732" spans="1:15" x14ac:dyDescent="0.2">
      <c r="A732" s="1" t="s">
        <v>14</v>
      </c>
      <c r="B732" s="2">
        <v>0</v>
      </c>
      <c r="C732" s="2">
        <v>4</v>
      </c>
      <c r="D732" s="2">
        <v>0</v>
      </c>
      <c r="E732" s="2">
        <v>0</v>
      </c>
      <c r="F732" s="2">
        <v>0</v>
      </c>
      <c r="G732" s="2">
        <v>0</v>
      </c>
      <c r="H732" s="3">
        <v>169.76</v>
      </c>
      <c r="I732" s="9">
        <v>64</v>
      </c>
      <c r="J732" s="3">
        <v>34.56</v>
      </c>
      <c r="K732" s="3">
        <v>4.49</v>
      </c>
      <c r="L732" s="3">
        <v>3.39</v>
      </c>
      <c r="M732" s="3">
        <v>0</v>
      </c>
      <c r="N732" s="3">
        <v>0</v>
      </c>
      <c r="O732" s="3" cm="1">
        <f t="array" ref="O732">SUM(Table3[[#This Row],[pc_ticket]:[pc_other2]] *SUM(Table3[[#This Row],[Season Ticket Sales]:[Complementary Tickets]]))</f>
        <v>169.76000000000002</v>
      </c>
    </row>
    <row r="733" spans="1:15" x14ac:dyDescent="0.2">
      <c r="A733" s="1" t="s">
        <v>14</v>
      </c>
      <c r="B733" s="2">
        <v>4</v>
      </c>
      <c r="C733" s="2">
        <v>0</v>
      </c>
      <c r="D733" s="2">
        <v>0</v>
      </c>
      <c r="E733" s="2">
        <v>0</v>
      </c>
      <c r="F733" s="2">
        <v>6</v>
      </c>
      <c r="G733" s="2">
        <v>0</v>
      </c>
      <c r="H733" s="3">
        <v>149.44</v>
      </c>
      <c r="I733" s="9">
        <v>64</v>
      </c>
      <c r="J733" s="3">
        <v>29.38</v>
      </c>
      <c r="K733" s="3">
        <v>3.91</v>
      </c>
      <c r="L733" s="3">
        <v>3.39</v>
      </c>
      <c r="M733" s="3">
        <v>0.68</v>
      </c>
      <c r="N733" s="3">
        <v>0</v>
      </c>
      <c r="O733" s="3" cm="1">
        <f t="array" ref="O733">SUM(Table3[[#This Row],[pc_ticket]:[pc_other2]] *SUM(Table3[[#This Row],[Season Ticket Sales]:[Complementary Tickets]]))</f>
        <v>149.44</v>
      </c>
    </row>
    <row r="734" spans="1:15" x14ac:dyDescent="0.2">
      <c r="A734" s="1" t="s">
        <v>14</v>
      </c>
      <c r="B734" s="2">
        <v>1</v>
      </c>
      <c r="C734" s="2">
        <v>0</v>
      </c>
      <c r="D734" s="2">
        <v>0</v>
      </c>
      <c r="E734" s="2">
        <v>0</v>
      </c>
      <c r="F734" s="2">
        <v>2</v>
      </c>
      <c r="G734" s="2">
        <v>0</v>
      </c>
      <c r="H734" s="3">
        <v>41.21</v>
      </c>
      <c r="I734" s="9">
        <v>64</v>
      </c>
      <c r="J734" s="3">
        <v>32.79</v>
      </c>
      <c r="K734" s="3">
        <v>4.3499999999999996</v>
      </c>
      <c r="L734" s="3">
        <v>3.39</v>
      </c>
      <c r="M734" s="3">
        <v>0.68</v>
      </c>
      <c r="N734" s="3">
        <v>0</v>
      </c>
      <c r="O734" s="3" cm="1">
        <f t="array" ref="O734">SUM(Table3[[#This Row],[pc_ticket]:[pc_other2]] *SUM(Table3[[#This Row],[Season Ticket Sales]:[Complementary Tickets]]))</f>
        <v>41.21</v>
      </c>
    </row>
    <row r="735" spans="1:15" x14ac:dyDescent="0.2">
      <c r="A735" s="1" t="s">
        <v>14</v>
      </c>
      <c r="B735" s="2">
        <v>0</v>
      </c>
      <c r="C735" s="2">
        <v>10</v>
      </c>
      <c r="D735" s="2">
        <v>0</v>
      </c>
      <c r="E735" s="2">
        <v>0</v>
      </c>
      <c r="F735" s="2">
        <v>0</v>
      </c>
      <c r="G735" s="2">
        <v>0</v>
      </c>
      <c r="H735" s="3">
        <v>424.4</v>
      </c>
      <c r="I735" s="9">
        <v>64</v>
      </c>
      <c r="J735" s="3">
        <v>34.56</v>
      </c>
      <c r="K735" s="3">
        <v>4.49</v>
      </c>
      <c r="L735" s="3">
        <v>3.39</v>
      </c>
      <c r="M735" s="3">
        <v>0</v>
      </c>
      <c r="N735" s="3">
        <v>0</v>
      </c>
      <c r="O735" s="3" cm="1">
        <f t="array" ref="O735">SUM(Table3[[#This Row],[pc_ticket]:[pc_other2]] *SUM(Table3[[#This Row],[Season Ticket Sales]:[Complementary Tickets]]))</f>
        <v>424.4</v>
      </c>
    </row>
    <row r="736" spans="1:15" x14ac:dyDescent="0.2">
      <c r="A736" s="1" t="s">
        <v>14</v>
      </c>
      <c r="B736" s="2">
        <v>0</v>
      </c>
      <c r="C736" s="2">
        <v>2</v>
      </c>
      <c r="D736" s="2">
        <v>0</v>
      </c>
      <c r="E736" s="2">
        <v>0</v>
      </c>
      <c r="F736" s="2">
        <v>0</v>
      </c>
      <c r="G736" s="2">
        <v>0</v>
      </c>
      <c r="H736" s="3">
        <v>83.58</v>
      </c>
      <c r="I736" s="9">
        <v>64</v>
      </c>
      <c r="J736" s="3">
        <v>33.979999999999997</v>
      </c>
      <c r="K736" s="3">
        <v>4.42</v>
      </c>
      <c r="L736" s="3">
        <v>3.39</v>
      </c>
      <c r="M736" s="3">
        <v>0</v>
      </c>
      <c r="N736" s="3">
        <v>0</v>
      </c>
      <c r="O736" s="3" cm="1">
        <f t="array" ref="O736">SUM(Table3[[#This Row],[pc_ticket]:[pc_other2]] *SUM(Table3[[#This Row],[Season Ticket Sales]:[Complementary Tickets]]))</f>
        <v>83.58</v>
      </c>
    </row>
    <row r="737" spans="1:15" x14ac:dyDescent="0.2">
      <c r="A737" s="1" t="s">
        <v>14</v>
      </c>
      <c r="B737" s="2">
        <v>93</v>
      </c>
      <c r="C737" s="2">
        <v>0</v>
      </c>
      <c r="D737" s="2">
        <v>0</v>
      </c>
      <c r="E737" s="2">
        <v>0</v>
      </c>
      <c r="F737" s="2">
        <v>2</v>
      </c>
      <c r="G737" s="2">
        <v>0</v>
      </c>
      <c r="H737" s="3">
        <v>3474.48</v>
      </c>
      <c r="I737" s="9">
        <v>64</v>
      </c>
      <c r="J737" s="3">
        <v>29.38</v>
      </c>
      <c r="K737" s="3">
        <v>3.91</v>
      </c>
      <c r="L737" s="3">
        <v>3.39</v>
      </c>
      <c r="M737" s="3">
        <v>0.68</v>
      </c>
      <c r="N737" s="3">
        <v>0</v>
      </c>
      <c r="O737" s="3" cm="1">
        <f t="array" ref="O737">SUM(Table3[[#This Row],[pc_ticket]:[pc_other2]] *SUM(Table3[[#This Row],[Season Ticket Sales]:[Complementary Tickets]]))</f>
        <v>3474.4799999999996</v>
      </c>
    </row>
    <row r="738" spans="1:15" x14ac:dyDescent="0.2">
      <c r="A738" s="1" t="s">
        <v>14</v>
      </c>
      <c r="B738" s="2">
        <v>59</v>
      </c>
      <c r="C738" s="2">
        <v>0</v>
      </c>
      <c r="D738" s="2">
        <v>0</v>
      </c>
      <c r="E738" s="2">
        <v>0</v>
      </c>
      <c r="F738" s="2">
        <v>6</v>
      </c>
      <c r="G738" s="2">
        <v>0</v>
      </c>
      <c r="H738" s="3">
        <v>2431.39</v>
      </c>
      <c r="I738" s="9">
        <v>64</v>
      </c>
      <c r="J738" s="3">
        <v>32.79</v>
      </c>
      <c r="K738" s="3">
        <v>4.3499999999999996</v>
      </c>
      <c r="L738" s="3">
        <v>3.39</v>
      </c>
      <c r="M738" s="3">
        <v>0.68</v>
      </c>
      <c r="N738" s="3">
        <v>0</v>
      </c>
      <c r="O738" s="3" cm="1">
        <f t="array" ref="O738">SUM(Table3[[#This Row],[pc_ticket]:[pc_other2]] *SUM(Table3[[#This Row],[Season Ticket Sales]:[Complementary Tickets]]))</f>
        <v>2431.39</v>
      </c>
    </row>
    <row r="739" spans="1:15" x14ac:dyDescent="0.2">
      <c r="A739" s="1" t="s">
        <v>14</v>
      </c>
      <c r="B739" s="2">
        <v>0</v>
      </c>
      <c r="C739" s="2">
        <v>5</v>
      </c>
      <c r="D739" s="2">
        <v>0</v>
      </c>
      <c r="E739" s="2">
        <v>0</v>
      </c>
      <c r="F739" s="2">
        <v>0</v>
      </c>
      <c r="G739" s="2">
        <v>0</v>
      </c>
      <c r="H739" s="3">
        <v>315</v>
      </c>
      <c r="I739" s="9">
        <v>64</v>
      </c>
      <c r="J739" s="3">
        <v>50.59</v>
      </c>
      <c r="K739" s="3">
        <v>7.25</v>
      </c>
      <c r="L739" s="3">
        <v>3.39</v>
      </c>
      <c r="M739" s="3">
        <v>0</v>
      </c>
      <c r="N739" s="3">
        <v>1.77</v>
      </c>
      <c r="O739" s="3" cm="1">
        <f t="array" ref="O739">SUM(Table3[[#This Row],[pc_ticket]:[pc_other2]] *SUM(Table3[[#This Row],[Season Ticket Sales]:[Complementary Tickets]]))</f>
        <v>315.00000000000006</v>
      </c>
    </row>
    <row r="740" spans="1:15" x14ac:dyDescent="0.2">
      <c r="A740" s="1" t="s">
        <v>14</v>
      </c>
      <c r="B740" s="2">
        <v>0</v>
      </c>
      <c r="C740" s="2">
        <v>3</v>
      </c>
      <c r="D740" s="2">
        <v>0</v>
      </c>
      <c r="E740" s="2">
        <v>0</v>
      </c>
      <c r="F740" s="2">
        <v>0</v>
      </c>
      <c r="G740" s="2">
        <v>0</v>
      </c>
      <c r="H740" s="3">
        <v>189</v>
      </c>
      <c r="I740" s="9">
        <v>64</v>
      </c>
      <c r="J740" s="3">
        <v>50.59</v>
      </c>
      <c r="K740" s="3">
        <v>7.25</v>
      </c>
      <c r="L740" s="3">
        <v>3.39</v>
      </c>
      <c r="M740" s="3">
        <v>0</v>
      </c>
      <c r="N740" s="3">
        <v>1.77</v>
      </c>
      <c r="O740" s="3" cm="1">
        <f t="array" ref="O740">SUM(Table3[[#This Row],[pc_ticket]:[pc_other2]] *SUM(Table3[[#This Row],[Season Ticket Sales]:[Complementary Tickets]]))</f>
        <v>189</v>
      </c>
    </row>
    <row r="741" spans="1:15" x14ac:dyDescent="0.2">
      <c r="A741" s="1" t="s">
        <v>14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12</v>
      </c>
      <c r="H741" s="3">
        <v>0</v>
      </c>
      <c r="I741" s="9">
        <v>64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 cm="1">
        <f t="array" ref="O741">SUM(Table3[[#This Row],[pc_ticket]:[pc_other2]] *SUM(Table3[[#This Row],[Season Ticket Sales]:[Complementary Tickets]]))</f>
        <v>0</v>
      </c>
    </row>
    <row r="742" spans="1:15" x14ac:dyDescent="0.2">
      <c r="A742" s="1" t="s">
        <v>14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7</v>
      </c>
      <c r="H742" s="3">
        <v>0</v>
      </c>
      <c r="I742" s="9">
        <v>64</v>
      </c>
      <c r="J742" s="3">
        <v>27.09</v>
      </c>
      <c r="K742" s="3">
        <v>3.52</v>
      </c>
      <c r="L742" s="3">
        <v>3.39</v>
      </c>
      <c r="M742" s="3">
        <v>0</v>
      </c>
      <c r="N742" s="3">
        <v>0</v>
      </c>
      <c r="O742" s="3" cm="1">
        <f t="array" ref="O742">SUM(Table3[[#This Row],[pc_ticket]:[pc_other2]] *SUM(Table3[[#This Row],[Season Ticket Sales]:[Complementary Tickets]]))</f>
        <v>0</v>
      </c>
    </row>
    <row r="743" spans="1:15" x14ac:dyDescent="0.2">
      <c r="A743" s="1" t="s">
        <v>14</v>
      </c>
      <c r="B743" s="2">
        <v>5</v>
      </c>
      <c r="C743" s="2">
        <v>0</v>
      </c>
      <c r="D743" s="2">
        <v>0</v>
      </c>
      <c r="E743" s="2">
        <v>0</v>
      </c>
      <c r="F743" s="2">
        <v>1</v>
      </c>
      <c r="G743" s="2">
        <v>0</v>
      </c>
      <c r="H743" s="3">
        <v>158.05000000000001</v>
      </c>
      <c r="I743" s="9">
        <v>64</v>
      </c>
      <c r="J743" s="3">
        <v>24.29</v>
      </c>
      <c r="K743" s="3">
        <v>3.25</v>
      </c>
      <c r="L743" s="3">
        <v>3.39</v>
      </c>
      <c r="M743" s="3">
        <v>0.68</v>
      </c>
      <c r="N743" s="3">
        <v>0</v>
      </c>
      <c r="O743" s="3" cm="1">
        <f t="array" ref="O743">SUM(Table3[[#This Row],[pc_ticket]:[pc_other2]] *SUM(Table3[[#This Row],[Season Ticket Sales]:[Complementary Tickets]]))</f>
        <v>158.04999999999998</v>
      </c>
    </row>
    <row r="744" spans="1:15" x14ac:dyDescent="0.2">
      <c r="A744" s="1" t="s">
        <v>14</v>
      </c>
      <c r="B744" s="2">
        <v>23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3">
        <v>727.03</v>
      </c>
      <c r="I744" s="9">
        <v>64</v>
      </c>
      <c r="J744" s="3">
        <v>24.29</v>
      </c>
      <c r="K744" s="3">
        <v>3.25</v>
      </c>
      <c r="L744" s="3">
        <v>3.39</v>
      </c>
      <c r="M744" s="3">
        <v>0.68</v>
      </c>
      <c r="N744" s="3">
        <v>0</v>
      </c>
      <c r="O744" s="3" cm="1">
        <f t="array" ref="O744">SUM(Table3[[#This Row],[pc_ticket]:[pc_other2]] *SUM(Table3[[#This Row],[Season Ticket Sales]:[Complementary Tickets]]))</f>
        <v>727.03</v>
      </c>
    </row>
    <row r="745" spans="1:15" x14ac:dyDescent="0.2">
      <c r="A745" s="1" t="s">
        <v>14</v>
      </c>
      <c r="B745" s="2">
        <v>16</v>
      </c>
      <c r="C745" s="2">
        <v>0</v>
      </c>
      <c r="D745" s="2">
        <v>0</v>
      </c>
      <c r="E745" s="2">
        <v>0</v>
      </c>
      <c r="F745" s="2">
        <v>4</v>
      </c>
      <c r="G745" s="2">
        <v>0</v>
      </c>
      <c r="H745" s="3">
        <v>528.79999999999995</v>
      </c>
      <c r="I745" s="9">
        <v>64</v>
      </c>
      <c r="J745" s="3">
        <v>25.57</v>
      </c>
      <c r="K745" s="3">
        <v>3.41</v>
      </c>
      <c r="L745" s="3">
        <v>3.39</v>
      </c>
      <c r="M745" s="3">
        <v>0.68</v>
      </c>
      <c r="N745" s="3">
        <v>0</v>
      </c>
      <c r="O745" s="3" cm="1">
        <f t="array" ref="O745">SUM(Table3[[#This Row],[pc_ticket]:[pc_other2]] *SUM(Table3[[#This Row],[Season Ticket Sales]:[Complementary Tickets]]))</f>
        <v>528.79999999999995</v>
      </c>
    </row>
    <row r="746" spans="1:15" x14ac:dyDescent="0.2">
      <c r="A746" s="1" t="s">
        <v>14</v>
      </c>
      <c r="B746" s="2">
        <v>0</v>
      </c>
      <c r="C746" s="2">
        <v>2</v>
      </c>
      <c r="D746" s="2">
        <v>0</v>
      </c>
      <c r="E746" s="2">
        <v>0</v>
      </c>
      <c r="F746" s="2">
        <v>0</v>
      </c>
      <c r="G746" s="2">
        <v>0</v>
      </c>
      <c r="H746" s="3">
        <v>61.2</v>
      </c>
      <c r="I746" s="9">
        <v>64</v>
      </c>
      <c r="J746" s="3">
        <v>23.69</v>
      </c>
      <c r="K746" s="3">
        <v>3.52</v>
      </c>
      <c r="L746" s="3">
        <v>3.39</v>
      </c>
      <c r="M746" s="3">
        <v>0</v>
      </c>
      <c r="N746" s="3">
        <v>0</v>
      </c>
      <c r="O746" s="3" cm="1">
        <f t="array" ref="O746">SUM(Table3[[#This Row],[pc_ticket]:[pc_other2]] *SUM(Table3[[#This Row],[Season Ticket Sales]:[Complementary Tickets]]))</f>
        <v>61.2</v>
      </c>
    </row>
    <row r="747" spans="1:15" x14ac:dyDescent="0.2">
      <c r="A747" s="1" t="s">
        <v>14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17</v>
      </c>
      <c r="H747" s="3">
        <v>0</v>
      </c>
      <c r="I747" s="9">
        <v>64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 cm="1">
        <f t="array" ref="O747">SUM(Table3[[#This Row],[pc_ticket]:[pc_other2]] *SUM(Table3[[#This Row],[Season Ticket Sales]:[Complementary Tickets]]))</f>
        <v>0</v>
      </c>
    </row>
    <row r="748" spans="1:15" x14ac:dyDescent="0.2">
      <c r="A748" s="1" t="s">
        <v>14</v>
      </c>
      <c r="B748" s="2">
        <v>0</v>
      </c>
      <c r="C748" s="2">
        <v>36</v>
      </c>
      <c r="D748" s="2">
        <v>0</v>
      </c>
      <c r="E748" s="2">
        <v>0</v>
      </c>
      <c r="F748" s="2">
        <v>0</v>
      </c>
      <c r="G748" s="2">
        <v>276</v>
      </c>
      <c r="H748" s="3">
        <v>885.96</v>
      </c>
      <c r="I748" s="9">
        <v>64</v>
      </c>
      <c r="J748" s="3">
        <v>21.78</v>
      </c>
      <c r="K748" s="3">
        <v>2.83</v>
      </c>
      <c r="L748" s="3">
        <v>3.39</v>
      </c>
      <c r="M748" s="3">
        <v>0</v>
      </c>
      <c r="N748" s="3">
        <v>0</v>
      </c>
      <c r="O748" s="3" cm="1">
        <f t="array" ref="O748">SUM(Table3[[#This Row],[pc_ticket]:[pc_other2]] *SUM(Table3[[#This Row],[Season Ticket Sales]:[Complementary Tickets]]))</f>
        <v>1008</v>
      </c>
    </row>
    <row r="749" spans="1:15" x14ac:dyDescent="0.2">
      <c r="A749" s="1" t="s">
        <v>14</v>
      </c>
      <c r="B749" s="2">
        <v>2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3">
        <v>51.32</v>
      </c>
      <c r="I749" s="9">
        <v>64</v>
      </c>
      <c r="J749" s="3">
        <v>19.03</v>
      </c>
      <c r="K749" s="3">
        <v>2.56</v>
      </c>
      <c r="L749" s="3">
        <v>3.39</v>
      </c>
      <c r="M749" s="3">
        <v>0.68</v>
      </c>
      <c r="N749" s="3">
        <v>0</v>
      </c>
      <c r="O749" s="3" cm="1">
        <f t="array" ref="O749">SUM(Table3[[#This Row],[pc_ticket]:[pc_other2]] *SUM(Table3[[#This Row],[Season Ticket Sales]:[Complementary Tickets]]))</f>
        <v>51.32</v>
      </c>
    </row>
    <row r="750" spans="1:15" x14ac:dyDescent="0.2">
      <c r="A750" s="1" t="s">
        <v>14</v>
      </c>
      <c r="B750" s="2">
        <v>3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3">
        <v>79.08</v>
      </c>
      <c r="I750" s="9">
        <v>64</v>
      </c>
      <c r="J750" s="3">
        <v>19.649999999999999</v>
      </c>
      <c r="K750" s="3">
        <v>2.64</v>
      </c>
      <c r="L750" s="3">
        <v>3.39</v>
      </c>
      <c r="M750" s="3">
        <v>0.68</v>
      </c>
      <c r="N750" s="3">
        <v>0</v>
      </c>
      <c r="O750" s="3" cm="1">
        <f t="array" ref="O750">SUM(Table3[[#This Row],[pc_ticket]:[pc_other2]] *SUM(Table3[[#This Row],[Season Ticket Sales]:[Complementary Tickets]]))</f>
        <v>79.08</v>
      </c>
    </row>
    <row r="751" spans="1:15" x14ac:dyDescent="0.2">
      <c r="A751" s="1" t="s">
        <v>14</v>
      </c>
      <c r="B751" s="2">
        <v>0</v>
      </c>
      <c r="C751" s="2">
        <v>4</v>
      </c>
      <c r="D751" s="2">
        <v>0</v>
      </c>
      <c r="E751" s="2">
        <v>0</v>
      </c>
      <c r="F751" s="2">
        <v>0</v>
      </c>
      <c r="G751" s="2">
        <v>0</v>
      </c>
      <c r="H751" s="3">
        <v>105.56</v>
      </c>
      <c r="I751" s="9">
        <v>64</v>
      </c>
      <c r="J751" s="3">
        <v>20.350000000000001</v>
      </c>
      <c r="K751" s="3">
        <v>2.65</v>
      </c>
      <c r="L751" s="3">
        <v>3.39</v>
      </c>
      <c r="M751" s="3">
        <v>0</v>
      </c>
      <c r="N751" s="3">
        <v>0</v>
      </c>
      <c r="O751" s="3" cm="1">
        <f t="array" ref="O751">SUM(Table3[[#This Row],[pc_ticket]:[pc_other2]] *SUM(Table3[[#This Row],[Season Ticket Sales]:[Complementary Tickets]]))</f>
        <v>105.56</v>
      </c>
    </row>
    <row r="752" spans="1:15" x14ac:dyDescent="0.2">
      <c r="A752" s="1" t="s">
        <v>14</v>
      </c>
      <c r="B752" s="2">
        <v>2</v>
      </c>
      <c r="C752" s="2">
        <v>0</v>
      </c>
      <c r="D752" s="2">
        <v>0</v>
      </c>
      <c r="E752" s="2">
        <v>0</v>
      </c>
      <c r="F752" s="2">
        <v>2</v>
      </c>
      <c r="G752" s="2">
        <v>0</v>
      </c>
      <c r="H752" s="3">
        <v>51.32</v>
      </c>
      <c r="I752" s="9">
        <v>64</v>
      </c>
      <c r="J752" s="3">
        <v>19.03</v>
      </c>
      <c r="K752" s="3">
        <v>2.56</v>
      </c>
      <c r="L752" s="3">
        <v>3.39</v>
      </c>
      <c r="M752" s="3">
        <v>0.68</v>
      </c>
      <c r="N752" s="3">
        <v>0</v>
      </c>
      <c r="O752" s="3" cm="1">
        <f t="array" ref="O752">SUM(Table3[[#This Row],[pc_ticket]:[pc_other2]] *SUM(Table3[[#This Row],[Season Ticket Sales]:[Complementary Tickets]]))</f>
        <v>51.32</v>
      </c>
    </row>
    <row r="753" spans="1:15" x14ac:dyDescent="0.2">
      <c r="A753" s="1" t="s">
        <v>14</v>
      </c>
      <c r="B753" s="2">
        <v>7</v>
      </c>
      <c r="C753" s="2">
        <v>0</v>
      </c>
      <c r="D753" s="2">
        <v>0</v>
      </c>
      <c r="E753" s="2">
        <v>0</v>
      </c>
      <c r="F753" s="2">
        <v>8</v>
      </c>
      <c r="G753" s="2">
        <v>0</v>
      </c>
      <c r="H753" s="3">
        <v>184.52</v>
      </c>
      <c r="I753" s="9">
        <v>64</v>
      </c>
      <c r="J753" s="3">
        <v>19.649999999999999</v>
      </c>
      <c r="K753" s="3">
        <v>2.64</v>
      </c>
      <c r="L753" s="3">
        <v>3.39</v>
      </c>
      <c r="M753" s="3">
        <v>0.68</v>
      </c>
      <c r="N753" s="3">
        <v>0</v>
      </c>
      <c r="O753" s="3" cm="1">
        <f t="array" ref="O753">SUM(Table3[[#This Row],[pc_ticket]:[pc_other2]] *SUM(Table3[[#This Row],[Season Ticket Sales]:[Complementary Tickets]]))</f>
        <v>184.51999999999995</v>
      </c>
    </row>
    <row r="754" spans="1:15" x14ac:dyDescent="0.2">
      <c r="A754" s="1" t="s">
        <v>14</v>
      </c>
      <c r="B754" s="2">
        <v>0</v>
      </c>
      <c r="C754" s="2">
        <v>37</v>
      </c>
      <c r="D754" s="2">
        <v>0</v>
      </c>
      <c r="E754" s="2">
        <v>0</v>
      </c>
      <c r="F754" s="2">
        <v>0</v>
      </c>
      <c r="G754" s="2">
        <v>0</v>
      </c>
      <c r="H754" s="3">
        <v>932.4</v>
      </c>
      <c r="I754" s="9">
        <v>64</v>
      </c>
      <c r="J754" s="3">
        <v>18.91</v>
      </c>
      <c r="K754" s="3">
        <v>2.9</v>
      </c>
      <c r="L754" s="3">
        <v>3.39</v>
      </c>
      <c r="M754" s="3">
        <v>0</v>
      </c>
      <c r="N754" s="3">
        <v>0</v>
      </c>
      <c r="O754" s="3" cm="1">
        <f t="array" ref="O754">SUM(Table3[[#This Row],[pc_ticket]:[pc_other2]] *SUM(Table3[[#This Row],[Season Ticket Sales]:[Complementary Tickets]]))</f>
        <v>932.39999999999986</v>
      </c>
    </row>
    <row r="755" spans="1:15" x14ac:dyDescent="0.2">
      <c r="A755" s="1" t="s">
        <v>14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16</v>
      </c>
      <c r="H755" s="3">
        <v>0</v>
      </c>
      <c r="I755" s="9">
        <v>64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 cm="1">
        <f t="array" ref="O755">SUM(Table3[[#This Row],[pc_ticket]:[pc_other2]] *SUM(Table3[[#This Row],[Season Ticket Sales]:[Complementary Tickets]]))</f>
        <v>0</v>
      </c>
    </row>
    <row r="756" spans="1:15" x14ac:dyDescent="0.2">
      <c r="A756" s="1" t="s">
        <v>14</v>
      </c>
      <c r="B756" s="2">
        <v>0</v>
      </c>
      <c r="C756" s="2">
        <v>10</v>
      </c>
      <c r="D756" s="2">
        <v>0</v>
      </c>
      <c r="E756" s="2">
        <v>0</v>
      </c>
      <c r="F756" s="2">
        <v>0</v>
      </c>
      <c r="G756" s="2">
        <v>276</v>
      </c>
      <c r="H756" s="3">
        <v>816.1</v>
      </c>
      <c r="I756" s="9">
        <v>64</v>
      </c>
      <c r="J756" s="3">
        <v>72.22</v>
      </c>
      <c r="K756" s="3">
        <v>9.39</v>
      </c>
      <c r="L756" s="3">
        <v>3.39</v>
      </c>
      <c r="M756" s="3">
        <v>0</v>
      </c>
      <c r="N756" s="3">
        <v>0</v>
      </c>
      <c r="O756" s="3" cm="1">
        <f t="array" ref="O756">SUM(Table3[[#This Row],[pc_ticket]:[pc_other2]] *SUM(Table3[[#This Row],[Season Ticket Sales]:[Complementary Tickets]]))</f>
        <v>850</v>
      </c>
    </row>
    <row r="757" spans="1:15" x14ac:dyDescent="0.2">
      <c r="A757" s="1" t="s">
        <v>14</v>
      </c>
      <c r="B757" s="2">
        <v>3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3">
        <v>188.88</v>
      </c>
      <c r="I757" s="9">
        <v>64</v>
      </c>
      <c r="J757" s="3">
        <v>52.04</v>
      </c>
      <c r="K757" s="3">
        <v>6.85</v>
      </c>
      <c r="L757" s="3">
        <v>3.39</v>
      </c>
      <c r="M757" s="3">
        <v>0.68</v>
      </c>
      <c r="N757" s="3">
        <v>0</v>
      </c>
      <c r="O757" s="3" cm="1">
        <f t="array" ref="O757">SUM(Table3[[#This Row],[pc_ticket]:[pc_other2]] *SUM(Table3[[#This Row],[Season Ticket Sales]:[Complementary Tickets]]))</f>
        <v>188.88</v>
      </c>
    </row>
    <row r="758" spans="1:15" x14ac:dyDescent="0.2">
      <c r="A758" s="1" t="s">
        <v>14</v>
      </c>
      <c r="B758" s="2">
        <v>119</v>
      </c>
      <c r="C758" s="2">
        <v>0</v>
      </c>
      <c r="D758" s="2">
        <v>0</v>
      </c>
      <c r="E758" s="2">
        <v>0</v>
      </c>
      <c r="F758" s="2">
        <v>2</v>
      </c>
      <c r="G758" s="2">
        <v>0</v>
      </c>
      <c r="H758" s="3">
        <v>7492.24</v>
      </c>
      <c r="I758" s="9">
        <v>64</v>
      </c>
      <c r="J758" s="3">
        <v>52.04</v>
      </c>
      <c r="K758" s="3">
        <v>6.85</v>
      </c>
      <c r="L758" s="3">
        <v>3.39</v>
      </c>
      <c r="M758" s="3">
        <v>0.68</v>
      </c>
      <c r="N758" s="3">
        <v>0</v>
      </c>
      <c r="O758" s="3" cm="1">
        <f t="array" ref="O758">SUM(Table3[[#This Row],[pc_ticket]:[pc_other2]] *SUM(Table3[[#This Row],[Season Ticket Sales]:[Complementary Tickets]]))</f>
        <v>7492.24</v>
      </c>
    </row>
    <row r="759" spans="1:15" x14ac:dyDescent="0.2">
      <c r="A759" s="1" t="s">
        <v>14</v>
      </c>
      <c r="B759" s="2">
        <v>71</v>
      </c>
      <c r="C759" s="2">
        <v>0</v>
      </c>
      <c r="D759" s="2">
        <v>0</v>
      </c>
      <c r="E759" s="2">
        <v>0</v>
      </c>
      <c r="F759" s="2">
        <v>4</v>
      </c>
      <c r="G759" s="2">
        <v>0</v>
      </c>
      <c r="H759" s="3">
        <v>4788.95</v>
      </c>
      <c r="I759" s="9">
        <v>64</v>
      </c>
      <c r="J759" s="3">
        <v>56.01</v>
      </c>
      <c r="K759" s="3">
        <v>7.37</v>
      </c>
      <c r="L759" s="3">
        <v>3.39</v>
      </c>
      <c r="M759" s="3">
        <v>0.68</v>
      </c>
      <c r="N759" s="3">
        <v>0</v>
      </c>
      <c r="O759" s="3" cm="1">
        <f t="array" ref="O759">SUM(Table3[[#This Row],[pc_ticket]:[pc_other2]] *SUM(Table3[[#This Row],[Season Ticket Sales]:[Complementary Tickets]]))</f>
        <v>4788.9499999999989</v>
      </c>
    </row>
    <row r="760" spans="1:15" x14ac:dyDescent="0.2">
      <c r="A760" s="1" t="s">
        <v>14</v>
      </c>
      <c r="B760" s="2">
        <v>3</v>
      </c>
      <c r="C760" s="2">
        <v>0</v>
      </c>
      <c r="D760" s="2">
        <v>0</v>
      </c>
      <c r="E760" s="2">
        <v>0</v>
      </c>
      <c r="F760" s="2">
        <v>0</v>
      </c>
      <c r="G760" s="2">
        <v>8</v>
      </c>
      <c r="H760" s="3">
        <v>0</v>
      </c>
      <c r="I760" s="9">
        <v>64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 cm="1">
        <f t="array" ref="O760">SUM(Table3[[#This Row],[pc_ticket]:[pc_other2]] *SUM(Table3[[#This Row],[Season Ticket Sales]:[Complementary Tickets]]))</f>
        <v>0</v>
      </c>
    </row>
    <row r="761" spans="1:15" x14ac:dyDescent="0.2">
      <c r="A761" s="1" t="s">
        <v>14</v>
      </c>
      <c r="B761" s="2">
        <v>0</v>
      </c>
      <c r="C761" s="2">
        <v>5</v>
      </c>
      <c r="D761" s="2">
        <v>0</v>
      </c>
      <c r="E761" s="2">
        <v>0</v>
      </c>
      <c r="F761" s="2">
        <v>0</v>
      </c>
      <c r="G761" s="2">
        <v>992</v>
      </c>
      <c r="H761" s="3">
        <v>308.05</v>
      </c>
      <c r="I761" s="9">
        <v>64</v>
      </c>
      <c r="J761" s="3">
        <v>54.52</v>
      </c>
      <c r="K761" s="3">
        <v>7.09</v>
      </c>
      <c r="L761" s="3">
        <v>3.39</v>
      </c>
      <c r="M761" s="3">
        <v>0</v>
      </c>
      <c r="N761" s="3">
        <v>0</v>
      </c>
      <c r="O761" s="3" cm="1">
        <f t="array" ref="O761">SUM(Table3[[#This Row],[pc_ticket]:[pc_other2]] *SUM(Table3[[#This Row],[Season Ticket Sales]:[Complementary Tickets]]))</f>
        <v>325</v>
      </c>
    </row>
    <row r="762" spans="1:15" x14ac:dyDescent="0.2">
      <c r="A762" s="1" t="s">
        <v>14</v>
      </c>
      <c r="B762" s="2">
        <v>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3">
        <v>67.92</v>
      </c>
      <c r="I762" s="9">
        <v>64</v>
      </c>
      <c r="J762" s="3">
        <v>26.33</v>
      </c>
      <c r="K762" s="3">
        <v>3.56</v>
      </c>
      <c r="L762" s="3">
        <v>3.39</v>
      </c>
      <c r="M762" s="3">
        <v>0.68</v>
      </c>
      <c r="N762" s="3">
        <v>0</v>
      </c>
      <c r="O762" s="3" cm="1">
        <f t="array" ref="O762">SUM(Table3[[#This Row],[pc_ticket]:[pc_other2]] *SUM(Table3[[#This Row],[Season Ticket Sales]:[Complementary Tickets]]))</f>
        <v>67.919999999999987</v>
      </c>
    </row>
    <row r="763" spans="1:15" x14ac:dyDescent="0.2">
      <c r="A763" s="1" t="s">
        <v>14</v>
      </c>
      <c r="B763" s="2">
        <v>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3">
        <v>102.9</v>
      </c>
      <c r="I763" s="9">
        <v>64</v>
      </c>
      <c r="J763" s="3">
        <v>26.67</v>
      </c>
      <c r="K763" s="3">
        <v>3.56</v>
      </c>
      <c r="L763" s="3">
        <v>3.39</v>
      </c>
      <c r="M763" s="3">
        <v>0.68</v>
      </c>
      <c r="N763" s="3">
        <v>0</v>
      </c>
      <c r="O763" s="3" cm="1">
        <f t="array" ref="O763">SUM(Table3[[#This Row],[pc_ticket]:[pc_other2]] *SUM(Table3[[#This Row],[Season Ticket Sales]:[Complementary Tickets]]))</f>
        <v>102.9</v>
      </c>
    </row>
    <row r="764" spans="1:15" x14ac:dyDescent="0.2">
      <c r="A764" s="1" t="s">
        <v>14</v>
      </c>
      <c r="B764" s="2">
        <v>6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3">
        <v>229.56</v>
      </c>
      <c r="I764" s="9">
        <v>64</v>
      </c>
      <c r="J764" s="3">
        <v>30.18</v>
      </c>
      <c r="K764" s="3">
        <v>4.01</v>
      </c>
      <c r="L764" s="3">
        <v>3.39</v>
      </c>
      <c r="M764" s="3">
        <v>0.68</v>
      </c>
      <c r="N764" s="3">
        <v>0</v>
      </c>
      <c r="O764" s="3" cm="1">
        <f t="array" ref="O764">SUM(Table3[[#This Row],[pc_ticket]:[pc_other2]] *SUM(Table3[[#This Row],[Season Ticket Sales]:[Complementary Tickets]]))</f>
        <v>229.56</v>
      </c>
    </row>
    <row r="765" spans="1:15" x14ac:dyDescent="0.2">
      <c r="A765" s="1" t="s">
        <v>14</v>
      </c>
      <c r="B765" s="2">
        <v>159</v>
      </c>
      <c r="C765" s="2">
        <v>0</v>
      </c>
      <c r="D765" s="2">
        <v>0</v>
      </c>
      <c r="E765" s="2">
        <v>0</v>
      </c>
      <c r="F765" s="2">
        <v>20</v>
      </c>
      <c r="G765" s="2">
        <v>0</v>
      </c>
      <c r="H765" s="3">
        <v>5453.7</v>
      </c>
      <c r="I765" s="9">
        <v>64</v>
      </c>
      <c r="J765" s="3">
        <v>26.67</v>
      </c>
      <c r="K765" s="3">
        <v>3.56</v>
      </c>
      <c r="L765" s="3">
        <v>3.39</v>
      </c>
      <c r="M765" s="3">
        <v>0.68</v>
      </c>
      <c r="N765" s="3">
        <v>0</v>
      </c>
      <c r="O765" s="3" cm="1">
        <f t="array" ref="O765">SUM(Table3[[#This Row],[pc_ticket]:[pc_other2]] *SUM(Table3[[#This Row],[Season Ticket Sales]:[Complementary Tickets]]))</f>
        <v>5453.7000000000007</v>
      </c>
    </row>
    <row r="766" spans="1:15" x14ac:dyDescent="0.2">
      <c r="A766" s="1" t="s">
        <v>14</v>
      </c>
      <c r="B766" s="2">
        <v>64</v>
      </c>
      <c r="C766" s="2">
        <v>0</v>
      </c>
      <c r="D766" s="2">
        <v>0</v>
      </c>
      <c r="E766" s="2">
        <v>0</v>
      </c>
      <c r="F766" s="2">
        <v>8</v>
      </c>
      <c r="G766" s="2">
        <v>0</v>
      </c>
      <c r="H766" s="3">
        <v>2448.64</v>
      </c>
      <c r="I766" s="9">
        <v>64</v>
      </c>
      <c r="J766" s="3">
        <v>30.18</v>
      </c>
      <c r="K766" s="3">
        <v>4.01</v>
      </c>
      <c r="L766" s="3">
        <v>3.39</v>
      </c>
      <c r="M766" s="3">
        <v>0.68</v>
      </c>
      <c r="N766" s="3">
        <v>0</v>
      </c>
      <c r="O766" s="3" cm="1">
        <f t="array" ref="O766">SUM(Table3[[#This Row],[pc_ticket]:[pc_other2]] *SUM(Table3[[#This Row],[Season Ticket Sales]:[Complementary Tickets]]))</f>
        <v>2448.64</v>
      </c>
    </row>
    <row r="767" spans="1:15" x14ac:dyDescent="0.2">
      <c r="A767" s="1" t="s">
        <v>14</v>
      </c>
      <c r="B767" s="2">
        <v>0</v>
      </c>
      <c r="C767" s="2">
        <v>4</v>
      </c>
      <c r="D767" s="2">
        <v>0</v>
      </c>
      <c r="E767" s="2">
        <v>0</v>
      </c>
      <c r="F767" s="2">
        <v>0</v>
      </c>
      <c r="G767" s="2">
        <v>0</v>
      </c>
      <c r="H767" s="3">
        <v>234</v>
      </c>
      <c r="I767" s="9">
        <v>64</v>
      </c>
      <c r="J767" s="3">
        <v>48.38</v>
      </c>
      <c r="K767" s="3">
        <v>6.73</v>
      </c>
      <c r="L767" s="3">
        <v>3.39</v>
      </c>
      <c r="M767" s="3">
        <v>0</v>
      </c>
      <c r="N767" s="3">
        <v>0</v>
      </c>
      <c r="O767" s="3" cm="1">
        <f t="array" ref="O767">SUM(Table3[[#This Row],[pc_ticket]:[pc_other2]] *SUM(Table3[[#This Row],[Season Ticket Sales]:[Complementary Tickets]]))</f>
        <v>234</v>
      </c>
    </row>
    <row r="768" spans="1:15" x14ac:dyDescent="0.2">
      <c r="A768" s="1" t="s">
        <v>14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9</v>
      </c>
      <c r="H768" s="3">
        <v>0</v>
      </c>
      <c r="I768" s="9">
        <v>64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 cm="1">
        <f t="array" ref="O768">SUM(Table3[[#This Row],[pc_ticket]:[pc_other2]] *SUM(Table3[[#This Row],[Season Ticket Sales]:[Complementary Tickets]]))</f>
        <v>0</v>
      </c>
    </row>
    <row r="769" spans="1:15" x14ac:dyDescent="0.2">
      <c r="A769" s="1" t="s">
        <v>14</v>
      </c>
      <c r="B769" s="2">
        <v>0</v>
      </c>
      <c r="C769" s="2">
        <v>0</v>
      </c>
      <c r="D769" s="2">
        <v>0</v>
      </c>
      <c r="E769" s="2">
        <v>0</v>
      </c>
      <c r="F769" s="2">
        <v>2</v>
      </c>
      <c r="G769" s="2">
        <v>0</v>
      </c>
      <c r="H769" s="3">
        <v>0</v>
      </c>
      <c r="I769" s="9">
        <v>64</v>
      </c>
      <c r="J769" s="3">
        <v>65.209999999999994</v>
      </c>
      <c r="K769" s="3">
        <v>8.77</v>
      </c>
      <c r="L769" s="3">
        <v>3.39</v>
      </c>
      <c r="M769" s="3">
        <v>2.27</v>
      </c>
      <c r="N769" s="3">
        <v>0</v>
      </c>
      <c r="O769" s="3" cm="1">
        <f t="array" ref="O769">SUM(Table3[[#This Row],[pc_ticket]:[pc_other2]] *SUM(Table3[[#This Row],[Season Ticket Sales]:[Complementary Tickets]]))</f>
        <v>0</v>
      </c>
    </row>
    <row r="770" spans="1:15" x14ac:dyDescent="0.2">
      <c r="A770" s="1" t="s">
        <v>14</v>
      </c>
      <c r="B770" s="2">
        <v>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3">
        <v>318.56</v>
      </c>
      <c r="I770" s="9">
        <v>64</v>
      </c>
      <c r="J770" s="3">
        <v>65.209999999999994</v>
      </c>
      <c r="K770" s="3">
        <v>8.77</v>
      </c>
      <c r="L770" s="3">
        <v>3.39</v>
      </c>
      <c r="M770" s="3">
        <v>2.27</v>
      </c>
      <c r="N770" s="3">
        <v>0</v>
      </c>
      <c r="O770" s="3" cm="1">
        <f t="array" ref="O770">SUM(Table3[[#This Row],[pc_ticket]:[pc_other2]] *SUM(Table3[[#This Row],[Season Ticket Sales]:[Complementary Tickets]]))</f>
        <v>318.55999999999995</v>
      </c>
    </row>
    <row r="771" spans="1:15" x14ac:dyDescent="0.2">
      <c r="A771" s="1" t="s">
        <v>14</v>
      </c>
      <c r="B771" s="2">
        <v>11</v>
      </c>
      <c r="C771" s="2">
        <v>0</v>
      </c>
      <c r="D771" s="2">
        <v>0</v>
      </c>
      <c r="E771" s="2">
        <v>0</v>
      </c>
      <c r="F771" s="2">
        <v>2</v>
      </c>
      <c r="G771" s="2">
        <v>0</v>
      </c>
      <c r="H771" s="3">
        <v>924</v>
      </c>
      <c r="I771" s="9">
        <v>64</v>
      </c>
      <c r="J771" s="3">
        <v>69.069999999999993</v>
      </c>
      <c r="K771" s="3">
        <v>9.27</v>
      </c>
      <c r="L771" s="3">
        <v>3.39</v>
      </c>
      <c r="M771" s="3">
        <v>2.27</v>
      </c>
      <c r="N771" s="3">
        <v>0</v>
      </c>
      <c r="O771" s="3" cm="1">
        <f t="array" ref="O771">SUM(Table3[[#This Row],[pc_ticket]:[pc_other2]] *SUM(Table3[[#This Row],[Season Ticket Sales]:[Complementary Tickets]]))</f>
        <v>924</v>
      </c>
    </row>
    <row r="772" spans="1:15" x14ac:dyDescent="0.2">
      <c r="A772" s="1" t="s">
        <v>14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29</v>
      </c>
      <c r="H772" s="3">
        <v>0</v>
      </c>
      <c r="I772" s="9">
        <v>64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 cm="1">
        <f t="array" ref="O772">SUM(Table3[[#This Row],[pc_ticket]:[pc_other2]] *SUM(Table3[[#This Row],[Season Ticket Sales]:[Complementary Tickets]]))</f>
        <v>0</v>
      </c>
    </row>
    <row r="773" spans="1:15" x14ac:dyDescent="0.2">
      <c r="A773" s="1" t="s">
        <v>14</v>
      </c>
      <c r="B773" s="2">
        <v>0</v>
      </c>
      <c r="C773" s="2">
        <v>2</v>
      </c>
      <c r="D773" s="2">
        <v>0</v>
      </c>
      <c r="E773" s="2">
        <v>0</v>
      </c>
      <c r="F773" s="2">
        <v>1</v>
      </c>
      <c r="G773" s="2">
        <v>17</v>
      </c>
      <c r="H773" s="3">
        <v>123.22</v>
      </c>
      <c r="I773" s="9">
        <v>64</v>
      </c>
      <c r="J773" s="3">
        <v>54.52</v>
      </c>
      <c r="K773" s="3">
        <v>7.09</v>
      </c>
      <c r="L773" s="3">
        <v>3.39</v>
      </c>
      <c r="M773" s="3">
        <v>0</v>
      </c>
      <c r="N773" s="3">
        <v>0</v>
      </c>
      <c r="O773" s="3" cm="1">
        <f t="array" ref="O773">SUM(Table3[[#This Row],[pc_ticket]:[pc_other2]] *SUM(Table3[[#This Row],[Season Ticket Sales]:[Complementary Tickets]]))</f>
        <v>130</v>
      </c>
    </row>
    <row r="774" spans="1:15" x14ac:dyDescent="0.2">
      <c r="A774" s="1" t="s">
        <v>14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3">
        <v>47.08</v>
      </c>
      <c r="I774" s="9">
        <v>64</v>
      </c>
      <c r="J774" s="3">
        <v>37.979999999999997</v>
      </c>
      <c r="K774" s="3">
        <v>5.03</v>
      </c>
      <c r="L774" s="3">
        <v>3.39</v>
      </c>
      <c r="M774" s="3">
        <v>0.68</v>
      </c>
      <c r="N774" s="3">
        <v>0</v>
      </c>
      <c r="O774" s="3" cm="1">
        <f t="array" ref="O774">SUM(Table3[[#This Row],[pc_ticket]:[pc_other2]] *SUM(Table3[[#This Row],[Season Ticket Sales]:[Complementary Tickets]]))</f>
        <v>47.08</v>
      </c>
    </row>
    <row r="775" spans="1:15" x14ac:dyDescent="0.2">
      <c r="A775" s="1" t="s">
        <v>14</v>
      </c>
      <c r="B775" s="2">
        <v>0</v>
      </c>
      <c r="C775" s="2">
        <v>8</v>
      </c>
      <c r="D775" s="2">
        <v>0</v>
      </c>
      <c r="E775" s="2">
        <v>0</v>
      </c>
      <c r="F775" s="2">
        <v>0</v>
      </c>
      <c r="G775" s="2">
        <v>0</v>
      </c>
      <c r="H775" s="3">
        <v>443.12</v>
      </c>
      <c r="I775" s="9">
        <v>64</v>
      </c>
      <c r="J775" s="3">
        <v>46.02</v>
      </c>
      <c r="K775" s="3">
        <v>5.98</v>
      </c>
      <c r="L775" s="3">
        <v>3.39</v>
      </c>
      <c r="M775" s="3">
        <v>0</v>
      </c>
      <c r="N775" s="3">
        <v>0</v>
      </c>
      <c r="O775" s="3" cm="1">
        <f t="array" ref="O775">SUM(Table3[[#This Row],[pc_ticket]:[pc_other2]] *SUM(Table3[[#This Row],[Season Ticket Sales]:[Complementary Tickets]]))</f>
        <v>443.12</v>
      </c>
    </row>
    <row r="776" spans="1:15" x14ac:dyDescent="0.2">
      <c r="A776" s="1" t="s">
        <v>14</v>
      </c>
      <c r="B776" s="2">
        <v>0</v>
      </c>
      <c r="C776" s="2">
        <v>2</v>
      </c>
      <c r="D776" s="2">
        <v>0</v>
      </c>
      <c r="E776" s="2">
        <v>0</v>
      </c>
      <c r="F776" s="2">
        <v>0</v>
      </c>
      <c r="G776" s="2">
        <v>0</v>
      </c>
      <c r="H776" s="3">
        <v>110.78</v>
      </c>
      <c r="I776" s="9">
        <v>64</v>
      </c>
      <c r="J776" s="3">
        <v>46.02</v>
      </c>
      <c r="K776" s="3">
        <v>5.98</v>
      </c>
      <c r="L776" s="3">
        <v>3.39</v>
      </c>
      <c r="M776" s="3">
        <v>0</v>
      </c>
      <c r="N776" s="3">
        <v>0</v>
      </c>
      <c r="O776" s="3" cm="1">
        <f t="array" ref="O776">SUM(Table3[[#This Row],[pc_ticket]:[pc_other2]] *SUM(Table3[[#This Row],[Season Ticket Sales]:[Complementary Tickets]]))</f>
        <v>110.78</v>
      </c>
    </row>
    <row r="777" spans="1:15" x14ac:dyDescent="0.2">
      <c r="A777" s="1" t="s">
        <v>14</v>
      </c>
      <c r="B777" s="2">
        <v>27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3">
        <v>1271.1600000000001</v>
      </c>
      <c r="I777" s="9">
        <v>64</v>
      </c>
      <c r="J777" s="3">
        <v>37.979999999999997</v>
      </c>
      <c r="K777" s="3">
        <v>5.03</v>
      </c>
      <c r="L777" s="3">
        <v>3.39</v>
      </c>
      <c r="M777" s="3">
        <v>0.68</v>
      </c>
      <c r="N777" s="3">
        <v>0</v>
      </c>
      <c r="O777" s="3" cm="1">
        <f t="array" ref="O777">SUM(Table3[[#This Row],[pc_ticket]:[pc_other2]] *SUM(Table3[[#This Row],[Season Ticket Sales]:[Complementary Tickets]]))</f>
        <v>1271.1599999999996</v>
      </c>
    </row>
    <row r="778" spans="1:15" x14ac:dyDescent="0.2">
      <c r="A778" s="1" t="s">
        <v>14</v>
      </c>
      <c r="B778" s="2">
        <v>23</v>
      </c>
      <c r="C778" s="2">
        <v>0</v>
      </c>
      <c r="D778" s="2">
        <v>0</v>
      </c>
      <c r="E778" s="2">
        <v>0</v>
      </c>
      <c r="F778" s="2">
        <v>2</v>
      </c>
      <c r="G778" s="2">
        <v>0</v>
      </c>
      <c r="H778" s="3">
        <v>1190.02</v>
      </c>
      <c r="I778" s="9">
        <v>64</v>
      </c>
      <c r="J778" s="3">
        <v>42.11</v>
      </c>
      <c r="K778" s="3">
        <v>5.56</v>
      </c>
      <c r="L778" s="3">
        <v>3.39</v>
      </c>
      <c r="M778" s="3">
        <v>0.68</v>
      </c>
      <c r="N778" s="3">
        <v>0</v>
      </c>
      <c r="O778" s="3" cm="1">
        <f t="array" ref="O778">SUM(Table3[[#This Row],[pc_ticket]:[pc_other2]] *SUM(Table3[[#This Row],[Season Ticket Sales]:[Complementary Tickets]]))</f>
        <v>1190.02</v>
      </c>
    </row>
    <row r="779" spans="1:15" x14ac:dyDescent="0.2">
      <c r="A779" s="1" t="s">
        <v>14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283</v>
      </c>
      <c r="H779" s="3">
        <v>0</v>
      </c>
      <c r="I779" s="9">
        <v>64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 cm="1">
        <f t="array" ref="O779">SUM(Table3[[#This Row],[pc_ticket]:[pc_other2]] *SUM(Table3[[#This Row],[Season Ticket Sales]:[Complementary Tickets]]))</f>
        <v>0</v>
      </c>
    </row>
    <row r="780" spans="1:15" x14ac:dyDescent="0.2">
      <c r="A780" s="1" t="s">
        <v>15</v>
      </c>
      <c r="B780" s="2">
        <v>6</v>
      </c>
      <c r="C780" s="2">
        <v>0</v>
      </c>
      <c r="D780" s="2">
        <v>0</v>
      </c>
      <c r="E780" s="2">
        <v>92</v>
      </c>
      <c r="F780" s="2">
        <v>0</v>
      </c>
      <c r="G780" s="2">
        <v>72</v>
      </c>
      <c r="H780" s="3">
        <v>0</v>
      </c>
      <c r="I780" s="9">
        <v>65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 cm="1">
        <f t="array" ref="O780">SUM(Table3[[#This Row],[pc_ticket]:[pc_other2]] *SUM(Table3[[#This Row],[Season Ticket Sales]:[Complementary Tickets]]))</f>
        <v>0</v>
      </c>
    </row>
    <row r="781" spans="1:15" x14ac:dyDescent="0.2">
      <c r="A781" s="1" t="s">
        <v>15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4</v>
      </c>
      <c r="H781" s="3">
        <v>0</v>
      </c>
      <c r="I781" s="9">
        <v>65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 cm="1">
        <f t="array" ref="O781">SUM(Table3[[#This Row],[pc_ticket]:[pc_other2]] *SUM(Table3[[#This Row],[Season Ticket Sales]:[Complementary Tickets]]))</f>
        <v>0</v>
      </c>
    </row>
    <row r="782" spans="1:15" x14ac:dyDescent="0.2">
      <c r="A782" s="1" t="s">
        <v>15</v>
      </c>
      <c r="B782" s="2">
        <v>10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3">
        <v>3404.6</v>
      </c>
      <c r="I782" s="9">
        <v>65</v>
      </c>
      <c r="J782" s="3">
        <v>210.01</v>
      </c>
      <c r="K782" s="3">
        <v>38.78</v>
      </c>
      <c r="L782" s="3">
        <v>3.39</v>
      </c>
      <c r="M782" s="3">
        <v>22.73</v>
      </c>
      <c r="N782" s="3">
        <v>65.55</v>
      </c>
      <c r="O782" s="3" cm="1">
        <f t="array" ref="O782">SUM(Table3[[#This Row],[pc_ticket]:[pc_other2]] *SUM(Table3[[#This Row],[Season Ticket Sales]:[Complementary Tickets]]))</f>
        <v>3404.6000000000004</v>
      </c>
    </row>
    <row r="783" spans="1:15" x14ac:dyDescent="0.2">
      <c r="A783" s="1" t="s">
        <v>15</v>
      </c>
      <c r="B783" s="2">
        <v>12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3">
        <v>3611.76</v>
      </c>
      <c r="I783" s="9">
        <v>65</v>
      </c>
      <c r="J783" s="3">
        <v>175.07</v>
      </c>
      <c r="K783" s="3">
        <v>34.24</v>
      </c>
      <c r="L783" s="3">
        <v>3.39</v>
      </c>
      <c r="M783" s="3">
        <v>22.73</v>
      </c>
      <c r="N783" s="3">
        <v>65.55</v>
      </c>
      <c r="O783" s="3" cm="1">
        <f t="array" ref="O783">SUM(Table3[[#This Row],[pc_ticket]:[pc_other2]] *SUM(Table3[[#This Row],[Season Ticket Sales]:[Complementary Tickets]]))</f>
        <v>3611.7599999999998</v>
      </c>
    </row>
    <row r="784" spans="1:15" x14ac:dyDescent="0.2">
      <c r="A784" s="1" t="s">
        <v>15</v>
      </c>
      <c r="B784" s="2">
        <v>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3">
        <v>680.92</v>
      </c>
      <c r="I784" s="9">
        <v>65</v>
      </c>
      <c r="J784" s="3">
        <v>210.01</v>
      </c>
      <c r="K784" s="3">
        <v>38.78</v>
      </c>
      <c r="L784" s="3">
        <v>3.39</v>
      </c>
      <c r="M784" s="3">
        <v>22.73</v>
      </c>
      <c r="N784" s="3">
        <v>65.55</v>
      </c>
      <c r="O784" s="3" cm="1">
        <f t="array" ref="O784">SUM(Table3[[#This Row],[pc_ticket]:[pc_other2]] *SUM(Table3[[#This Row],[Season Ticket Sales]:[Complementary Tickets]]))</f>
        <v>680.92</v>
      </c>
    </row>
    <row r="785" spans="1:15" x14ac:dyDescent="0.2">
      <c r="A785" s="1" t="s">
        <v>15</v>
      </c>
      <c r="B785" s="2">
        <v>72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3">
        <v>22086.720000000001</v>
      </c>
      <c r="I785" s="9">
        <v>65</v>
      </c>
      <c r="J785" s="3">
        <v>180.19</v>
      </c>
      <c r="K785" s="3">
        <v>34.9</v>
      </c>
      <c r="L785" s="3">
        <v>3.39</v>
      </c>
      <c r="M785" s="3">
        <v>22.73</v>
      </c>
      <c r="N785" s="3">
        <v>65.55</v>
      </c>
      <c r="O785" s="3" cm="1">
        <f t="array" ref="O785">SUM(Table3[[#This Row],[pc_ticket]:[pc_other2]] *SUM(Table3[[#This Row],[Season Ticket Sales]:[Complementary Tickets]]))</f>
        <v>22086.719999999998</v>
      </c>
    </row>
    <row r="786" spans="1:15" x14ac:dyDescent="0.2">
      <c r="A786" s="1" t="s">
        <v>15</v>
      </c>
      <c r="B786" s="2">
        <v>8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3">
        <v>2156.64</v>
      </c>
      <c r="I786" s="9">
        <v>65</v>
      </c>
      <c r="J786" s="3">
        <v>147.29</v>
      </c>
      <c r="K786" s="3">
        <v>30.62</v>
      </c>
      <c r="L786" s="3">
        <v>3.39</v>
      </c>
      <c r="M786" s="3">
        <v>22.73</v>
      </c>
      <c r="N786" s="3">
        <v>65.55</v>
      </c>
      <c r="O786" s="3" cm="1">
        <f t="array" ref="O786">SUM(Table3[[#This Row],[pc_ticket]:[pc_other2]] *SUM(Table3[[#This Row],[Season Ticket Sales]:[Complementary Tickets]]))</f>
        <v>2156.64</v>
      </c>
    </row>
    <row r="787" spans="1:15" x14ac:dyDescent="0.2">
      <c r="A787" s="1" t="s">
        <v>15</v>
      </c>
      <c r="B787" s="2">
        <v>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3">
        <v>1092.2</v>
      </c>
      <c r="I787" s="9">
        <v>65</v>
      </c>
      <c r="J787" s="3">
        <v>150.36000000000001</v>
      </c>
      <c r="K787" s="3">
        <v>31.02</v>
      </c>
      <c r="L787" s="3">
        <v>3.39</v>
      </c>
      <c r="M787" s="3">
        <v>22.73</v>
      </c>
      <c r="N787" s="3">
        <v>65.55</v>
      </c>
      <c r="O787" s="3" cm="1">
        <f t="array" ref="O787">SUM(Table3[[#This Row],[pc_ticket]:[pc_other2]] *SUM(Table3[[#This Row],[Season Ticket Sales]:[Complementary Tickets]]))</f>
        <v>1092.2</v>
      </c>
    </row>
    <row r="788" spans="1:15" x14ac:dyDescent="0.2">
      <c r="A788" s="1" t="s">
        <v>15</v>
      </c>
      <c r="B788" s="2">
        <v>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3">
        <v>1169.24</v>
      </c>
      <c r="I788" s="9">
        <v>65</v>
      </c>
      <c r="J788" s="3">
        <v>167.4</v>
      </c>
      <c r="K788" s="3">
        <v>33.24</v>
      </c>
      <c r="L788" s="3">
        <v>3.39</v>
      </c>
      <c r="M788" s="3">
        <v>22.73</v>
      </c>
      <c r="N788" s="3">
        <v>65.55</v>
      </c>
      <c r="O788" s="3" cm="1">
        <f t="array" ref="O788">SUM(Table3[[#This Row],[pc_ticket]:[pc_other2]] *SUM(Table3[[#This Row],[Season Ticket Sales]:[Complementary Tickets]]))</f>
        <v>1169.24</v>
      </c>
    </row>
    <row r="789" spans="1:15" x14ac:dyDescent="0.2">
      <c r="A789" s="1" t="s">
        <v>15</v>
      </c>
      <c r="B789" s="2">
        <v>4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3">
        <v>1297.6400000000001</v>
      </c>
      <c r="I789" s="9">
        <v>65</v>
      </c>
      <c r="J789" s="3">
        <v>195.81</v>
      </c>
      <c r="K789" s="3">
        <v>36.93</v>
      </c>
      <c r="L789" s="3">
        <v>3.39</v>
      </c>
      <c r="M789" s="3">
        <v>22.73</v>
      </c>
      <c r="N789" s="3">
        <v>65.55</v>
      </c>
      <c r="O789" s="3" cm="1">
        <f t="array" ref="O789">SUM(Table3[[#This Row],[pc_ticket]:[pc_other2]] *SUM(Table3[[#This Row],[Season Ticket Sales]:[Complementary Tickets]]))</f>
        <v>1297.6400000000001</v>
      </c>
    </row>
    <row r="790" spans="1:15" x14ac:dyDescent="0.2">
      <c r="A790" s="1" t="s">
        <v>15</v>
      </c>
      <c r="B790" s="2">
        <v>2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3">
        <v>656.54</v>
      </c>
      <c r="I790" s="9">
        <v>65</v>
      </c>
      <c r="J790" s="3">
        <v>199.22</v>
      </c>
      <c r="K790" s="3">
        <v>37.380000000000003</v>
      </c>
      <c r="L790" s="3">
        <v>3.39</v>
      </c>
      <c r="M790" s="3">
        <v>22.73</v>
      </c>
      <c r="N790" s="3">
        <v>65.55</v>
      </c>
      <c r="O790" s="3" cm="1">
        <f t="array" ref="O790">SUM(Table3[[#This Row],[pc_ticket]:[pc_other2]] *SUM(Table3[[#This Row],[Season Ticket Sales]:[Complementary Tickets]]))</f>
        <v>656.54</v>
      </c>
    </row>
    <row r="791" spans="1:15" x14ac:dyDescent="0.2">
      <c r="A791" s="1" t="s">
        <v>15</v>
      </c>
      <c r="B791" s="2">
        <v>8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3">
        <v>2672.32</v>
      </c>
      <c r="I791" s="9">
        <v>65</v>
      </c>
      <c r="J791" s="3">
        <v>204.33</v>
      </c>
      <c r="K791" s="3">
        <v>38.04</v>
      </c>
      <c r="L791" s="3">
        <v>3.39</v>
      </c>
      <c r="M791" s="3">
        <v>22.73</v>
      </c>
      <c r="N791" s="3">
        <v>65.55</v>
      </c>
      <c r="O791" s="3" cm="1">
        <f t="array" ref="O791">SUM(Table3[[#This Row],[pc_ticket]:[pc_other2]] *SUM(Table3[[#This Row],[Season Ticket Sales]:[Complementary Tickets]]))</f>
        <v>2672.32</v>
      </c>
    </row>
    <row r="792" spans="1:15" x14ac:dyDescent="0.2">
      <c r="A792" s="1" t="s">
        <v>15</v>
      </c>
      <c r="B792" s="2">
        <v>18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3">
        <v>6128.28</v>
      </c>
      <c r="I792" s="9">
        <v>65</v>
      </c>
      <c r="J792" s="3">
        <v>210.01</v>
      </c>
      <c r="K792" s="3">
        <v>38.78</v>
      </c>
      <c r="L792" s="3">
        <v>3.39</v>
      </c>
      <c r="M792" s="3">
        <v>22.73</v>
      </c>
      <c r="N792" s="3">
        <v>65.55</v>
      </c>
      <c r="O792" s="3" cm="1">
        <f t="array" ref="O792">SUM(Table3[[#This Row],[pc_ticket]:[pc_other2]] *SUM(Table3[[#This Row],[Season Ticket Sales]:[Complementary Tickets]]))</f>
        <v>6128.28</v>
      </c>
    </row>
    <row r="793" spans="1:15" x14ac:dyDescent="0.2">
      <c r="A793" s="1" t="s">
        <v>15</v>
      </c>
      <c r="B793" s="2">
        <v>4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3">
        <v>1227.04</v>
      </c>
      <c r="I793" s="9">
        <v>65</v>
      </c>
      <c r="J793" s="3">
        <v>180.18</v>
      </c>
      <c r="K793" s="3">
        <v>34.909999999999997</v>
      </c>
      <c r="L793" s="3">
        <v>3.39</v>
      </c>
      <c r="M793" s="3">
        <v>22.73</v>
      </c>
      <c r="N793" s="3">
        <v>65.55</v>
      </c>
      <c r="O793" s="3" cm="1">
        <f t="array" ref="O793">SUM(Table3[[#This Row],[pc_ticket]:[pc_other2]] *SUM(Table3[[#This Row],[Season Ticket Sales]:[Complementary Tickets]]))</f>
        <v>1227.04</v>
      </c>
    </row>
    <row r="794" spans="1:15" x14ac:dyDescent="0.2">
      <c r="A794" s="1" t="s">
        <v>15</v>
      </c>
      <c r="B794" s="2">
        <v>12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3">
        <v>4085.52</v>
      </c>
      <c r="I794" s="9">
        <v>65</v>
      </c>
      <c r="J794" s="3">
        <v>210.01</v>
      </c>
      <c r="K794" s="3">
        <v>38.78</v>
      </c>
      <c r="L794" s="3">
        <v>3.39</v>
      </c>
      <c r="M794" s="3">
        <v>22.73</v>
      </c>
      <c r="N794" s="3">
        <v>65.55</v>
      </c>
      <c r="O794" s="3" cm="1">
        <f t="array" ref="O794">SUM(Table3[[#This Row],[pc_ticket]:[pc_other2]] *SUM(Table3[[#This Row],[Season Ticket Sales]:[Complementary Tickets]]))</f>
        <v>4085.52</v>
      </c>
    </row>
    <row r="795" spans="1:15" x14ac:dyDescent="0.2">
      <c r="A795" s="1" t="s">
        <v>15</v>
      </c>
      <c r="B795" s="2">
        <v>0</v>
      </c>
      <c r="C795" s="2">
        <v>0</v>
      </c>
      <c r="D795" s="2">
        <v>0</v>
      </c>
      <c r="E795" s="2">
        <v>2</v>
      </c>
      <c r="F795" s="2">
        <v>0</v>
      </c>
      <c r="G795" s="2">
        <v>48</v>
      </c>
      <c r="H795" s="3">
        <v>0</v>
      </c>
      <c r="I795" s="9">
        <v>65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 cm="1">
        <f t="array" ref="O795">SUM(Table3[[#This Row],[pc_ticket]:[pc_other2]] *SUM(Table3[[#This Row],[Season Ticket Sales]:[Complementary Tickets]]))</f>
        <v>0</v>
      </c>
    </row>
    <row r="796" spans="1:15" x14ac:dyDescent="0.2">
      <c r="A796" s="1" t="s">
        <v>15</v>
      </c>
      <c r="B796" s="2">
        <v>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3">
        <v>1638.3</v>
      </c>
      <c r="I796" s="9">
        <v>65</v>
      </c>
      <c r="J796" s="3">
        <v>161.72999999999999</v>
      </c>
      <c r="K796" s="3">
        <v>31.02</v>
      </c>
      <c r="L796" s="3">
        <v>3.39</v>
      </c>
      <c r="M796" s="3">
        <v>11.36</v>
      </c>
      <c r="N796" s="3">
        <v>65.55</v>
      </c>
      <c r="O796" s="3" cm="1">
        <f t="array" ref="O796">SUM(Table3[[#This Row],[pc_ticket]:[pc_other2]] *SUM(Table3[[#This Row],[Season Ticket Sales]:[Complementary Tickets]]))</f>
        <v>1638.3</v>
      </c>
    </row>
    <row r="797" spans="1:15" x14ac:dyDescent="0.2">
      <c r="A797" s="1" t="s">
        <v>15</v>
      </c>
      <c r="B797" s="2">
        <v>9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3">
        <v>2457.4499999999998</v>
      </c>
      <c r="I797" s="9">
        <v>65</v>
      </c>
      <c r="J797" s="3">
        <v>161.72999999999999</v>
      </c>
      <c r="K797" s="3">
        <v>31.02</v>
      </c>
      <c r="L797" s="3">
        <v>3.39</v>
      </c>
      <c r="M797" s="3">
        <v>11.36</v>
      </c>
      <c r="N797" s="3">
        <v>65.55</v>
      </c>
      <c r="O797" s="3" cm="1">
        <f t="array" ref="O797">SUM(Table3[[#This Row],[pc_ticket]:[pc_other2]] *SUM(Table3[[#This Row],[Season Ticket Sales]:[Complementary Tickets]]))</f>
        <v>2457.4499999999998</v>
      </c>
    </row>
    <row r="798" spans="1:15" x14ac:dyDescent="0.2">
      <c r="A798" s="1" t="s">
        <v>15</v>
      </c>
      <c r="B798" s="2">
        <v>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3">
        <v>1365.25</v>
      </c>
      <c r="I798" s="9">
        <v>65</v>
      </c>
      <c r="J798" s="3">
        <v>161.72999999999999</v>
      </c>
      <c r="K798" s="3">
        <v>31.02</v>
      </c>
      <c r="L798" s="3">
        <v>3.39</v>
      </c>
      <c r="M798" s="3">
        <v>11.36</v>
      </c>
      <c r="N798" s="3">
        <v>65.55</v>
      </c>
      <c r="O798" s="3" cm="1">
        <f t="array" ref="O798">SUM(Table3[[#This Row],[pc_ticket]:[pc_other2]] *SUM(Table3[[#This Row],[Season Ticket Sales]:[Complementary Tickets]]))</f>
        <v>1365.25</v>
      </c>
    </row>
    <row r="799" spans="1:15" x14ac:dyDescent="0.2">
      <c r="A799" s="1" t="s">
        <v>15</v>
      </c>
      <c r="B799" s="2">
        <v>2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3">
        <v>546.1</v>
      </c>
      <c r="I799" s="9">
        <v>65</v>
      </c>
      <c r="J799" s="3">
        <v>161.72999999999999</v>
      </c>
      <c r="K799" s="3">
        <v>31.02</v>
      </c>
      <c r="L799" s="3">
        <v>3.39</v>
      </c>
      <c r="M799" s="3">
        <v>11.36</v>
      </c>
      <c r="N799" s="3">
        <v>65.55</v>
      </c>
      <c r="O799" s="3" cm="1">
        <f t="array" ref="O799">SUM(Table3[[#This Row],[pc_ticket]:[pc_other2]] *SUM(Table3[[#This Row],[Season Ticket Sales]:[Complementary Tickets]]))</f>
        <v>546.1</v>
      </c>
    </row>
    <row r="800" spans="1:15" x14ac:dyDescent="0.2">
      <c r="A800" s="1" t="s">
        <v>15</v>
      </c>
      <c r="B800" s="2">
        <v>4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3">
        <v>1146.1199999999999</v>
      </c>
      <c r="I800" s="9">
        <v>65</v>
      </c>
      <c r="J800" s="3">
        <v>173.66</v>
      </c>
      <c r="K800" s="3">
        <v>32.57</v>
      </c>
      <c r="L800" s="3">
        <v>3.39</v>
      </c>
      <c r="M800" s="3">
        <v>11.36</v>
      </c>
      <c r="N800" s="3">
        <v>65.55</v>
      </c>
      <c r="O800" s="3" cm="1">
        <f t="array" ref="O800">SUM(Table3[[#This Row],[pc_ticket]:[pc_other2]] *SUM(Table3[[#This Row],[Season Ticket Sales]:[Complementary Tickets]]))</f>
        <v>1146.1199999999999</v>
      </c>
    </row>
    <row r="801" spans="1:15" x14ac:dyDescent="0.2">
      <c r="A801" s="1" t="s">
        <v>15</v>
      </c>
      <c r="B801" s="2">
        <v>10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3">
        <v>2679.1</v>
      </c>
      <c r="I801" s="9">
        <v>65</v>
      </c>
      <c r="J801" s="3">
        <v>157.18</v>
      </c>
      <c r="K801" s="3">
        <v>30.43</v>
      </c>
      <c r="L801" s="3">
        <v>3.39</v>
      </c>
      <c r="M801" s="3">
        <v>11.36</v>
      </c>
      <c r="N801" s="3">
        <v>65.55</v>
      </c>
      <c r="O801" s="3" cm="1">
        <f t="array" ref="O801">SUM(Table3[[#This Row],[pc_ticket]:[pc_other2]] *SUM(Table3[[#This Row],[Season Ticket Sales]:[Complementary Tickets]]))</f>
        <v>2679.1000000000004</v>
      </c>
    </row>
    <row r="802" spans="1:15" x14ac:dyDescent="0.2">
      <c r="A802" s="1" t="s">
        <v>15</v>
      </c>
      <c r="B802" s="2">
        <v>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3">
        <v>5734.05</v>
      </c>
      <c r="I802" s="9">
        <v>65</v>
      </c>
      <c r="J802" s="3">
        <v>161.72999999999999</v>
      </c>
      <c r="K802" s="3">
        <v>31.02</v>
      </c>
      <c r="L802" s="3">
        <v>3.39</v>
      </c>
      <c r="M802" s="3">
        <v>11.36</v>
      </c>
      <c r="N802" s="3">
        <v>65.55</v>
      </c>
      <c r="O802" s="3" cm="1">
        <f t="array" ref="O802">SUM(Table3[[#This Row],[pc_ticket]:[pc_other2]] *SUM(Table3[[#This Row],[Season Ticket Sales]:[Complementary Tickets]]))</f>
        <v>5734.05</v>
      </c>
    </row>
    <row r="803" spans="1:15" x14ac:dyDescent="0.2">
      <c r="A803" s="1" t="s">
        <v>15</v>
      </c>
      <c r="B803" s="2">
        <v>59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3">
        <v>16109.95</v>
      </c>
      <c r="I803" s="9">
        <v>65</v>
      </c>
      <c r="J803" s="3">
        <v>161.72999999999999</v>
      </c>
      <c r="K803" s="3">
        <v>31.02</v>
      </c>
      <c r="L803" s="3">
        <v>3.39</v>
      </c>
      <c r="M803" s="3">
        <v>11.36</v>
      </c>
      <c r="N803" s="3">
        <v>65.55</v>
      </c>
      <c r="O803" s="3" cm="1">
        <f t="array" ref="O803">SUM(Table3[[#This Row],[pc_ticket]:[pc_other2]] *SUM(Table3[[#This Row],[Season Ticket Sales]:[Complementary Tickets]]))</f>
        <v>16109.95</v>
      </c>
    </row>
    <row r="804" spans="1:15" x14ac:dyDescent="0.2">
      <c r="A804" s="1" t="s">
        <v>15</v>
      </c>
      <c r="B804" s="2">
        <v>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3">
        <v>912.44</v>
      </c>
      <c r="I804" s="9">
        <v>65</v>
      </c>
      <c r="J804" s="3">
        <v>133.32</v>
      </c>
      <c r="K804" s="3">
        <v>25.85</v>
      </c>
      <c r="L804" s="3">
        <v>3.39</v>
      </c>
      <c r="M804" s="3">
        <v>0</v>
      </c>
      <c r="N804" s="3">
        <v>65.55</v>
      </c>
      <c r="O804" s="3" cm="1">
        <f t="array" ref="O804">SUM(Table3[[#This Row],[pc_ticket]:[pc_other2]] *SUM(Table3[[#This Row],[Season Ticket Sales]:[Complementary Tickets]]))</f>
        <v>912.43999999999983</v>
      </c>
    </row>
    <row r="805" spans="1:15" x14ac:dyDescent="0.2">
      <c r="A805" s="1" t="s">
        <v>15</v>
      </c>
      <c r="B805" s="2">
        <v>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3">
        <v>1058.08</v>
      </c>
      <c r="I805" s="9">
        <v>65</v>
      </c>
      <c r="J805" s="3">
        <v>154.18</v>
      </c>
      <c r="K805" s="3">
        <v>30.04</v>
      </c>
      <c r="L805" s="3">
        <v>3.39</v>
      </c>
      <c r="M805" s="3">
        <v>11.36</v>
      </c>
      <c r="N805" s="3">
        <v>65.55</v>
      </c>
      <c r="O805" s="3" cm="1">
        <f t="array" ref="O805">SUM(Table3[[#This Row],[pc_ticket]:[pc_other2]] *SUM(Table3[[#This Row],[Season Ticket Sales]:[Complementary Tickets]]))</f>
        <v>1058.08</v>
      </c>
    </row>
    <row r="806" spans="1:15" x14ac:dyDescent="0.2">
      <c r="A806" s="1" t="s">
        <v>15</v>
      </c>
      <c r="B806" s="2">
        <v>20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3">
        <v>5204.2</v>
      </c>
      <c r="I806" s="9">
        <v>65</v>
      </c>
      <c r="J806" s="3">
        <v>161.72</v>
      </c>
      <c r="K806" s="3">
        <v>29.55</v>
      </c>
      <c r="L806" s="3">
        <v>3.39</v>
      </c>
      <c r="M806" s="3">
        <v>0</v>
      </c>
      <c r="N806" s="3">
        <v>65.55</v>
      </c>
      <c r="O806" s="3" cm="1">
        <f t="array" ref="O806">SUM(Table3[[#This Row],[pc_ticket]:[pc_other2]] *SUM(Table3[[#This Row],[Season Ticket Sales]:[Complementary Tickets]]))</f>
        <v>5204.2000000000007</v>
      </c>
    </row>
    <row r="807" spans="1:15" x14ac:dyDescent="0.2">
      <c r="A807" s="1" t="s">
        <v>15</v>
      </c>
      <c r="B807" s="2">
        <v>4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3">
        <v>1092.2</v>
      </c>
      <c r="I807" s="9">
        <v>65</v>
      </c>
      <c r="J807" s="3">
        <v>161.72999999999999</v>
      </c>
      <c r="K807" s="3">
        <v>31.02</v>
      </c>
      <c r="L807" s="3">
        <v>3.39</v>
      </c>
      <c r="M807" s="3">
        <v>11.36</v>
      </c>
      <c r="N807" s="3">
        <v>65.55</v>
      </c>
      <c r="O807" s="3" cm="1">
        <f t="array" ref="O807">SUM(Table3[[#This Row],[pc_ticket]:[pc_other2]] *SUM(Table3[[#This Row],[Season Ticket Sales]:[Complementary Tickets]]))</f>
        <v>1092.2</v>
      </c>
    </row>
    <row r="808" spans="1:15" x14ac:dyDescent="0.2">
      <c r="A808" s="1" t="s">
        <v>15</v>
      </c>
      <c r="B808" s="2">
        <v>2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3">
        <v>547.38</v>
      </c>
      <c r="I808" s="9">
        <v>65</v>
      </c>
      <c r="J808" s="3">
        <v>173.65</v>
      </c>
      <c r="K808" s="3">
        <v>31.1</v>
      </c>
      <c r="L808" s="3">
        <v>3.39</v>
      </c>
      <c r="M808" s="3">
        <v>0</v>
      </c>
      <c r="N808" s="3">
        <v>65.55</v>
      </c>
      <c r="O808" s="3" cm="1">
        <f t="array" ref="O808">SUM(Table3[[#This Row],[pc_ticket]:[pc_other2]] *SUM(Table3[[#This Row],[Season Ticket Sales]:[Complementary Tickets]]))</f>
        <v>547.38</v>
      </c>
    </row>
    <row r="809" spans="1:15" x14ac:dyDescent="0.2">
      <c r="A809" s="1" t="s">
        <v>15</v>
      </c>
      <c r="B809" s="2">
        <v>2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3">
        <v>573.05999999999995</v>
      </c>
      <c r="I809" s="9">
        <v>65</v>
      </c>
      <c r="J809" s="3">
        <v>173.66</v>
      </c>
      <c r="K809" s="3">
        <v>32.57</v>
      </c>
      <c r="L809" s="3">
        <v>3.39</v>
      </c>
      <c r="M809" s="3">
        <v>11.36</v>
      </c>
      <c r="N809" s="3">
        <v>65.55</v>
      </c>
      <c r="O809" s="3" cm="1">
        <f t="array" ref="O809">SUM(Table3[[#This Row],[pc_ticket]:[pc_other2]] *SUM(Table3[[#This Row],[Season Ticket Sales]:[Complementary Tickets]]))</f>
        <v>573.05999999999995</v>
      </c>
    </row>
    <row r="810" spans="1:15" x14ac:dyDescent="0.2">
      <c r="A810" s="1" t="s">
        <v>15</v>
      </c>
      <c r="B810" s="2">
        <v>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3">
        <v>2184.4</v>
      </c>
      <c r="I810" s="9">
        <v>65</v>
      </c>
      <c r="J810" s="3">
        <v>161.72999999999999</v>
      </c>
      <c r="K810" s="3">
        <v>31.02</v>
      </c>
      <c r="L810" s="3">
        <v>3.39</v>
      </c>
      <c r="M810" s="3">
        <v>11.36</v>
      </c>
      <c r="N810" s="3">
        <v>65.55</v>
      </c>
      <c r="O810" s="3" cm="1">
        <f t="array" ref="O810">SUM(Table3[[#This Row],[pc_ticket]:[pc_other2]] *SUM(Table3[[#This Row],[Season Ticket Sales]:[Complementary Tickets]]))</f>
        <v>2184.4</v>
      </c>
    </row>
    <row r="811" spans="1:15" x14ac:dyDescent="0.2">
      <c r="A811" s="1" t="s">
        <v>15</v>
      </c>
      <c r="B811" s="2">
        <v>2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3">
        <v>520.41999999999996</v>
      </c>
      <c r="I811" s="9">
        <v>65</v>
      </c>
      <c r="J811" s="3">
        <v>161.72</v>
      </c>
      <c r="K811" s="3">
        <v>29.55</v>
      </c>
      <c r="L811" s="3">
        <v>3.39</v>
      </c>
      <c r="M811" s="3">
        <v>0</v>
      </c>
      <c r="N811" s="3">
        <v>65.55</v>
      </c>
      <c r="O811" s="3" cm="1">
        <f t="array" ref="O811">SUM(Table3[[#This Row],[pc_ticket]:[pc_other2]] *SUM(Table3[[#This Row],[Season Ticket Sales]:[Complementary Tickets]]))</f>
        <v>520.41999999999996</v>
      </c>
    </row>
    <row r="812" spans="1:15" x14ac:dyDescent="0.2">
      <c r="A812" s="1" t="s">
        <v>15</v>
      </c>
      <c r="B812" s="2">
        <v>0</v>
      </c>
      <c r="C812" s="2">
        <v>0</v>
      </c>
      <c r="D812" s="2">
        <v>0</v>
      </c>
      <c r="E812" s="2">
        <v>4</v>
      </c>
      <c r="F812" s="2">
        <v>4</v>
      </c>
      <c r="G812" s="2">
        <v>8</v>
      </c>
      <c r="H812" s="3">
        <v>0</v>
      </c>
      <c r="I812" s="9">
        <v>65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 cm="1">
        <f t="array" ref="O812">SUM(Table3[[#This Row],[pc_ticket]:[pc_other2]] *SUM(Table3[[#This Row],[Season Ticket Sales]:[Complementary Tickets]]))</f>
        <v>0</v>
      </c>
    </row>
    <row r="813" spans="1:15" x14ac:dyDescent="0.2">
      <c r="A813" s="1" t="s">
        <v>15</v>
      </c>
      <c r="B813" s="2">
        <v>8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3">
        <v>1619.36</v>
      </c>
      <c r="I813" s="9">
        <v>65</v>
      </c>
      <c r="J813" s="3">
        <v>164.77</v>
      </c>
      <c r="K813" s="3">
        <v>22.9</v>
      </c>
      <c r="L813" s="3">
        <v>3.39</v>
      </c>
      <c r="M813" s="3">
        <v>11.36</v>
      </c>
      <c r="N813" s="3">
        <v>0</v>
      </c>
      <c r="O813" s="3" cm="1">
        <f t="array" ref="O813">SUM(Table3[[#This Row],[pc_ticket]:[pc_other2]] *SUM(Table3[[#This Row],[Season Ticket Sales]:[Complementary Tickets]]))</f>
        <v>1619.3600000000001</v>
      </c>
    </row>
    <row r="814" spans="1:15" x14ac:dyDescent="0.2">
      <c r="A814" s="1" t="s">
        <v>15</v>
      </c>
      <c r="B814" s="2">
        <v>2</v>
      </c>
      <c r="C814" s="2">
        <v>0</v>
      </c>
      <c r="D814" s="2">
        <v>0</v>
      </c>
      <c r="E814" s="2">
        <v>0</v>
      </c>
      <c r="F814" s="2">
        <v>0</v>
      </c>
      <c r="G814" s="2">
        <v>60</v>
      </c>
      <c r="H814" s="3">
        <v>0</v>
      </c>
      <c r="I814" s="9">
        <v>65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 cm="1">
        <f t="array" ref="O814">SUM(Table3[[#This Row],[pc_ticket]:[pc_other2]] *SUM(Table3[[#This Row],[Season Ticket Sales]:[Complementary Tickets]]))</f>
        <v>0</v>
      </c>
    </row>
    <row r="815" spans="1:15" x14ac:dyDescent="0.2">
      <c r="A815" s="1" t="s">
        <v>15</v>
      </c>
      <c r="B815" s="2">
        <v>2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3">
        <v>311.52</v>
      </c>
      <c r="I815" s="9">
        <v>65</v>
      </c>
      <c r="J815" s="3">
        <v>123.48</v>
      </c>
      <c r="K815" s="3">
        <v>17.53</v>
      </c>
      <c r="L815" s="3">
        <v>3.39</v>
      </c>
      <c r="M815" s="3">
        <v>11.36</v>
      </c>
      <c r="N815" s="3">
        <v>0</v>
      </c>
      <c r="O815" s="3" cm="1">
        <f t="array" ref="O815">SUM(Table3[[#This Row],[pc_ticket]:[pc_other2]] *SUM(Table3[[#This Row],[Season Ticket Sales]:[Complementary Tickets]]))</f>
        <v>311.52</v>
      </c>
    </row>
    <row r="816" spans="1:15" x14ac:dyDescent="0.2">
      <c r="A816" s="1" t="s">
        <v>15</v>
      </c>
      <c r="B816" s="2">
        <v>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3">
        <v>279.86</v>
      </c>
      <c r="I816" s="9">
        <v>65</v>
      </c>
      <c r="J816" s="3">
        <v>118.56</v>
      </c>
      <c r="K816" s="3">
        <v>15.71</v>
      </c>
      <c r="L816" s="3">
        <v>3.39</v>
      </c>
      <c r="M816" s="3">
        <v>2.27</v>
      </c>
      <c r="N816" s="3">
        <v>0</v>
      </c>
      <c r="O816" s="3" cm="1">
        <f t="array" ref="O816">SUM(Table3[[#This Row],[pc_ticket]:[pc_other2]] *SUM(Table3[[#This Row],[Season Ticket Sales]:[Complementary Tickets]]))</f>
        <v>279.86</v>
      </c>
    </row>
    <row r="817" spans="1:15" x14ac:dyDescent="0.2">
      <c r="A817" s="1" t="s">
        <v>15</v>
      </c>
      <c r="B817" s="2">
        <v>60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3">
        <v>7756.8</v>
      </c>
      <c r="I817" s="9">
        <v>65</v>
      </c>
      <c r="J817" s="3">
        <v>109.14</v>
      </c>
      <c r="K817" s="3">
        <v>14.48</v>
      </c>
      <c r="L817" s="3">
        <v>3.39</v>
      </c>
      <c r="M817" s="3">
        <v>2.27</v>
      </c>
      <c r="N817" s="3">
        <v>0</v>
      </c>
      <c r="O817" s="3" cm="1">
        <f t="array" ref="O817">SUM(Table3[[#This Row],[pc_ticket]:[pc_other2]] *SUM(Table3[[#This Row],[Season Ticket Sales]:[Complementary Tickets]]))</f>
        <v>7756.7999999999993</v>
      </c>
    </row>
    <row r="818" spans="1:15" x14ac:dyDescent="0.2">
      <c r="A818" s="1" t="s">
        <v>15</v>
      </c>
      <c r="B818" s="2">
        <v>10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3">
        <v>647.5</v>
      </c>
      <c r="I818" s="9">
        <v>65</v>
      </c>
      <c r="J818" s="3">
        <v>52.03</v>
      </c>
      <c r="K818" s="3">
        <v>7.06</v>
      </c>
      <c r="L818" s="3">
        <v>3.39</v>
      </c>
      <c r="M818" s="3">
        <v>2.27</v>
      </c>
      <c r="N818" s="3">
        <v>0</v>
      </c>
      <c r="O818" s="3" cm="1">
        <f t="array" ref="O818">SUM(Table3[[#This Row],[pc_ticket]:[pc_other2]] *SUM(Table3[[#This Row],[Season Ticket Sales]:[Complementary Tickets]]))</f>
        <v>647.5</v>
      </c>
    </row>
    <row r="819" spans="1:15" x14ac:dyDescent="0.2">
      <c r="A819" s="1" t="s">
        <v>15</v>
      </c>
      <c r="B819" s="2">
        <v>8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3">
        <v>446</v>
      </c>
      <c r="I819" s="9">
        <v>65</v>
      </c>
      <c r="J819" s="3">
        <v>44.07</v>
      </c>
      <c r="K819" s="3">
        <v>6.02</v>
      </c>
      <c r="L819" s="3">
        <v>3.39</v>
      </c>
      <c r="M819" s="3">
        <v>2.27</v>
      </c>
      <c r="N819" s="3">
        <v>0</v>
      </c>
      <c r="O819" s="3" cm="1">
        <f t="array" ref="O819">SUM(Table3[[#This Row],[pc_ticket]:[pc_other2]] *SUM(Table3[[#This Row],[Season Ticket Sales]:[Complementary Tickets]]))</f>
        <v>446.00000000000006</v>
      </c>
    </row>
    <row r="820" spans="1:15" x14ac:dyDescent="0.2">
      <c r="A820" s="1" t="s">
        <v>15</v>
      </c>
      <c r="B820" s="2">
        <v>18</v>
      </c>
      <c r="C820" s="2">
        <v>0</v>
      </c>
      <c r="D820" s="2">
        <v>0</v>
      </c>
      <c r="E820" s="2">
        <v>0</v>
      </c>
      <c r="F820" s="2">
        <v>2</v>
      </c>
      <c r="G820" s="2">
        <v>0</v>
      </c>
      <c r="H820" s="3">
        <v>2518.7399999999998</v>
      </c>
      <c r="I820" s="9">
        <v>65</v>
      </c>
      <c r="J820" s="3">
        <v>118.56</v>
      </c>
      <c r="K820" s="3">
        <v>15.71</v>
      </c>
      <c r="L820" s="3">
        <v>3.39</v>
      </c>
      <c r="M820" s="3">
        <v>2.27</v>
      </c>
      <c r="N820" s="3">
        <v>0</v>
      </c>
      <c r="O820" s="3" cm="1">
        <f t="array" ref="O820">SUM(Table3[[#This Row],[pc_ticket]:[pc_other2]] *SUM(Table3[[#This Row],[Season Ticket Sales]:[Complementary Tickets]]))</f>
        <v>2518.7400000000002</v>
      </c>
    </row>
    <row r="821" spans="1:15" x14ac:dyDescent="0.2">
      <c r="A821" s="1" t="s">
        <v>15</v>
      </c>
      <c r="B821" s="2">
        <v>0</v>
      </c>
      <c r="C821" s="2">
        <v>0</v>
      </c>
      <c r="D821" s="2">
        <v>0</v>
      </c>
      <c r="E821" s="2">
        <v>0</v>
      </c>
      <c r="F821" s="2">
        <v>2</v>
      </c>
      <c r="G821" s="2">
        <v>0</v>
      </c>
      <c r="H821" s="3">
        <v>0</v>
      </c>
      <c r="I821" s="9">
        <v>65</v>
      </c>
      <c r="J821" s="3">
        <v>83.29</v>
      </c>
      <c r="K821" s="3">
        <v>11.12</v>
      </c>
      <c r="L821" s="3">
        <v>3.39</v>
      </c>
      <c r="M821" s="3">
        <v>2.27</v>
      </c>
      <c r="N821" s="3">
        <v>0</v>
      </c>
      <c r="O821" s="3" cm="1">
        <f t="array" ref="O821">SUM(Table3[[#This Row],[pc_ticket]:[pc_other2]] *SUM(Table3[[#This Row],[Season Ticket Sales]:[Complementary Tickets]]))</f>
        <v>0</v>
      </c>
    </row>
    <row r="822" spans="1:15" x14ac:dyDescent="0.2">
      <c r="A822" s="1" t="s">
        <v>15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43</v>
      </c>
      <c r="H822" s="3">
        <v>0</v>
      </c>
      <c r="I822" s="9">
        <v>65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 cm="1">
        <f t="array" ref="O822">SUM(Table3[[#This Row],[pc_ticket]:[pc_other2]] *SUM(Table3[[#This Row],[Season Ticket Sales]:[Complementary Tickets]]))</f>
        <v>0</v>
      </c>
    </row>
    <row r="823" spans="1:15" x14ac:dyDescent="0.2">
      <c r="A823" s="1" t="s">
        <v>15</v>
      </c>
      <c r="B823" s="2">
        <v>16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3">
        <v>3603.2</v>
      </c>
      <c r="I823" s="9">
        <v>65</v>
      </c>
      <c r="J823" s="3">
        <v>173.56</v>
      </c>
      <c r="K823" s="3">
        <v>25.52</v>
      </c>
      <c r="L823" s="3">
        <v>3.39</v>
      </c>
      <c r="M823" s="3">
        <v>22.73</v>
      </c>
      <c r="N823" s="3">
        <v>0</v>
      </c>
      <c r="O823" s="3" cm="1">
        <f t="array" ref="O823">SUM(Table3[[#This Row],[pc_ticket]:[pc_other2]] *SUM(Table3[[#This Row],[Season Ticket Sales]:[Complementary Tickets]]))</f>
        <v>3603.2</v>
      </c>
    </row>
    <row r="824" spans="1:15" x14ac:dyDescent="0.2">
      <c r="A824" s="1" t="s">
        <v>15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182</v>
      </c>
      <c r="H824" s="3">
        <v>0</v>
      </c>
      <c r="I824" s="9">
        <v>65</v>
      </c>
      <c r="J824" s="3">
        <v>70.64</v>
      </c>
      <c r="K824" s="3">
        <v>11.57</v>
      </c>
      <c r="L824" s="3">
        <v>3.39</v>
      </c>
      <c r="M824" s="3">
        <v>0</v>
      </c>
      <c r="N824" s="3">
        <v>0</v>
      </c>
      <c r="O824" s="3" cm="1">
        <f t="array" ref="O824">SUM(Table3[[#This Row],[pc_ticket]:[pc_other2]] *SUM(Table3[[#This Row],[Season Ticket Sales]:[Complementary Tickets]]))</f>
        <v>0</v>
      </c>
    </row>
    <row r="825" spans="1:15" x14ac:dyDescent="0.2">
      <c r="A825" s="1" t="s">
        <v>15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700</v>
      </c>
      <c r="H825" s="3">
        <v>0</v>
      </c>
      <c r="I825" s="9">
        <v>65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 cm="1">
        <f t="array" ref="O825">SUM(Table3[[#This Row],[pc_ticket]:[pc_other2]] *SUM(Table3[[#This Row],[Season Ticket Sales]:[Complementary Tickets]]))</f>
        <v>0</v>
      </c>
    </row>
    <row r="826" spans="1:15" x14ac:dyDescent="0.2">
      <c r="A826" s="1" t="s">
        <v>15</v>
      </c>
      <c r="B826" s="2">
        <v>588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3">
        <v>0</v>
      </c>
      <c r="I826" s="9">
        <v>65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 cm="1">
        <f t="array" ref="O826">SUM(Table3[[#This Row],[pc_ticket]:[pc_other2]] *SUM(Table3[[#This Row],[Season Ticket Sales]:[Complementary Tickets]]))</f>
        <v>0</v>
      </c>
    </row>
    <row r="827" spans="1:15" x14ac:dyDescent="0.2">
      <c r="A827" s="1" t="s">
        <v>15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1093</v>
      </c>
      <c r="H827" s="3">
        <v>0</v>
      </c>
      <c r="I827" s="9">
        <v>65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 cm="1">
        <f t="array" ref="O827">SUM(Table3[[#This Row],[pc_ticket]:[pc_other2]] *SUM(Table3[[#This Row],[Season Ticket Sales]:[Complementary Tickets]]))</f>
        <v>0</v>
      </c>
    </row>
    <row r="828" spans="1:15" x14ac:dyDescent="0.2">
      <c r="A828" s="1" t="s">
        <v>15</v>
      </c>
      <c r="B828" s="2">
        <v>545</v>
      </c>
      <c r="C828" s="2">
        <v>0</v>
      </c>
      <c r="D828" s="2">
        <v>0</v>
      </c>
      <c r="E828" s="2">
        <v>18</v>
      </c>
      <c r="F828" s="2">
        <v>0</v>
      </c>
      <c r="G828" s="2">
        <v>0</v>
      </c>
      <c r="H828" s="3">
        <v>0</v>
      </c>
      <c r="I828" s="9">
        <v>65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 cm="1">
        <f t="array" ref="O828">SUM(Table3[[#This Row],[pc_ticket]:[pc_other2]] *SUM(Table3[[#This Row],[Season Ticket Sales]:[Complementary Tickets]]))</f>
        <v>0</v>
      </c>
    </row>
    <row r="829" spans="1:15" x14ac:dyDescent="0.2">
      <c r="A829" s="1" t="s">
        <v>15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1380</v>
      </c>
      <c r="H829" s="3">
        <v>0</v>
      </c>
      <c r="I829" s="9">
        <v>65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 cm="1">
        <f t="array" ref="O829">SUM(Table3[[#This Row],[pc_ticket]:[pc_other2]] *SUM(Table3[[#This Row],[Season Ticket Sales]:[Complementary Tickets]]))</f>
        <v>0</v>
      </c>
    </row>
    <row r="830" spans="1:15" x14ac:dyDescent="0.2">
      <c r="A830" s="1" t="s">
        <v>15</v>
      </c>
      <c r="B830" s="2">
        <v>200</v>
      </c>
      <c r="C830" s="2">
        <v>0</v>
      </c>
      <c r="D830" s="2">
        <v>0</v>
      </c>
      <c r="E830" s="2">
        <v>94</v>
      </c>
      <c r="F830" s="2">
        <v>0</v>
      </c>
      <c r="G830" s="2">
        <v>0</v>
      </c>
      <c r="H830" s="3">
        <v>0</v>
      </c>
      <c r="I830" s="9">
        <v>65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 cm="1">
        <f t="array" ref="O830">SUM(Table3[[#This Row],[pc_ticket]:[pc_other2]] *SUM(Table3[[#This Row],[Season Ticket Sales]:[Complementary Tickets]]))</f>
        <v>0</v>
      </c>
    </row>
    <row r="831" spans="1:15" x14ac:dyDescent="0.2">
      <c r="A831" s="1" t="s">
        <v>15</v>
      </c>
      <c r="B831" s="2">
        <v>0</v>
      </c>
      <c r="C831" s="2">
        <v>0</v>
      </c>
      <c r="D831" s="2">
        <v>0</v>
      </c>
      <c r="E831" s="2">
        <v>0</v>
      </c>
      <c r="F831" s="2">
        <v>2</v>
      </c>
      <c r="G831" s="2">
        <v>12</v>
      </c>
      <c r="H831" s="3">
        <v>0</v>
      </c>
      <c r="I831" s="9">
        <v>65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 cm="1">
        <f t="array" ref="O831">SUM(Table3[[#This Row],[pc_ticket]:[pc_other2]] *SUM(Table3[[#This Row],[Season Ticket Sales]:[Complementary Tickets]]))</f>
        <v>0</v>
      </c>
    </row>
    <row r="832" spans="1:15" x14ac:dyDescent="0.2">
      <c r="A832" s="1" t="s">
        <v>15</v>
      </c>
      <c r="B832" s="2">
        <v>0</v>
      </c>
      <c r="C832" s="2">
        <v>0</v>
      </c>
      <c r="D832" s="2">
        <v>0</v>
      </c>
      <c r="E832" s="2">
        <v>0</v>
      </c>
      <c r="F832" s="2">
        <v>4</v>
      </c>
      <c r="G832" s="2">
        <v>0</v>
      </c>
      <c r="H832" s="3">
        <v>0</v>
      </c>
      <c r="I832" s="9">
        <v>65</v>
      </c>
      <c r="J832" s="3">
        <v>158.91999999999999</v>
      </c>
      <c r="K832" s="3">
        <v>23.17</v>
      </c>
      <c r="L832" s="3">
        <v>3.39</v>
      </c>
      <c r="M832" s="3">
        <v>5.68</v>
      </c>
      <c r="N832" s="3">
        <v>0</v>
      </c>
      <c r="O832" s="3" cm="1">
        <f t="array" ref="O832">SUM(Table3[[#This Row],[pc_ticket]:[pc_other2]] *SUM(Table3[[#This Row],[Season Ticket Sales]:[Complementary Tickets]]))</f>
        <v>0</v>
      </c>
    </row>
    <row r="833" spans="1:15" x14ac:dyDescent="0.2">
      <c r="A833" s="1" t="s">
        <v>15</v>
      </c>
      <c r="B833" s="2">
        <v>40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3">
        <v>7646.4</v>
      </c>
      <c r="I833" s="9">
        <v>65</v>
      </c>
      <c r="J833" s="3">
        <v>158.91999999999999</v>
      </c>
      <c r="K833" s="3">
        <v>23.17</v>
      </c>
      <c r="L833" s="3">
        <v>3.39</v>
      </c>
      <c r="M833" s="3">
        <v>5.68</v>
      </c>
      <c r="N833" s="3">
        <v>0</v>
      </c>
      <c r="O833" s="3" cm="1">
        <f t="array" ref="O833">SUM(Table3[[#This Row],[pc_ticket]:[pc_other2]] *SUM(Table3[[#This Row],[Season Ticket Sales]:[Complementary Tickets]]))</f>
        <v>7646.4</v>
      </c>
    </row>
    <row r="834" spans="1:15" x14ac:dyDescent="0.2">
      <c r="A834" s="1" t="s">
        <v>15</v>
      </c>
      <c r="B834" s="2">
        <v>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3">
        <v>775</v>
      </c>
      <c r="I834" s="9">
        <v>65</v>
      </c>
      <c r="J834" s="3">
        <v>162.79</v>
      </c>
      <c r="K834" s="3">
        <v>21.89</v>
      </c>
      <c r="L834" s="3">
        <v>3.39</v>
      </c>
      <c r="M834" s="3">
        <v>5.68</v>
      </c>
      <c r="N834" s="3">
        <v>0</v>
      </c>
      <c r="O834" s="3" cm="1">
        <f t="array" ref="O834">SUM(Table3[[#This Row],[pc_ticket]:[pc_other2]] *SUM(Table3[[#This Row],[Season Ticket Sales]:[Complementary Tickets]]))</f>
        <v>775</v>
      </c>
    </row>
    <row r="835" spans="1:15" x14ac:dyDescent="0.2">
      <c r="A835" s="1" t="s">
        <v>15</v>
      </c>
      <c r="B835" s="2">
        <v>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3">
        <v>388.72</v>
      </c>
      <c r="I835" s="9">
        <v>65</v>
      </c>
      <c r="J835" s="3">
        <v>162.87</v>
      </c>
      <c r="K835" s="3">
        <v>23.55</v>
      </c>
      <c r="L835" s="3">
        <v>3.39</v>
      </c>
      <c r="M835" s="3">
        <v>4.55</v>
      </c>
      <c r="N835" s="3">
        <v>0</v>
      </c>
      <c r="O835" s="3" cm="1">
        <f t="array" ref="O835">SUM(Table3[[#This Row],[pc_ticket]:[pc_other2]] *SUM(Table3[[#This Row],[Season Ticket Sales]:[Complementary Tickets]]))</f>
        <v>388.72</v>
      </c>
    </row>
    <row r="836" spans="1:15" x14ac:dyDescent="0.2">
      <c r="A836" s="1" t="s">
        <v>15</v>
      </c>
      <c r="B836" s="2">
        <v>0</v>
      </c>
      <c r="C836" s="2">
        <v>0</v>
      </c>
      <c r="D836" s="2">
        <v>0</v>
      </c>
      <c r="E836" s="2">
        <v>8</v>
      </c>
      <c r="F836" s="2">
        <v>34</v>
      </c>
      <c r="G836" s="2">
        <v>82</v>
      </c>
      <c r="H836" s="3">
        <v>0</v>
      </c>
      <c r="I836" s="9">
        <v>65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 cm="1">
        <f t="array" ref="O836">SUM(Table3[[#This Row],[pc_ticket]:[pc_other2]] *SUM(Table3[[#This Row],[Season Ticket Sales]:[Complementary Tickets]]))</f>
        <v>0</v>
      </c>
    </row>
    <row r="837" spans="1:15" x14ac:dyDescent="0.2">
      <c r="A837" s="1" t="s">
        <v>15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46</v>
      </c>
      <c r="H837" s="3">
        <v>0</v>
      </c>
      <c r="I837" s="9">
        <v>65</v>
      </c>
      <c r="J837" s="3">
        <v>200.54</v>
      </c>
      <c r="K837" s="3">
        <v>26.07</v>
      </c>
      <c r="L837" s="3">
        <v>3.39</v>
      </c>
      <c r="M837" s="3">
        <v>0</v>
      </c>
      <c r="N837" s="3">
        <v>0</v>
      </c>
      <c r="O837" s="3" cm="1">
        <f t="array" ref="O837">SUM(Table3[[#This Row],[pc_ticket]:[pc_other2]] *SUM(Table3[[#This Row],[Season Ticket Sales]:[Complementary Tickets]]))</f>
        <v>0</v>
      </c>
    </row>
    <row r="838" spans="1:15" x14ac:dyDescent="0.2">
      <c r="A838" s="1" t="s">
        <v>15</v>
      </c>
      <c r="B838" s="2">
        <v>7</v>
      </c>
      <c r="C838" s="2">
        <v>0</v>
      </c>
      <c r="D838" s="2">
        <v>0</v>
      </c>
      <c r="E838" s="2">
        <v>0</v>
      </c>
      <c r="F838" s="2">
        <v>10</v>
      </c>
      <c r="G838" s="2">
        <v>0</v>
      </c>
      <c r="H838" s="3">
        <v>1268.54</v>
      </c>
      <c r="I838" s="9">
        <v>65</v>
      </c>
      <c r="J838" s="3">
        <v>150.12</v>
      </c>
      <c r="K838" s="3">
        <v>22.03</v>
      </c>
      <c r="L838" s="3">
        <v>3.39</v>
      </c>
      <c r="M838" s="3">
        <v>5.68</v>
      </c>
      <c r="N838" s="3">
        <v>0</v>
      </c>
      <c r="O838" s="3" cm="1">
        <f t="array" ref="O838">SUM(Table3[[#This Row],[pc_ticket]:[pc_other2]] *SUM(Table3[[#This Row],[Season Ticket Sales]:[Complementary Tickets]]))</f>
        <v>1268.5400000000002</v>
      </c>
    </row>
    <row r="839" spans="1:15" x14ac:dyDescent="0.2">
      <c r="A839" s="1" t="s">
        <v>15</v>
      </c>
      <c r="B839" s="2">
        <v>0</v>
      </c>
      <c r="C839" s="2">
        <v>18</v>
      </c>
      <c r="D839" s="2">
        <v>0</v>
      </c>
      <c r="E839" s="2">
        <v>0</v>
      </c>
      <c r="F839" s="2">
        <v>2</v>
      </c>
      <c r="G839" s="2">
        <v>0</v>
      </c>
      <c r="H839" s="3">
        <v>3663.72</v>
      </c>
      <c r="I839" s="9">
        <v>65</v>
      </c>
      <c r="J839" s="3">
        <v>175.4</v>
      </c>
      <c r="K839" s="3">
        <v>24.75</v>
      </c>
      <c r="L839" s="3">
        <v>3.39</v>
      </c>
      <c r="M839" s="3">
        <v>0</v>
      </c>
      <c r="N839" s="3">
        <v>0</v>
      </c>
      <c r="O839" s="3" cm="1">
        <f t="array" ref="O839">SUM(Table3[[#This Row],[pc_ticket]:[pc_other2]] *SUM(Table3[[#This Row],[Season Ticket Sales]:[Complementary Tickets]]))</f>
        <v>3663.7200000000003</v>
      </c>
    </row>
    <row r="840" spans="1:15" x14ac:dyDescent="0.2">
      <c r="A840" s="1" t="s">
        <v>15</v>
      </c>
      <c r="B840" s="2">
        <v>745</v>
      </c>
      <c r="C840" s="2">
        <v>0</v>
      </c>
      <c r="D840" s="2">
        <v>0</v>
      </c>
      <c r="E840" s="2">
        <v>0</v>
      </c>
      <c r="F840" s="2">
        <v>55</v>
      </c>
      <c r="G840" s="2">
        <v>0</v>
      </c>
      <c r="H840" s="3">
        <v>135008.9</v>
      </c>
      <c r="I840" s="9">
        <v>65</v>
      </c>
      <c r="J840" s="3">
        <v>150.12</v>
      </c>
      <c r="K840" s="3">
        <v>22.03</v>
      </c>
      <c r="L840" s="3">
        <v>3.39</v>
      </c>
      <c r="M840" s="3">
        <v>5.68</v>
      </c>
      <c r="N840" s="3">
        <v>0</v>
      </c>
      <c r="O840" s="3" cm="1">
        <f t="array" ref="O840">SUM(Table3[[#This Row],[pc_ticket]:[pc_other2]] *SUM(Table3[[#This Row],[Season Ticket Sales]:[Complementary Tickets]]))</f>
        <v>135008.90000000002</v>
      </c>
    </row>
    <row r="841" spans="1:15" x14ac:dyDescent="0.2">
      <c r="A841" s="1" t="s">
        <v>15</v>
      </c>
      <c r="B841" s="2">
        <v>35</v>
      </c>
      <c r="C841" s="2">
        <v>0</v>
      </c>
      <c r="D841" s="2">
        <v>0</v>
      </c>
      <c r="E841" s="2">
        <v>0</v>
      </c>
      <c r="F841" s="2">
        <v>2</v>
      </c>
      <c r="G841" s="2">
        <v>0</v>
      </c>
      <c r="H841" s="3">
        <v>3809.4</v>
      </c>
      <c r="I841" s="9">
        <v>65</v>
      </c>
      <c r="J841" s="3">
        <v>86.07</v>
      </c>
      <c r="K841" s="3">
        <v>13.7</v>
      </c>
      <c r="L841" s="3">
        <v>3.39</v>
      </c>
      <c r="M841" s="3">
        <v>5.68</v>
      </c>
      <c r="N841" s="3">
        <v>0</v>
      </c>
      <c r="O841" s="3" cm="1">
        <f t="array" ref="O841">SUM(Table3[[#This Row],[pc_ticket]:[pc_other2]] *SUM(Table3[[#This Row],[Season Ticket Sales]:[Complementary Tickets]]))</f>
        <v>3809.4</v>
      </c>
    </row>
    <row r="842" spans="1:15" x14ac:dyDescent="0.2">
      <c r="A842" s="1" t="s">
        <v>15</v>
      </c>
      <c r="B842" s="2">
        <v>4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3">
        <v>435.36</v>
      </c>
      <c r="I842" s="9">
        <v>65</v>
      </c>
      <c r="J842" s="3">
        <v>86.07</v>
      </c>
      <c r="K842" s="3">
        <v>13.7</v>
      </c>
      <c r="L842" s="3">
        <v>3.39</v>
      </c>
      <c r="M842" s="3">
        <v>5.68</v>
      </c>
      <c r="N842" s="3">
        <v>0</v>
      </c>
      <c r="O842" s="3" cm="1">
        <f t="array" ref="O842">SUM(Table3[[#This Row],[pc_ticket]:[pc_other2]] *SUM(Table3[[#This Row],[Season Ticket Sales]:[Complementary Tickets]]))</f>
        <v>435.36</v>
      </c>
    </row>
    <row r="843" spans="1:15" x14ac:dyDescent="0.2">
      <c r="A843" s="1" t="s">
        <v>15</v>
      </c>
      <c r="B843" s="2">
        <v>72</v>
      </c>
      <c r="C843" s="2">
        <v>0</v>
      </c>
      <c r="D843" s="2">
        <v>0</v>
      </c>
      <c r="E843" s="2">
        <v>0</v>
      </c>
      <c r="F843" s="2">
        <v>24</v>
      </c>
      <c r="G843" s="2">
        <v>0</v>
      </c>
      <c r="H843" s="3">
        <v>14032.8</v>
      </c>
      <c r="I843" s="9">
        <v>65</v>
      </c>
      <c r="J843" s="3">
        <v>163.36000000000001</v>
      </c>
      <c r="K843" s="3">
        <v>23.6</v>
      </c>
      <c r="L843" s="3">
        <v>3.39</v>
      </c>
      <c r="M843" s="3">
        <v>4.55</v>
      </c>
      <c r="N843" s="3">
        <v>0</v>
      </c>
      <c r="O843" s="3" cm="1">
        <f t="array" ref="O843">SUM(Table3[[#This Row],[pc_ticket]:[pc_other2]] *SUM(Table3[[#This Row],[Season Ticket Sales]:[Complementary Tickets]]))</f>
        <v>14032.800000000003</v>
      </c>
    </row>
    <row r="844" spans="1:15" x14ac:dyDescent="0.2">
      <c r="A844" s="1" t="s">
        <v>15</v>
      </c>
      <c r="B844" s="2">
        <v>0</v>
      </c>
      <c r="C844" s="2">
        <v>12</v>
      </c>
      <c r="D844" s="2">
        <v>0</v>
      </c>
      <c r="E844" s="2">
        <v>0</v>
      </c>
      <c r="F844" s="2">
        <v>0</v>
      </c>
      <c r="G844" s="2">
        <v>0</v>
      </c>
      <c r="H844" s="3">
        <v>2520</v>
      </c>
      <c r="I844" s="9">
        <v>65</v>
      </c>
      <c r="J844" s="3">
        <v>182.45</v>
      </c>
      <c r="K844" s="3">
        <v>24.16</v>
      </c>
      <c r="L844" s="3">
        <v>3.39</v>
      </c>
      <c r="M844" s="3">
        <v>0</v>
      </c>
      <c r="N844" s="3">
        <v>0</v>
      </c>
      <c r="O844" s="3" cm="1">
        <f t="array" ref="O844">SUM(Table3[[#This Row],[pc_ticket]:[pc_other2]] *SUM(Table3[[#This Row],[Season Ticket Sales]:[Complementary Tickets]]))</f>
        <v>2519.9999999999995</v>
      </c>
    </row>
    <row r="845" spans="1:15" x14ac:dyDescent="0.2">
      <c r="A845" s="1" t="s">
        <v>15</v>
      </c>
      <c r="B845" s="2">
        <v>0</v>
      </c>
      <c r="C845" s="2">
        <v>0</v>
      </c>
      <c r="D845" s="2">
        <v>0</v>
      </c>
      <c r="E845" s="2">
        <v>0</v>
      </c>
      <c r="F845" s="2">
        <v>4</v>
      </c>
      <c r="G845" s="2">
        <v>83</v>
      </c>
      <c r="H845" s="3">
        <v>0</v>
      </c>
      <c r="I845" s="9">
        <v>65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 cm="1">
        <f t="array" ref="O845">SUM(Table3[[#This Row],[pc_ticket]:[pc_other2]] *SUM(Table3[[#This Row],[Season Ticket Sales]:[Complementary Tickets]]))</f>
        <v>0</v>
      </c>
    </row>
    <row r="846" spans="1:15" x14ac:dyDescent="0.2">
      <c r="A846" s="1" t="s">
        <v>15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39</v>
      </c>
      <c r="H846" s="3">
        <v>0</v>
      </c>
      <c r="I846" s="9">
        <v>65</v>
      </c>
      <c r="J846" s="3">
        <v>200.54</v>
      </c>
      <c r="K846" s="3">
        <v>26.07</v>
      </c>
      <c r="L846" s="3">
        <v>3.39</v>
      </c>
      <c r="M846" s="3">
        <v>0</v>
      </c>
      <c r="N846" s="3">
        <v>0</v>
      </c>
      <c r="O846" s="3" cm="1">
        <f t="array" ref="O846">SUM(Table3[[#This Row],[pc_ticket]:[pc_other2]] *SUM(Table3[[#This Row],[Season Ticket Sales]:[Complementary Tickets]]))</f>
        <v>0</v>
      </c>
    </row>
    <row r="847" spans="1:15" x14ac:dyDescent="0.2">
      <c r="A847" s="1" t="s">
        <v>15</v>
      </c>
      <c r="B847" s="2">
        <v>0</v>
      </c>
      <c r="C847" s="2">
        <v>0</v>
      </c>
      <c r="D847" s="2">
        <v>0</v>
      </c>
      <c r="E847" s="2">
        <v>0</v>
      </c>
      <c r="F847" s="2">
        <v>18</v>
      </c>
      <c r="G847" s="2">
        <v>0</v>
      </c>
      <c r="H847" s="3">
        <v>0</v>
      </c>
      <c r="I847" s="9">
        <v>65</v>
      </c>
      <c r="J847" s="3">
        <v>105.82</v>
      </c>
      <c r="K847" s="3">
        <v>19.43</v>
      </c>
      <c r="L847" s="3">
        <v>3.39</v>
      </c>
      <c r="M847" s="3">
        <v>3.41</v>
      </c>
      <c r="N847" s="3">
        <v>40.25</v>
      </c>
      <c r="O847" s="3" cm="1">
        <f t="array" ref="O847">SUM(Table3[[#This Row],[pc_ticket]:[pc_other2]] *SUM(Table3[[#This Row],[Season Ticket Sales]:[Complementary Tickets]]))</f>
        <v>0</v>
      </c>
    </row>
    <row r="848" spans="1:15" x14ac:dyDescent="0.2">
      <c r="A848" s="1" t="s">
        <v>15</v>
      </c>
      <c r="B848" s="2">
        <v>4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3">
        <v>559</v>
      </c>
      <c r="I848" s="9">
        <v>65</v>
      </c>
      <c r="J848" s="3">
        <v>77.010000000000005</v>
      </c>
      <c r="K848" s="3">
        <v>15.69</v>
      </c>
      <c r="L848" s="3">
        <v>3.39</v>
      </c>
      <c r="M848" s="3">
        <v>3.41</v>
      </c>
      <c r="N848" s="3">
        <v>40.25</v>
      </c>
      <c r="O848" s="3" cm="1">
        <f t="array" ref="O848">SUM(Table3[[#This Row],[pc_ticket]:[pc_other2]] *SUM(Table3[[#This Row],[Season Ticket Sales]:[Complementary Tickets]]))</f>
        <v>559</v>
      </c>
    </row>
    <row r="849" spans="1:15" x14ac:dyDescent="0.2">
      <c r="A849" s="1" t="s">
        <v>15</v>
      </c>
      <c r="B849" s="2">
        <v>3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3">
        <v>419.25</v>
      </c>
      <c r="I849" s="9">
        <v>65</v>
      </c>
      <c r="J849" s="3">
        <v>77.010000000000005</v>
      </c>
      <c r="K849" s="3">
        <v>15.69</v>
      </c>
      <c r="L849" s="3">
        <v>3.39</v>
      </c>
      <c r="M849" s="3">
        <v>3.41</v>
      </c>
      <c r="N849" s="3">
        <v>40.25</v>
      </c>
      <c r="O849" s="3" cm="1">
        <f t="array" ref="O849">SUM(Table3[[#This Row],[pc_ticket]:[pc_other2]] *SUM(Table3[[#This Row],[Season Ticket Sales]:[Complementary Tickets]]))</f>
        <v>419.25000000000006</v>
      </c>
    </row>
    <row r="850" spans="1:15" x14ac:dyDescent="0.2">
      <c r="A850" s="1" t="s">
        <v>15</v>
      </c>
      <c r="B850" s="2">
        <v>1</v>
      </c>
      <c r="C850" s="2">
        <v>0</v>
      </c>
      <c r="D850" s="2">
        <v>0</v>
      </c>
      <c r="E850" s="2">
        <v>0</v>
      </c>
      <c r="F850" s="2">
        <v>10</v>
      </c>
      <c r="G850" s="2">
        <v>0</v>
      </c>
      <c r="H850" s="3">
        <v>196.27</v>
      </c>
      <c r="I850" s="9">
        <v>65</v>
      </c>
      <c r="J850" s="3">
        <v>127.03</v>
      </c>
      <c r="K850" s="3">
        <v>22.19</v>
      </c>
      <c r="L850" s="3">
        <v>3.39</v>
      </c>
      <c r="M850" s="3">
        <v>3.41</v>
      </c>
      <c r="N850" s="3">
        <v>40.25</v>
      </c>
      <c r="O850" s="3" cm="1">
        <f t="array" ref="O850">SUM(Table3[[#This Row],[pc_ticket]:[pc_other2]] *SUM(Table3[[#This Row],[Season Ticket Sales]:[Complementary Tickets]]))</f>
        <v>196.26999999999998</v>
      </c>
    </row>
    <row r="851" spans="1:15" x14ac:dyDescent="0.2">
      <c r="A851" s="1" t="s">
        <v>15</v>
      </c>
      <c r="B851" s="2">
        <v>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3">
        <v>785.08</v>
      </c>
      <c r="I851" s="9">
        <v>65</v>
      </c>
      <c r="J851" s="3">
        <v>127.03</v>
      </c>
      <c r="K851" s="3">
        <v>22.19</v>
      </c>
      <c r="L851" s="3">
        <v>3.39</v>
      </c>
      <c r="M851" s="3">
        <v>3.41</v>
      </c>
      <c r="N851" s="3">
        <v>40.25</v>
      </c>
      <c r="O851" s="3" cm="1">
        <f t="array" ref="O851">SUM(Table3[[#This Row],[pc_ticket]:[pc_other2]] *SUM(Table3[[#This Row],[Season Ticket Sales]:[Complementary Tickets]]))</f>
        <v>785.07999999999993</v>
      </c>
    </row>
    <row r="852" spans="1:15" x14ac:dyDescent="0.2">
      <c r="A852" s="1" t="s">
        <v>15</v>
      </c>
      <c r="B852" s="2">
        <v>20</v>
      </c>
      <c r="C852" s="2">
        <v>0</v>
      </c>
      <c r="D852" s="2">
        <v>0</v>
      </c>
      <c r="E852" s="2">
        <v>0</v>
      </c>
      <c r="F852" s="2">
        <v>4</v>
      </c>
      <c r="G852" s="2">
        <v>0</v>
      </c>
      <c r="H852" s="3">
        <v>2795</v>
      </c>
      <c r="I852" s="9">
        <v>65</v>
      </c>
      <c r="J852" s="3">
        <v>77.010000000000005</v>
      </c>
      <c r="K852" s="3">
        <v>15.69</v>
      </c>
      <c r="L852" s="3">
        <v>3.39</v>
      </c>
      <c r="M852" s="3">
        <v>3.41</v>
      </c>
      <c r="N852" s="3">
        <v>40.25</v>
      </c>
      <c r="O852" s="3" cm="1">
        <f t="array" ref="O852">SUM(Table3[[#This Row],[pc_ticket]:[pc_other2]] *SUM(Table3[[#This Row],[Season Ticket Sales]:[Complementary Tickets]]))</f>
        <v>2795</v>
      </c>
    </row>
    <row r="853" spans="1:15" x14ac:dyDescent="0.2">
      <c r="A853" s="1" t="s">
        <v>15</v>
      </c>
      <c r="B853" s="2">
        <v>86</v>
      </c>
      <c r="C853" s="2">
        <v>0</v>
      </c>
      <c r="D853" s="2">
        <v>0</v>
      </c>
      <c r="E853" s="2">
        <v>0</v>
      </c>
      <c r="F853" s="2">
        <v>10</v>
      </c>
      <c r="G853" s="2">
        <v>0</v>
      </c>
      <c r="H853" s="3">
        <v>12018.5</v>
      </c>
      <c r="I853" s="9">
        <v>65</v>
      </c>
      <c r="J853" s="3">
        <v>77.010000000000005</v>
      </c>
      <c r="K853" s="3">
        <v>15.69</v>
      </c>
      <c r="L853" s="3">
        <v>3.39</v>
      </c>
      <c r="M853" s="3">
        <v>3.41</v>
      </c>
      <c r="N853" s="3">
        <v>40.25</v>
      </c>
      <c r="O853" s="3" cm="1">
        <f t="array" ref="O853">SUM(Table3[[#This Row],[pc_ticket]:[pc_other2]] *SUM(Table3[[#This Row],[Season Ticket Sales]:[Complementary Tickets]]))</f>
        <v>12018.500000000002</v>
      </c>
    </row>
    <row r="854" spans="1:15" x14ac:dyDescent="0.2">
      <c r="A854" s="1" t="s">
        <v>15</v>
      </c>
      <c r="B854" s="2">
        <v>18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3">
        <v>3532.86</v>
      </c>
      <c r="I854" s="9">
        <v>65</v>
      </c>
      <c r="J854" s="3">
        <v>127.03</v>
      </c>
      <c r="K854" s="3">
        <v>22.19</v>
      </c>
      <c r="L854" s="3">
        <v>3.39</v>
      </c>
      <c r="M854" s="3">
        <v>3.41</v>
      </c>
      <c r="N854" s="3">
        <v>40.25</v>
      </c>
      <c r="O854" s="3" cm="1">
        <f t="array" ref="O854">SUM(Table3[[#This Row],[pc_ticket]:[pc_other2]] *SUM(Table3[[#This Row],[Season Ticket Sales]:[Complementary Tickets]]))</f>
        <v>3532.86</v>
      </c>
    </row>
    <row r="855" spans="1:15" x14ac:dyDescent="0.2">
      <c r="A855" s="1" t="s">
        <v>15</v>
      </c>
      <c r="B855" s="2">
        <v>51</v>
      </c>
      <c r="C855" s="2">
        <v>0</v>
      </c>
      <c r="D855" s="2">
        <v>0</v>
      </c>
      <c r="E855" s="2">
        <v>0</v>
      </c>
      <c r="F855" s="2">
        <v>3</v>
      </c>
      <c r="G855" s="2">
        <v>0</v>
      </c>
      <c r="H855" s="3">
        <v>10009.77</v>
      </c>
      <c r="I855" s="9">
        <v>65</v>
      </c>
      <c r="J855" s="3">
        <v>127.03</v>
      </c>
      <c r="K855" s="3">
        <v>22.19</v>
      </c>
      <c r="L855" s="3">
        <v>3.39</v>
      </c>
      <c r="M855" s="3">
        <v>3.41</v>
      </c>
      <c r="N855" s="3">
        <v>40.25</v>
      </c>
      <c r="O855" s="3" cm="1">
        <f t="array" ref="O855">SUM(Table3[[#This Row],[pc_ticket]:[pc_other2]] *SUM(Table3[[#This Row],[Season Ticket Sales]:[Complementary Tickets]]))</f>
        <v>10009.77</v>
      </c>
    </row>
    <row r="856" spans="1:15" x14ac:dyDescent="0.2">
      <c r="A856" s="1" t="s">
        <v>15</v>
      </c>
      <c r="B856" s="2">
        <v>0</v>
      </c>
      <c r="C856" s="2">
        <v>2</v>
      </c>
      <c r="D856" s="2">
        <v>0</v>
      </c>
      <c r="E856" s="2">
        <v>0</v>
      </c>
      <c r="F856" s="2">
        <v>0</v>
      </c>
      <c r="G856" s="2">
        <v>0</v>
      </c>
      <c r="H856" s="3">
        <v>414</v>
      </c>
      <c r="I856" s="9">
        <v>65</v>
      </c>
      <c r="J856" s="3">
        <v>179.8</v>
      </c>
      <c r="K856" s="3">
        <v>23.81</v>
      </c>
      <c r="L856" s="3">
        <v>3.39</v>
      </c>
      <c r="M856" s="3">
        <v>0</v>
      </c>
      <c r="N856" s="3">
        <v>0</v>
      </c>
      <c r="O856" s="3" cm="1">
        <f t="array" ref="O856">SUM(Table3[[#This Row],[pc_ticket]:[pc_other2]] *SUM(Table3[[#This Row],[Season Ticket Sales]:[Complementary Tickets]]))</f>
        <v>414</v>
      </c>
    </row>
    <row r="857" spans="1:15" x14ac:dyDescent="0.2">
      <c r="A857" s="1" t="s">
        <v>15</v>
      </c>
      <c r="B857" s="2">
        <v>0</v>
      </c>
      <c r="C857" s="2">
        <v>0</v>
      </c>
      <c r="D857" s="2">
        <v>0</v>
      </c>
      <c r="E857" s="2">
        <v>0</v>
      </c>
      <c r="F857" s="2">
        <v>2</v>
      </c>
      <c r="G857" s="2">
        <v>6</v>
      </c>
      <c r="H857" s="3">
        <v>0</v>
      </c>
      <c r="I857" s="9">
        <v>65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 cm="1">
        <f t="array" ref="O857">SUM(Table3[[#This Row],[pc_ticket]:[pc_other2]] *SUM(Table3[[#This Row],[Season Ticket Sales]:[Complementary Tickets]]))</f>
        <v>0</v>
      </c>
    </row>
    <row r="858" spans="1:15" x14ac:dyDescent="0.2">
      <c r="A858" s="1" t="s">
        <v>15</v>
      </c>
      <c r="B858" s="2">
        <v>5</v>
      </c>
      <c r="C858" s="2">
        <v>0</v>
      </c>
      <c r="D858" s="2">
        <v>0</v>
      </c>
      <c r="E858" s="2">
        <v>0</v>
      </c>
      <c r="F858" s="2">
        <v>2</v>
      </c>
      <c r="G858" s="2">
        <v>0</v>
      </c>
      <c r="H858" s="3">
        <v>961.25</v>
      </c>
      <c r="I858" s="9">
        <v>65</v>
      </c>
      <c r="J858" s="3">
        <v>163.72</v>
      </c>
      <c r="K858" s="3">
        <v>21.73</v>
      </c>
      <c r="L858" s="3">
        <v>3.39</v>
      </c>
      <c r="M858" s="3">
        <v>3.41</v>
      </c>
      <c r="N858" s="3">
        <v>0</v>
      </c>
      <c r="O858" s="3" cm="1">
        <f t="array" ref="O858">SUM(Table3[[#This Row],[pc_ticket]:[pc_other2]] *SUM(Table3[[#This Row],[Season Ticket Sales]:[Complementary Tickets]]))</f>
        <v>961.25</v>
      </c>
    </row>
    <row r="859" spans="1:15" x14ac:dyDescent="0.2">
      <c r="A859" s="1" t="s">
        <v>15</v>
      </c>
      <c r="B859" s="2">
        <v>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3">
        <v>414.52</v>
      </c>
      <c r="I859" s="9">
        <v>65</v>
      </c>
      <c r="J859" s="3">
        <v>177.01</v>
      </c>
      <c r="K859" s="3">
        <v>23.45</v>
      </c>
      <c r="L859" s="3">
        <v>3.39</v>
      </c>
      <c r="M859" s="3">
        <v>3.41</v>
      </c>
      <c r="N859" s="3">
        <v>0</v>
      </c>
      <c r="O859" s="3" cm="1">
        <f t="array" ref="O859">SUM(Table3[[#This Row],[pc_ticket]:[pc_other2]] *SUM(Table3[[#This Row],[Season Ticket Sales]:[Complementary Tickets]]))</f>
        <v>414.51999999999992</v>
      </c>
    </row>
    <row r="860" spans="1:15" x14ac:dyDescent="0.2">
      <c r="A860" s="1" t="s">
        <v>15</v>
      </c>
      <c r="B860" s="2">
        <v>102</v>
      </c>
      <c r="C860" s="2">
        <v>0</v>
      </c>
      <c r="D860" s="2">
        <v>0</v>
      </c>
      <c r="E860" s="2">
        <v>0</v>
      </c>
      <c r="F860" s="2">
        <v>4</v>
      </c>
      <c r="G860" s="2">
        <v>0</v>
      </c>
      <c r="H860" s="3">
        <v>19609.5</v>
      </c>
      <c r="I860" s="9">
        <v>65</v>
      </c>
      <c r="J860" s="3">
        <v>163.72</v>
      </c>
      <c r="K860" s="3">
        <v>21.73</v>
      </c>
      <c r="L860" s="3">
        <v>3.39</v>
      </c>
      <c r="M860" s="3">
        <v>3.41</v>
      </c>
      <c r="N860" s="3">
        <v>0</v>
      </c>
      <c r="O860" s="3" cm="1">
        <f t="array" ref="O860">SUM(Table3[[#This Row],[pc_ticket]:[pc_other2]] *SUM(Table3[[#This Row],[Season Ticket Sales]:[Complementary Tickets]]))</f>
        <v>19609.499999999996</v>
      </c>
    </row>
    <row r="861" spans="1:15" x14ac:dyDescent="0.2">
      <c r="A861" s="1" t="s">
        <v>15</v>
      </c>
      <c r="B861" s="2">
        <v>2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3">
        <v>295.5</v>
      </c>
      <c r="I861" s="9">
        <v>65</v>
      </c>
      <c r="J861" s="3">
        <v>124.34</v>
      </c>
      <c r="K861" s="3">
        <v>16.61</v>
      </c>
      <c r="L861" s="3">
        <v>3.39</v>
      </c>
      <c r="M861" s="3">
        <v>3.41</v>
      </c>
      <c r="N861" s="3">
        <v>0</v>
      </c>
      <c r="O861" s="3" cm="1">
        <f t="array" ref="O861">SUM(Table3[[#This Row],[pc_ticket]:[pc_other2]] *SUM(Table3[[#This Row],[Season Ticket Sales]:[Complementary Tickets]]))</f>
        <v>295.49999999999994</v>
      </c>
    </row>
    <row r="862" spans="1:15" x14ac:dyDescent="0.2">
      <c r="A862" s="1" t="s">
        <v>15</v>
      </c>
      <c r="B862" s="2">
        <v>5</v>
      </c>
      <c r="C862" s="2">
        <v>0</v>
      </c>
      <c r="D862" s="2">
        <v>0</v>
      </c>
      <c r="E862" s="2">
        <v>0</v>
      </c>
      <c r="F862" s="2">
        <v>2</v>
      </c>
      <c r="G862" s="2">
        <v>0</v>
      </c>
      <c r="H862" s="3">
        <v>1036.3</v>
      </c>
      <c r="I862" s="9">
        <v>65</v>
      </c>
      <c r="J862" s="3">
        <v>177.01</v>
      </c>
      <c r="K862" s="3">
        <v>23.45</v>
      </c>
      <c r="L862" s="3">
        <v>3.39</v>
      </c>
      <c r="M862" s="3">
        <v>3.41</v>
      </c>
      <c r="N862" s="3">
        <v>0</v>
      </c>
      <c r="O862" s="3" cm="1">
        <f t="array" ref="O862">SUM(Table3[[#This Row],[pc_ticket]:[pc_other2]] *SUM(Table3[[#This Row],[Season Ticket Sales]:[Complementary Tickets]]))</f>
        <v>1036.3</v>
      </c>
    </row>
    <row r="863" spans="1:15" x14ac:dyDescent="0.2">
      <c r="A863" s="1" t="s">
        <v>15</v>
      </c>
      <c r="B863" s="2">
        <v>0</v>
      </c>
      <c r="C863" s="2">
        <v>0</v>
      </c>
      <c r="D863" s="2">
        <v>0</v>
      </c>
      <c r="E863" s="2">
        <v>86</v>
      </c>
      <c r="F863" s="2">
        <v>10</v>
      </c>
      <c r="G863" s="2">
        <v>205</v>
      </c>
      <c r="H863" s="3">
        <v>0</v>
      </c>
      <c r="I863" s="9">
        <v>65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 cm="1">
        <f t="array" ref="O863">SUM(Table3[[#This Row],[pc_ticket]:[pc_other2]] *SUM(Table3[[#This Row],[Season Ticket Sales]:[Complementary Tickets]]))</f>
        <v>0</v>
      </c>
    </row>
    <row r="864" spans="1:15" x14ac:dyDescent="0.2">
      <c r="A864" s="1" t="s">
        <v>15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242</v>
      </c>
      <c r="H864" s="3">
        <v>0</v>
      </c>
      <c r="I864" s="9">
        <v>65</v>
      </c>
      <c r="J864" s="3">
        <v>160.72</v>
      </c>
      <c r="K864" s="3">
        <v>20.89</v>
      </c>
      <c r="L864" s="3">
        <v>3.39</v>
      </c>
      <c r="M864" s="3">
        <v>0</v>
      </c>
      <c r="N864" s="3">
        <v>0</v>
      </c>
      <c r="O864" s="3" cm="1">
        <f t="array" ref="O864">SUM(Table3[[#This Row],[pc_ticket]:[pc_other2]] *SUM(Table3[[#This Row],[Season Ticket Sales]:[Complementary Tickets]]))</f>
        <v>0</v>
      </c>
    </row>
    <row r="865" spans="1:15" x14ac:dyDescent="0.2">
      <c r="A865" s="1" t="s">
        <v>15</v>
      </c>
      <c r="B865" s="2">
        <v>0</v>
      </c>
      <c r="C865" s="2">
        <v>4</v>
      </c>
      <c r="D865" s="2">
        <v>0</v>
      </c>
      <c r="E865" s="2">
        <v>0</v>
      </c>
      <c r="F865" s="2">
        <v>0</v>
      </c>
      <c r="G865" s="2">
        <v>0</v>
      </c>
      <c r="H865" s="3">
        <v>702.44</v>
      </c>
      <c r="I865" s="9">
        <v>65</v>
      </c>
      <c r="J865" s="3">
        <v>152.41</v>
      </c>
      <c r="K865" s="3">
        <v>19.809999999999999</v>
      </c>
      <c r="L865" s="3">
        <v>3.39</v>
      </c>
      <c r="M865" s="3">
        <v>0</v>
      </c>
      <c r="N865" s="3">
        <v>0</v>
      </c>
      <c r="O865" s="3" cm="1">
        <f t="array" ref="O865">SUM(Table3[[#This Row],[pc_ticket]:[pc_other2]] *SUM(Table3[[#This Row],[Season Ticket Sales]:[Complementary Tickets]]))</f>
        <v>702.43999999999994</v>
      </c>
    </row>
    <row r="866" spans="1:15" x14ac:dyDescent="0.2">
      <c r="A866" s="1" t="s">
        <v>15</v>
      </c>
      <c r="B866" s="2">
        <v>7</v>
      </c>
      <c r="C866" s="2">
        <v>0</v>
      </c>
      <c r="D866" s="2">
        <v>0</v>
      </c>
      <c r="E866" s="2">
        <v>0</v>
      </c>
      <c r="F866" s="2">
        <v>10</v>
      </c>
      <c r="G866" s="2">
        <v>0</v>
      </c>
      <c r="H866" s="3">
        <v>1138.48</v>
      </c>
      <c r="I866" s="9">
        <v>65</v>
      </c>
      <c r="J866" s="3">
        <v>137.52000000000001</v>
      </c>
      <c r="K866" s="3">
        <v>18.32</v>
      </c>
      <c r="L866" s="3">
        <v>3.39</v>
      </c>
      <c r="M866" s="3">
        <v>3.41</v>
      </c>
      <c r="N866" s="3">
        <v>0</v>
      </c>
      <c r="O866" s="3" cm="1">
        <f t="array" ref="O866">SUM(Table3[[#This Row],[pc_ticket]:[pc_other2]] *SUM(Table3[[#This Row],[Season Ticket Sales]:[Complementary Tickets]]))</f>
        <v>1138.48</v>
      </c>
    </row>
    <row r="867" spans="1:15" x14ac:dyDescent="0.2">
      <c r="A867" s="1" t="s">
        <v>15</v>
      </c>
      <c r="B867" s="2">
        <v>9</v>
      </c>
      <c r="C867" s="2">
        <v>0</v>
      </c>
      <c r="D867" s="2">
        <v>0</v>
      </c>
      <c r="E867" s="2">
        <v>0</v>
      </c>
      <c r="F867" s="2">
        <v>10</v>
      </c>
      <c r="G867" s="2">
        <v>0</v>
      </c>
      <c r="H867" s="3">
        <v>1563.84</v>
      </c>
      <c r="I867" s="9">
        <v>65</v>
      </c>
      <c r="J867" s="3">
        <v>147.36000000000001</v>
      </c>
      <c r="K867" s="3">
        <v>19.600000000000001</v>
      </c>
      <c r="L867" s="3">
        <v>3.39</v>
      </c>
      <c r="M867" s="3">
        <v>3.41</v>
      </c>
      <c r="N867" s="3">
        <v>0</v>
      </c>
      <c r="O867" s="3" cm="1">
        <f t="array" ref="O867">SUM(Table3[[#This Row],[pc_ticket]:[pc_other2]] *SUM(Table3[[#This Row],[Season Ticket Sales]:[Complementary Tickets]]))</f>
        <v>1563.8400000000004</v>
      </c>
    </row>
    <row r="868" spans="1:15" x14ac:dyDescent="0.2">
      <c r="A868" s="1" t="s">
        <v>15</v>
      </c>
      <c r="B868" s="2">
        <v>0</v>
      </c>
      <c r="C868" s="2">
        <v>18</v>
      </c>
      <c r="D868" s="2">
        <v>0</v>
      </c>
      <c r="E868" s="2">
        <v>0</v>
      </c>
      <c r="F868" s="2">
        <v>0</v>
      </c>
      <c r="G868" s="2">
        <v>0</v>
      </c>
      <c r="H868" s="3">
        <v>3160.98</v>
      </c>
      <c r="I868" s="9">
        <v>65</v>
      </c>
      <c r="J868" s="3">
        <v>152.41</v>
      </c>
      <c r="K868" s="3">
        <v>19.809999999999999</v>
      </c>
      <c r="L868" s="3">
        <v>3.39</v>
      </c>
      <c r="M868" s="3">
        <v>0</v>
      </c>
      <c r="N868" s="3">
        <v>0</v>
      </c>
      <c r="O868" s="3" cm="1">
        <f t="array" ref="O868">SUM(Table3[[#This Row],[pc_ticket]:[pc_other2]] *SUM(Table3[[#This Row],[Season Ticket Sales]:[Complementary Tickets]]))</f>
        <v>3160.98</v>
      </c>
    </row>
    <row r="869" spans="1:15" x14ac:dyDescent="0.2">
      <c r="A869" s="1" t="s">
        <v>15</v>
      </c>
      <c r="B869" s="2">
        <v>344</v>
      </c>
      <c r="C869" s="2">
        <v>0</v>
      </c>
      <c r="D869" s="2">
        <v>0</v>
      </c>
      <c r="E869" s="2">
        <v>0</v>
      </c>
      <c r="F869" s="2">
        <v>26</v>
      </c>
      <c r="G869" s="2">
        <v>0</v>
      </c>
      <c r="H869" s="3">
        <v>55948.160000000003</v>
      </c>
      <c r="I869" s="9">
        <v>65</v>
      </c>
      <c r="J869" s="3">
        <v>137.52000000000001</v>
      </c>
      <c r="K869" s="3">
        <v>18.32</v>
      </c>
      <c r="L869" s="3">
        <v>3.39</v>
      </c>
      <c r="M869" s="3">
        <v>3.41</v>
      </c>
      <c r="N869" s="3">
        <v>0</v>
      </c>
      <c r="O869" s="3" cm="1">
        <f t="array" ref="O869">SUM(Table3[[#This Row],[pc_ticket]:[pc_other2]] *SUM(Table3[[#This Row],[Season Ticket Sales]:[Complementary Tickets]]))</f>
        <v>55948.160000000011</v>
      </c>
    </row>
    <row r="870" spans="1:15" x14ac:dyDescent="0.2">
      <c r="A870" s="1" t="s">
        <v>15</v>
      </c>
      <c r="B870" s="2">
        <v>107</v>
      </c>
      <c r="C870" s="2">
        <v>0</v>
      </c>
      <c r="D870" s="2">
        <v>0</v>
      </c>
      <c r="E870" s="2">
        <v>0</v>
      </c>
      <c r="F870" s="2">
        <v>24</v>
      </c>
      <c r="G870" s="2">
        <v>0</v>
      </c>
      <c r="H870" s="3">
        <v>16431.990000000002</v>
      </c>
      <c r="I870" s="9">
        <v>65</v>
      </c>
      <c r="J870" s="3">
        <v>129.49</v>
      </c>
      <c r="K870" s="3">
        <v>17.28</v>
      </c>
      <c r="L870" s="3">
        <v>3.39</v>
      </c>
      <c r="M870" s="3">
        <v>3.41</v>
      </c>
      <c r="N870" s="3">
        <v>0</v>
      </c>
      <c r="O870" s="3" cm="1">
        <f t="array" ref="O870">SUM(Table3[[#This Row],[pc_ticket]:[pc_other2]] *SUM(Table3[[#This Row],[Season Ticket Sales]:[Complementary Tickets]]))</f>
        <v>16431.989999999998</v>
      </c>
    </row>
    <row r="871" spans="1:15" x14ac:dyDescent="0.2">
      <c r="A871" s="1" t="s">
        <v>15</v>
      </c>
      <c r="B871" s="2">
        <v>7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3">
        <v>970.27</v>
      </c>
      <c r="I871" s="9">
        <v>65</v>
      </c>
      <c r="J871" s="3">
        <v>116.25</v>
      </c>
      <c r="K871" s="3">
        <v>15.56</v>
      </c>
      <c r="L871" s="3">
        <v>3.39</v>
      </c>
      <c r="M871" s="3">
        <v>3.41</v>
      </c>
      <c r="N871" s="3">
        <v>0</v>
      </c>
      <c r="O871" s="3" cm="1">
        <f t="array" ref="O871">SUM(Table3[[#This Row],[pc_ticket]:[pc_other2]] *SUM(Table3[[#This Row],[Season Ticket Sales]:[Complementary Tickets]]))</f>
        <v>970.27</v>
      </c>
    </row>
    <row r="872" spans="1:15" x14ac:dyDescent="0.2">
      <c r="A872" s="1" t="s">
        <v>15</v>
      </c>
      <c r="B872" s="2">
        <v>21</v>
      </c>
      <c r="C872" s="2">
        <v>0</v>
      </c>
      <c r="D872" s="2">
        <v>0</v>
      </c>
      <c r="E872" s="2">
        <v>0</v>
      </c>
      <c r="F872" s="2">
        <v>8</v>
      </c>
      <c r="G872" s="2">
        <v>0</v>
      </c>
      <c r="H872" s="3">
        <v>2388.33</v>
      </c>
      <c r="I872" s="9">
        <v>65</v>
      </c>
      <c r="J872" s="3">
        <v>94.24</v>
      </c>
      <c r="K872" s="3">
        <v>12.69</v>
      </c>
      <c r="L872" s="3">
        <v>3.39</v>
      </c>
      <c r="M872" s="3">
        <v>3.41</v>
      </c>
      <c r="N872" s="3">
        <v>0</v>
      </c>
      <c r="O872" s="3" cm="1">
        <f t="array" ref="O872">SUM(Table3[[#This Row],[pc_ticket]:[pc_other2]] *SUM(Table3[[#This Row],[Season Ticket Sales]:[Complementary Tickets]]))</f>
        <v>2388.33</v>
      </c>
    </row>
    <row r="873" spans="1:15" x14ac:dyDescent="0.2">
      <c r="A873" s="1" t="s">
        <v>15</v>
      </c>
      <c r="B873" s="2">
        <v>70</v>
      </c>
      <c r="C873" s="2">
        <v>0</v>
      </c>
      <c r="D873" s="2">
        <v>0</v>
      </c>
      <c r="E873" s="2">
        <v>0</v>
      </c>
      <c r="F873" s="2">
        <v>22</v>
      </c>
      <c r="G873" s="2">
        <v>0</v>
      </c>
      <c r="H873" s="3">
        <v>12163.2</v>
      </c>
      <c r="I873" s="9">
        <v>65</v>
      </c>
      <c r="J873" s="3">
        <v>147.36000000000001</v>
      </c>
      <c r="K873" s="3">
        <v>19.600000000000001</v>
      </c>
      <c r="L873" s="3">
        <v>3.39</v>
      </c>
      <c r="M873" s="3">
        <v>3.41</v>
      </c>
      <c r="N873" s="3">
        <v>0</v>
      </c>
      <c r="O873" s="3" cm="1">
        <f t="array" ref="O873">SUM(Table3[[#This Row],[pc_ticket]:[pc_other2]] *SUM(Table3[[#This Row],[Season Ticket Sales]:[Complementary Tickets]]))</f>
        <v>12163.2</v>
      </c>
    </row>
    <row r="874" spans="1:15" x14ac:dyDescent="0.2">
      <c r="A874" s="1" t="s">
        <v>15</v>
      </c>
      <c r="B874" s="2">
        <v>36</v>
      </c>
      <c r="C874" s="2">
        <v>0</v>
      </c>
      <c r="D874" s="2">
        <v>0</v>
      </c>
      <c r="E874" s="2">
        <v>0</v>
      </c>
      <c r="F874" s="2">
        <v>6</v>
      </c>
      <c r="G874" s="2">
        <v>0</v>
      </c>
      <c r="H874" s="3">
        <v>5706.72</v>
      </c>
      <c r="I874" s="9">
        <v>65</v>
      </c>
      <c r="J874" s="3">
        <v>133.87</v>
      </c>
      <c r="K874" s="3">
        <v>17.850000000000001</v>
      </c>
      <c r="L874" s="3">
        <v>3.39</v>
      </c>
      <c r="M874" s="3">
        <v>3.41</v>
      </c>
      <c r="N874" s="3">
        <v>0</v>
      </c>
      <c r="O874" s="3" cm="1">
        <f t="array" ref="O874">SUM(Table3[[#This Row],[pc_ticket]:[pc_other2]] *SUM(Table3[[#This Row],[Season Ticket Sales]:[Complementary Tickets]]))</f>
        <v>5706.72</v>
      </c>
    </row>
    <row r="875" spans="1:15" x14ac:dyDescent="0.2">
      <c r="A875" s="1" t="s">
        <v>15</v>
      </c>
      <c r="B875" s="2">
        <v>0</v>
      </c>
      <c r="C875" s="2">
        <v>6</v>
      </c>
      <c r="D875" s="2">
        <v>0</v>
      </c>
      <c r="E875" s="2">
        <v>0</v>
      </c>
      <c r="F875" s="2">
        <v>0</v>
      </c>
      <c r="G875" s="2">
        <v>0</v>
      </c>
      <c r="H875" s="3">
        <v>999</v>
      </c>
      <c r="I875" s="9">
        <v>65</v>
      </c>
      <c r="J875" s="3">
        <v>143.96</v>
      </c>
      <c r="K875" s="3">
        <v>19.149999999999999</v>
      </c>
      <c r="L875" s="3">
        <v>3.39</v>
      </c>
      <c r="M875" s="3">
        <v>0</v>
      </c>
      <c r="N875" s="3">
        <v>0</v>
      </c>
      <c r="O875" s="3" cm="1">
        <f t="array" ref="O875">SUM(Table3[[#This Row],[pc_ticket]:[pc_other2]] *SUM(Table3[[#This Row],[Season Ticket Sales]:[Complementary Tickets]]))</f>
        <v>999</v>
      </c>
    </row>
    <row r="876" spans="1:15" x14ac:dyDescent="0.2">
      <c r="A876" s="1" t="s">
        <v>15</v>
      </c>
      <c r="B876" s="2">
        <v>0</v>
      </c>
      <c r="C876" s="2">
        <v>0</v>
      </c>
      <c r="D876" s="2">
        <v>0</v>
      </c>
      <c r="E876" s="2">
        <v>6</v>
      </c>
      <c r="F876" s="2">
        <v>8</v>
      </c>
      <c r="G876" s="2">
        <v>52</v>
      </c>
      <c r="H876" s="3">
        <v>0</v>
      </c>
      <c r="I876" s="9">
        <v>65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 cm="1">
        <f t="array" ref="O876">SUM(Table3[[#This Row],[pc_ticket]:[pc_other2]] *SUM(Table3[[#This Row],[Season Ticket Sales]:[Complementary Tickets]]))</f>
        <v>0</v>
      </c>
    </row>
    <row r="877" spans="1:15" x14ac:dyDescent="0.2">
      <c r="A877" s="1" t="s">
        <v>15</v>
      </c>
      <c r="B877" s="2">
        <v>0</v>
      </c>
      <c r="C877" s="2">
        <v>0</v>
      </c>
      <c r="D877" s="2">
        <v>0</v>
      </c>
      <c r="E877" s="2">
        <v>0</v>
      </c>
      <c r="F877" s="2">
        <v>4</v>
      </c>
      <c r="G877" s="2">
        <v>51</v>
      </c>
      <c r="H877" s="3">
        <v>0</v>
      </c>
      <c r="I877" s="9">
        <v>65</v>
      </c>
      <c r="J877" s="3">
        <v>151.87</v>
      </c>
      <c r="K877" s="3">
        <v>19.739999999999998</v>
      </c>
      <c r="L877" s="3">
        <v>3.39</v>
      </c>
      <c r="M877" s="3">
        <v>0</v>
      </c>
      <c r="N877" s="3">
        <v>0</v>
      </c>
      <c r="O877" s="3" cm="1">
        <f t="array" ref="O877">SUM(Table3[[#This Row],[pc_ticket]:[pc_other2]] *SUM(Table3[[#This Row],[Season Ticket Sales]:[Complementary Tickets]]))</f>
        <v>0</v>
      </c>
    </row>
    <row r="878" spans="1:15" x14ac:dyDescent="0.2">
      <c r="A878" s="1" t="s">
        <v>15</v>
      </c>
      <c r="B878" s="2">
        <v>0</v>
      </c>
      <c r="C878" s="2">
        <v>0</v>
      </c>
      <c r="D878" s="2">
        <v>0</v>
      </c>
      <c r="E878" s="2">
        <v>0</v>
      </c>
      <c r="F878" s="2">
        <v>2</v>
      </c>
      <c r="G878" s="2">
        <v>0</v>
      </c>
      <c r="H878" s="3">
        <v>0</v>
      </c>
      <c r="I878" s="9">
        <v>65</v>
      </c>
      <c r="J878" s="3">
        <v>139.38</v>
      </c>
      <c r="K878" s="3">
        <v>18.12</v>
      </c>
      <c r="L878" s="3">
        <v>3.39</v>
      </c>
      <c r="M878" s="3">
        <v>0</v>
      </c>
      <c r="N878" s="3">
        <v>0</v>
      </c>
      <c r="O878" s="3" cm="1">
        <f t="array" ref="O878">SUM(Table3[[#This Row],[pc_ticket]:[pc_other2]] *SUM(Table3[[#This Row],[Season Ticket Sales]:[Complementary Tickets]]))</f>
        <v>0</v>
      </c>
    </row>
    <row r="879" spans="1:15" x14ac:dyDescent="0.2">
      <c r="A879" s="1" t="s">
        <v>15</v>
      </c>
      <c r="B879" s="2">
        <v>0</v>
      </c>
      <c r="C879" s="2">
        <v>0</v>
      </c>
      <c r="D879" s="2">
        <v>0</v>
      </c>
      <c r="E879" s="2">
        <v>0</v>
      </c>
      <c r="F879" s="2">
        <v>8</v>
      </c>
      <c r="G879" s="2">
        <v>0</v>
      </c>
      <c r="H879" s="3">
        <v>0</v>
      </c>
      <c r="I879" s="9">
        <v>65</v>
      </c>
      <c r="J879" s="3">
        <v>86.96</v>
      </c>
      <c r="K879" s="3">
        <v>11.74</v>
      </c>
      <c r="L879" s="3">
        <v>3.39</v>
      </c>
      <c r="M879" s="3">
        <v>3.41</v>
      </c>
      <c r="N879" s="3">
        <v>0</v>
      </c>
      <c r="O879" s="3" cm="1">
        <f t="array" ref="O879">SUM(Table3[[#This Row],[pc_ticket]:[pc_other2]] *SUM(Table3[[#This Row],[Season Ticket Sales]:[Complementary Tickets]]))</f>
        <v>0</v>
      </c>
    </row>
    <row r="880" spans="1:15" x14ac:dyDescent="0.2">
      <c r="A880" s="1" t="s">
        <v>15</v>
      </c>
      <c r="B880" s="2">
        <v>12</v>
      </c>
      <c r="C880" s="2">
        <v>0</v>
      </c>
      <c r="D880" s="2">
        <v>0</v>
      </c>
      <c r="E880" s="2">
        <v>0</v>
      </c>
      <c r="F880" s="2">
        <v>2</v>
      </c>
      <c r="G880" s="2">
        <v>0</v>
      </c>
      <c r="H880" s="3">
        <v>1844.4</v>
      </c>
      <c r="I880" s="9">
        <v>65</v>
      </c>
      <c r="J880" s="3">
        <v>130.75</v>
      </c>
      <c r="K880" s="3">
        <v>17.29</v>
      </c>
      <c r="L880" s="3">
        <v>3.39</v>
      </c>
      <c r="M880" s="3">
        <v>2.27</v>
      </c>
      <c r="N880" s="3">
        <v>0</v>
      </c>
      <c r="O880" s="3" cm="1">
        <f t="array" ref="O880">SUM(Table3[[#This Row],[pc_ticket]:[pc_other2]] *SUM(Table3[[#This Row],[Season Ticket Sales]:[Complementary Tickets]]))</f>
        <v>1844.4</v>
      </c>
    </row>
    <row r="881" spans="1:15" x14ac:dyDescent="0.2">
      <c r="A881" s="1" t="s">
        <v>15</v>
      </c>
      <c r="B881" s="2">
        <v>0</v>
      </c>
      <c r="C881" s="2">
        <v>8</v>
      </c>
      <c r="D881" s="2">
        <v>0</v>
      </c>
      <c r="E881" s="2">
        <v>0</v>
      </c>
      <c r="F881" s="2">
        <v>0</v>
      </c>
      <c r="G881" s="2">
        <v>0</v>
      </c>
      <c r="H881" s="3">
        <v>1287.1199999999999</v>
      </c>
      <c r="I881" s="9">
        <v>65</v>
      </c>
      <c r="J881" s="3">
        <v>139.38</v>
      </c>
      <c r="K881" s="3">
        <v>18.12</v>
      </c>
      <c r="L881" s="3">
        <v>3.39</v>
      </c>
      <c r="M881" s="3">
        <v>0</v>
      </c>
      <c r="N881" s="3">
        <v>0</v>
      </c>
      <c r="O881" s="3" cm="1">
        <f t="array" ref="O881">SUM(Table3[[#This Row],[pc_ticket]:[pc_other2]] *SUM(Table3[[#This Row],[Season Ticket Sales]:[Complementary Tickets]]))</f>
        <v>1287.1199999999999</v>
      </c>
    </row>
    <row r="882" spans="1:15" x14ac:dyDescent="0.2">
      <c r="A882" s="1" t="s">
        <v>15</v>
      </c>
      <c r="B882" s="2">
        <v>188</v>
      </c>
      <c r="C882" s="2">
        <v>0</v>
      </c>
      <c r="D882" s="2">
        <v>0</v>
      </c>
      <c r="E882" s="2">
        <v>0</v>
      </c>
      <c r="F882" s="2">
        <v>23</v>
      </c>
      <c r="G882" s="2">
        <v>0</v>
      </c>
      <c r="H882" s="3">
        <v>26805.040000000001</v>
      </c>
      <c r="I882" s="9">
        <v>65</v>
      </c>
      <c r="J882" s="3">
        <v>119.77</v>
      </c>
      <c r="K882" s="3">
        <v>16.010000000000002</v>
      </c>
      <c r="L882" s="3">
        <v>3.39</v>
      </c>
      <c r="M882" s="3">
        <v>3.41</v>
      </c>
      <c r="N882" s="3">
        <v>0</v>
      </c>
      <c r="O882" s="3" cm="1">
        <f t="array" ref="O882">SUM(Table3[[#This Row],[pc_ticket]:[pc_other2]] *SUM(Table3[[#This Row],[Season Ticket Sales]:[Complementary Tickets]]))</f>
        <v>26805.040000000001</v>
      </c>
    </row>
    <row r="883" spans="1:15" x14ac:dyDescent="0.2">
      <c r="A883" s="1" t="s">
        <v>15</v>
      </c>
      <c r="B883" s="2">
        <v>22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3">
        <v>2321</v>
      </c>
      <c r="I883" s="9">
        <v>65</v>
      </c>
      <c r="J883" s="3">
        <v>86.96</v>
      </c>
      <c r="K883" s="3">
        <v>11.74</v>
      </c>
      <c r="L883" s="3">
        <v>3.39</v>
      </c>
      <c r="M883" s="3">
        <v>3.41</v>
      </c>
      <c r="N883" s="3">
        <v>0</v>
      </c>
      <c r="O883" s="3" cm="1">
        <f t="array" ref="O883">SUM(Table3[[#This Row],[pc_ticket]:[pc_other2]] *SUM(Table3[[#This Row],[Season Ticket Sales]:[Complementary Tickets]]))</f>
        <v>2321</v>
      </c>
    </row>
    <row r="884" spans="1:15" x14ac:dyDescent="0.2">
      <c r="A884" s="1" t="s">
        <v>15</v>
      </c>
      <c r="B884" s="2">
        <v>17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3">
        <v>1792.48</v>
      </c>
      <c r="I884" s="9">
        <v>65</v>
      </c>
      <c r="J884" s="3">
        <v>86.9</v>
      </c>
      <c r="K884" s="3">
        <v>11.74</v>
      </c>
      <c r="L884" s="3">
        <v>3.39</v>
      </c>
      <c r="M884" s="3">
        <v>3.41</v>
      </c>
      <c r="N884" s="3">
        <v>0</v>
      </c>
      <c r="O884" s="3" cm="1">
        <f t="array" ref="O884">SUM(Table3[[#This Row],[pc_ticket]:[pc_other2]] *SUM(Table3[[#This Row],[Season Ticket Sales]:[Complementary Tickets]]))</f>
        <v>1792.4800000000002</v>
      </c>
    </row>
    <row r="885" spans="1:15" x14ac:dyDescent="0.2">
      <c r="A885" s="1" t="s">
        <v>15</v>
      </c>
      <c r="B885" s="2">
        <v>6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3">
        <v>576.66</v>
      </c>
      <c r="I885" s="9">
        <v>65</v>
      </c>
      <c r="J885" s="3">
        <v>78.64</v>
      </c>
      <c r="K885" s="3">
        <v>10.67</v>
      </c>
      <c r="L885" s="3">
        <v>3.39</v>
      </c>
      <c r="M885" s="3">
        <v>3.41</v>
      </c>
      <c r="N885" s="3">
        <v>0</v>
      </c>
      <c r="O885" s="3" cm="1">
        <f t="array" ref="O885">SUM(Table3[[#This Row],[pc_ticket]:[pc_other2]] *SUM(Table3[[#This Row],[Season Ticket Sales]:[Complementary Tickets]]))</f>
        <v>576.66000000000008</v>
      </c>
    </row>
    <row r="886" spans="1:15" x14ac:dyDescent="0.2">
      <c r="A886" s="1" t="s">
        <v>15</v>
      </c>
      <c r="B886" s="2">
        <v>31</v>
      </c>
      <c r="C886" s="2">
        <v>0</v>
      </c>
      <c r="D886" s="2">
        <v>0</v>
      </c>
      <c r="E886" s="2">
        <v>0</v>
      </c>
      <c r="F886" s="2">
        <v>12</v>
      </c>
      <c r="G886" s="2">
        <v>0</v>
      </c>
      <c r="H886" s="3">
        <v>4764.7</v>
      </c>
      <c r="I886" s="9">
        <v>65</v>
      </c>
      <c r="J886" s="3">
        <v>130.75</v>
      </c>
      <c r="K886" s="3">
        <v>17.29</v>
      </c>
      <c r="L886" s="3">
        <v>3.39</v>
      </c>
      <c r="M886" s="3">
        <v>2.27</v>
      </c>
      <c r="N886" s="3">
        <v>0</v>
      </c>
      <c r="O886" s="3" cm="1">
        <f t="array" ref="O886">SUM(Table3[[#This Row],[pc_ticket]:[pc_other2]] *SUM(Table3[[#This Row],[Season Ticket Sales]:[Complementary Tickets]]))</f>
        <v>4764.7</v>
      </c>
    </row>
    <row r="887" spans="1:15" x14ac:dyDescent="0.2">
      <c r="A887" s="1" t="s">
        <v>15</v>
      </c>
      <c r="B887" s="2">
        <v>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3">
        <v>614.79999999999995</v>
      </c>
      <c r="I887" s="9">
        <v>65</v>
      </c>
      <c r="J887" s="3">
        <v>130.75</v>
      </c>
      <c r="K887" s="3">
        <v>17.29</v>
      </c>
      <c r="L887" s="3">
        <v>3.39</v>
      </c>
      <c r="M887" s="3">
        <v>2.27</v>
      </c>
      <c r="N887" s="3">
        <v>0</v>
      </c>
      <c r="O887" s="3" cm="1">
        <f t="array" ref="O887">SUM(Table3[[#This Row],[pc_ticket]:[pc_other2]] *SUM(Table3[[#This Row],[Season Ticket Sales]:[Complementary Tickets]]))</f>
        <v>614.79999999999995</v>
      </c>
    </row>
    <row r="888" spans="1:15" x14ac:dyDescent="0.2">
      <c r="A888" s="1" t="s">
        <v>15</v>
      </c>
      <c r="B888" s="2">
        <v>0</v>
      </c>
      <c r="C888" s="2">
        <v>2</v>
      </c>
      <c r="D888" s="2">
        <v>0</v>
      </c>
      <c r="E888" s="2">
        <v>0</v>
      </c>
      <c r="F888" s="2">
        <v>0</v>
      </c>
      <c r="G888" s="2">
        <v>0</v>
      </c>
      <c r="H888" s="3">
        <v>315</v>
      </c>
      <c r="I888" s="9">
        <v>65</v>
      </c>
      <c r="J888" s="3">
        <v>135.99</v>
      </c>
      <c r="K888" s="3">
        <v>18.12</v>
      </c>
      <c r="L888" s="3">
        <v>3.39</v>
      </c>
      <c r="M888" s="3">
        <v>0</v>
      </c>
      <c r="N888" s="3">
        <v>0</v>
      </c>
      <c r="O888" s="3" cm="1">
        <f t="array" ref="O888">SUM(Table3[[#This Row],[pc_ticket]:[pc_other2]] *SUM(Table3[[#This Row],[Season Ticket Sales]:[Complementary Tickets]]))</f>
        <v>315</v>
      </c>
    </row>
    <row r="889" spans="1:15" x14ac:dyDescent="0.2">
      <c r="A889" s="1" t="s">
        <v>15</v>
      </c>
      <c r="B889" s="2">
        <v>2</v>
      </c>
      <c r="C889" s="2">
        <v>0</v>
      </c>
      <c r="D889" s="2">
        <v>0</v>
      </c>
      <c r="E889" s="2">
        <v>21</v>
      </c>
      <c r="F889" s="2">
        <v>22</v>
      </c>
      <c r="G889" s="2">
        <v>78</v>
      </c>
      <c r="H889" s="3">
        <v>0</v>
      </c>
      <c r="I889" s="9">
        <v>65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 cm="1">
        <f t="array" ref="O889">SUM(Table3[[#This Row],[pc_ticket]:[pc_other2]] *SUM(Table3[[#This Row],[Season Ticket Sales]:[Complementary Tickets]]))</f>
        <v>0</v>
      </c>
    </row>
    <row r="890" spans="1:15" x14ac:dyDescent="0.2">
      <c r="A890" s="1" t="s">
        <v>15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49</v>
      </c>
      <c r="H890" s="3">
        <v>0</v>
      </c>
      <c r="I890" s="9">
        <v>65</v>
      </c>
      <c r="J890" s="3">
        <v>151.87</v>
      </c>
      <c r="K890" s="3">
        <v>19.739999999999998</v>
      </c>
      <c r="L890" s="3">
        <v>3.39</v>
      </c>
      <c r="M890" s="3">
        <v>0</v>
      </c>
      <c r="N890" s="3">
        <v>0</v>
      </c>
      <c r="O890" s="3" cm="1">
        <f t="array" ref="O890">SUM(Table3[[#This Row],[pc_ticket]:[pc_other2]] *SUM(Table3[[#This Row],[Season Ticket Sales]:[Complementary Tickets]]))</f>
        <v>0</v>
      </c>
    </row>
    <row r="891" spans="1:15" x14ac:dyDescent="0.2">
      <c r="A891" s="1" t="s">
        <v>15</v>
      </c>
      <c r="B891" s="2">
        <v>17</v>
      </c>
      <c r="C891" s="2">
        <v>0</v>
      </c>
      <c r="D891" s="2">
        <v>0</v>
      </c>
      <c r="E891" s="2">
        <v>0</v>
      </c>
      <c r="F891" s="2">
        <v>10</v>
      </c>
      <c r="G891" s="2">
        <v>0</v>
      </c>
      <c r="H891" s="3">
        <v>2051.39</v>
      </c>
      <c r="I891" s="9">
        <v>65</v>
      </c>
      <c r="J891" s="3">
        <v>101.52</v>
      </c>
      <c r="K891" s="3">
        <v>13.49</v>
      </c>
      <c r="L891" s="3">
        <v>3.39</v>
      </c>
      <c r="M891" s="3">
        <v>2.27</v>
      </c>
      <c r="N891" s="3">
        <v>0</v>
      </c>
      <c r="O891" s="3" cm="1">
        <f t="array" ref="O891">SUM(Table3[[#This Row],[pc_ticket]:[pc_other2]] *SUM(Table3[[#This Row],[Season Ticket Sales]:[Complementary Tickets]]))</f>
        <v>2051.39</v>
      </c>
    </row>
    <row r="892" spans="1:15" x14ac:dyDescent="0.2">
      <c r="A892" s="1" t="s">
        <v>15</v>
      </c>
      <c r="B892" s="2">
        <v>6</v>
      </c>
      <c r="C892" s="2">
        <v>0</v>
      </c>
      <c r="D892" s="2">
        <v>0</v>
      </c>
      <c r="E892" s="2">
        <v>0</v>
      </c>
      <c r="F892" s="2">
        <v>6</v>
      </c>
      <c r="G892" s="2">
        <v>0</v>
      </c>
      <c r="H892" s="3">
        <v>813.24</v>
      </c>
      <c r="I892" s="9">
        <v>65</v>
      </c>
      <c r="J892" s="3">
        <v>114.68</v>
      </c>
      <c r="K892" s="3">
        <v>15.2</v>
      </c>
      <c r="L892" s="3">
        <v>3.39</v>
      </c>
      <c r="M892" s="3">
        <v>2.27</v>
      </c>
      <c r="N892" s="3">
        <v>0</v>
      </c>
      <c r="O892" s="3" cm="1">
        <f t="array" ref="O892">SUM(Table3[[#This Row],[pc_ticket]:[pc_other2]] *SUM(Table3[[#This Row],[Season Ticket Sales]:[Complementary Tickets]]))</f>
        <v>813.24</v>
      </c>
    </row>
    <row r="893" spans="1:15" x14ac:dyDescent="0.2">
      <c r="A893" s="1" t="s">
        <v>15</v>
      </c>
      <c r="B893" s="2">
        <v>0</v>
      </c>
      <c r="C893" s="2">
        <v>22</v>
      </c>
      <c r="D893" s="2">
        <v>0</v>
      </c>
      <c r="E893" s="2">
        <v>0</v>
      </c>
      <c r="F893" s="2">
        <v>0</v>
      </c>
      <c r="G893" s="2">
        <v>0</v>
      </c>
      <c r="H893" s="3">
        <v>3539.58</v>
      </c>
      <c r="I893" s="9">
        <v>65</v>
      </c>
      <c r="J893" s="3">
        <v>139.38</v>
      </c>
      <c r="K893" s="3">
        <v>18.12</v>
      </c>
      <c r="L893" s="3">
        <v>3.39</v>
      </c>
      <c r="M893" s="3">
        <v>0</v>
      </c>
      <c r="N893" s="3">
        <v>0</v>
      </c>
      <c r="O893" s="3" cm="1">
        <f t="array" ref="O893">SUM(Table3[[#This Row],[pc_ticket]:[pc_other2]] *SUM(Table3[[#This Row],[Season Ticket Sales]:[Complementary Tickets]]))</f>
        <v>3539.5799999999995</v>
      </c>
    </row>
    <row r="894" spans="1:15" x14ac:dyDescent="0.2">
      <c r="A894" s="1" t="s">
        <v>15</v>
      </c>
      <c r="B894" s="2">
        <v>2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3">
        <v>237.8</v>
      </c>
      <c r="I894" s="9">
        <v>65</v>
      </c>
      <c r="J894" s="3">
        <v>99.75</v>
      </c>
      <c r="K894" s="3">
        <v>13.49</v>
      </c>
      <c r="L894" s="3">
        <v>3.39</v>
      </c>
      <c r="M894" s="3">
        <v>2.27</v>
      </c>
      <c r="N894" s="3">
        <v>0</v>
      </c>
      <c r="O894" s="3" cm="1">
        <f t="array" ref="O894">SUM(Table3[[#This Row],[pc_ticket]:[pc_other2]] *SUM(Table3[[#This Row],[Season Ticket Sales]:[Complementary Tickets]]))</f>
        <v>237.79999999999998</v>
      </c>
    </row>
    <row r="895" spans="1:15" x14ac:dyDescent="0.2">
      <c r="A895" s="1" t="s">
        <v>15</v>
      </c>
      <c r="B895" s="2">
        <v>328</v>
      </c>
      <c r="C895" s="2">
        <v>0</v>
      </c>
      <c r="D895" s="2">
        <v>0</v>
      </c>
      <c r="E895" s="2">
        <v>0</v>
      </c>
      <c r="F895" s="2">
        <v>41</v>
      </c>
      <c r="G895" s="2">
        <v>0</v>
      </c>
      <c r="H895" s="3">
        <v>39579.760000000002</v>
      </c>
      <c r="I895" s="9">
        <v>65</v>
      </c>
      <c r="J895" s="3">
        <v>101.52</v>
      </c>
      <c r="K895" s="3">
        <v>13.49</v>
      </c>
      <c r="L895" s="3">
        <v>3.39</v>
      </c>
      <c r="M895" s="3">
        <v>2.27</v>
      </c>
      <c r="N895" s="3">
        <v>0</v>
      </c>
      <c r="O895" s="3" cm="1">
        <f t="array" ref="O895">SUM(Table3[[#This Row],[pc_ticket]:[pc_other2]] *SUM(Table3[[#This Row],[Season Ticket Sales]:[Complementary Tickets]]))</f>
        <v>39579.759999999995</v>
      </c>
    </row>
    <row r="896" spans="1:15" x14ac:dyDescent="0.2">
      <c r="A896" s="1" t="s">
        <v>15</v>
      </c>
      <c r="B896" s="2">
        <v>4</v>
      </c>
      <c r="C896" s="2">
        <v>0</v>
      </c>
      <c r="D896" s="2">
        <v>0</v>
      </c>
      <c r="E896" s="2">
        <v>0</v>
      </c>
      <c r="F896" s="2">
        <v>4</v>
      </c>
      <c r="G896" s="2">
        <v>0</v>
      </c>
      <c r="H896" s="3">
        <v>368</v>
      </c>
      <c r="I896" s="9">
        <v>65</v>
      </c>
      <c r="J896" s="3">
        <v>76.150000000000006</v>
      </c>
      <c r="K896" s="3">
        <v>10.19</v>
      </c>
      <c r="L896" s="3">
        <v>3.39</v>
      </c>
      <c r="M896" s="3">
        <v>2.27</v>
      </c>
      <c r="N896" s="3">
        <v>0</v>
      </c>
      <c r="O896" s="3" cm="1">
        <f t="array" ref="O896">SUM(Table3[[#This Row],[pc_ticket]:[pc_other2]] *SUM(Table3[[#This Row],[Season Ticket Sales]:[Complementary Tickets]]))</f>
        <v>368</v>
      </c>
    </row>
    <row r="897" spans="1:15" x14ac:dyDescent="0.2">
      <c r="A897" s="1" t="s">
        <v>15</v>
      </c>
      <c r="B897" s="2">
        <v>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3">
        <v>797.76</v>
      </c>
      <c r="I897" s="9">
        <v>65</v>
      </c>
      <c r="J897" s="3">
        <v>82.98</v>
      </c>
      <c r="K897" s="3">
        <v>11.08</v>
      </c>
      <c r="L897" s="3">
        <v>3.39</v>
      </c>
      <c r="M897" s="3">
        <v>2.27</v>
      </c>
      <c r="N897" s="3">
        <v>0</v>
      </c>
      <c r="O897" s="3" cm="1">
        <f t="array" ref="O897">SUM(Table3[[#This Row],[pc_ticket]:[pc_other2]] *SUM(Table3[[#This Row],[Season Ticket Sales]:[Complementary Tickets]]))</f>
        <v>797.76</v>
      </c>
    </row>
    <row r="898" spans="1:15" x14ac:dyDescent="0.2">
      <c r="A898" s="1" t="s">
        <v>15</v>
      </c>
      <c r="B898" s="2">
        <v>16</v>
      </c>
      <c r="C898" s="2">
        <v>0</v>
      </c>
      <c r="D898" s="2">
        <v>0</v>
      </c>
      <c r="E898" s="2">
        <v>0</v>
      </c>
      <c r="F898" s="2">
        <v>2</v>
      </c>
      <c r="G898" s="2">
        <v>0</v>
      </c>
      <c r="H898" s="3">
        <v>1424.32</v>
      </c>
      <c r="I898" s="9">
        <v>65</v>
      </c>
      <c r="J898" s="3">
        <v>73.510000000000005</v>
      </c>
      <c r="K898" s="3">
        <v>9.85</v>
      </c>
      <c r="L898" s="3">
        <v>3.39</v>
      </c>
      <c r="M898" s="3">
        <v>2.27</v>
      </c>
      <c r="N898" s="3">
        <v>0</v>
      </c>
      <c r="O898" s="3" cm="1">
        <f t="array" ref="O898">SUM(Table3[[#This Row],[pc_ticket]:[pc_other2]] *SUM(Table3[[#This Row],[Season Ticket Sales]:[Complementary Tickets]]))</f>
        <v>1424.32</v>
      </c>
    </row>
    <row r="899" spans="1:15" x14ac:dyDescent="0.2">
      <c r="A899" s="1" t="s">
        <v>15</v>
      </c>
      <c r="B899" s="2">
        <v>56</v>
      </c>
      <c r="C899" s="2">
        <v>0</v>
      </c>
      <c r="D899" s="2">
        <v>0</v>
      </c>
      <c r="E899" s="2">
        <v>0</v>
      </c>
      <c r="F899" s="2">
        <v>28</v>
      </c>
      <c r="G899" s="2">
        <v>0</v>
      </c>
      <c r="H899" s="3">
        <v>7590.24</v>
      </c>
      <c r="I899" s="9">
        <v>65</v>
      </c>
      <c r="J899" s="3">
        <v>114.68</v>
      </c>
      <c r="K899" s="3">
        <v>15.2</v>
      </c>
      <c r="L899" s="3">
        <v>3.39</v>
      </c>
      <c r="M899" s="3">
        <v>2.27</v>
      </c>
      <c r="N899" s="3">
        <v>0</v>
      </c>
      <c r="O899" s="3" cm="1">
        <f t="array" ref="O899">SUM(Table3[[#This Row],[pc_ticket]:[pc_other2]] *SUM(Table3[[#This Row],[Season Ticket Sales]:[Complementary Tickets]]))</f>
        <v>7590.24</v>
      </c>
    </row>
    <row r="900" spans="1:15" x14ac:dyDescent="0.2">
      <c r="A900" s="1" t="s">
        <v>15</v>
      </c>
      <c r="B900" s="2">
        <v>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3">
        <v>542.16</v>
      </c>
      <c r="I900" s="9">
        <v>65</v>
      </c>
      <c r="J900" s="3">
        <v>114.68</v>
      </c>
      <c r="K900" s="3">
        <v>15.2</v>
      </c>
      <c r="L900" s="3">
        <v>3.39</v>
      </c>
      <c r="M900" s="3">
        <v>2.27</v>
      </c>
      <c r="N900" s="3">
        <v>0</v>
      </c>
      <c r="O900" s="3" cm="1">
        <f t="array" ref="O900">SUM(Table3[[#This Row],[pc_ticket]:[pc_other2]] *SUM(Table3[[#This Row],[Season Ticket Sales]:[Complementary Tickets]]))</f>
        <v>542.16</v>
      </c>
    </row>
    <row r="901" spans="1:15" x14ac:dyDescent="0.2">
      <c r="A901" s="1" t="s">
        <v>15</v>
      </c>
      <c r="B901" s="2">
        <v>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3">
        <v>609.66</v>
      </c>
      <c r="I901" s="9">
        <v>65</v>
      </c>
      <c r="J901" s="3">
        <v>84.65</v>
      </c>
      <c r="K901" s="3">
        <v>11.3</v>
      </c>
      <c r="L901" s="3">
        <v>3.39</v>
      </c>
      <c r="M901" s="3">
        <v>2.27</v>
      </c>
      <c r="N901" s="3">
        <v>0</v>
      </c>
      <c r="O901" s="3" cm="1">
        <f t="array" ref="O901">SUM(Table3[[#This Row],[pc_ticket]:[pc_other2]] *SUM(Table3[[#This Row],[Season Ticket Sales]:[Complementary Tickets]]))</f>
        <v>609.66000000000008</v>
      </c>
    </row>
    <row r="902" spans="1:15" x14ac:dyDescent="0.2">
      <c r="A902" s="1" t="s">
        <v>15</v>
      </c>
      <c r="B902" s="2">
        <v>0</v>
      </c>
      <c r="C902" s="2">
        <v>0</v>
      </c>
      <c r="D902" s="2">
        <v>0</v>
      </c>
      <c r="E902" s="2">
        <v>2</v>
      </c>
      <c r="F902" s="2">
        <v>0</v>
      </c>
      <c r="G902" s="2">
        <v>0</v>
      </c>
      <c r="H902" s="3">
        <v>0</v>
      </c>
      <c r="I902" s="9">
        <v>65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 cm="1">
        <f t="array" ref="O902">SUM(Table3[[#This Row],[pc_ticket]:[pc_other2]] *SUM(Table3[[#This Row],[Season Ticket Sales]:[Complementary Tickets]]))</f>
        <v>0</v>
      </c>
    </row>
    <row r="903" spans="1:15" x14ac:dyDescent="0.2">
      <c r="A903" s="1" t="s">
        <v>15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3">
        <v>182.38</v>
      </c>
      <c r="I903" s="9">
        <v>65</v>
      </c>
      <c r="J903" s="3">
        <v>154.99</v>
      </c>
      <c r="K903" s="3">
        <v>20.59</v>
      </c>
      <c r="L903" s="3">
        <v>3.39</v>
      </c>
      <c r="M903" s="3">
        <v>3.41</v>
      </c>
      <c r="N903" s="3">
        <v>0</v>
      </c>
      <c r="O903" s="3" cm="1">
        <f t="array" ref="O903">SUM(Table3[[#This Row],[pc_ticket]:[pc_other2]] *SUM(Table3[[#This Row],[Season Ticket Sales]:[Complementary Tickets]]))</f>
        <v>182.38</v>
      </c>
    </row>
    <row r="904" spans="1:15" x14ac:dyDescent="0.2">
      <c r="A904" s="1" t="s">
        <v>15</v>
      </c>
      <c r="B904" s="2">
        <v>86</v>
      </c>
      <c r="C904" s="2">
        <v>0</v>
      </c>
      <c r="D904" s="2">
        <v>0</v>
      </c>
      <c r="E904" s="2">
        <v>0</v>
      </c>
      <c r="F904" s="2">
        <v>4</v>
      </c>
      <c r="G904" s="2">
        <v>0</v>
      </c>
      <c r="H904" s="3">
        <v>14561.52</v>
      </c>
      <c r="I904" s="9">
        <v>65</v>
      </c>
      <c r="J904" s="3">
        <v>143.43</v>
      </c>
      <c r="K904" s="3">
        <v>19.09</v>
      </c>
      <c r="L904" s="3">
        <v>3.39</v>
      </c>
      <c r="M904" s="3">
        <v>3.41</v>
      </c>
      <c r="N904" s="3">
        <v>0</v>
      </c>
      <c r="O904" s="3" cm="1">
        <f t="array" ref="O904">SUM(Table3[[#This Row],[pc_ticket]:[pc_other2]] *SUM(Table3[[#This Row],[Season Ticket Sales]:[Complementary Tickets]]))</f>
        <v>14561.520000000002</v>
      </c>
    </row>
    <row r="905" spans="1:15" x14ac:dyDescent="0.2">
      <c r="A905" s="1" t="s">
        <v>15</v>
      </c>
      <c r="B905" s="2">
        <v>11</v>
      </c>
      <c r="C905" s="2">
        <v>0</v>
      </c>
      <c r="D905" s="2">
        <v>0</v>
      </c>
      <c r="E905" s="2">
        <v>0</v>
      </c>
      <c r="F905" s="2">
        <v>4</v>
      </c>
      <c r="G905" s="2">
        <v>0</v>
      </c>
      <c r="H905" s="3">
        <v>2006.18</v>
      </c>
      <c r="I905" s="9">
        <v>65</v>
      </c>
      <c r="J905" s="3">
        <v>154.99</v>
      </c>
      <c r="K905" s="3">
        <v>20.59</v>
      </c>
      <c r="L905" s="3">
        <v>3.39</v>
      </c>
      <c r="M905" s="3">
        <v>3.41</v>
      </c>
      <c r="N905" s="3">
        <v>0</v>
      </c>
      <c r="O905" s="3" cm="1">
        <f t="array" ref="O905">SUM(Table3[[#This Row],[pc_ticket]:[pc_other2]] *SUM(Table3[[#This Row],[Season Ticket Sales]:[Complementary Tickets]]))</f>
        <v>2006.18</v>
      </c>
    </row>
    <row r="906" spans="1:15" x14ac:dyDescent="0.2">
      <c r="A906" s="1" t="s">
        <v>15</v>
      </c>
      <c r="B906" s="2">
        <v>0</v>
      </c>
      <c r="C906" s="2">
        <v>0</v>
      </c>
      <c r="D906" s="2">
        <v>0</v>
      </c>
      <c r="E906" s="2">
        <v>2</v>
      </c>
      <c r="F906" s="2">
        <v>2</v>
      </c>
      <c r="G906" s="2">
        <v>52</v>
      </c>
      <c r="H906" s="3">
        <v>0</v>
      </c>
      <c r="I906" s="9">
        <v>65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 cm="1">
        <f t="array" ref="O906">SUM(Table3[[#This Row],[pc_ticket]:[pc_other2]] *SUM(Table3[[#This Row],[Season Ticket Sales]:[Complementary Tickets]]))</f>
        <v>0</v>
      </c>
    </row>
    <row r="907" spans="1:15" x14ac:dyDescent="0.2">
      <c r="A907" s="1" t="s">
        <v>15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153</v>
      </c>
      <c r="H907" s="3">
        <v>0</v>
      </c>
      <c r="I907" s="9">
        <v>65</v>
      </c>
      <c r="J907" s="3">
        <v>165.14</v>
      </c>
      <c r="K907" s="3">
        <v>21.47</v>
      </c>
      <c r="L907" s="3">
        <v>3.39</v>
      </c>
      <c r="M907" s="3">
        <v>0</v>
      </c>
      <c r="N907" s="3">
        <v>0</v>
      </c>
      <c r="O907" s="3" cm="1">
        <f t="array" ref="O907">SUM(Table3[[#This Row],[pc_ticket]:[pc_other2]] *SUM(Table3[[#This Row],[Season Ticket Sales]:[Complementary Tickets]]))</f>
        <v>0</v>
      </c>
    </row>
    <row r="908" spans="1:15" x14ac:dyDescent="0.2">
      <c r="A908" s="1" t="s">
        <v>15</v>
      </c>
      <c r="B908" s="2">
        <v>3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3">
        <v>475.32</v>
      </c>
      <c r="I908" s="9">
        <v>65</v>
      </c>
      <c r="J908" s="3">
        <v>133.80000000000001</v>
      </c>
      <c r="K908" s="3">
        <v>17.84</v>
      </c>
      <c r="L908" s="3">
        <v>3.39</v>
      </c>
      <c r="M908" s="3">
        <v>3.41</v>
      </c>
      <c r="N908" s="3">
        <v>0</v>
      </c>
      <c r="O908" s="3" cm="1">
        <f t="array" ref="O908">SUM(Table3[[#This Row],[pc_ticket]:[pc_other2]] *SUM(Table3[[#This Row],[Season Ticket Sales]:[Complementary Tickets]]))</f>
        <v>475.32000000000005</v>
      </c>
    </row>
    <row r="909" spans="1:15" x14ac:dyDescent="0.2">
      <c r="A909" s="1" t="s">
        <v>15</v>
      </c>
      <c r="B909" s="2">
        <v>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3">
        <v>682.84</v>
      </c>
      <c r="I909" s="9">
        <v>65</v>
      </c>
      <c r="J909" s="3">
        <v>144.66</v>
      </c>
      <c r="K909" s="3">
        <v>19.25</v>
      </c>
      <c r="L909" s="3">
        <v>3.39</v>
      </c>
      <c r="M909" s="3">
        <v>3.41</v>
      </c>
      <c r="N909" s="3">
        <v>0</v>
      </c>
      <c r="O909" s="3" cm="1">
        <f t="array" ref="O909">SUM(Table3[[#This Row],[pc_ticket]:[pc_other2]] *SUM(Table3[[#This Row],[Season Ticket Sales]:[Complementary Tickets]]))</f>
        <v>682.83999999999992</v>
      </c>
    </row>
    <row r="910" spans="1:15" x14ac:dyDescent="0.2">
      <c r="A910" s="1" t="s">
        <v>15</v>
      </c>
      <c r="B910" s="2">
        <v>244</v>
      </c>
      <c r="C910" s="2">
        <v>0</v>
      </c>
      <c r="D910" s="2">
        <v>0</v>
      </c>
      <c r="E910" s="2">
        <v>0</v>
      </c>
      <c r="F910" s="2">
        <v>13</v>
      </c>
      <c r="G910" s="2">
        <v>0</v>
      </c>
      <c r="H910" s="3">
        <v>38659.360000000001</v>
      </c>
      <c r="I910" s="9">
        <v>65</v>
      </c>
      <c r="J910" s="3">
        <v>133.80000000000001</v>
      </c>
      <c r="K910" s="3">
        <v>17.84</v>
      </c>
      <c r="L910" s="3">
        <v>3.39</v>
      </c>
      <c r="M910" s="3">
        <v>3.41</v>
      </c>
      <c r="N910" s="3">
        <v>0</v>
      </c>
      <c r="O910" s="3" cm="1">
        <f t="array" ref="O910">SUM(Table3[[#This Row],[pc_ticket]:[pc_other2]] *SUM(Table3[[#This Row],[Season Ticket Sales]:[Complementary Tickets]]))</f>
        <v>38659.360000000008</v>
      </c>
    </row>
    <row r="911" spans="1:15" x14ac:dyDescent="0.2">
      <c r="A911" s="1" t="s">
        <v>15</v>
      </c>
      <c r="B911" s="2">
        <v>44</v>
      </c>
      <c r="C911" s="2">
        <v>0</v>
      </c>
      <c r="D911" s="2">
        <v>0</v>
      </c>
      <c r="E911" s="2">
        <v>0</v>
      </c>
      <c r="F911" s="2">
        <v>8</v>
      </c>
      <c r="G911" s="2">
        <v>0</v>
      </c>
      <c r="H911" s="3">
        <v>7511.24</v>
      </c>
      <c r="I911" s="9">
        <v>65</v>
      </c>
      <c r="J911" s="3">
        <v>144.66</v>
      </c>
      <c r="K911" s="3">
        <v>19.25</v>
      </c>
      <c r="L911" s="3">
        <v>3.39</v>
      </c>
      <c r="M911" s="3">
        <v>3.41</v>
      </c>
      <c r="N911" s="3">
        <v>0</v>
      </c>
      <c r="O911" s="3" cm="1">
        <f t="array" ref="O911">SUM(Table3[[#This Row],[pc_ticket]:[pc_other2]] *SUM(Table3[[#This Row],[Season Ticket Sales]:[Complementary Tickets]]))</f>
        <v>7511.24</v>
      </c>
    </row>
    <row r="912" spans="1:15" x14ac:dyDescent="0.2">
      <c r="A912" s="1" t="s">
        <v>15</v>
      </c>
      <c r="B912" s="2">
        <v>0</v>
      </c>
      <c r="C912" s="2">
        <v>15</v>
      </c>
      <c r="D912" s="2">
        <v>0</v>
      </c>
      <c r="E912" s="2">
        <v>0</v>
      </c>
      <c r="F912" s="2">
        <v>0</v>
      </c>
      <c r="G912" s="2">
        <v>0</v>
      </c>
      <c r="H912" s="3">
        <v>2325</v>
      </c>
      <c r="I912" s="9">
        <v>65</v>
      </c>
      <c r="J912" s="3">
        <v>133.78</v>
      </c>
      <c r="K912" s="3">
        <v>17.829999999999998</v>
      </c>
      <c r="L912" s="3">
        <v>3.39</v>
      </c>
      <c r="M912" s="3">
        <v>0</v>
      </c>
      <c r="N912" s="3">
        <v>0</v>
      </c>
      <c r="O912" s="3" cm="1">
        <f t="array" ref="O912">SUM(Table3[[#This Row],[pc_ticket]:[pc_other2]] *SUM(Table3[[#This Row],[Season Ticket Sales]:[Complementary Tickets]]))</f>
        <v>2325</v>
      </c>
    </row>
    <row r="913" spans="1:15" x14ac:dyDescent="0.2">
      <c r="A913" s="1" t="s">
        <v>15</v>
      </c>
      <c r="B913" s="2">
        <v>2</v>
      </c>
      <c r="C913" s="2">
        <v>0</v>
      </c>
      <c r="D913" s="2">
        <v>0</v>
      </c>
      <c r="E913" s="2">
        <v>2</v>
      </c>
      <c r="F913" s="2">
        <v>10</v>
      </c>
      <c r="G913" s="2">
        <v>108</v>
      </c>
      <c r="H913" s="3">
        <v>0</v>
      </c>
      <c r="I913" s="9">
        <v>65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 cm="1">
        <f t="array" ref="O913">SUM(Table3[[#This Row],[pc_ticket]:[pc_other2]] *SUM(Table3[[#This Row],[Season Ticket Sales]:[Complementary Tickets]]))</f>
        <v>0</v>
      </c>
    </row>
    <row r="914" spans="1:15" x14ac:dyDescent="0.2">
      <c r="A914" s="1" t="s">
        <v>15</v>
      </c>
      <c r="B914" s="2">
        <v>0</v>
      </c>
      <c r="C914" s="2">
        <v>0</v>
      </c>
      <c r="D914" s="2">
        <v>0</v>
      </c>
      <c r="E914" s="2">
        <v>0</v>
      </c>
      <c r="F914" s="2">
        <v>6</v>
      </c>
      <c r="G914" s="2">
        <v>17</v>
      </c>
      <c r="H914" s="3">
        <v>0</v>
      </c>
      <c r="I914" s="9">
        <v>65</v>
      </c>
      <c r="J914" s="3">
        <v>134.16999999999999</v>
      </c>
      <c r="K914" s="3">
        <v>17.440000000000001</v>
      </c>
      <c r="L914" s="3">
        <v>3.39</v>
      </c>
      <c r="M914" s="3">
        <v>0</v>
      </c>
      <c r="N914" s="3">
        <v>0</v>
      </c>
      <c r="O914" s="3" cm="1">
        <f t="array" ref="O914">SUM(Table3[[#This Row],[pc_ticket]:[pc_other2]] *SUM(Table3[[#This Row],[Season Ticket Sales]:[Complementary Tickets]]))</f>
        <v>0</v>
      </c>
    </row>
    <row r="915" spans="1:15" x14ac:dyDescent="0.2">
      <c r="A915" s="1" t="s">
        <v>15</v>
      </c>
      <c r="B915" s="2">
        <v>0</v>
      </c>
      <c r="C915" s="2">
        <v>2</v>
      </c>
      <c r="D915" s="2">
        <v>0</v>
      </c>
      <c r="E915" s="2">
        <v>0</v>
      </c>
      <c r="F915" s="2">
        <v>0</v>
      </c>
      <c r="G915" s="2">
        <v>0</v>
      </c>
      <c r="H915" s="3">
        <v>278.8</v>
      </c>
      <c r="I915" s="9">
        <v>65</v>
      </c>
      <c r="J915" s="3">
        <v>120.36</v>
      </c>
      <c r="K915" s="3">
        <v>15.65</v>
      </c>
      <c r="L915" s="3">
        <v>3.39</v>
      </c>
      <c r="M915" s="3">
        <v>0</v>
      </c>
      <c r="N915" s="3">
        <v>0</v>
      </c>
      <c r="O915" s="3" cm="1">
        <f t="array" ref="O915">SUM(Table3[[#This Row],[pc_ticket]:[pc_other2]] *SUM(Table3[[#This Row],[Season Ticket Sales]:[Complementary Tickets]]))</f>
        <v>278.79999999999995</v>
      </c>
    </row>
    <row r="916" spans="1:15" x14ac:dyDescent="0.2">
      <c r="A916" s="1" t="s">
        <v>15</v>
      </c>
      <c r="B916" s="2">
        <v>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3">
        <v>258.56</v>
      </c>
      <c r="I916" s="9">
        <v>65</v>
      </c>
      <c r="J916" s="3">
        <v>109.14</v>
      </c>
      <c r="K916" s="3">
        <v>14.48</v>
      </c>
      <c r="L916" s="3">
        <v>3.39</v>
      </c>
      <c r="M916" s="3">
        <v>2.27</v>
      </c>
      <c r="N916" s="3">
        <v>0</v>
      </c>
      <c r="O916" s="3" cm="1">
        <f t="array" ref="O916">SUM(Table3[[#This Row],[pc_ticket]:[pc_other2]] *SUM(Table3[[#This Row],[Season Ticket Sales]:[Complementary Tickets]]))</f>
        <v>258.56</v>
      </c>
    </row>
    <row r="917" spans="1:15" x14ac:dyDescent="0.2">
      <c r="A917" s="1" t="s">
        <v>15</v>
      </c>
      <c r="B917" s="2">
        <v>0</v>
      </c>
      <c r="C917" s="2">
        <v>0</v>
      </c>
      <c r="D917" s="2">
        <v>0</v>
      </c>
      <c r="E917" s="2">
        <v>0</v>
      </c>
      <c r="F917" s="2">
        <v>4</v>
      </c>
      <c r="G917" s="2">
        <v>0</v>
      </c>
      <c r="H917" s="3">
        <v>0</v>
      </c>
      <c r="I917" s="9">
        <v>65</v>
      </c>
      <c r="J917" s="3">
        <v>118.56</v>
      </c>
      <c r="K917" s="3">
        <v>15.71</v>
      </c>
      <c r="L917" s="3">
        <v>3.39</v>
      </c>
      <c r="M917" s="3">
        <v>2.27</v>
      </c>
      <c r="N917" s="3">
        <v>0</v>
      </c>
      <c r="O917" s="3" cm="1">
        <f t="array" ref="O917">SUM(Table3[[#This Row],[pc_ticket]:[pc_other2]] *SUM(Table3[[#This Row],[Season Ticket Sales]:[Complementary Tickets]]))</f>
        <v>0</v>
      </c>
    </row>
    <row r="918" spans="1:15" x14ac:dyDescent="0.2">
      <c r="A918" s="1" t="s">
        <v>15</v>
      </c>
      <c r="B918" s="2">
        <v>0</v>
      </c>
      <c r="C918" s="2">
        <v>78</v>
      </c>
      <c r="D918" s="2">
        <v>0</v>
      </c>
      <c r="E918" s="2">
        <v>0</v>
      </c>
      <c r="F918" s="2">
        <v>0</v>
      </c>
      <c r="G918" s="2">
        <v>0</v>
      </c>
      <c r="H918" s="3">
        <v>10873.2</v>
      </c>
      <c r="I918" s="9">
        <v>65</v>
      </c>
      <c r="J918" s="3">
        <v>120.36</v>
      </c>
      <c r="K918" s="3">
        <v>15.65</v>
      </c>
      <c r="L918" s="3">
        <v>3.39</v>
      </c>
      <c r="M918" s="3">
        <v>0</v>
      </c>
      <c r="N918" s="3">
        <v>0</v>
      </c>
      <c r="O918" s="3" cm="1">
        <f t="array" ref="O918">SUM(Table3[[#This Row],[pc_ticket]:[pc_other2]] *SUM(Table3[[#This Row],[Season Ticket Sales]:[Complementary Tickets]]))</f>
        <v>10873.2</v>
      </c>
    </row>
    <row r="919" spans="1:15" x14ac:dyDescent="0.2">
      <c r="A919" s="1" t="s">
        <v>15</v>
      </c>
      <c r="B919" s="2">
        <v>0</v>
      </c>
      <c r="C919" s="2">
        <v>33</v>
      </c>
      <c r="D919" s="2">
        <v>0</v>
      </c>
      <c r="E919" s="2">
        <v>0</v>
      </c>
      <c r="F919" s="2">
        <v>0</v>
      </c>
      <c r="G919" s="2">
        <v>0</v>
      </c>
      <c r="H919" s="3">
        <v>4600.2</v>
      </c>
      <c r="I919" s="9">
        <v>65</v>
      </c>
      <c r="J919" s="3">
        <v>120.36</v>
      </c>
      <c r="K919" s="3">
        <v>15.65</v>
      </c>
      <c r="L919" s="3">
        <v>3.39</v>
      </c>
      <c r="M919" s="3">
        <v>0</v>
      </c>
      <c r="N919" s="3">
        <v>0</v>
      </c>
      <c r="O919" s="3" cm="1">
        <f t="array" ref="O919">SUM(Table3[[#This Row],[pc_ticket]:[pc_other2]] *SUM(Table3[[#This Row],[Season Ticket Sales]:[Complementary Tickets]]))</f>
        <v>4600.2</v>
      </c>
    </row>
    <row r="920" spans="1:15" x14ac:dyDescent="0.2">
      <c r="A920" s="1" t="s">
        <v>15</v>
      </c>
      <c r="B920" s="2">
        <v>221</v>
      </c>
      <c r="C920" s="2">
        <v>0</v>
      </c>
      <c r="D920" s="2">
        <v>0</v>
      </c>
      <c r="E920" s="2">
        <v>0</v>
      </c>
      <c r="F920" s="2">
        <v>14</v>
      </c>
      <c r="G920" s="2">
        <v>0</v>
      </c>
      <c r="H920" s="3">
        <v>28570.880000000001</v>
      </c>
      <c r="I920" s="9">
        <v>65</v>
      </c>
      <c r="J920" s="3">
        <v>109.14</v>
      </c>
      <c r="K920" s="3">
        <v>14.48</v>
      </c>
      <c r="L920" s="3">
        <v>3.39</v>
      </c>
      <c r="M920" s="3">
        <v>2.27</v>
      </c>
      <c r="N920" s="3">
        <v>0</v>
      </c>
      <c r="O920" s="3" cm="1">
        <f t="array" ref="O920">SUM(Table3[[#This Row],[pc_ticket]:[pc_other2]] *SUM(Table3[[#This Row],[Season Ticket Sales]:[Complementary Tickets]]))</f>
        <v>28570.879999999994</v>
      </c>
    </row>
    <row r="921" spans="1:15" x14ac:dyDescent="0.2">
      <c r="A921" s="1" t="s">
        <v>15</v>
      </c>
      <c r="B921" s="2">
        <v>8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3">
        <v>810.88</v>
      </c>
      <c r="I921" s="9">
        <v>65</v>
      </c>
      <c r="J921" s="3">
        <v>84.43</v>
      </c>
      <c r="K921" s="3">
        <v>11.27</v>
      </c>
      <c r="L921" s="3">
        <v>3.39</v>
      </c>
      <c r="M921" s="3">
        <v>2.27</v>
      </c>
      <c r="N921" s="3">
        <v>0</v>
      </c>
      <c r="O921" s="3" cm="1">
        <f t="array" ref="O921">SUM(Table3[[#This Row],[pc_ticket]:[pc_other2]] *SUM(Table3[[#This Row],[Season Ticket Sales]:[Complementary Tickets]]))</f>
        <v>810.88</v>
      </c>
    </row>
    <row r="922" spans="1:15" x14ac:dyDescent="0.2">
      <c r="A922" s="1" t="s">
        <v>15</v>
      </c>
      <c r="B922" s="2">
        <v>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3">
        <v>694.08</v>
      </c>
      <c r="I922" s="9">
        <v>65</v>
      </c>
      <c r="J922" s="3">
        <v>71.510000000000005</v>
      </c>
      <c r="K922" s="3">
        <v>9.59</v>
      </c>
      <c r="L922" s="3">
        <v>3.39</v>
      </c>
      <c r="M922" s="3">
        <v>2.27</v>
      </c>
      <c r="N922" s="3">
        <v>0</v>
      </c>
      <c r="O922" s="3" cm="1">
        <f t="array" ref="O922">SUM(Table3[[#This Row],[pc_ticket]:[pc_other2]] *SUM(Table3[[#This Row],[Season Ticket Sales]:[Complementary Tickets]]))</f>
        <v>694.08</v>
      </c>
    </row>
    <row r="923" spans="1:15" x14ac:dyDescent="0.2">
      <c r="A923" s="1" t="s">
        <v>15</v>
      </c>
      <c r="B923" s="2">
        <v>172</v>
      </c>
      <c r="C923" s="2">
        <v>0</v>
      </c>
      <c r="D923" s="2">
        <v>0</v>
      </c>
      <c r="E923" s="2">
        <v>0</v>
      </c>
      <c r="F923" s="2">
        <v>20</v>
      </c>
      <c r="G923" s="2">
        <v>0</v>
      </c>
      <c r="H923" s="3">
        <v>24067.96</v>
      </c>
      <c r="I923" s="9">
        <v>65</v>
      </c>
      <c r="J923" s="3">
        <v>118.56</v>
      </c>
      <c r="K923" s="3">
        <v>15.71</v>
      </c>
      <c r="L923" s="3">
        <v>3.39</v>
      </c>
      <c r="M923" s="3">
        <v>2.27</v>
      </c>
      <c r="N923" s="3">
        <v>0</v>
      </c>
      <c r="O923" s="3" cm="1">
        <f t="array" ref="O923">SUM(Table3[[#This Row],[pc_ticket]:[pc_other2]] *SUM(Table3[[#This Row],[Season Ticket Sales]:[Complementary Tickets]]))</f>
        <v>24067.96</v>
      </c>
    </row>
    <row r="924" spans="1:15" x14ac:dyDescent="0.2">
      <c r="A924" s="1" t="s">
        <v>15</v>
      </c>
      <c r="B924" s="2">
        <v>0</v>
      </c>
      <c r="C924" s="2">
        <v>4</v>
      </c>
      <c r="D924" s="2">
        <v>0</v>
      </c>
      <c r="E924" s="2">
        <v>0</v>
      </c>
      <c r="F924" s="2">
        <v>0</v>
      </c>
      <c r="G924" s="2">
        <v>0</v>
      </c>
      <c r="H924" s="3">
        <v>558</v>
      </c>
      <c r="I924" s="9">
        <v>65</v>
      </c>
      <c r="J924" s="3">
        <v>120.06</v>
      </c>
      <c r="K924" s="3">
        <v>16.05</v>
      </c>
      <c r="L924" s="3">
        <v>3.39</v>
      </c>
      <c r="M924" s="3">
        <v>0</v>
      </c>
      <c r="N924" s="3">
        <v>0</v>
      </c>
      <c r="O924" s="3" cm="1">
        <f t="array" ref="O924">SUM(Table3[[#This Row],[pc_ticket]:[pc_other2]] *SUM(Table3[[#This Row],[Season Ticket Sales]:[Complementary Tickets]]))</f>
        <v>558</v>
      </c>
    </row>
    <row r="925" spans="1:15" x14ac:dyDescent="0.2">
      <c r="A925" s="1" t="s">
        <v>15</v>
      </c>
      <c r="B925" s="2">
        <v>0</v>
      </c>
      <c r="C925" s="2">
        <v>0</v>
      </c>
      <c r="D925" s="2">
        <v>0</v>
      </c>
      <c r="E925" s="2">
        <v>39</v>
      </c>
      <c r="F925" s="2">
        <v>6</v>
      </c>
      <c r="G925" s="2">
        <v>161</v>
      </c>
      <c r="H925" s="3">
        <v>0</v>
      </c>
      <c r="I925" s="9">
        <v>65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 cm="1">
        <f t="array" ref="O925">SUM(Table3[[#This Row],[pc_ticket]:[pc_other2]] *SUM(Table3[[#This Row],[Season Ticket Sales]:[Complementary Tickets]]))</f>
        <v>0</v>
      </c>
    </row>
    <row r="926" spans="1:15" x14ac:dyDescent="0.2">
      <c r="A926" s="1" t="s">
        <v>15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48</v>
      </c>
      <c r="H926" s="3">
        <v>0</v>
      </c>
      <c r="I926" s="9">
        <v>65</v>
      </c>
      <c r="J926" s="3">
        <v>134.16999999999999</v>
      </c>
      <c r="K926" s="3">
        <v>17.440000000000001</v>
      </c>
      <c r="L926" s="3">
        <v>3.39</v>
      </c>
      <c r="M926" s="3">
        <v>0</v>
      </c>
      <c r="N926" s="3">
        <v>0</v>
      </c>
      <c r="O926" s="3" cm="1">
        <f t="array" ref="O926">SUM(Table3[[#This Row],[pc_ticket]:[pc_other2]] *SUM(Table3[[#This Row],[Season Ticket Sales]:[Complementary Tickets]]))</f>
        <v>0</v>
      </c>
    </row>
    <row r="927" spans="1:15" x14ac:dyDescent="0.2">
      <c r="A927" s="1" t="s">
        <v>15</v>
      </c>
      <c r="B927" s="2">
        <v>0</v>
      </c>
      <c r="C927" s="2">
        <v>50</v>
      </c>
      <c r="D927" s="2">
        <v>0</v>
      </c>
      <c r="E927" s="2">
        <v>0</v>
      </c>
      <c r="F927" s="2">
        <v>0</v>
      </c>
      <c r="G927" s="2">
        <v>0</v>
      </c>
      <c r="H927" s="3">
        <v>7750</v>
      </c>
      <c r="I927" s="9">
        <v>65</v>
      </c>
      <c r="J927" s="3">
        <v>134.16999999999999</v>
      </c>
      <c r="K927" s="3">
        <v>17.440000000000001</v>
      </c>
      <c r="L927" s="3">
        <v>3.39</v>
      </c>
      <c r="M927" s="3">
        <v>0</v>
      </c>
      <c r="N927" s="3">
        <v>0</v>
      </c>
      <c r="O927" s="3" cm="1">
        <f t="array" ref="O927">SUM(Table3[[#This Row],[pc_ticket]:[pc_other2]] *SUM(Table3[[#This Row],[Season Ticket Sales]:[Complementary Tickets]]))</f>
        <v>7749.9999999999991</v>
      </c>
    </row>
    <row r="928" spans="1:15" x14ac:dyDescent="0.2">
      <c r="A928" s="1" t="s">
        <v>15</v>
      </c>
      <c r="B928" s="2">
        <v>0</v>
      </c>
      <c r="C928" s="2">
        <v>4</v>
      </c>
      <c r="D928" s="2">
        <v>0</v>
      </c>
      <c r="E928" s="2">
        <v>0</v>
      </c>
      <c r="F928" s="2">
        <v>0</v>
      </c>
      <c r="G928" s="2">
        <v>0</v>
      </c>
      <c r="H928" s="3">
        <v>557.6</v>
      </c>
      <c r="I928" s="9">
        <v>65</v>
      </c>
      <c r="J928" s="3">
        <v>120.36</v>
      </c>
      <c r="K928" s="3">
        <v>15.65</v>
      </c>
      <c r="L928" s="3">
        <v>3.39</v>
      </c>
      <c r="M928" s="3">
        <v>0</v>
      </c>
      <c r="N928" s="3">
        <v>0</v>
      </c>
      <c r="O928" s="3" cm="1">
        <f t="array" ref="O928">SUM(Table3[[#This Row],[pc_ticket]:[pc_other2]] *SUM(Table3[[#This Row],[Season Ticket Sales]:[Complementary Tickets]]))</f>
        <v>557.59999999999991</v>
      </c>
    </row>
    <row r="929" spans="1:15" x14ac:dyDescent="0.2">
      <c r="A929" s="1" t="s">
        <v>15</v>
      </c>
      <c r="B929" s="2">
        <v>9</v>
      </c>
      <c r="C929" s="2">
        <v>0</v>
      </c>
      <c r="D929" s="2">
        <v>0</v>
      </c>
      <c r="E929" s="2">
        <v>0</v>
      </c>
      <c r="F929" s="2">
        <v>6</v>
      </c>
      <c r="G929" s="2">
        <v>0</v>
      </c>
      <c r="H929" s="3">
        <v>1061.73</v>
      </c>
      <c r="I929" s="9">
        <v>65</v>
      </c>
      <c r="J929" s="3">
        <v>99.13</v>
      </c>
      <c r="K929" s="3">
        <v>13.18</v>
      </c>
      <c r="L929" s="3">
        <v>3.39</v>
      </c>
      <c r="M929" s="3">
        <v>2.27</v>
      </c>
      <c r="N929" s="3">
        <v>0</v>
      </c>
      <c r="O929" s="3" cm="1">
        <f t="array" ref="O929">SUM(Table3[[#This Row],[pc_ticket]:[pc_other2]] *SUM(Table3[[#This Row],[Season Ticket Sales]:[Complementary Tickets]]))</f>
        <v>1061.73</v>
      </c>
    </row>
    <row r="930" spans="1:15" x14ac:dyDescent="0.2">
      <c r="A930" s="1" t="s">
        <v>15</v>
      </c>
      <c r="B930" s="2">
        <v>6</v>
      </c>
      <c r="C930" s="2">
        <v>0</v>
      </c>
      <c r="D930" s="2">
        <v>0</v>
      </c>
      <c r="E930" s="2">
        <v>0</v>
      </c>
      <c r="F930" s="2">
        <v>8</v>
      </c>
      <c r="G930" s="2">
        <v>0</v>
      </c>
      <c r="H930" s="3">
        <v>765.48</v>
      </c>
      <c r="I930" s="9">
        <v>65</v>
      </c>
      <c r="J930" s="3">
        <v>107.63</v>
      </c>
      <c r="K930" s="3">
        <v>14.29</v>
      </c>
      <c r="L930" s="3">
        <v>3.39</v>
      </c>
      <c r="M930" s="3">
        <v>2.27</v>
      </c>
      <c r="N930" s="3">
        <v>0</v>
      </c>
      <c r="O930" s="3" cm="1">
        <f t="array" ref="O930">SUM(Table3[[#This Row],[pc_ticket]:[pc_other2]] *SUM(Table3[[#This Row],[Season Ticket Sales]:[Complementary Tickets]]))</f>
        <v>765.48</v>
      </c>
    </row>
    <row r="931" spans="1:15" x14ac:dyDescent="0.2">
      <c r="A931" s="1" t="s">
        <v>15</v>
      </c>
      <c r="B931" s="2">
        <v>0</v>
      </c>
      <c r="C931" s="2">
        <v>65</v>
      </c>
      <c r="D931" s="2">
        <v>0</v>
      </c>
      <c r="E931" s="2">
        <v>0</v>
      </c>
      <c r="F931" s="2">
        <v>0</v>
      </c>
      <c r="G931" s="2">
        <v>0</v>
      </c>
      <c r="H931" s="3">
        <v>9061</v>
      </c>
      <c r="I931" s="9">
        <v>65</v>
      </c>
      <c r="J931" s="3">
        <v>120.36</v>
      </c>
      <c r="K931" s="3">
        <v>15.65</v>
      </c>
      <c r="L931" s="3">
        <v>3.39</v>
      </c>
      <c r="M931" s="3">
        <v>0</v>
      </c>
      <c r="N931" s="3">
        <v>0</v>
      </c>
      <c r="O931" s="3" cm="1">
        <f t="array" ref="O931">SUM(Table3[[#This Row],[pc_ticket]:[pc_other2]] *SUM(Table3[[#This Row],[Season Ticket Sales]:[Complementary Tickets]]))</f>
        <v>9061</v>
      </c>
    </row>
    <row r="932" spans="1:15" x14ac:dyDescent="0.2">
      <c r="A932" s="1" t="s">
        <v>15</v>
      </c>
      <c r="B932" s="2">
        <v>0</v>
      </c>
      <c r="C932" s="2">
        <v>17</v>
      </c>
      <c r="D932" s="2">
        <v>0</v>
      </c>
      <c r="E932" s="2">
        <v>0</v>
      </c>
      <c r="F932" s="2">
        <v>0</v>
      </c>
      <c r="G932" s="2">
        <v>0</v>
      </c>
      <c r="H932" s="3">
        <v>2369.8000000000002</v>
      </c>
      <c r="I932" s="9">
        <v>65</v>
      </c>
      <c r="J932" s="3">
        <v>120.36</v>
      </c>
      <c r="K932" s="3">
        <v>15.65</v>
      </c>
      <c r="L932" s="3">
        <v>3.39</v>
      </c>
      <c r="M932" s="3">
        <v>0</v>
      </c>
      <c r="N932" s="3">
        <v>0</v>
      </c>
      <c r="O932" s="3" cm="1">
        <f t="array" ref="O932">SUM(Table3[[#This Row],[pc_ticket]:[pc_other2]] *SUM(Table3[[#This Row],[Season Ticket Sales]:[Complementary Tickets]]))</f>
        <v>2369.8000000000002</v>
      </c>
    </row>
    <row r="933" spans="1:15" x14ac:dyDescent="0.2">
      <c r="A933" s="1" t="s">
        <v>15</v>
      </c>
      <c r="B933" s="2">
        <v>402</v>
      </c>
      <c r="C933" s="2">
        <v>0</v>
      </c>
      <c r="D933" s="2">
        <v>0</v>
      </c>
      <c r="E933" s="2">
        <v>0</v>
      </c>
      <c r="F933" s="2">
        <v>20</v>
      </c>
      <c r="G933" s="2">
        <v>0</v>
      </c>
      <c r="H933" s="3">
        <v>47423.94</v>
      </c>
      <c r="I933" s="9">
        <v>65</v>
      </c>
      <c r="J933" s="3">
        <v>99.13</v>
      </c>
      <c r="K933" s="3">
        <v>13.18</v>
      </c>
      <c r="L933" s="3">
        <v>3.39</v>
      </c>
      <c r="M933" s="3">
        <v>2.27</v>
      </c>
      <c r="N933" s="3">
        <v>0</v>
      </c>
      <c r="O933" s="3" cm="1">
        <f t="array" ref="O933">SUM(Table3[[#This Row],[pc_ticket]:[pc_other2]] *SUM(Table3[[#This Row],[Season Ticket Sales]:[Complementary Tickets]]))</f>
        <v>47423.939999999995</v>
      </c>
    </row>
    <row r="934" spans="1:15" x14ac:dyDescent="0.2">
      <c r="A934" s="1" t="s">
        <v>15</v>
      </c>
      <c r="B934" s="2">
        <v>11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3">
        <v>1042.8</v>
      </c>
      <c r="I934" s="9">
        <v>65</v>
      </c>
      <c r="J934" s="3">
        <v>78.62</v>
      </c>
      <c r="K934" s="3">
        <v>10.52</v>
      </c>
      <c r="L934" s="3">
        <v>3.39</v>
      </c>
      <c r="M934" s="3">
        <v>2.27</v>
      </c>
      <c r="N934" s="3">
        <v>0</v>
      </c>
      <c r="O934" s="3" cm="1">
        <f t="array" ref="O934">SUM(Table3[[#This Row],[pc_ticket]:[pc_other2]] *SUM(Table3[[#This Row],[Season Ticket Sales]:[Complementary Tickets]]))</f>
        <v>1042.8</v>
      </c>
    </row>
    <row r="935" spans="1:15" x14ac:dyDescent="0.2">
      <c r="A935" s="1" t="s">
        <v>15</v>
      </c>
      <c r="B935" s="2">
        <v>26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3">
        <v>2130.96</v>
      </c>
      <c r="I935" s="9">
        <v>65</v>
      </c>
      <c r="J935" s="3">
        <v>67.260000000000005</v>
      </c>
      <c r="K935" s="3">
        <v>9.0399999999999991</v>
      </c>
      <c r="L935" s="3">
        <v>3.39</v>
      </c>
      <c r="M935" s="3">
        <v>2.27</v>
      </c>
      <c r="N935" s="3">
        <v>0</v>
      </c>
      <c r="O935" s="3" cm="1">
        <f t="array" ref="O935">SUM(Table3[[#This Row],[pc_ticket]:[pc_other2]] *SUM(Table3[[#This Row],[Season Ticket Sales]:[Complementary Tickets]]))</f>
        <v>2130.96</v>
      </c>
    </row>
    <row r="936" spans="1:15" x14ac:dyDescent="0.2">
      <c r="A936" s="1" t="s">
        <v>15</v>
      </c>
      <c r="B936" s="2">
        <v>170</v>
      </c>
      <c r="C936" s="2">
        <v>0</v>
      </c>
      <c r="D936" s="2">
        <v>0</v>
      </c>
      <c r="E936" s="2">
        <v>0</v>
      </c>
      <c r="F936" s="2">
        <v>28</v>
      </c>
      <c r="G936" s="2">
        <v>0</v>
      </c>
      <c r="H936" s="3">
        <v>21688.6</v>
      </c>
      <c r="I936" s="9">
        <v>65</v>
      </c>
      <c r="J936" s="3">
        <v>107.63</v>
      </c>
      <c r="K936" s="3">
        <v>14.29</v>
      </c>
      <c r="L936" s="3">
        <v>3.39</v>
      </c>
      <c r="M936" s="3">
        <v>2.27</v>
      </c>
      <c r="N936" s="3">
        <v>0</v>
      </c>
      <c r="O936" s="3" cm="1">
        <f t="array" ref="O936">SUM(Table3[[#This Row],[pc_ticket]:[pc_other2]] *SUM(Table3[[#This Row],[Season Ticket Sales]:[Complementary Tickets]]))</f>
        <v>21688.6</v>
      </c>
    </row>
    <row r="937" spans="1:15" x14ac:dyDescent="0.2">
      <c r="A937" s="1" t="s">
        <v>15</v>
      </c>
      <c r="B937" s="2">
        <v>0</v>
      </c>
      <c r="C937" s="2">
        <v>0</v>
      </c>
      <c r="D937" s="2">
        <v>0</v>
      </c>
      <c r="E937" s="2">
        <v>0</v>
      </c>
      <c r="F937" s="2">
        <v>2</v>
      </c>
      <c r="G937" s="2">
        <v>0</v>
      </c>
      <c r="H937" s="3">
        <v>0</v>
      </c>
      <c r="I937" s="9">
        <v>65</v>
      </c>
      <c r="J937" s="3">
        <v>120.06</v>
      </c>
      <c r="K937" s="3">
        <v>16.05</v>
      </c>
      <c r="L937" s="3">
        <v>3.39</v>
      </c>
      <c r="M937" s="3">
        <v>0</v>
      </c>
      <c r="N937" s="3">
        <v>0</v>
      </c>
      <c r="O937" s="3" cm="1">
        <f t="array" ref="O937">SUM(Table3[[#This Row],[pc_ticket]:[pc_other2]] *SUM(Table3[[#This Row],[Season Ticket Sales]:[Complementary Tickets]]))</f>
        <v>0</v>
      </c>
    </row>
    <row r="938" spans="1:15" x14ac:dyDescent="0.2">
      <c r="A938" s="1" t="s">
        <v>15</v>
      </c>
      <c r="B938" s="2">
        <v>0</v>
      </c>
      <c r="C938" s="2">
        <v>0</v>
      </c>
      <c r="D938" s="2">
        <v>0</v>
      </c>
      <c r="E938" s="2">
        <v>0</v>
      </c>
      <c r="F938" s="2">
        <v>8</v>
      </c>
      <c r="G938" s="2">
        <v>98</v>
      </c>
      <c r="H938" s="3">
        <v>0</v>
      </c>
      <c r="I938" s="9">
        <v>65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 cm="1">
        <f t="array" ref="O938">SUM(Table3[[#This Row],[pc_ticket]:[pc_other2]] *SUM(Table3[[#This Row],[Season Ticket Sales]:[Complementary Tickets]]))</f>
        <v>0</v>
      </c>
    </row>
    <row r="939" spans="1:15" x14ac:dyDescent="0.2">
      <c r="A939" s="1" t="s">
        <v>15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99</v>
      </c>
      <c r="H939" s="3">
        <v>0</v>
      </c>
      <c r="I939" s="9">
        <v>65</v>
      </c>
      <c r="J939" s="3">
        <v>107.62</v>
      </c>
      <c r="K939" s="3">
        <v>13.99</v>
      </c>
      <c r="L939" s="3">
        <v>3.39</v>
      </c>
      <c r="M939" s="3">
        <v>0</v>
      </c>
      <c r="N939" s="3">
        <v>0</v>
      </c>
      <c r="O939" s="3" cm="1">
        <f t="array" ref="O939">SUM(Table3[[#This Row],[pc_ticket]:[pc_other2]] *SUM(Table3[[#This Row],[Season Ticket Sales]:[Complementary Tickets]]))</f>
        <v>0</v>
      </c>
    </row>
    <row r="940" spans="1:15" x14ac:dyDescent="0.2">
      <c r="A940" s="1" t="s">
        <v>15</v>
      </c>
      <c r="B940" s="2">
        <v>7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3">
        <v>765.87</v>
      </c>
      <c r="I940" s="9">
        <v>65</v>
      </c>
      <c r="J940" s="3">
        <v>91.55</v>
      </c>
      <c r="K940" s="3">
        <v>12.2</v>
      </c>
      <c r="L940" s="3">
        <v>3.39</v>
      </c>
      <c r="M940" s="3">
        <v>2.27</v>
      </c>
      <c r="N940" s="3">
        <v>0</v>
      </c>
      <c r="O940" s="3" cm="1">
        <f t="array" ref="O940">SUM(Table3[[#This Row],[pc_ticket]:[pc_other2]] *SUM(Table3[[#This Row],[Season Ticket Sales]:[Complementary Tickets]]))</f>
        <v>765.87</v>
      </c>
    </row>
    <row r="941" spans="1:15" x14ac:dyDescent="0.2">
      <c r="A941" s="1" t="s">
        <v>15</v>
      </c>
      <c r="B941" s="2">
        <v>0</v>
      </c>
      <c r="C941" s="2">
        <v>0</v>
      </c>
      <c r="D941" s="2">
        <v>0</v>
      </c>
      <c r="E941" s="2">
        <v>0</v>
      </c>
      <c r="F941" s="2">
        <v>3</v>
      </c>
      <c r="G941" s="2">
        <v>0</v>
      </c>
      <c r="H941" s="3">
        <v>0</v>
      </c>
      <c r="I941" s="9">
        <v>65</v>
      </c>
      <c r="J941" s="3">
        <v>98.87</v>
      </c>
      <c r="K941" s="3">
        <v>13.15</v>
      </c>
      <c r="L941" s="3">
        <v>3.39</v>
      </c>
      <c r="M941" s="3">
        <v>2.27</v>
      </c>
      <c r="N941" s="3">
        <v>0</v>
      </c>
      <c r="O941" s="3" cm="1">
        <f t="array" ref="O941">SUM(Table3[[#This Row],[pc_ticket]:[pc_other2]] *SUM(Table3[[#This Row],[Season Ticket Sales]:[Complementary Tickets]]))</f>
        <v>0</v>
      </c>
    </row>
    <row r="942" spans="1:15" x14ac:dyDescent="0.2">
      <c r="A942" s="1" t="s">
        <v>15</v>
      </c>
      <c r="B942" s="2">
        <v>88</v>
      </c>
      <c r="C942" s="2">
        <v>0</v>
      </c>
      <c r="D942" s="2">
        <v>0</v>
      </c>
      <c r="E942" s="2">
        <v>0</v>
      </c>
      <c r="F942" s="2">
        <v>8</v>
      </c>
      <c r="G942" s="2">
        <v>0</v>
      </c>
      <c r="H942" s="3">
        <v>9628.08</v>
      </c>
      <c r="I942" s="9">
        <v>65</v>
      </c>
      <c r="J942" s="3">
        <v>91.55</v>
      </c>
      <c r="K942" s="3">
        <v>12.2</v>
      </c>
      <c r="L942" s="3">
        <v>3.39</v>
      </c>
      <c r="M942" s="3">
        <v>2.27</v>
      </c>
      <c r="N942" s="3">
        <v>0</v>
      </c>
      <c r="O942" s="3" cm="1">
        <f t="array" ref="O942">SUM(Table3[[#This Row],[pc_ticket]:[pc_other2]] *SUM(Table3[[#This Row],[Season Ticket Sales]:[Complementary Tickets]]))</f>
        <v>9628.08</v>
      </c>
    </row>
    <row r="943" spans="1:15" x14ac:dyDescent="0.2">
      <c r="A943" s="1" t="s">
        <v>15</v>
      </c>
      <c r="B943" s="2">
        <v>46</v>
      </c>
      <c r="C943" s="2">
        <v>0</v>
      </c>
      <c r="D943" s="2">
        <v>0</v>
      </c>
      <c r="E943" s="2">
        <v>0</v>
      </c>
      <c r="F943" s="2">
        <v>9</v>
      </c>
      <c r="G943" s="2">
        <v>0</v>
      </c>
      <c r="H943" s="3">
        <v>5413.28</v>
      </c>
      <c r="I943" s="9">
        <v>65</v>
      </c>
      <c r="J943" s="3">
        <v>98.87</v>
      </c>
      <c r="K943" s="3">
        <v>13.15</v>
      </c>
      <c r="L943" s="3">
        <v>3.39</v>
      </c>
      <c r="M943" s="3">
        <v>2.27</v>
      </c>
      <c r="N943" s="3">
        <v>0</v>
      </c>
      <c r="O943" s="3" cm="1">
        <f t="array" ref="O943">SUM(Table3[[#This Row],[pc_ticket]:[pc_other2]] *SUM(Table3[[#This Row],[Season Ticket Sales]:[Complementary Tickets]]))</f>
        <v>5413.28</v>
      </c>
    </row>
    <row r="944" spans="1:15" x14ac:dyDescent="0.2">
      <c r="A944" s="1" t="s">
        <v>15</v>
      </c>
      <c r="B944" s="2">
        <v>0</v>
      </c>
      <c r="C944" s="2">
        <v>0</v>
      </c>
      <c r="D944" s="2">
        <v>0</v>
      </c>
      <c r="E944" s="2">
        <v>4</v>
      </c>
      <c r="F944" s="2">
        <v>4</v>
      </c>
      <c r="G944" s="2">
        <v>182</v>
      </c>
      <c r="H944" s="3">
        <v>0</v>
      </c>
      <c r="I944" s="9">
        <v>65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 cm="1">
        <f t="array" ref="O944">SUM(Table3[[#This Row],[pc_ticket]:[pc_other2]] *SUM(Table3[[#This Row],[Season Ticket Sales]:[Complementary Tickets]]))</f>
        <v>0</v>
      </c>
    </row>
    <row r="945" spans="1:15" x14ac:dyDescent="0.2">
      <c r="A945" s="1" t="s">
        <v>15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282</v>
      </c>
      <c r="H945" s="3">
        <v>0</v>
      </c>
      <c r="I945" s="9">
        <v>65</v>
      </c>
      <c r="J945" s="3">
        <v>81.069999999999993</v>
      </c>
      <c r="K945" s="3">
        <v>10.54</v>
      </c>
      <c r="L945" s="3">
        <v>3.39</v>
      </c>
      <c r="M945" s="3">
        <v>0</v>
      </c>
      <c r="N945" s="3">
        <v>0</v>
      </c>
      <c r="O945" s="3" cm="1">
        <f t="array" ref="O945">SUM(Table3[[#This Row],[pc_ticket]:[pc_other2]] *SUM(Table3[[#This Row],[Season Ticket Sales]:[Complementary Tickets]]))</f>
        <v>0</v>
      </c>
    </row>
    <row r="946" spans="1:15" x14ac:dyDescent="0.2">
      <c r="A946" s="1" t="s">
        <v>15</v>
      </c>
      <c r="B946" s="2">
        <v>0</v>
      </c>
      <c r="C946" s="2">
        <v>7</v>
      </c>
      <c r="D946" s="2">
        <v>0</v>
      </c>
      <c r="E946" s="2">
        <v>0</v>
      </c>
      <c r="F946" s="2">
        <v>0</v>
      </c>
      <c r="G946" s="2">
        <v>0</v>
      </c>
      <c r="H946" s="3">
        <v>665</v>
      </c>
      <c r="I946" s="9">
        <v>65</v>
      </c>
      <c r="J946" s="3">
        <v>81.069999999999993</v>
      </c>
      <c r="K946" s="3">
        <v>10.54</v>
      </c>
      <c r="L946" s="3">
        <v>3.39</v>
      </c>
      <c r="M946" s="3">
        <v>0</v>
      </c>
      <c r="N946" s="3">
        <v>0</v>
      </c>
      <c r="O946" s="3" cm="1">
        <f t="array" ref="O946">SUM(Table3[[#This Row],[pc_ticket]:[pc_other2]] *SUM(Table3[[#This Row],[Season Ticket Sales]:[Complementary Tickets]]))</f>
        <v>665</v>
      </c>
    </row>
    <row r="947" spans="1:15" x14ac:dyDescent="0.2">
      <c r="A947" s="1" t="s">
        <v>15</v>
      </c>
      <c r="B947" s="2">
        <v>0</v>
      </c>
      <c r="C947" s="2">
        <v>16</v>
      </c>
      <c r="D947" s="2">
        <v>0</v>
      </c>
      <c r="E947" s="2">
        <v>0</v>
      </c>
      <c r="F947" s="2">
        <v>2</v>
      </c>
      <c r="G947" s="2">
        <v>0</v>
      </c>
      <c r="H947" s="3">
        <v>1430.24</v>
      </c>
      <c r="I947" s="9">
        <v>65</v>
      </c>
      <c r="J947" s="3">
        <v>76.11</v>
      </c>
      <c r="K947" s="3">
        <v>9.89</v>
      </c>
      <c r="L947" s="3">
        <v>3.39</v>
      </c>
      <c r="M947" s="3">
        <v>0</v>
      </c>
      <c r="N947" s="3">
        <v>0</v>
      </c>
      <c r="O947" s="3" cm="1">
        <f t="array" ref="O947">SUM(Table3[[#This Row],[pc_ticket]:[pc_other2]] *SUM(Table3[[#This Row],[Season Ticket Sales]:[Complementary Tickets]]))</f>
        <v>1430.24</v>
      </c>
    </row>
    <row r="948" spans="1:15" x14ac:dyDescent="0.2">
      <c r="A948" s="1" t="s">
        <v>15</v>
      </c>
      <c r="B948" s="2">
        <v>0</v>
      </c>
      <c r="C948" s="2">
        <v>2</v>
      </c>
      <c r="D948" s="2">
        <v>0</v>
      </c>
      <c r="E948" s="2">
        <v>0</v>
      </c>
      <c r="F948" s="2">
        <v>0</v>
      </c>
      <c r="G948" s="2">
        <v>0</v>
      </c>
      <c r="H948" s="3">
        <v>178.78</v>
      </c>
      <c r="I948" s="9">
        <v>65</v>
      </c>
      <c r="J948" s="3">
        <v>76.11</v>
      </c>
      <c r="K948" s="3">
        <v>9.89</v>
      </c>
      <c r="L948" s="3">
        <v>3.39</v>
      </c>
      <c r="M948" s="3">
        <v>0</v>
      </c>
      <c r="N948" s="3">
        <v>0</v>
      </c>
      <c r="O948" s="3" cm="1">
        <f t="array" ref="O948">SUM(Table3[[#This Row],[pc_ticket]:[pc_other2]] *SUM(Table3[[#This Row],[Season Ticket Sales]:[Complementary Tickets]]))</f>
        <v>178.78</v>
      </c>
    </row>
    <row r="949" spans="1:15" x14ac:dyDescent="0.2">
      <c r="A949" s="1" t="s">
        <v>15</v>
      </c>
      <c r="B949" s="2">
        <v>0</v>
      </c>
      <c r="C949" s="2">
        <v>0</v>
      </c>
      <c r="D949" s="2">
        <v>0</v>
      </c>
      <c r="E949" s="2">
        <v>0</v>
      </c>
      <c r="F949" s="2">
        <v>9</v>
      </c>
      <c r="G949" s="2">
        <v>0</v>
      </c>
      <c r="H949" s="3">
        <v>0</v>
      </c>
      <c r="I949" s="9">
        <v>65</v>
      </c>
      <c r="J949" s="3">
        <v>69.05</v>
      </c>
      <c r="K949" s="3">
        <v>9.1999999999999993</v>
      </c>
      <c r="L949" s="3">
        <v>3.39</v>
      </c>
      <c r="M949" s="3">
        <v>1.7</v>
      </c>
      <c r="N949" s="3">
        <v>0</v>
      </c>
      <c r="O949" s="3" cm="1">
        <f t="array" ref="O949">SUM(Table3[[#This Row],[pc_ticket]:[pc_other2]] *SUM(Table3[[#This Row],[Season Ticket Sales]:[Complementary Tickets]]))</f>
        <v>0</v>
      </c>
    </row>
    <row r="950" spans="1:15" x14ac:dyDescent="0.2">
      <c r="A950" s="1" t="s">
        <v>15</v>
      </c>
      <c r="B950" s="2">
        <v>7</v>
      </c>
      <c r="C950" s="2">
        <v>0</v>
      </c>
      <c r="D950" s="2">
        <v>0</v>
      </c>
      <c r="E950" s="2">
        <v>0</v>
      </c>
      <c r="F950" s="2">
        <v>6</v>
      </c>
      <c r="G950" s="2">
        <v>0</v>
      </c>
      <c r="H950" s="3">
        <v>611.03</v>
      </c>
      <c r="I950" s="9">
        <v>65</v>
      </c>
      <c r="J950" s="3">
        <v>72.66</v>
      </c>
      <c r="K950" s="3">
        <v>9.65</v>
      </c>
      <c r="L950" s="3">
        <v>3.39</v>
      </c>
      <c r="M950" s="3">
        <v>1.59</v>
      </c>
      <c r="N950" s="3">
        <v>0</v>
      </c>
      <c r="O950" s="3" cm="1">
        <f t="array" ref="O950">SUM(Table3[[#This Row],[pc_ticket]:[pc_other2]] *SUM(Table3[[#This Row],[Season Ticket Sales]:[Complementary Tickets]]))</f>
        <v>611.03</v>
      </c>
    </row>
    <row r="951" spans="1:15" x14ac:dyDescent="0.2">
      <c r="A951" s="1" t="s">
        <v>15</v>
      </c>
      <c r="B951" s="2">
        <v>0</v>
      </c>
      <c r="C951" s="2">
        <v>72</v>
      </c>
      <c r="D951" s="2">
        <v>0</v>
      </c>
      <c r="E951" s="2">
        <v>0</v>
      </c>
      <c r="F951" s="2">
        <v>0</v>
      </c>
      <c r="G951" s="2">
        <v>0</v>
      </c>
      <c r="H951" s="3">
        <v>6436.08</v>
      </c>
      <c r="I951" s="9">
        <v>65</v>
      </c>
      <c r="J951" s="3">
        <v>76.11</v>
      </c>
      <c r="K951" s="3">
        <v>9.89</v>
      </c>
      <c r="L951" s="3">
        <v>3.39</v>
      </c>
      <c r="M951" s="3">
        <v>0</v>
      </c>
      <c r="N951" s="3">
        <v>0</v>
      </c>
      <c r="O951" s="3" cm="1">
        <f t="array" ref="O951">SUM(Table3[[#This Row],[pc_ticket]:[pc_other2]] *SUM(Table3[[#This Row],[Season Ticket Sales]:[Complementary Tickets]]))</f>
        <v>6436.08</v>
      </c>
    </row>
    <row r="952" spans="1:15" x14ac:dyDescent="0.2">
      <c r="A952" s="1" t="s">
        <v>15</v>
      </c>
      <c r="B952" s="2">
        <v>174</v>
      </c>
      <c r="C952" s="2">
        <v>0</v>
      </c>
      <c r="D952" s="2">
        <v>0</v>
      </c>
      <c r="E952" s="2">
        <v>0</v>
      </c>
      <c r="F952" s="2">
        <v>12</v>
      </c>
      <c r="G952" s="2">
        <v>0</v>
      </c>
      <c r="H952" s="3">
        <v>14501.16</v>
      </c>
      <c r="I952" s="9">
        <v>65</v>
      </c>
      <c r="J952" s="3">
        <v>69.05</v>
      </c>
      <c r="K952" s="3">
        <v>9.1999999999999993</v>
      </c>
      <c r="L952" s="3">
        <v>3.39</v>
      </c>
      <c r="M952" s="3">
        <v>1.7</v>
      </c>
      <c r="N952" s="3">
        <v>0</v>
      </c>
      <c r="O952" s="3" cm="1">
        <f t="array" ref="O952">SUM(Table3[[#This Row],[pc_ticket]:[pc_other2]] *SUM(Table3[[#This Row],[Season Ticket Sales]:[Complementary Tickets]]))</f>
        <v>14501.159999999998</v>
      </c>
    </row>
    <row r="953" spans="1:15" x14ac:dyDescent="0.2">
      <c r="A953" s="1" t="s">
        <v>15</v>
      </c>
      <c r="B953" s="2">
        <v>52</v>
      </c>
      <c r="C953" s="2">
        <v>0</v>
      </c>
      <c r="D953" s="2">
        <v>0</v>
      </c>
      <c r="E953" s="2">
        <v>0</v>
      </c>
      <c r="F953" s="2">
        <v>6</v>
      </c>
      <c r="G953" s="2">
        <v>0</v>
      </c>
      <c r="H953" s="3">
        <v>2578.6799999999998</v>
      </c>
      <c r="I953" s="9">
        <v>65</v>
      </c>
      <c r="J953" s="3">
        <v>39.18</v>
      </c>
      <c r="K953" s="3">
        <v>5.32</v>
      </c>
      <c r="L953" s="3">
        <v>3.39</v>
      </c>
      <c r="M953" s="3">
        <v>1.7</v>
      </c>
      <c r="N953" s="3">
        <v>0</v>
      </c>
      <c r="O953" s="3" cm="1">
        <f t="array" ref="O953">SUM(Table3[[#This Row],[pc_ticket]:[pc_other2]] *SUM(Table3[[#This Row],[Season Ticket Sales]:[Complementary Tickets]]))</f>
        <v>2578.6800000000003</v>
      </c>
    </row>
    <row r="954" spans="1:15" x14ac:dyDescent="0.2">
      <c r="A954" s="1" t="s">
        <v>15</v>
      </c>
      <c r="B954" s="2">
        <v>12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3">
        <v>595.08000000000004</v>
      </c>
      <c r="I954" s="9">
        <v>65</v>
      </c>
      <c r="J954" s="3">
        <v>39.18</v>
      </c>
      <c r="K954" s="3">
        <v>5.32</v>
      </c>
      <c r="L954" s="3">
        <v>3.39</v>
      </c>
      <c r="M954" s="3">
        <v>1.7</v>
      </c>
      <c r="N954" s="3">
        <v>0</v>
      </c>
      <c r="O954" s="3" cm="1">
        <f t="array" ref="O954">SUM(Table3[[#This Row],[pc_ticket]:[pc_other2]] *SUM(Table3[[#This Row],[Season Ticket Sales]:[Complementary Tickets]]))</f>
        <v>595.07999999999993</v>
      </c>
    </row>
    <row r="955" spans="1:15" x14ac:dyDescent="0.2">
      <c r="A955" s="1" t="s">
        <v>15</v>
      </c>
      <c r="B955" s="2">
        <v>213</v>
      </c>
      <c r="C955" s="2">
        <v>0</v>
      </c>
      <c r="D955" s="2">
        <v>0</v>
      </c>
      <c r="E955" s="2">
        <v>0</v>
      </c>
      <c r="F955" s="2">
        <v>18</v>
      </c>
      <c r="G955" s="2">
        <v>0</v>
      </c>
      <c r="H955" s="3">
        <v>18592.77</v>
      </c>
      <c r="I955" s="9">
        <v>65</v>
      </c>
      <c r="J955" s="3">
        <v>72.66</v>
      </c>
      <c r="K955" s="3">
        <v>9.65</v>
      </c>
      <c r="L955" s="3">
        <v>3.39</v>
      </c>
      <c r="M955" s="3">
        <v>1.59</v>
      </c>
      <c r="N955" s="3">
        <v>0</v>
      </c>
      <c r="O955" s="3" cm="1">
        <f t="array" ref="O955">SUM(Table3[[#This Row],[pc_ticket]:[pc_other2]] *SUM(Table3[[#This Row],[Season Ticket Sales]:[Complementary Tickets]]))</f>
        <v>18592.769999999997</v>
      </c>
    </row>
    <row r="956" spans="1:15" x14ac:dyDescent="0.2">
      <c r="A956" s="1" t="s">
        <v>15</v>
      </c>
      <c r="B956" s="2">
        <v>0</v>
      </c>
      <c r="C956" s="2">
        <v>4</v>
      </c>
      <c r="D956" s="2">
        <v>0</v>
      </c>
      <c r="E956" s="2">
        <v>0</v>
      </c>
      <c r="F956" s="2">
        <v>0</v>
      </c>
      <c r="G956" s="2">
        <v>0</v>
      </c>
      <c r="H956" s="3">
        <v>342</v>
      </c>
      <c r="I956" s="9">
        <v>65</v>
      </c>
      <c r="J956" s="3">
        <v>72.27</v>
      </c>
      <c r="K956" s="3">
        <v>9.84</v>
      </c>
      <c r="L956" s="3">
        <v>3.39</v>
      </c>
      <c r="M956" s="3">
        <v>0</v>
      </c>
      <c r="N956" s="3">
        <v>0</v>
      </c>
      <c r="O956" s="3" cm="1">
        <f t="array" ref="O956">SUM(Table3[[#This Row],[pc_ticket]:[pc_other2]] *SUM(Table3[[#This Row],[Season Ticket Sales]:[Complementary Tickets]]))</f>
        <v>342</v>
      </c>
    </row>
    <row r="957" spans="1:15" x14ac:dyDescent="0.2">
      <c r="A957" s="1" t="s">
        <v>15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10</v>
      </c>
      <c r="H957" s="3">
        <v>0</v>
      </c>
      <c r="I957" s="9">
        <v>65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 cm="1">
        <f t="array" ref="O957">SUM(Table3[[#This Row],[pc_ticket]:[pc_other2]] *SUM(Table3[[#This Row],[Season Ticket Sales]:[Complementary Tickets]]))</f>
        <v>0</v>
      </c>
    </row>
    <row r="958" spans="1:15" x14ac:dyDescent="0.2">
      <c r="A958" s="1" t="s">
        <v>15</v>
      </c>
      <c r="B958" s="2">
        <v>0</v>
      </c>
      <c r="C958" s="2">
        <v>0</v>
      </c>
      <c r="D958" s="2">
        <v>0</v>
      </c>
      <c r="E958" s="2">
        <v>0</v>
      </c>
      <c r="F958" s="2">
        <v>5</v>
      </c>
      <c r="G958" s="2">
        <v>90</v>
      </c>
      <c r="H958" s="3">
        <v>0</v>
      </c>
      <c r="I958" s="9">
        <v>65</v>
      </c>
      <c r="J958" s="3">
        <v>107.62</v>
      </c>
      <c r="K958" s="3">
        <v>13.99</v>
      </c>
      <c r="L958" s="3">
        <v>3.39</v>
      </c>
      <c r="M958" s="3">
        <v>0</v>
      </c>
      <c r="N958" s="3">
        <v>0</v>
      </c>
      <c r="O958" s="3" cm="1">
        <f t="array" ref="O958">SUM(Table3[[#This Row],[pc_ticket]:[pc_other2]] *SUM(Table3[[#This Row],[Season Ticket Sales]:[Complementary Tickets]]))</f>
        <v>0</v>
      </c>
    </row>
    <row r="959" spans="1:15" x14ac:dyDescent="0.2">
      <c r="A959" s="1" t="s">
        <v>15</v>
      </c>
      <c r="B959" s="2">
        <v>0</v>
      </c>
      <c r="C959" s="2">
        <v>16</v>
      </c>
      <c r="D959" s="2">
        <v>0</v>
      </c>
      <c r="E959" s="2">
        <v>0</v>
      </c>
      <c r="F959" s="2">
        <v>0</v>
      </c>
      <c r="G959" s="2">
        <v>0</v>
      </c>
      <c r="H959" s="3">
        <v>1158.24</v>
      </c>
      <c r="I959" s="9">
        <v>65</v>
      </c>
      <c r="J959" s="3">
        <v>61.06</v>
      </c>
      <c r="K959" s="3">
        <v>7.94</v>
      </c>
      <c r="L959" s="3">
        <v>3.39</v>
      </c>
      <c r="M959" s="3">
        <v>0</v>
      </c>
      <c r="N959" s="3">
        <v>0</v>
      </c>
      <c r="O959" s="3" cm="1">
        <f t="array" ref="O959">SUM(Table3[[#This Row],[pc_ticket]:[pc_other2]] *SUM(Table3[[#This Row],[Season Ticket Sales]:[Complementary Tickets]]))</f>
        <v>1158.24</v>
      </c>
    </row>
    <row r="960" spans="1:15" x14ac:dyDescent="0.2">
      <c r="A960" s="1" t="s">
        <v>15</v>
      </c>
      <c r="B960" s="2">
        <v>64</v>
      </c>
      <c r="C960" s="2">
        <v>0</v>
      </c>
      <c r="D960" s="2">
        <v>0</v>
      </c>
      <c r="E960" s="2">
        <v>0</v>
      </c>
      <c r="F960" s="2">
        <v>6</v>
      </c>
      <c r="G960" s="2">
        <v>0</v>
      </c>
      <c r="H960" s="3">
        <v>4472.32</v>
      </c>
      <c r="I960" s="9">
        <v>65</v>
      </c>
      <c r="J960" s="3">
        <v>57.7</v>
      </c>
      <c r="K960" s="3">
        <v>7.65</v>
      </c>
      <c r="L960" s="3">
        <v>3.39</v>
      </c>
      <c r="M960" s="3">
        <v>1.1399999999999999</v>
      </c>
      <c r="N960" s="3">
        <v>0</v>
      </c>
      <c r="O960" s="3" cm="1">
        <f t="array" ref="O960">SUM(Table3[[#This Row],[pc_ticket]:[pc_other2]] *SUM(Table3[[#This Row],[Season Ticket Sales]:[Complementary Tickets]]))</f>
        <v>4472.3200000000006</v>
      </c>
    </row>
    <row r="961" spans="1:15" x14ac:dyDescent="0.2">
      <c r="A961" s="1" t="s">
        <v>15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  <c r="H961" s="3">
        <v>0</v>
      </c>
      <c r="I961" s="9">
        <v>65</v>
      </c>
      <c r="J961" s="3">
        <v>59.34</v>
      </c>
      <c r="K961" s="3">
        <v>7.86</v>
      </c>
      <c r="L961" s="3">
        <v>3.39</v>
      </c>
      <c r="M961" s="3">
        <v>1.1399999999999999</v>
      </c>
      <c r="N961" s="3">
        <v>0</v>
      </c>
      <c r="O961" s="3" cm="1">
        <f t="array" ref="O961">SUM(Table3[[#This Row],[pc_ticket]:[pc_other2]] *SUM(Table3[[#This Row],[Season Ticket Sales]:[Complementary Tickets]]))</f>
        <v>0</v>
      </c>
    </row>
    <row r="962" spans="1:15" x14ac:dyDescent="0.2">
      <c r="A962" s="1" t="s">
        <v>15</v>
      </c>
      <c r="B962" s="2">
        <v>0</v>
      </c>
      <c r="C962" s="2">
        <v>17</v>
      </c>
      <c r="D962" s="2">
        <v>0</v>
      </c>
      <c r="E962" s="2">
        <v>0</v>
      </c>
      <c r="F962" s="2">
        <v>0</v>
      </c>
      <c r="G962" s="2">
        <v>0</v>
      </c>
      <c r="H962" s="3">
        <v>1230.6300000000001</v>
      </c>
      <c r="I962" s="9">
        <v>65</v>
      </c>
      <c r="J962" s="3">
        <v>61.06</v>
      </c>
      <c r="K962" s="3">
        <v>7.94</v>
      </c>
      <c r="L962" s="3">
        <v>3.39</v>
      </c>
      <c r="M962" s="3">
        <v>0</v>
      </c>
      <c r="N962" s="3">
        <v>0</v>
      </c>
      <c r="O962" s="3" cm="1">
        <f t="array" ref="O962">SUM(Table3[[#This Row],[pc_ticket]:[pc_other2]] *SUM(Table3[[#This Row],[Season Ticket Sales]:[Complementary Tickets]]))</f>
        <v>1230.6300000000001</v>
      </c>
    </row>
    <row r="963" spans="1:15" x14ac:dyDescent="0.2">
      <c r="A963" s="1" t="s">
        <v>15</v>
      </c>
      <c r="B963" s="2">
        <v>93</v>
      </c>
      <c r="C963" s="2">
        <v>0</v>
      </c>
      <c r="D963" s="2">
        <v>0</v>
      </c>
      <c r="E963" s="2">
        <v>0</v>
      </c>
      <c r="F963" s="2">
        <v>6</v>
      </c>
      <c r="G963" s="2">
        <v>0</v>
      </c>
      <c r="H963" s="3">
        <v>6498.84</v>
      </c>
      <c r="I963" s="9">
        <v>65</v>
      </c>
      <c r="J963" s="3">
        <v>57.7</v>
      </c>
      <c r="K963" s="3">
        <v>7.65</v>
      </c>
      <c r="L963" s="3">
        <v>3.39</v>
      </c>
      <c r="M963" s="3">
        <v>1.1399999999999999</v>
      </c>
      <c r="N963" s="3">
        <v>0</v>
      </c>
      <c r="O963" s="3" cm="1">
        <f t="array" ref="O963">SUM(Table3[[#This Row],[pc_ticket]:[pc_other2]] *SUM(Table3[[#This Row],[Season Ticket Sales]:[Complementary Tickets]]))</f>
        <v>6498.8400000000011</v>
      </c>
    </row>
    <row r="964" spans="1:15" x14ac:dyDescent="0.2">
      <c r="A964" s="1" t="s">
        <v>15</v>
      </c>
      <c r="B964" s="2">
        <v>16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3">
        <v>805.12</v>
      </c>
      <c r="I964" s="9">
        <v>65</v>
      </c>
      <c r="J964" s="3">
        <v>40.39</v>
      </c>
      <c r="K964" s="3">
        <v>5.4</v>
      </c>
      <c r="L964" s="3">
        <v>3.39</v>
      </c>
      <c r="M964" s="3">
        <v>1.1399999999999999</v>
      </c>
      <c r="N964" s="3">
        <v>0</v>
      </c>
      <c r="O964" s="3" cm="1">
        <f t="array" ref="O964">SUM(Table3[[#This Row],[pc_ticket]:[pc_other2]] *SUM(Table3[[#This Row],[Season Ticket Sales]:[Complementary Tickets]]))</f>
        <v>805.12</v>
      </c>
    </row>
    <row r="965" spans="1:15" x14ac:dyDescent="0.2">
      <c r="A965" s="1" t="s">
        <v>15</v>
      </c>
      <c r="B965" s="2">
        <v>18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3">
        <v>1314</v>
      </c>
      <c r="I965" s="9">
        <v>65</v>
      </c>
      <c r="J965" s="3">
        <v>38.33</v>
      </c>
      <c r="K965" s="3">
        <v>8.01</v>
      </c>
      <c r="L965" s="3">
        <v>3.39</v>
      </c>
      <c r="M965" s="3">
        <v>1.1399999999999999</v>
      </c>
      <c r="N965" s="3">
        <v>22.13</v>
      </c>
      <c r="O965" s="3" cm="1">
        <f t="array" ref="O965">SUM(Table3[[#This Row],[pc_ticket]:[pc_other2]] *SUM(Table3[[#This Row],[Season Ticket Sales]:[Complementary Tickets]]))</f>
        <v>1313.9999999999998</v>
      </c>
    </row>
    <row r="966" spans="1:15" x14ac:dyDescent="0.2">
      <c r="A966" s="1" t="s">
        <v>15</v>
      </c>
      <c r="B966" s="2">
        <v>28</v>
      </c>
      <c r="C966" s="2">
        <v>0</v>
      </c>
      <c r="D966" s="2">
        <v>0</v>
      </c>
      <c r="E966" s="2">
        <v>0</v>
      </c>
      <c r="F966" s="2">
        <v>2</v>
      </c>
      <c r="G966" s="2">
        <v>0</v>
      </c>
      <c r="H966" s="3">
        <v>2008.44</v>
      </c>
      <c r="I966" s="9">
        <v>65</v>
      </c>
      <c r="J966" s="3">
        <v>59.34</v>
      </c>
      <c r="K966" s="3">
        <v>7.86</v>
      </c>
      <c r="L966" s="3">
        <v>3.39</v>
      </c>
      <c r="M966" s="3">
        <v>1.1399999999999999</v>
      </c>
      <c r="N966" s="3">
        <v>0</v>
      </c>
      <c r="O966" s="3" cm="1">
        <f t="array" ref="O966">SUM(Table3[[#This Row],[pc_ticket]:[pc_other2]] *SUM(Table3[[#This Row],[Season Ticket Sales]:[Complementary Tickets]]))</f>
        <v>2008.44</v>
      </c>
    </row>
    <row r="967" spans="1:15" x14ac:dyDescent="0.2">
      <c r="A967" s="1" t="s">
        <v>15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22</v>
      </c>
      <c r="H967" s="3">
        <v>0</v>
      </c>
      <c r="I967" s="9">
        <v>65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 cm="1">
        <f t="array" ref="O967">SUM(Table3[[#This Row],[pc_ticket]:[pc_other2]] *SUM(Table3[[#This Row],[Season Ticket Sales]:[Complementary Tickets]]))</f>
        <v>0</v>
      </c>
    </row>
    <row r="968" spans="1:15" x14ac:dyDescent="0.2">
      <c r="A968" s="1" t="s">
        <v>15</v>
      </c>
      <c r="B968" s="2">
        <v>0</v>
      </c>
      <c r="C968" s="2">
        <v>0</v>
      </c>
      <c r="D968" s="2">
        <v>0</v>
      </c>
      <c r="E968" s="2">
        <v>0</v>
      </c>
      <c r="F968" s="2">
        <v>2</v>
      </c>
      <c r="G968" s="2">
        <v>476</v>
      </c>
      <c r="H968" s="3">
        <v>0</v>
      </c>
      <c r="I968" s="9">
        <v>65</v>
      </c>
      <c r="J968" s="3">
        <v>81.069999999999993</v>
      </c>
      <c r="K968" s="3">
        <v>10.54</v>
      </c>
      <c r="L968" s="3">
        <v>3.39</v>
      </c>
      <c r="M968" s="3">
        <v>0</v>
      </c>
      <c r="N968" s="3">
        <v>0</v>
      </c>
      <c r="O968" s="3" cm="1">
        <f t="array" ref="O968">SUM(Table3[[#This Row],[pc_ticket]:[pc_other2]] *SUM(Table3[[#This Row],[Season Ticket Sales]:[Complementary Tickets]]))</f>
        <v>0</v>
      </c>
    </row>
    <row r="969" spans="1:15" x14ac:dyDescent="0.2">
      <c r="A969" s="1" t="s">
        <v>15</v>
      </c>
      <c r="B969" s="2">
        <v>0</v>
      </c>
      <c r="C969" s="2">
        <v>6</v>
      </c>
      <c r="D969" s="2">
        <v>0</v>
      </c>
      <c r="E969" s="2">
        <v>0</v>
      </c>
      <c r="F969" s="2">
        <v>6</v>
      </c>
      <c r="G969" s="2">
        <v>0</v>
      </c>
      <c r="H969" s="3">
        <v>570</v>
      </c>
      <c r="I969" s="9">
        <v>65</v>
      </c>
      <c r="J969" s="3">
        <v>81.069999999999993</v>
      </c>
      <c r="K969" s="3">
        <v>10.54</v>
      </c>
      <c r="L969" s="3">
        <v>3.39</v>
      </c>
      <c r="M969" s="3">
        <v>0</v>
      </c>
      <c r="N969" s="3">
        <v>0</v>
      </c>
      <c r="O969" s="3" cm="1">
        <f t="array" ref="O969">SUM(Table3[[#This Row],[pc_ticket]:[pc_other2]] *SUM(Table3[[#This Row],[Season Ticket Sales]:[Complementary Tickets]]))</f>
        <v>570</v>
      </c>
    </row>
    <row r="970" spans="1:15" x14ac:dyDescent="0.2">
      <c r="A970" s="1" t="s">
        <v>15</v>
      </c>
      <c r="B970" s="2">
        <v>0</v>
      </c>
      <c r="C970" s="2">
        <v>8</v>
      </c>
      <c r="D970" s="2">
        <v>0</v>
      </c>
      <c r="E970" s="2">
        <v>0</v>
      </c>
      <c r="F970" s="2">
        <v>0</v>
      </c>
      <c r="G970" s="2">
        <v>0</v>
      </c>
      <c r="H970" s="3">
        <v>523.20000000000005</v>
      </c>
      <c r="I970" s="9">
        <v>65</v>
      </c>
      <c r="J970" s="3">
        <v>54.88</v>
      </c>
      <c r="K970" s="3">
        <v>7.13</v>
      </c>
      <c r="L970" s="3">
        <v>3.39</v>
      </c>
      <c r="M970" s="3">
        <v>0</v>
      </c>
      <c r="N970" s="3">
        <v>0</v>
      </c>
      <c r="O970" s="3" cm="1">
        <f t="array" ref="O970">SUM(Table3[[#This Row],[pc_ticket]:[pc_other2]] *SUM(Table3[[#This Row],[Season Ticket Sales]:[Complementary Tickets]]))</f>
        <v>523.20000000000005</v>
      </c>
    </row>
    <row r="971" spans="1:15" x14ac:dyDescent="0.2">
      <c r="A971" s="1" t="s">
        <v>15</v>
      </c>
      <c r="B971" s="2">
        <v>2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3">
        <v>119.26</v>
      </c>
      <c r="I971" s="9">
        <v>65</v>
      </c>
      <c r="J971" s="3">
        <v>48.63</v>
      </c>
      <c r="K971" s="3">
        <v>6.47</v>
      </c>
      <c r="L971" s="3">
        <v>3.39</v>
      </c>
      <c r="M971" s="3">
        <v>1.1399999999999999</v>
      </c>
      <c r="N971" s="3">
        <v>0</v>
      </c>
      <c r="O971" s="3" cm="1">
        <f t="array" ref="O971">SUM(Table3[[#This Row],[pc_ticket]:[pc_other2]] *SUM(Table3[[#This Row],[Season Ticket Sales]:[Complementary Tickets]]))</f>
        <v>119.26</v>
      </c>
    </row>
    <row r="972" spans="1:15" x14ac:dyDescent="0.2">
      <c r="A972" s="1" t="s">
        <v>15</v>
      </c>
      <c r="B972" s="2">
        <v>4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3">
        <v>253.48</v>
      </c>
      <c r="I972" s="9">
        <v>65</v>
      </c>
      <c r="J972" s="3">
        <v>51.94</v>
      </c>
      <c r="K972" s="3">
        <v>6.9</v>
      </c>
      <c r="L972" s="3">
        <v>3.39</v>
      </c>
      <c r="M972" s="3">
        <v>1.1399999999999999</v>
      </c>
      <c r="N972" s="3">
        <v>0</v>
      </c>
      <c r="O972" s="3" cm="1">
        <f t="array" ref="O972">SUM(Table3[[#This Row],[pc_ticket]:[pc_other2]] *SUM(Table3[[#This Row],[Season Ticket Sales]:[Complementary Tickets]]))</f>
        <v>253.48</v>
      </c>
    </row>
    <row r="973" spans="1:15" x14ac:dyDescent="0.2">
      <c r="A973" s="1" t="s">
        <v>15</v>
      </c>
      <c r="B973" s="2">
        <v>0</v>
      </c>
      <c r="C973" s="2">
        <v>6</v>
      </c>
      <c r="D973" s="2">
        <v>0</v>
      </c>
      <c r="E973" s="2">
        <v>0</v>
      </c>
      <c r="F973" s="2">
        <v>0</v>
      </c>
      <c r="G973" s="2">
        <v>0</v>
      </c>
      <c r="H973" s="3">
        <v>392.4</v>
      </c>
      <c r="I973" s="9">
        <v>65</v>
      </c>
      <c r="J973" s="3">
        <v>54.88</v>
      </c>
      <c r="K973" s="3">
        <v>7.13</v>
      </c>
      <c r="L973" s="3">
        <v>3.39</v>
      </c>
      <c r="M973" s="3">
        <v>0</v>
      </c>
      <c r="N973" s="3">
        <v>0</v>
      </c>
      <c r="O973" s="3" cm="1">
        <f t="array" ref="O973">SUM(Table3[[#This Row],[pc_ticket]:[pc_other2]] *SUM(Table3[[#This Row],[Season Ticket Sales]:[Complementary Tickets]]))</f>
        <v>392.40000000000003</v>
      </c>
    </row>
    <row r="974" spans="1:15" x14ac:dyDescent="0.2">
      <c r="A974" s="1" t="s">
        <v>15</v>
      </c>
      <c r="B974" s="2">
        <v>87</v>
      </c>
      <c r="C974" s="2">
        <v>0</v>
      </c>
      <c r="D974" s="2">
        <v>0</v>
      </c>
      <c r="E974" s="2">
        <v>0</v>
      </c>
      <c r="F974" s="2">
        <v>2</v>
      </c>
      <c r="G974" s="2">
        <v>0</v>
      </c>
      <c r="H974" s="3">
        <v>5187.8100000000004</v>
      </c>
      <c r="I974" s="9">
        <v>65</v>
      </c>
      <c r="J974" s="3">
        <v>48.63</v>
      </c>
      <c r="K974" s="3">
        <v>6.47</v>
      </c>
      <c r="L974" s="3">
        <v>3.39</v>
      </c>
      <c r="M974" s="3">
        <v>1.1399999999999999</v>
      </c>
      <c r="N974" s="3">
        <v>0</v>
      </c>
      <c r="O974" s="3" cm="1">
        <f t="array" ref="O974">SUM(Table3[[#This Row],[pc_ticket]:[pc_other2]] *SUM(Table3[[#This Row],[Season Ticket Sales]:[Complementary Tickets]]))</f>
        <v>5187.8100000000013</v>
      </c>
    </row>
    <row r="975" spans="1:15" x14ac:dyDescent="0.2">
      <c r="A975" s="1" t="s">
        <v>15</v>
      </c>
      <c r="B975" s="2">
        <v>13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3">
        <v>482.69</v>
      </c>
      <c r="I975" s="9">
        <v>65</v>
      </c>
      <c r="J975" s="3">
        <v>28.72</v>
      </c>
      <c r="K975" s="3">
        <v>3.88</v>
      </c>
      <c r="L975" s="3">
        <v>3.39</v>
      </c>
      <c r="M975" s="3">
        <v>1.1399999999999999</v>
      </c>
      <c r="N975" s="3">
        <v>0</v>
      </c>
      <c r="O975" s="3" cm="1">
        <f t="array" ref="O975">SUM(Table3[[#This Row],[pc_ticket]:[pc_other2]] *SUM(Table3[[#This Row],[Season Ticket Sales]:[Complementary Tickets]]))</f>
        <v>482.69</v>
      </c>
    </row>
    <row r="976" spans="1:15" x14ac:dyDescent="0.2">
      <c r="A976" s="1" t="s">
        <v>15</v>
      </c>
      <c r="B976" s="2">
        <v>3</v>
      </c>
      <c r="C976" s="2">
        <v>0</v>
      </c>
      <c r="D976" s="2">
        <v>0</v>
      </c>
      <c r="E976" s="2">
        <v>0</v>
      </c>
      <c r="F976" s="2">
        <v>2</v>
      </c>
      <c r="G976" s="2">
        <v>0</v>
      </c>
      <c r="H976" s="3">
        <v>111.39</v>
      </c>
      <c r="I976" s="9">
        <v>65</v>
      </c>
      <c r="J976" s="3">
        <v>28.72</v>
      </c>
      <c r="K976" s="3">
        <v>3.88</v>
      </c>
      <c r="L976" s="3">
        <v>3.39</v>
      </c>
      <c r="M976" s="3">
        <v>1.1399999999999999</v>
      </c>
      <c r="N976" s="3">
        <v>0</v>
      </c>
      <c r="O976" s="3" cm="1">
        <f t="array" ref="O976">SUM(Table3[[#This Row],[pc_ticket]:[pc_other2]] *SUM(Table3[[#This Row],[Season Ticket Sales]:[Complementary Tickets]]))</f>
        <v>111.39</v>
      </c>
    </row>
    <row r="977" spans="1:15" x14ac:dyDescent="0.2">
      <c r="A977" s="1" t="s">
        <v>15</v>
      </c>
      <c r="B977" s="2">
        <v>39</v>
      </c>
      <c r="C977" s="2">
        <v>0</v>
      </c>
      <c r="D977" s="2">
        <v>0</v>
      </c>
      <c r="E977" s="2">
        <v>0</v>
      </c>
      <c r="F977" s="2">
        <v>10</v>
      </c>
      <c r="G977" s="2">
        <v>0</v>
      </c>
      <c r="H977" s="3">
        <v>2471.4299999999998</v>
      </c>
      <c r="I977" s="9">
        <v>65</v>
      </c>
      <c r="J977" s="3">
        <v>51.94</v>
      </c>
      <c r="K977" s="3">
        <v>6.9</v>
      </c>
      <c r="L977" s="3">
        <v>3.39</v>
      </c>
      <c r="M977" s="3">
        <v>1.1399999999999999</v>
      </c>
      <c r="N977" s="3">
        <v>0</v>
      </c>
      <c r="O977" s="3" cm="1">
        <f t="array" ref="O977">SUM(Table3[[#This Row],[pc_ticket]:[pc_other2]] *SUM(Table3[[#This Row],[Season Ticket Sales]:[Complementary Tickets]]))</f>
        <v>2471.4299999999998</v>
      </c>
    </row>
    <row r="978" spans="1:15" x14ac:dyDescent="0.2">
      <c r="A978" s="1" t="s">
        <v>15</v>
      </c>
      <c r="B978" s="2">
        <v>0</v>
      </c>
      <c r="C978" s="2">
        <v>2</v>
      </c>
      <c r="D978" s="2">
        <v>0</v>
      </c>
      <c r="E978" s="2">
        <v>0</v>
      </c>
      <c r="F978" s="2">
        <v>0</v>
      </c>
      <c r="G978" s="2">
        <v>0</v>
      </c>
      <c r="H978" s="3">
        <v>171</v>
      </c>
      <c r="I978" s="9">
        <v>65</v>
      </c>
      <c r="J978" s="3">
        <v>72.27</v>
      </c>
      <c r="K978" s="3">
        <v>9.84</v>
      </c>
      <c r="L978" s="3">
        <v>3.39</v>
      </c>
      <c r="M978" s="3">
        <v>0</v>
      </c>
      <c r="N978" s="3">
        <v>0</v>
      </c>
      <c r="O978" s="3" cm="1">
        <f t="array" ref="O978">SUM(Table3[[#This Row],[pc_ticket]:[pc_other2]] *SUM(Table3[[#This Row],[Season Ticket Sales]:[Complementary Tickets]]))</f>
        <v>171</v>
      </c>
    </row>
    <row r="979" spans="1:15" x14ac:dyDescent="0.2">
      <c r="A979" s="1" t="s">
        <v>15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46</v>
      </c>
      <c r="H979" s="3">
        <v>0</v>
      </c>
      <c r="I979" s="9">
        <v>65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 cm="1">
        <f t="array" ref="O979">SUM(Table3[[#This Row],[pc_ticket]:[pc_other2]] *SUM(Table3[[#This Row],[Season Ticket Sales]:[Complementary Tickets]]))</f>
        <v>0</v>
      </c>
    </row>
    <row r="980" spans="1:15" x14ac:dyDescent="0.2">
      <c r="A980" s="1" t="s">
        <v>15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504</v>
      </c>
      <c r="H980" s="3">
        <v>0</v>
      </c>
      <c r="I980" s="9">
        <v>65</v>
      </c>
      <c r="J980" s="3">
        <v>63.37</v>
      </c>
      <c r="K980" s="3">
        <v>8.24</v>
      </c>
      <c r="L980" s="3">
        <v>3.39</v>
      </c>
      <c r="M980" s="3">
        <v>0</v>
      </c>
      <c r="N980" s="3">
        <v>0</v>
      </c>
      <c r="O980" s="3" cm="1">
        <f t="array" ref="O980">SUM(Table3[[#This Row],[pc_ticket]:[pc_other2]] *SUM(Table3[[#This Row],[Season Ticket Sales]:[Complementary Tickets]]))</f>
        <v>0</v>
      </c>
    </row>
    <row r="981" spans="1:15" x14ac:dyDescent="0.2">
      <c r="A981" s="1" t="s">
        <v>15</v>
      </c>
      <c r="B981" s="2">
        <v>0</v>
      </c>
      <c r="C981" s="2">
        <v>2</v>
      </c>
      <c r="D981" s="2">
        <v>36</v>
      </c>
      <c r="E981" s="2">
        <v>0</v>
      </c>
      <c r="F981" s="2">
        <v>0</v>
      </c>
      <c r="G981" s="2">
        <v>0</v>
      </c>
      <c r="H981" s="3">
        <v>2850</v>
      </c>
      <c r="I981" s="9">
        <v>65</v>
      </c>
      <c r="J981" s="3">
        <v>63.37</v>
      </c>
      <c r="K981" s="3">
        <v>8.24</v>
      </c>
      <c r="L981" s="3">
        <v>3.39</v>
      </c>
      <c r="M981" s="3">
        <v>0</v>
      </c>
      <c r="N981" s="3">
        <v>0</v>
      </c>
      <c r="O981" s="3" cm="1">
        <f t="array" ref="O981">SUM(Table3[[#This Row],[pc_ticket]:[pc_other2]] *SUM(Table3[[#This Row],[Season Ticket Sales]:[Complementary Tickets]]))</f>
        <v>2850</v>
      </c>
    </row>
    <row r="982" spans="1:15" x14ac:dyDescent="0.2">
      <c r="A982" s="1" t="s">
        <v>15</v>
      </c>
      <c r="B982" s="2">
        <v>0</v>
      </c>
      <c r="C982" s="2">
        <v>2</v>
      </c>
      <c r="D982" s="2">
        <v>0</v>
      </c>
      <c r="E982" s="2">
        <v>0</v>
      </c>
      <c r="F982" s="2">
        <v>0</v>
      </c>
      <c r="G982" s="2">
        <v>0</v>
      </c>
      <c r="H982" s="3">
        <v>144.78</v>
      </c>
      <c r="I982" s="9">
        <v>65</v>
      </c>
      <c r="J982" s="3">
        <v>61.06</v>
      </c>
      <c r="K982" s="3">
        <v>7.94</v>
      </c>
      <c r="L982" s="3">
        <v>3.39</v>
      </c>
      <c r="M982" s="3">
        <v>0</v>
      </c>
      <c r="N982" s="3">
        <v>0</v>
      </c>
      <c r="O982" s="3" cm="1">
        <f t="array" ref="O982">SUM(Table3[[#This Row],[pc_ticket]:[pc_other2]] *SUM(Table3[[#This Row],[Season Ticket Sales]:[Complementary Tickets]]))</f>
        <v>144.78</v>
      </c>
    </row>
    <row r="983" spans="1:15" x14ac:dyDescent="0.2">
      <c r="A983" s="1" t="s">
        <v>15</v>
      </c>
      <c r="B983" s="2">
        <v>0</v>
      </c>
      <c r="C983" s="2">
        <v>0</v>
      </c>
      <c r="D983" s="2">
        <v>0</v>
      </c>
      <c r="E983" s="2">
        <v>0</v>
      </c>
      <c r="F983" s="2">
        <v>4</v>
      </c>
      <c r="G983" s="2">
        <v>0</v>
      </c>
      <c r="H983" s="3">
        <v>0</v>
      </c>
      <c r="I983" s="9">
        <v>65</v>
      </c>
      <c r="J983" s="3">
        <v>57.7</v>
      </c>
      <c r="K983" s="3">
        <v>7.65</v>
      </c>
      <c r="L983" s="3">
        <v>3.39</v>
      </c>
      <c r="M983" s="3">
        <v>1.1399999999999999</v>
      </c>
      <c r="N983" s="3">
        <v>0</v>
      </c>
      <c r="O983" s="3" cm="1">
        <f t="array" ref="O983">SUM(Table3[[#This Row],[pc_ticket]:[pc_other2]] *SUM(Table3[[#This Row],[Season Ticket Sales]:[Complementary Tickets]]))</f>
        <v>0</v>
      </c>
    </row>
    <row r="984" spans="1:15" x14ac:dyDescent="0.2">
      <c r="A984" s="1" t="s">
        <v>15</v>
      </c>
      <c r="B984" s="2">
        <v>0</v>
      </c>
      <c r="C984" s="2">
        <v>30</v>
      </c>
      <c r="D984" s="2">
        <v>0</v>
      </c>
      <c r="E984" s="2">
        <v>0</v>
      </c>
      <c r="F984" s="2">
        <v>0</v>
      </c>
      <c r="G984" s="2">
        <v>0</v>
      </c>
      <c r="H984" s="3">
        <v>2171.6999999999998</v>
      </c>
      <c r="I984" s="9">
        <v>65</v>
      </c>
      <c r="J984" s="3">
        <v>61.06</v>
      </c>
      <c r="K984" s="3">
        <v>7.94</v>
      </c>
      <c r="L984" s="3">
        <v>3.39</v>
      </c>
      <c r="M984" s="3">
        <v>0</v>
      </c>
      <c r="N984" s="3">
        <v>0</v>
      </c>
      <c r="O984" s="3" cm="1">
        <f t="array" ref="O984">SUM(Table3[[#This Row],[pc_ticket]:[pc_other2]] *SUM(Table3[[#This Row],[Season Ticket Sales]:[Complementary Tickets]]))</f>
        <v>2171.6999999999998</v>
      </c>
    </row>
    <row r="985" spans="1:15" x14ac:dyDescent="0.2">
      <c r="A985" s="1" t="s">
        <v>15</v>
      </c>
      <c r="B985" s="2">
        <v>0</v>
      </c>
      <c r="C985" s="2">
        <v>4</v>
      </c>
      <c r="D985" s="2">
        <v>0</v>
      </c>
      <c r="E985" s="2">
        <v>0</v>
      </c>
      <c r="F985" s="2">
        <v>0</v>
      </c>
      <c r="G985" s="2">
        <v>0</v>
      </c>
      <c r="H985" s="3">
        <v>289.56</v>
      </c>
      <c r="I985" s="9">
        <v>65</v>
      </c>
      <c r="J985" s="3">
        <v>61.06</v>
      </c>
      <c r="K985" s="3">
        <v>7.94</v>
      </c>
      <c r="L985" s="3">
        <v>3.39</v>
      </c>
      <c r="M985" s="3">
        <v>0</v>
      </c>
      <c r="N985" s="3">
        <v>0</v>
      </c>
      <c r="O985" s="3" cm="1">
        <f t="array" ref="O985">SUM(Table3[[#This Row],[pc_ticket]:[pc_other2]] *SUM(Table3[[#This Row],[Season Ticket Sales]:[Complementary Tickets]]))</f>
        <v>289.56</v>
      </c>
    </row>
    <row r="986" spans="1:15" x14ac:dyDescent="0.2">
      <c r="A986" s="1" t="s">
        <v>15</v>
      </c>
      <c r="B986" s="2">
        <v>248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3">
        <v>17330.240000000002</v>
      </c>
      <c r="I986" s="9">
        <v>65</v>
      </c>
      <c r="J986" s="3">
        <v>57.7</v>
      </c>
      <c r="K986" s="3">
        <v>7.65</v>
      </c>
      <c r="L986" s="3">
        <v>3.39</v>
      </c>
      <c r="M986" s="3">
        <v>1.1399999999999999</v>
      </c>
      <c r="N986" s="3">
        <v>0</v>
      </c>
      <c r="O986" s="3" cm="1">
        <f t="array" ref="O986">SUM(Table3[[#This Row],[pc_ticket]:[pc_other2]] *SUM(Table3[[#This Row],[Season Ticket Sales]:[Complementary Tickets]]))</f>
        <v>17330.240000000002</v>
      </c>
    </row>
    <row r="987" spans="1:15" x14ac:dyDescent="0.2">
      <c r="A987" s="1" t="s">
        <v>15</v>
      </c>
      <c r="B987" s="2">
        <v>12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3">
        <v>603.84</v>
      </c>
      <c r="I987" s="9">
        <v>65</v>
      </c>
      <c r="J987" s="3">
        <v>40.39</v>
      </c>
      <c r="K987" s="3">
        <v>5.4</v>
      </c>
      <c r="L987" s="3">
        <v>3.39</v>
      </c>
      <c r="M987" s="3">
        <v>1.1399999999999999</v>
      </c>
      <c r="N987" s="3">
        <v>0</v>
      </c>
      <c r="O987" s="3" cm="1">
        <f t="array" ref="O987">SUM(Table3[[#This Row],[pc_ticket]:[pc_other2]] *SUM(Table3[[#This Row],[Season Ticket Sales]:[Complementary Tickets]]))</f>
        <v>603.83999999999992</v>
      </c>
    </row>
    <row r="988" spans="1:15" x14ac:dyDescent="0.2">
      <c r="A988" s="1" t="s">
        <v>15</v>
      </c>
      <c r="B988" s="2">
        <v>14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3">
        <v>1004.22</v>
      </c>
      <c r="I988" s="9">
        <v>65</v>
      </c>
      <c r="J988" s="3">
        <v>59.34</v>
      </c>
      <c r="K988" s="3">
        <v>7.86</v>
      </c>
      <c r="L988" s="3">
        <v>3.39</v>
      </c>
      <c r="M988" s="3">
        <v>1.1399999999999999</v>
      </c>
      <c r="N988" s="3">
        <v>0</v>
      </c>
      <c r="O988" s="3" cm="1">
        <f t="array" ref="O988">SUM(Table3[[#This Row],[pc_ticket]:[pc_other2]] *SUM(Table3[[#This Row],[Season Ticket Sales]:[Complementary Tickets]]))</f>
        <v>1004.22</v>
      </c>
    </row>
    <row r="989" spans="1:15" x14ac:dyDescent="0.2">
      <c r="A989" s="1" t="s">
        <v>15</v>
      </c>
      <c r="B989" s="2">
        <v>0</v>
      </c>
      <c r="C989" s="2">
        <v>58</v>
      </c>
      <c r="D989" s="2">
        <v>0</v>
      </c>
      <c r="E989" s="2">
        <v>0</v>
      </c>
      <c r="F989" s="2">
        <v>0</v>
      </c>
      <c r="G989" s="2">
        <v>0</v>
      </c>
      <c r="H989" s="3">
        <v>3915</v>
      </c>
      <c r="I989" s="9">
        <v>65</v>
      </c>
      <c r="J989" s="3">
        <v>56.34</v>
      </c>
      <c r="K989" s="3">
        <v>7.77</v>
      </c>
      <c r="L989" s="3">
        <v>3.39</v>
      </c>
      <c r="M989" s="3">
        <v>0</v>
      </c>
      <c r="N989" s="3">
        <v>0</v>
      </c>
      <c r="O989" s="3" cm="1">
        <f t="array" ref="O989">SUM(Table3[[#This Row],[pc_ticket]:[pc_other2]] *SUM(Table3[[#This Row],[Season Ticket Sales]:[Complementary Tickets]]))</f>
        <v>3915</v>
      </c>
    </row>
    <row r="990" spans="1:15" x14ac:dyDescent="0.2">
      <c r="A990" s="1" t="s">
        <v>15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153</v>
      </c>
      <c r="H990" s="3">
        <v>0</v>
      </c>
      <c r="I990" s="9">
        <v>65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 cm="1">
        <f t="array" ref="O990">SUM(Table3[[#This Row],[pc_ticket]:[pc_other2]] *SUM(Table3[[#This Row],[Season Ticket Sales]:[Complementary Tickets]]))</f>
        <v>0</v>
      </c>
    </row>
    <row r="991" spans="1:15" x14ac:dyDescent="0.2">
      <c r="A991" s="1" t="s">
        <v>15</v>
      </c>
      <c r="B991" s="2">
        <v>0</v>
      </c>
      <c r="C991" s="2">
        <v>0</v>
      </c>
      <c r="D991" s="2">
        <v>200</v>
      </c>
      <c r="E991" s="2">
        <v>0</v>
      </c>
      <c r="F991" s="2">
        <v>0</v>
      </c>
      <c r="G991" s="2">
        <v>1065</v>
      </c>
      <c r="H991" s="3">
        <v>14000</v>
      </c>
      <c r="I991" s="9">
        <v>65</v>
      </c>
      <c r="J991" s="3">
        <v>58.95</v>
      </c>
      <c r="K991" s="3">
        <v>7.66</v>
      </c>
      <c r="L991" s="3">
        <v>3.39</v>
      </c>
      <c r="M991" s="3">
        <v>0</v>
      </c>
      <c r="N991" s="3">
        <v>0</v>
      </c>
      <c r="O991" s="3" cm="1">
        <f t="array" ref="O991">SUM(Table3[[#This Row],[pc_ticket]:[pc_other2]] *SUM(Table3[[#This Row],[Season Ticket Sales]:[Complementary Tickets]]))</f>
        <v>14000</v>
      </c>
    </row>
    <row r="992" spans="1:15" x14ac:dyDescent="0.2">
      <c r="A992" s="1" t="s">
        <v>15</v>
      </c>
      <c r="B992" s="2">
        <v>0</v>
      </c>
      <c r="C992" s="2">
        <v>100</v>
      </c>
      <c r="D992" s="2">
        <v>0</v>
      </c>
      <c r="E992" s="2">
        <v>0</v>
      </c>
      <c r="F992" s="2">
        <v>0</v>
      </c>
      <c r="G992" s="2">
        <v>0</v>
      </c>
      <c r="H992" s="3">
        <v>6000</v>
      </c>
      <c r="I992" s="9">
        <v>65</v>
      </c>
      <c r="J992" s="3">
        <v>50.1</v>
      </c>
      <c r="K992" s="3">
        <v>6.51</v>
      </c>
      <c r="L992" s="3">
        <v>3.39</v>
      </c>
      <c r="M992" s="3">
        <v>0</v>
      </c>
      <c r="N992" s="3">
        <v>0</v>
      </c>
      <c r="O992" s="3" cm="1">
        <f t="array" ref="O992">SUM(Table3[[#This Row],[pc_ticket]:[pc_other2]] *SUM(Table3[[#This Row],[Season Ticket Sales]:[Complementary Tickets]]))</f>
        <v>6000</v>
      </c>
    </row>
    <row r="993" spans="1:15" x14ac:dyDescent="0.2">
      <c r="A993" s="1" t="s">
        <v>15</v>
      </c>
      <c r="B993" s="2">
        <v>0</v>
      </c>
      <c r="C993" s="2">
        <v>56</v>
      </c>
      <c r="D993" s="2">
        <v>106</v>
      </c>
      <c r="E993" s="2">
        <v>0</v>
      </c>
      <c r="F993" s="2">
        <v>4</v>
      </c>
      <c r="G993" s="2">
        <v>0</v>
      </c>
      <c r="H993" s="3">
        <v>11340</v>
      </c>
      <c r="I993" s="9">
        <v>65</v>
      </c>
      <c r="J993" s="3">
        <v>58.95</v>
      </c>
      <c r="K993" s="3">
        <v>7.66</v>
      </c>
      <c r="L993" s="3">
        <v>3.39</v>
      </c>
      <c r="M993" s="3">
        <v>0</v>
      </c>
      <c r="N993" s="3">
        <v>0</v>
      </c>
      <c r="O993" s="3" cm="1">
        <f t="array" ref="O993">SUM(Table3[[#This Row],[pc_ticket]:[pc_other2]] *SUM(Table3[[#This Row],[Season Ticket Sales]:[Complementary Tickets]]))</f>
        <v>11340</v>
      </c>
    </row>
    <row r="994" spans="1:15" x14ac:dyDescent="0.2">
      <c r="A994" s="1" t="s">
        <v>15</v>
      </c>
      <c r="B994" s="2">
        <v>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3">
        <v>133.34</v>
      </c>
      <c r="I994" s="9">
        <v>65</v>
      </c>
      <c r="J994" s="3">
        <v>56</v>
      </c>
      <c r="K994" s="3">
        <v>7.28</v>
      </c>
      <c r="L994" s="3">
        <v>3.39</v>
      </c>
      <c r="M994" s="3">
        <v>0</v>
      </c>
      <c r="N994" s="3">
        <v>0</v>
      </c>
      <c r="O994" s="3" cm="1">
        <f t="array" ref="O994">SUM(Table3[[#This Row],[pc_ticket]:[pc_other2]] *SUM(Table3[[#This Row],[Season Ticket Sales]:[Complementary Tickets]]))</f>
        <v>133.34</v>
      </c>
    </row>
    <row r="995" spans="1:15" x14ac:dyDescent="0.2">
      <c r="A995" s="1" t="s">
        <v>15</v>
      </c>
      <c r="B995" s="2">
        <v>0</v>
      </c>
      <c r="C995" s="2">
        <v>0</v>
      </c>
      <c r="D995" s="2">
        <v>0</v>
      </c>
      <c r="E995" s="2">
        <v>0</v>
      </c>
      <c r="F995" s="2">
        <v>2</v>
      </c>
      <c r="G995" s="2">
        <v>0</v>
      </c>
      <c r="H995" s="3">
        <v>0</v>
      </c>
      <c r="I995" s="9">
        <v>65</v>
      </c>
      <c r="J995" s="3">
        <v>48.63</v>
      </c>
      <c r="K995" s="3">
        <v>6.47</v>
      </c>
      <c r="L995" s="3">
        <v>3.39</v>
      </c>
      <c r="M995" s="3">
        <v>1.1399999999999999</v>
      </c>
      <c r="N995" s="3">
        <v>0</v>
      </c>
      <c r="O995" s="3" cm="1">
        <f t="array" ref="O995">SUM(Table3[[#This Row],[pc_ticket]:[pc_other2]] *SUM(Table3[[#This Row],[Season Ticket Sales]:[Complementary Tickets]]))</f>
        <v>0</v>
      </c>
    </row>
    <row r="996" spans="1:15" x14ac:dyDescent="0.2">
      <c r="A996" s="1" t="s">
        <v>15</v>
      </c>
      <c r="B996" s="2">
        <v>0</v>
      </c>
      <c r="C996" s="2">
        <v>14</v>
      </c>
      <c r="D996" s="2">
        <v>0</v>
      </c>
      <c r="E996" s="2">
        <v>0</v>
      </c>
      <c r="F996" s="2">
        <v>0</v>
      </c>
      <c r="G996" s="2">
        <v>0</v>
      </c>
      <c r="H996" s="3">
        <v>915.6</v>
      </c>
      <c r="I996" s="9">
        <v>65</v>
      </c>
      <c r="J996" s="3">
        <v>54.88</v>
      </c>
      <c r="K996" s="3">
        <v>7.13</v>
      </c>
      <c r="L996" s="3">
        <v>3.39</v>
      </c>
      <c r="M996" s="3">
        <v>0</v>
      </c>
      <c r="N996" s="3">
        <v>0</v>
      </c>
      <c r="O996" s="3" cm="1">
        <f t="array" ref="O996">SUM(Table3[[#This Row],[pc_ticket]:[pc_other2]] *SUM(Table3[[#This Row],[Season Ticket Sales]:[Complementary Tickets]]))</f>
        <v>915.60000000000014</v>
      </c>
    </row>
    <row r="997" spans="1:15" x14ac:dyDescent="0.2">
      <c r="A997" s="1" t="s">
        <v>15</v>
      </c>
      <c r="B997" s="2">
        <v>253</v>
      </c>
      <c r="C997" s="2">
        <v>0</v>
      </c>
      <c r="D997" s="2">
        <v>0</v>
      </c>
      <c r="E997" s="2">
        <v>0</v>
      </c>
      <c r="F997" s="2">
        <v>3</v>
      </c>
      <c r="G997" s="2">
        <v>0</v>
      </c>
      <c r="H997" s="3">
        <v>15086.39</v>
      </c>
      <c r="I997" s="9">
        <v>65</v>
      </c>
      <c r="J997" s="3">
        <v>48.63</v>
      </c>
      <c r="K997" s="3">
        <v>6.47</v>
      </c>
      <c r="L997" s="3">
        <v>3.39</v>
      </c>
      <c r="M997" s="3">
        <v>1.1399999999999999</v>
      </c>
      <c r="N997" s="3">
        <v>0</v>
      </c>
      <c r="O997" s="3" cm="1">
        <f t="array" ref="O997">SUM(Table3[[#This Row],[pc_ticket]:[pc_other2]] *SUM(Table3[[#This Row],[Season Ticket Sales]:[Complementary Tickets]]))</f>
        <v>15086.390000000001</v>
      </c>
    </row>
    <row r="998" spans="1:15" x14ac:dyDescent="0.2">
      <c r="A998" s="1" t="s">
        <v>15</v>
      </c>
      <c r="B998" s="2">
        <v>60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3">
        <v>2216.4</v>
      </c>
      <c r="I998" s="9">
        <v>65</v>
      </c>
      <c r="J998" s="3">
        <v>28.55</v>
      </c>
      <c r="K998" s="3">
        <v>3.86</v>
      </c>
      <c r="L998" s="3">
        <v>3.39</v>
      </c>
      <c r="M998" s="3">
        <v>1.1399999999999999</v>
      </c>
      <c r="N998" s="3">
        <v>0</v>
      </c>
      <c r="O998" s="3" cm="1">
        <f t="array" ref="O998">SUM(Table3[[#This Row],[pc_ticket]:[pc_other2]] *SUM(Table3[[#This Row],[Season Ticket Sales]:[Complementary Tickets]]))</f>
        <v>2216.4</v>
      </c>
    </row>
    <row r="999" spans="1:15" x14ac:dyDescent="0.2">
      <c r="A999" s="1" t="s">
        <v>15</v>
      </c>
      <c r="B999" s="2">
        <v>0</v>
      </c>
      <c r="C999" s="2">
        <v>0</v>
      </c>
      <c r="D999" s="2">
        <v>0</v>
      </c>
      <c r="E999" s="2">
        <v>0</v>
      </c>
      <c r="F999" s="2">
        <v>4</v>
      </c>
      <c r="G999" s="2">
        <v>49</v>
      </c>
      <c r="H999" s="3">
        <v>0</v>
      </c>
      <c r="I999" s="9">
        <v>65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 cm="1">
        <f t="array" ref="O999">SUM(Table3[[#This Row],[pc_ticket]:[pc_other2]] *SUM(Table3[[#This Row],[Season Ticket Sales]:[Complementary Tickets]]))</f>
        <v>0</v>
      </c>
    </row>
    <row r="1000" spans="1:15" x14ac:dyDescent="0.2">
      <c r="A1000" s="1" t="s">
        <v>15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509</v>
      </c>
      <c r="H1000" s="3">
        <v>0</v>
      </c>
      <c r="I1000" s="9">
        <v>65</v>
      </c>
      <c r="J1000" s="3">
        <v>58.95</v>
      </c>
      <c r="K1000" s="3">
        <v>7.66</v>
      </c>
      <c r="L1000" s="3">
        <v>3.39</v>
      </c>
      <c r="M1000" s="3">
        <v>0</v>
      </c>
      <c r="N1000" s="3">
        <v>0</v>
      </c>
      <c r="O1000" s="3" cm="1">
        <f t="array" ref="O1000">SUM(Table3[[#This Row],[pc_ticket]:[pc_other2]] *SUM(Table3[[#This Row],[Season Ticket Sales]:[Complementary Tickets]]))</f>
        <v>0</v>
      </c>
    </row>
    <row r="1001" spans="1:15" x14ac:dyDescent="0.2">
      <c r="A1001" s="1" t="s">
        <v>15</v>
      </c>
      <c r="B1001" s="2">
        <v>0</v>
      </c>
      <c r="C1001" s="2">
        <v>46</v>
      </c>
      <c r="D1001" s="2">
        <v>0</v>
      </c>
      <c r="E1001" s="2">
        <v>0</v>
      </c>
      <c r="F1001" s="2">
        <v>0</v>
      </c>
      <c r="G1001" s="2">
        <v>0</v>
      </c>
      <c r="H1001" s="3">
        <v>3220</v>
      </c>
      <c r="I1001" s="9">
        <v>65</v>
      </c>
      <c r="J1001" s="3">
        <v>58.95</v>
      </c>
      <c r="K1001" s="3">
        <v>7.66</v>
      </c>
      <c r="L1001" s="3">
        <v>3.39</v>
      </c>
      <c r="M1001" s="3">
        <v>0</v>
      </c>
      <c r="N1001" s="3">
        <v>0</v>
      </c>
      <c r="O1001" s="3" cm="1">
        <f t="array" ref="O1001">SUM(Table3[[#This Row],[pc_ticket]:[pc_other2]] *SUM(Table3[[#This Row],[Season Ticket Sales]:[Complementary Tickets]]))</f>
        <v>3220.0000000000005</v>
      </c>
    </row>
    <row r="1002" spans="1:15" x14ac:dyDescent="0.2">
      <c r="A1002" s="1" t="s">
        <v>15</v>
      </c>
      <c r="B1002" s="2">
        <v>21</v>
      </c>
      <c r="C1002" s="2">
        <v>0</v>
      </c>
      <c r="D1002" s="2">
        <v>0</v>
      </c>
      <c r="E1002" s="2">
        <v>0</v>
      </c>
      <c r="F1002" s="2">
        <v>7</v>
      </c>
      <c r="G1002" s="2">
        <v>0</v>
      </c>
      <c r="H1002" s="3">
        <v>784.56</v>
      </c>
      <c r="I1002" s="9">
        <v>65</v>
      </c>
      <c r="J1002" s="3">
        <v>29.38</v>
      </c>
      <c r="K1002" s="3">
        <v>3.91</v>
      </c>
      <c r="L1002" s="3">
        <v>3.39</v>
      </c>
      <c r="M1002" s="3">
        <v>0.68</v>
      </c>
      <c r="N1002" s="3">
        <v>0</v>
      </c>
      <c r="O1002" s="3" cm="1">
        <f t="array" ref="O1002">SUM(Table3[[#This Row],[pc_ticket]:[pc_other2]] *SUM(Table3[[#This Row],[Season Ticket Sales]:[Complementary Tickets]]))</f>
        <v>784.56</v>
      </c>
    </row>
    <row r="1003" spans="1:15" x14ac:dyDescent="0.2">
      <c r="A1003" s="1" t="s">
        <v>15</v>
      </c>
      <c r="B1003" s="2">
        <v>12</v>
      </c>
      <c r="C1003" s="2">
        <v>0</v>
      </c>
      <c r="D1003" s="2">
        <v>0</v>
      </c>
      <c r="E1003" s="2">
        <v>0</v>
      </c>
      <c r="F1003" s="2">
        <v>1</v>
      </c>
      <c r="G1003" s="2">
        <v>0</v>
      </c>
      <c r="H1003" s="3">
        <v>491.4</v>
      </c>
      <c r="I1003" s="9">
        <v>65</v>
      </c>
      <c r="J1003" s="3">
        <v>32.56</v>
      </c>
      <c r="K1003" s="3">
        <v>4.32</v>
      </c>
      <c r="L1003" s="3">
        <v>3.39</v>
      </c>
      <c r="M1003" s="3">
        <v>0.68</v>
      </c>
      <c r="N1003" s="3">
        <v>0</v>
      </c>
      <c r="O1003" s="3" cm="1">
        <f t="array" ref="O1003">SUM(Table3[[#This Row],[pc_ticket]:[pc_other2]] *SUM(Table3[[#This Row],[Season Ticket Sales]:[Complementary Tickets]]))</f>
        <v>491.40000000000009</v>
      </c>
    </row>
    <row r="1004" spans="1:15" x14ac:dyDescent="0.2">
      <c r="A1004" s="1" t="s">
        <v>15</v>
      </c>
      <c r="B1004" s="2">
        <v>78</v>
      </c>
      <c r="C1004" s="2">
        <v>0</v>
      </c>
      <c r="D1004" s="2">
        <v>0</v>
      </c>
      <c r="E1004" s="2">
        <v>0</v>
      </c>
      <c r="F1004" s="2">
        <v>4</v>
      </c>
      <c r="G1004" s="2">
        <v>0</v>
      </c>
      <c r="H1004" s="3">
        <v>2914.08</v>
      </c>
      <c r="I1004" s="9">
        <v>65</v>
      </c>
      <c r="J1004" s="3">
        <v>29.38</v>
      </c>
      <c r="K1004" s="3">
        <v>3.91</v>
      </c>
      <c r="L1004" s="3">
        <v>3.39</v>
      </c>
      <c r="M1004" s="3">
        <v>0.68</v>
      </c>
      <c r="N1004" s="3">
        <v>0</v>
      </c>
      <c r="O1004" s="3" cm="1">
        <f t="array" ref="O1004">SUM(Table3[[#This Row],[pc_ticket]:[pc_other2]] *SUM(Table3[[#This Row],[Season Ticket Sales]:[Complementary Tickets]]))</f>
        <v>2914.08</v>
      </c>
    </row>
    <row r="1005" spans="1:15" x14ac:dyDescent="0.2">
      <c r="A1005" s="1" t="s">
        <v>15</v>
      </c>
      <c r="B1005" s="2">
        <v>23</v>
      </c>
      <c r="C1005" s="2">
        <v>0</v>
      </c>
      <c r="D1005" s="2">
        <v>0</v>
      </c>
      <c r="E1005" s="2">
        <v>0</v>
      </c>
      <c r="F1005" s="2">
        <v>7</v>
      </c>
      <c r="G1005" s="2">
        <v>0</v>
      </c>
      <c r="H1005" s="3">
        <v>941.85</v>
      </c>
      <c r="I1005" s="9">
        <v>65</v>
      </c>
      <c r="J1005" s="3">
        <v>32.56</v>
      </c>
      <c r="K1005" s="3">
        <v>4.32</v>
      </c>
      <c r="L1005" s="3">
        <v>3.39</v>
      </c>
      <c r="M1005" s="3">
        <v>0.68</v>
      </c>
      <c r="N1005" s="3">
        <v>0</v>
      </c>
      <c r="O1005" s="3" cm="1">
        <f t="array" ref="O1005">SUM(Table3[[#This Row],[pc_ticket]:[pc_other2]] *SUM(Table3[[#This Row],[Season Ticket Sales]:[Complementary Tickets]]))</f>
        <v>941.85000000000014</v>
      </c>
    </row>
    <row r="1006" spans="1:15" x14ac:dyDescent="0.2">
      <c r="A1006" s="1" t="s">
        <v>15</v>
      </c>
      <c r="B1006" s="2">
        <v>0</v>
      </c>
      <c r="C1006" s="2">
        <v>0</v>
      </c>
      <c r="D1006" s="2">
        <v>0</v>
      </c>
      <c r="E1006" s="2">
        <v>0</v>
      </c>
      <c r="F1006" s="2">
        <v>6</v>
      </c>
      <c r="G1006" s="2">
        <v>91</v>
      </c>
      <c r="H1006" s="3">
        <v>0</v>
      </c>
      <c r="I1006" s="9">
        <v>65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 cm="1">
        <f t="array" ref="O1006">SUM(Table3[[#This Row],[pc_ticket]:[pc_other2]] *SUM(Table3[[#This Row],[Season Ticket Sales]:[Complementary Tickets]]))</f>
        <v>0</v>
      </c>
    </row>
    <row r="1007" spans="1:15" x14ac:dyDescent="0.2">
      <c r="A1007" s="1" t="s">
        <v>15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1037</v>
      </c>
      <c r="H1007" s="3">
        <v>0</v>
      </c>
      <c r="I1007" s="9">
        <v>65</v>
      </c>
      <c r="J1007" s="3">
        <v>57.18</v>
      </c>
      <c r="K1007" s="3">
        <v>7.66</v>
      </c>
      <c r="L1007" s="3">
        <v>3.39</v>
      </c>
      <c r="M1007" s="3">
        <v>0</v>
      </c>
      <c r="N1007" s="3">
        <v>0</v>
      </c>
      <c r="O1007" s="3" cm="1">
        <f t="array" ref="O1007">SUM(Table3[[#This Row],[pc_ticket]:[pc_other2]] *SUM(Table3[[#This Row],[Season Ticket Sales]:[Complementary Tickets]]))</f>
        <v>0</v>
      </c>
    </row>
    <row r="1008" spans="1:15" x14ac:dyDescent="0.2">
      <c r="A1008" s="1" t="s">
        <v>15</v>
      </c>
      <c r="B1008" s="2">
        <v>0</v>
      </c>
      <c r="C1008" s="2">
        <v>81</v>
      </c>
      <c r="D1008" s="2">
        <v>0</v>
      </c>
      <c r="E1008" s="2">
        <v>0</v>
      </c>
      <c r="F1008" s="2">
        <v>0</v>
      </c>
      <c r="G1008" s="2">
        <v>0</v>
      </c>
      <c r="H1008" s="3">
        <v>5670</v>
      </c>
      <c r="I1008" s="9">
        <v>65</v>
      </c>
      <c r="J1008" s="3">
        <v>57.18</v>
      </c>
      <c r="K1008" s="3">
        <v>7.66</v>
      </c>
      <c r="L1008" s="3">
        <v>3.39</v>
      </c>
      <c r="M1008" s="3">
        <v>0</v>
      </c>
      <c r="N1008" s="3">
        <v>1.77</v>
      </c>
      <c r="O1008" s="3" cm="1">
        <f t="array" ref="O1008">SUM(Table3[[#This Row],[pc_ticket]:[pc_other2]] *SUM(Table3[[#This Row],[Season Ticket Sales]:[Complementary Tickets]]))</f>
        <v>5670</v>
      </c>
    </row>
    <row r="1009" spans="1:15" x14ac:dyDescent="0.2">
      <c r="A1009" s="1" t="s">
        <v>15</v>
      </c>
      <c r="B1009" s="2">
        <v>0</v>
      </c>
      <c r="C1009" s="2">
        <v>2</v>
      </c>
      <c r="D1009" s="2">
        <v>0</v>
      </c>
      <c r="E1009" s="2">
        <v>0</v>
      </c>
      <c r="F1009" s="2">
        <v>0</v>
      </c>
      <c r="G1009" s="2">
        <v>0</v>
      </c>
      <c r="H1009" s="3">
        <v>84.88</v>
      </c>
      <c r="I1009" s="9">
        <v>65</v>
      </c>
      <c r="J1009" s="3">
        <v>34.56</v>
      </c>
      <c r="K1009" s="3">
        <v>4.49</v>
      </c>
      <c r="L1009" s="3">
        <v>3.39</v>
      </c>
      <c r="M1009" s="3">
        <v>0</v>
      </c>
      <c r="N1009" s="3">
        <v>0</v>
      </c>
      <c r="O1009" s="3" cm="1">
        <f t="array" ref="O1009">SUM(Table3[[#This Row],[pc_ticket]:[pc_other2]] *SUM(Table3[[#This Row],[Season Ticket Sales]:[Complementary Tickets]]))</f>
        <v>84.88000000000001</v>
      </c>
    </row>
    <row r="1010" spans="1:15" x14ac:dyDescent="0.2">
      <c r="A1010" s="1" t="s">
        <v>15</v>
      </c>
      <c r="B1010" s="2">
        <v>4</v>
      </c>
      <c r="C1010" s="2">
        <v>0</v>
      </c>
      <c r="D1010" s="2">
        <v>0</v>
      </c>
      <c r="E1010" s="2">
        <v>0</v>
      </c>
      <c r="F1010" s="2">
        <v>6</v>
      </c>
      <c r="G1010" s="2">
        <v>0</v>
      </c>
      <c r="H1010" s="3">
        <v>149.44</v>
      </c>
      <c r="I1010" s="9">
        <v>65</v>
      </c>
      <c r="J1010" s="3">
        <v>29.38</v>
      </c>
      <c r="K1010" s="3">
        <v>3.91</v>
      </c>
      <c r="L1010" s="3">
        <v>3.39</v>
      </c>
      <c r="M1010" s="3">
        <v>0.68</v>
      </c>
      <c r="N1010" s="3">
        <v>0</v>
      </c>
      <c r="O1010" s="3" cm="1">
        <f t="array" ref="O1010">SUM(Table3[[#This Row],[pc_ticket]:[pc_other2]] *SUM(Table3[[#This Row],[Season Ticket Sales]:[Complementary Tickets]]))</f>
        <v>149.44</v>
      </c>
    </row>
    <row r="1011" spans="1:15" x14ac:dyDescent="0.2">
      <c r="A1011" s="1" t="s">
        <v>15</v>
      </c>
      <c r="B1011" s="2">
        <v>5</v>
      </c>
      <c r="C1011" s="2">
        <v>0</v>
      </c>
      <c r="D1011" s="2">
        <v>0</v>
      </c>
      <c r="E1011" s="2">
        <v>0</v>
      </c>
      <c r="F1011" s="2">
        <v>4</v>
      </c>
      <c r="G1011" s="2">
        <v>0</v>
      </c>
      <c r="H1011" s="3">
        <v>206.05</v>
      </c>
      <c r="I1011" s="9">
        <v>65</v>
      </c>
      <c r="J1011" s="3">
        <v>32.79</v>
      </c>
      <c r="K1011" s="3">
        <v>4.3499999999999996</v>
      </c>
      <c r="L1011" s="3">
        <v>3.39</v>
      </c>
      <c r="M1011" s="3">
        <v>0.68</v>
      </c>
      <c r="N1011" s="3">
        <v>0</v>
      </c>
      <c r="O1011" s="3" cm="1">
        <f t="array" ref="O1011">SUM(Table3[[#This Row],[pc_ticket]:[pc_other2]] *SUM(Table3[[#This Row],[Season Ticket Sales]:[Complementary Tickets]]))</f>
        <v>206.04999999999998</v>
      </c>
    </row>
    <row r="1012" spans="1:15" x14ac:dyDescent="0.2">
      <c r="A1012" s="1" t="s">
        <v>15</v>
      </c>
      <c r="B1012" s="2">
        <v>0</v>
      </c>
      <c r="C1012" s="2">
        <v>15</v>
      </c>
      <c r="D1012" s="2">
        <v>0</v>
      </c>
      <c r="E1012" s="2">
        <v>0</v>
      </c>
      <c r="F1012" s="2">
        <v>0</v>
      </c>
      <c r="G1012" s="2">
        <v>0</v>
      </c>
      <c r="H1012" s="3">
        <v>636.6</v>
      </c>
      <c r="I1012" s="9">
        <v>65</v>
      </c>
      <c r="J1012" s="3">
        <v>34.56</v>
      </c>
      <c r="K1012" s="3">
        <v>4.49</v>
      </c>
      <c r="L1012" s="3">
        <v>3.39</v>
      </c>
      <c r="M1012" s="3">
        <v>0</v>
      </c>
      <c r="N1012" s="3">
        <v>0</v>
      </c>
      <c r="O1012" s="3" cm="1">
        <f t="array" ref="O1012">SUM(Table3[[#This Row],[pc_ticket]:[pc_other2]] *SUM(Table3[[#This Row],[Season Ticket Sales]:[Complementary Tickets]]))</f>
        <v>636.60000000000014</v>
      </c>
    </row>
    <row r="1013" spans="1:15" x14ac:dyDescent="0.2">
      <c r="A1013" s="1" t="s">
        <v>15</v>
      </c>
      <c r="B1013" s="2">
        <v>0</v>
      </c>
      <c r="C1013" s="2">
        <v>2</v>
      </c>
      <c r="D1013" s="2">
        <v>0</v>
      </c>
      <c r="E1013" s="2">
        <v>0</v>
      </c>
      <c r="F1013" s="2">
        <v>0</v>
      </c>
      <c r="G1013" s="2">
        <v>0</v>
      </c>
      <c r="H1013" s="3">
        <v>83.58</v>
      </c>
      <c r="I1013" s="9">
        <v>65</v>
      </c>
      <c r="J1013" s="3">
        <v>33.979999999999997</v>
      </c>
      <c r="K1013" s="3">
        <v>4.42</v>
      </c>
      <c r="L1013" s="3">
        <v>3.39</v>
      </c>
      <c r="M1013" s="3">
        <v>0</v>
      </c>
      <c r="N1013" s="3">
        <v>0</v>
      </c>
      <c r="O1013" s="3" cm="1">
        <f t="array" ref="O1013">SUM(Table3[[#This Row],[pc_ticket]:[pc_other2]] *SUM(Table3[[#This Row],[Season Ticket Sales]:[Complementary Tickets]]))</f>
        <v>83.58</v>
      </c>
    </row>
    <row r="1014" spans="1:15" x14ac:dyDescent="0.2">
      <c r="A1014" s="1" t="s">
        <v>15</v>
      </c>
      <c r="B1014" s="2">
        <v>93</v>
      </c>
      <c r="C1014" s="2">
        <v>0</v>
      </c>
      <c r="D1014" s="2">
        <v>0</v>
      </c>
      <c r="E1014" s="2">
        <v>0</v>
      </c>
      <c r="F1014" s="2">
        <v>2</v>
      </c>
      <c r="G1014" s="2">
        <v>0</v>
      </c>
      <c r="H1014" s="3">
        <v>3474.48</v>
      </c>
      <c r="I1014" s="9">
        <v>65</v>
      </c>
      <c r="J1014" s="3">
        <v>29.38</v>
      </c>
      <c r="K1014" s="3">
        <v>3.91</v>
      </c>
      <c r="L1014" s="3">
        <v>3.39</v>
      </c>
      <c r="M1014" s="3">
        <v>0.68</v>
      </c>
      <c r="N1014" s="3">
        <v>0</v>
      </c>
      <c r="O1014" s="3" cm="1">
        <f t="array" ref="O1014">SUM(Table3[[#This Row],[pc_ticket]:[pc_other2]] *SUM(Table3[[#This Row],[Season Ticket Sales]:[Complementary Tickets]]))</f>
        <v>3474.4799999999996</v>
      </c>
    </row>
    <row r="1015" spans="1:15" x14ac:dyDescent="0.2">
      <c r="A1015" s="1" t="s">
        <v>15</v>
      </c>
      <c r="B1015" s="2">
        <v>59</v>
      </c>
      <c r="C1015" s="2">
        <v>0</v>
      </c>
      <c r="D1015" s="2">
        <v>0</v>
      </c>
      <c r="E1015" s="2">
        <v>0</v>
      </c>
      <c r="F1015" s="2">
        <v>12</v>
      </c>
      <c r="G1015" s="2">
        <v>0</v>
      </c>
      <c r="H1015" s="3">
        <v>2431.39</v>
      </c>
      <c r="I1015" s="9">
        <v>65</v>
      </c>
      <c r="J1015" s="3">
        <v>32.79</v>
      </c>
      <c r="K1015" s="3">
        <v>4.3499999999999996</v>
      </c>
      <c r="L1015" s="3">
        <v>3.39</v>
      </c>
      <c r="M1015" s="3">
        <v>0.68</v>
      </c>
      <c r="N1015" s="3">
        <v>0</v>
      </c>
      <c r="O1015" s="3" cm="1">
        <f t="array" ref="O1015">SUM(Table3[[#This Row],[pc_ticket]:[pc_other2]] *SUM(Table3[[#This Row],[Season Ticket Sales]:[Complementary Tickets]]))</f>
        <v>2431.39</v>
      </c>
    </row>
    <row r="1016" spans="1:15" x14ac:dyDescent="0.2">
      <c r="A1016" s="1" t="s">
        <v>15</v>
      </c>
      <c r="B1016" s="2">
        <v>0</v>
      </c>
      <c r="C1016" s="2">
        <v>3</v>
      </c>
      <c r="D1016" s="2">
        <v>0</v>
      </c>
      <c r="E1016" s="2">
        <v>0</v>
      </c>
      <c r="F1016" s="2">
        <v>0</v>
      </c>
      <c r="G1016" s="2">
        <v>0</v>
      </c>
      <c r="H1016" s="3">
        <v>189</v>
      </c>
      <c r="I1016" s="9">
        <v>65</v>
      </c>
      <c r="J1016" s="3">
        <v>50.59</v>
      </c>
      <c r="K1016" s="3">
        <v>7.25</v>
      </c>
      <c r="L1016" s="3">
        <v>3.39</v>
      </c>
      <c r="M1016" s="3">
        <v>0</v>
      </c>
      <c r="N1016" s="3">
        <v>1.77</v>
      </c>
      <c r="O1016" s="3" cm="1">
        <f t="array" ref="O1016">SUM(Table3[[#This Row],[pc_ticket]:[pc_other2]] *SUM(Table3[[#This Row],[Season Ticket Sales]:[Complementary Tickets]]))</f>
        <v>189</v>
      </c>
    </row>
    <row r="1017" spans="1:15" x14ac:dyDescent="0.2">
      <c r="A1017" s="1" t="s">
        <v>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16</v>
      </c>
      <c r="H1017" s="3">
        <v>0</v>
      </c>
      <c r="I1017" s="9">
        <v>65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 cm="1">
        <f t="array" ref="O1017">SUM(Table3[[#This Row],[pc_ticket]:[pc_other2]] *SUM(Table3[[#This Row],[Season Ticket Sales]:[Complementary Tickets]]))</f>
        <v>0</v>
      </c>
    </row>
    <row r="1018" spans="1:15" x14ac:dyDescent="0.2">
      <c r="A1018" s="1" t="s">
        <v>15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6</v>
      </c>
      <c r="H1018" s="3">
        <v>0</v>
      </c>
      <c r="I1018" s="9">
        <v>65</v>
      </c>
      <c r="J1018" s="3">
        <v>27.09</v>
      </c>
      <c r="K1018" s="3">
        <v>3.52</v>
      </c>
      <c r="L1018" s="3">
        <v>3.39</v>
      </c>
      <c r="M1018" s="3">
        <v>0</v>
      </c>
      <c r="N1018" s="3">
        <v>0</v>
      </c>
      <c r="O1018" s="3" cm="1">
        <f t="array" ref="O1018">SUM(Table3[[#This Row],[pc_ticket]:[pc_other2]] *SUM(Table3[[#This Row],[Season Ticket Sales]:[Complementary Tickets]]))</f>
        <v>0</v>
      </c>
    </row>
    <row r="1019" spans="1:15" x14ac:dyDescent="0.2">
      <c r="A1019" s="1" t="s">
        <v>15</v>
      </c>
      <c r="B1019" s="2">
        <v>0</v>
      </c>
      <c r="C1019" s="2">
        <v>2</v>
      </c>
      <c r="D1019" s="2">
        <v>0</v>
      </c>
      <c r="E1019" s="2">
        <v>0</v>
      </c>
      <c r="F1019" s="2">
        <v>0</v>
      </c>
      <c r="G1019" s="2">
        <v>0</v>
      </c>
      <c r="H1019" s="3">
        <v>67.48</v>
      </c>
      <c r="I1019" s="9">
        <v>65</v>
      </c>
      <c r="J1019" s="3">
        <v>26.86</v>
      </c>
      <c r="K1019" s="3">
        <v>3.49</v>
      </c>
      <c r="L1019" s="3">
        <v>3.39</v>
      </c>
      <c r="M1019" s="3">
        <v>0</v>
      </c>
      <c r="N1019" s="3">
        <v>0</v>
      </c>
      <c r="O1019" s="3" cm="1">
        <f t="array" ref="O1019">SUM(Table3[[#This Row],[pc_ticket]:[pc_other2]] *SUM(Table3[[#This Row],[Season Ticket Sales]:[Complementary Tickets]]))</f>
        <v>67.48</v>
      </c>
    </row>
    <row r="1020" spans="1:15" x14ac:dyDescent="0.2">
      <c r="A1020" s="1" t="s">
        <v>15</v>
      </c>
      <c r="B1020" s="2">
        <v>5</v>
      </c>
      <c r="C1020" s="2">
        <v>0</v>
      </c>
      <c r="D1020" s="2">
        <v>0</v>
      </c>
      <c r="E1020" s="2">
        <v>0</v>
      </c>
      <c r="F1020" s="2">
        <v>1</v>
      </c>
      <c r="G1020" s="2">
        <v>0</v>
      </c>
      <c r="H1020" s="3">
        <v>158.05000000000001</v>
      </c>
      <c r="I1020" s="9">
        <v>65</v>
      </c>
      <c r="J1020" s="3">
        <v>24.29</v>
      </c>
      <c r="K1020" s="3">
        <v>3.25</v>
      </c>
      <c r="L1020" s="3">
        <v>3.39</v>
      </c>
      <c r="M1020" s="3">
        <v>0.68</v>
      </c>
      <c r="N1020" s="3">
        <v>0</v>
      </c>
      <c r="O1020" s="3" cm="1">
        <f t="array" ref="O1020">SUM(Table3[[#This Row],[pc_ticket]:[pc_other2]] *SUM(Table3[[#This Row],[Season Ticket Sales]:[Complementary Tickets]]))</f>
        <v>158.04999999999998</v>
      </c>
    </row>
    <row r="1021" spans="1:15" x14ac:dyDescent="0.2">
      <c r="A1021" s="1" t="s">
        <v>15</v>
      </c>
      <c r="B1021" s="2">
        <v>4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3">
        <v>132.19999999999999</v>
      </c>
      <c r="I1021" s="9">
        <v>65</v>
      </c>
      <c r="J1021" s="3">
        <v>25.57</v>
      </c>
      <c r="K1021" s="3">
        <v>3.41</v>
      </c>
      <c r="L1021" s="3">
        <v>3.39</v>
      </c>
      <c r="M1021" s="3">
        <v>0.68</v>
      </c>
      <c r="N1021" s="3">
        <v>0</v>
      </c>
      <c r="O1021" s="3" cm="1">
        <f t="array" ref="O1021">SUM(Table3[[#This Row],[pc_ticket]:[pc_other2]] *SUM(Table3[[#This Row],[Season Ticket Sales]:[Complementary Tickets]]))</f>
        <v>132.19999999999999</v>
      </c>
    </row>
    <row r="1022" spans="1:15" x14ac:dyDescent="0.2">
      <c r="A1022" s="1" t="s">
        <v>15</v>
      </c>
      <c r="B1022" s="2">
        <v>0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3">
        <v>33.74</v>
      </c>
      <c r="I1022" s="9">
        <v>65</v>
      </c>
      <c r="J1022" s="3">
        <v>26.86</v>
      </c>
      <c r="K1022" s="3">
        <v>3.49</v>
      </c>
      <c r="L1022" s="3">
        <v>3.39</v>
      </c>
      <c r="M1022" s="3">
        <v>0</v>
      </c>
      <c r="N1022" s="3">
        <v>0</v>
      </c>
      <c r="O1022" s="3" cm="1">
        <f t="array" ref="O1022">SUM(Table3[[#This Row],[pc_ticket]:[pc_other2]] *SUM(Table3[[#This Row],[Season Ticket Sales]:[Complementary Tickets]]))</f>
        <v>33.74</v>
      </c>
    </row>
    <row r="1023" spans="1:15" x14ac:dyDescent="0.2">
      <c r="A1023" s="1" t="s">
        <v>15</v>
      </c>
      <c r="B1023" s="2">
        <v>23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3">
        <v>727.03</v>
      </c>
      <c r="I1023" s="9">
        <v>65</v>
      </c>
      <c r="J1023" s="3">
        <v>24.29</v>
      </c>
      <c r="K1023" s="3">
        <v>3.25</v>
      </c>
      <c r="L1023" s="3">
        <v>3.39</v>
      </c>
      <c r="M1023" s="3">
        <v>0.68</v>
      </c>
      <c r="N1023" s="3">
        <v>0</v>
      </c>
      <c r="O1023" s="3" cm="1">
        <f t="array" ref="O1023">SUM(Table3[[#This Row],[pc_ticket]:[pc_other2]] *SUM(Table3[[#This Row],[Season Ticket Sales]:[Complementary Tickets]]))</f>
        <v>727.03</v>
      </c>
    </row>
    <row r="1024" spans="1:15" x14ac:dyDescent="0.2">
      <c r="A1024" s="1" t="s">
        <v>15</v>
      </c>
      <c r="B1024" s="2">
        <v>4</v>
      </c>
      <c r="C1024" s="2">
        <v>0</v>
      </c>
      <c r="D1024" s="2">
        <v>0</v>
      </c>
      <c r="E1024" s="2">
        <v>0</v>
      </c>
      <c r="F1024" s="2">
        <v>8</v>
      </c>
      <c r="G1024" s="2">
        <v>0</v>
      </c>
      <c r="H1024" s="3">
        <v>132.19999999999999</v>
      </c>
      <c r="I1024" s="9">
        <v>65</v>
      </c>
      <c r="J1024" s="3">
        <v>25.57</v>
      </c>
      <c r="K1024" s="3">
        <v>3.41</v>
      </c>
      <c r="L1024" s="3">
        <v>3.39</v>
      </c>
      <c r="M1024" s="3">
        <v>0.68</v>
      </c>
      <c r="N1024" s="3">
        <v>0</v>
      </c>
      <c r="O1024" s="3" cm="1">
        <f t="array" ref="O1024">SUM(Table3[[#This Row],[pc_ticket]:[pc_other2]] *SUM(Table3[[#This Row],[Season Ticket Sales]:[Complementary Tickets]]))</f>
        <v>132.19999999999999</v>
      </c>
    </row>
    <row r="1025" spans="1:15" x14ac:dyDescent="0.2">
      <c r="A1025" s="1" t="s">
        <v>15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23</v>
      </c>
      <c r="H1025" s="3">
        <v>0</v>
      </c>
      <c r="I1025" s="9">
        <v>65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 cm="1">
        <f t="array" ref="O1025">SUM(Table3[[#This Row],[pc_ticket]:[pc_other2]] *SUM(Table3[[#This Row],[Season Ticket Sales]:[Complementary Tickets]]))</f>
        <v>0</v>
      </c>
    </row>
    <row r="1026" spans="1:15" x14ac:dyDescent="0.2">
      <c r="A1026" s="1" t="s">
        <v>15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215</v>
      </c>
      <c r="H1026" s="3">
        <v>0</v>
      </c>
      <c r="I1026" s="9">
        <v>65</v>
      </c>
      <c r="J1026" s="3">
        <v>21.78</v>
      </c>
      <c r="K1026" s="3">
        <v>2.83</v>
      </c>
      <c r="L1026" s="3">
        <v>3.39</v>
      </c>
      <c r="M1026" s="3">
        <v>0</v>
      </c>
      <c r="N1026" s="3">
        <v>0</v>
      </c>
      <c r="O1026" s="3" cm="1">
        <f t="array" ref="O1026">SUM(Table3[[#This Row],[pc_ticket]:[pc_other2]] *SUM(Table3[[#This Row],[Season Ticket Sales]:[Complementary Tickets]]))</f>
        <v>0</v>
      </c>
    </row>
    <row r="1027" spans="1:15" x14ac:dyDescent="0.2">
      <c r="A1027" s="1" t="s">
        <v>15</v>
      </c>
      <c r="B1027" s="2">
        <v>2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3">
        <v>51.32</v>
      </c>
      <c r="I1027" s="9">
        <v>65</v>
      </c>
      <c r="J1027" s="3">
        <v>19.03</v>
      </c>
      <c r="K1027" s="3">
        <v>2.56</v>
      </c>
      <c r="L1027" s="3">
        <v>3.39</v>
      </c>
      <c r="M1027" s="3">
        <v>0.68</v>
      </c>
      <c r="N1027" s="3">
        <v>0</v>
      </c>
      <c r="O1027" s="3" cm="1">
        <f t="array" ref="O1027">SUM(Table3[[#This Row],[pc_ticket]:[pc_other2]] *SUM(Table3[[#This Row],[Season Ticket Sales]:[Complementary Tickets]]))</f>
        <v>51.32</v>
      </c>
    </row>
    <row r="1028" spans="1:15" x14ac:dyDescent="0.2">
      <c r="A1028" s="1" t="s">
        <v>15</v>
      </c>
      <c r="B1028" s="2">
        <v>0</v>
      </c>
      <c r="C1028" s="2">
        <v>4</v>
      </c>
      <c r="D1028" s="2">
        <v>0</v>
      </c>
      <c r="E1028" s="2">
        <v>0</v>
      </c>
      <c r="F1028" s="2">
        <v>0</v>
      </c>
      <c r="G1028" s="2">
        <v>0</v>
      </c>
      <c r="H1028" s="3">
        <v>105.56</v>
      </c>
      <c r="I1028" s="9">
        <v>65</v>
      </c>
      <c r="J1028" s="3">
        <v>20.350000000000001</v>
      </c>
      <c r="K1028" s="3">
        <v>2.65</v>
      </c>
      <c r="L1028" s="3">
        <v>3.39</v>
      </c>
      <c r="M1028" s="3">
        <v>0</v>
      </c>
      <c r="N1028" s="3">
        <v>0</v>
      </c>
      <c r="O1028" s="3" cm="1">
        <f t="array" ref="O1028">SUM(Table3[[#This Row],[pc_ticket]:[pc_other2]] *SUM(Table3[[#This Row],[Season Ticket Sales]:[Complementary Tickets]]))</f>
        <v>105.56</v>
      </c>
    </row>
    <row r="1029" spans="1:15" x14ac:dyDescent="0.2">
      <c r="A1029" s="1" t="s">
        <v>15</v>
      </c>
      <c r="B1029" s="2">
        <v>2</v>
      </c>
      <c r="C1029" s="2">
        <v>0</v>
      </c>
      <c r="D1029" s="2">
        <v>0</v>
      </c>
      <c r="E1029" s="2">
        <v>0</v>
      </c>
      <c r="F1029" s="2">
        <v>2</v>
      </c>
      <c r="G1029" s="2">
        <v>0</v>
      </c>
      <c r="H1029" s="3">
        <v>51.32</v>
      </c>
      <c r="I1029" s="9">
        <v>65</v>
      </c>
      <c r="J1029" s="3">
        <v>19.03</v>
      </c>
      <c r="K1029" s="3">
        <v>2.56</v>
      </c>
      <c r="L1029" s="3">
        <v>3.39</v>
      </c>
      <c r="M1029" s="3">
        <v>0.68</v>
      </c>
      <c r="N1029" s="3">
        <v>0</v>
      </c>
      <c r="O1029" s="3" cm="1">
        <f t="array" ref="O1029">SUM(Table3[[#This Row],[pc_ticket]:[pc_other2]] *SUM(Table3[[#This Row],[Season Ticket Sales]:[Complementary Tickets]]))</f>
        <v>51.32</v>
      </c>
    </row>
    <row r="1030" spans="1:15" x14ac:dyDescent="0.2">
      <c r="A1030" s="1" t="s">
        <v>15</v>
      </c>
      <c r="B1030" s="2">
        <v>2</v>
      </c>
      <c r="C1030" s="2">
        <v>0</v>
      </c>
      <c r="D1030" s="2">
        <v>0</v>
      </c>
      <c r="E1030" s="2">
        <v>0</v>
      </c>
      <c r="F1030" s="2">
        <v>9</v>
      </c>
      <c r="G1030" s="2">
        <v>0</v>
      </c>
      <c r="H1030" s="3">
        <v>52.72</v>
      </c>
      <c r="I1030" s="9">
        <v>65</v>
      </c>
      <c r="J1030" s="3">
        <v>19.649999999999999</v>
      </c>
      <c r="K1030" s="3">
        <v>2.64</v>
      </c>
      <c r="L1030" s="3">
        <v>3.39</v>
      </c>
      <c r="M1030" s="3">
        <v>0.68</v>
      </c>
      <c r="N1030" s="3">
        <v>0</v>
      </c>
      <c r="O1030" s="3" cm="1">
        <f t="array" ref="O1030">SUM(Table3[[#This Row],[pc_ticket]:[pc_other2]] *SUM(Table3[[#This Row],[Season Ticket Sales]:[Complementary Tickets]]))</f>
        <v>52.72</v>
      </c>
    </row>
    <row r="1031" spans="1:15" x14ac:dyDescent="0.2">
      <c r="A1031" s="1" t="s">
        <v>15</v>
      </c>
      <c r="B1031" s="2">
        <v>0</v>
      </c>
      <c r="C1031" s="2">
        <v>17</v>
      </c>
      <c r="D1031" s="2">
        <v>0</v>
      </c>
      <c r="E1031" s="2">
        <v>0</v>
      </c>
      <c r="F1031" s="2">
        <v>0</v>
      </c>
      <c r="G1031" s="2">
        <v>0</v>
      </c>
      <c r="H1031" s="3">
        <v>428.4</v>
      </c>
      <c r="I1031" s="9">
        <v>65</v>
      </c>
      <c r="J1031" s="3">
        <v>18.91</v>
      </c>
      <c r="K1031" s="3">
        <v>2.9</v>
      </c>
      <c r="L1031" s="3">
        <v>3.39</v>
      </c>
      <c r="M1031" s="3">
        <v>0</v>
      </c>
      <c r="N1031" s="3">
        <v>0</v>
      </c>
      <c r="O1031" s="3" cm="1">
        <f t="array" ref="O1031">SUM(Table3[[#This Row],[pc_ticket]:[pc_other2]] *SUM(Table3[[#This Row],[Season Ticket Sales]:[Complementary Tickets]]))</f>
        <v>428.40000000000003</v>
      </c>
    </row>
    <row r="1032" spans="1:15" x14ac:dyDescent="0.2">
      <c r="A1032" s="1" t="s">
        <v>15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17</v>
      </c>
      <c r="H1032" s="3">
        <v>0</v>
      </c>
      <c r="I1032" s="9">
        <v>65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 cm="1">
        <f t="array" ref="O1032">SUM(Table3[[#This Row],[pc_ticket]:[pc_other2]] *SUM(Table3[[#This Row],[Season Ticket Sales]:[Complementary Tickets]]))</f>
        <v>0</v>
      </c>
    </row>
    <row r="1033" spans="1:15" x14ac:dyDescent="0.2">
      <c r="A1033" s="1" t="s">
        <v>15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146</v>
      </c>
      <c r="H1033" s="3">
        <v>0</v>
      </c>
      <c r="I1033" s="9">
        <v>65</v>
      </c>
      <c r="J1033" s="3">
        <v>72.22</v>
      </c>
      <c r="K1033" s="3">
        <v>9.39</v>
      </c>
      <c r="L1033" s="3">
        <v>3.39</v>
      </c>
      <c r="M1033" s="3">
        <v>0</v>
      </c>
      <c r="N1033" s="3">
        <v>0</v>
      </c>
      <c r="O1033" s="3" cm="1">
        <f t="array" ref="O1033">SUM(Table3[[#This Row],[pc_ticket]:[pc_other2]] *SUM(Table3[[#This Row],[Season Ticket Sales]:[Complementary Tickets]]))</f>
        <v>0</v>
      </c>
    </row>
    <row r="1034" spans="1:15" x14ac:dyDescent="0.2">
      <c r="A1034" s="1" t="s">
        <v>15</v>
      </c>
      <c r="B1034" s="2">
        <v>3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3">
        <v>188.88</v>
      </c>
      <c r="I1034" s="9">
        <v>65</v>
      </c>
      <c r="J1034" s="3">
        <v>52.04</v>
      </c>
      <c r="K1034" s="3">
        <v>6.85</v>
      </c>
      <c r="L1034" s="3">
        <v>3.39</v>
      </c>
      <c r="M1034" s="3">
        <v>0.68</v>
      </c>
      <c r="N1034" s="3">
        <v>0</v>
      </c>
      <c r="O1034" s="3" cm="1">
        <f t="array" ref="O1034">SUM(Table3[[#This Row],[pc_ticket]:[pc_other2]] *SUM(Table3[[#This Row],[Season Ticket Sales]:[Complementary Tickets]]))</f>
        <v>188.88</v>
      </c>
    </row>
    <row r="1035" spans="1:15" x14ac:dyDescent="0.2">
      <c r="A1035" s="1" t="s">
        <v>15</v>
      </c>
      <c r="B1035" s="2">
        <v>119</v>
      </c>
      <c r="C1035" s="2">
        <v>0</v>
      </c>
      <c r="D1035" s="2">
        <v>0</v>
      </c>
      <c r="E1035" s="2">
        <v>0</v>
      </c>
      <c r="F1035" s="2">
        <v>2</v>
      </c>
      <c r="G1035" s="2">
        <v>0</v>
      </c>
      <c r="H1035" s="3">
        <v>7492.24</v>
      </c>
      <c r="I1035" s="9">
        <v>65</v>
      </c>
      <c r="J1035" s="3">
        <v>52.04</v>
      </c>
      <c r="K1035" s="3">
        <v>6.85</v>
      </c>
      <c r="L1035" s="3">
        <v>3.39</v>
      </c>
      <c r="M1035" s="3">
        <v>0.68</v>
      </c>
      <c r="N1035" s="3">
        <v>0</v>
      </c>
      <c r="O1035" s="3" cm="1">
        <f t="array" ref="O1035">SUM(Table3[[#This Row],[pc_ticket]:[pc_other2]] *SUM(Table3[[#This Row],[Season Ticket Sales]:[Complementary Tickets]]))</f>
        <v>7492.24</v>
      </c>
    </row>
    <row r="1036" spans="1:15" x14ac:dyDescent="0.2">
      <c r="A1036" s="1" t="s">
        <v>15</v>
      </c>
      <c r="B1036" s="2">
        <v>70</v>
      </c>
      <c r="C1036" s="2">
        <v>0</v>
      </c>
      <c r="D1036" s="2">
        <v>0</v>
      </c>
      <c r="E1036" s="2">
        <v>0</v>
      </c>
      <c r="F1036" s="2">
        <v>2</v>
      </c>
      <c r="G1036" s="2">
        <v>0</v>
      </c>
      <c r="H1036" s="3">
        <v>4721.5</v>
      </c>
      <c r="I1036" s="9">
        <v>65</v>
      </c>
      <c r="J1036" s="3">
        <v>56.01</v>
      </c>
      <c r="K1036" s="3">
        <v>7.37</v>
      </c>
      <c r="L1036" s="3">
        <v>3.39</v>
      </c>
      <c r="M1036" s="3">
        <v>0.68</v>
      </c>
      <c r="N1036" s="3">
        <v>0</v>
      </c>
      <c r="O1036" s="3" cm="1">
        <f t="array" ref="O1036">SUM(Table3[[#This Row],[pc_ticket]:[pc_other2]] *SUM(Table3[[#This Row],[Season Ticket Sales]:[Complementary Tickets]]))</f>
        <v>4721.5</v>
      </c>
    </row>
    <row r="1037" spans="1:15" x14ac:dyDescent="0.2">
      <c r="A1037" s="1" t="s">
        <v>15</v>
      </c>
      <c r="B1037" s="2">
        <v>0</v>
      </c>
      <c r="C1037" s="2">
        <v>4</v>
      </c>
      <c r="D1037" s="2">
        <v>0</v>
      </c>
      <c r="E1037" s="2">
        <v>0</v>
      </c>
      <c r="F1037" s="2">
        <v>0</v>
      </c>
      <c r="G1037" s="2">
        <v>0</v>
      </c>
      <c r="H1037" s="3">
        <v>306</v>
      </c>
      <c r="I1037" s="9">
        <v>65</v>
      </c>
      <c r="J1037" s="3">
        <v>64.31</v>
      </c>
      <c r="K1037" s="3">
        <v>8.8000000000000007</v>
      </c>
      <c r="L1037" s="3">
        <v>3.39</v>
      </c>
      <c r="M1037" s="3">
        <v>0</v>
      </c>
      <c r="N1037" s="3">
        <v>0</v>
      </c>
      <c r="O1037" s="3" cm="1">
        <f t="array" ref="O1037">SUM(Table3[[#This Row],[pc_ticket]:[pc_other2]] *SUM(Table3[[#This Row],[Season Ticket Sales]:[Complementary Tickets]]))</f>
        <v>306</v>
      </c>
    </row>
    <row r="1038" spans="1:15" x14ac:dyDescent="0.2">
      <c r="A1038" s="1" t="s">
        <v>15</v>
      </c>
      <c r="B1038" s="2">
        <v>3</v>
      </c>
      <c r="C1038" s="2">
        <v>0</v>
      </c>
      <c r="D1038" s="2">
        <v>0</v>
      </c>
      <c r="E1038" s="2">
        <v>0</v>
      </c>
      <c r="F1038" s="2">
        <v>0</v>
      </c>
      <c r="G1038" s="2">
        <v>5</v>
      </c>
      <c r="H1038" s="3">
        <v>0</v>
      </c>
      <c r="I1038" s="9">
        <v>65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 cm="1">
        <f t="array" ref="O1038">SUM(Table3[[#This Row],[pc_ticket]:[pc_other2]] *SUM(Table3[[#This Row],[Season Ticket Sales]:[Complementary Tickets]]))</f>
        <v>0</v>
      </c>
    </row>
    <row r="1039" spans="1:15" x14ac:dyDescent="0.2">
      <c r="A1039" s="1" t="s">
        <v>15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482</v>
      </c>
      <c r="H1039" s="3">
        <v>0</v>
      </c>
      <c r="I1039" s="9">
        <v>65</v>
      </c>
      <c r="J1039" s="3">
        <v>54.52</v>
      </c>
      <c r="K1039" s="3">
        <v>7.09</v>
      </c>
      <c r="L1039" s="3">
        <v>3.39</v>
      </c>
      <c r="M1039" s="3">
        <v>0</v>
      </c>
      <c r="N1039" s="3">
        <v>0</v>
      </c>
      <c r="O1039" s="3" cm="1">
        <f t="array" ref="O1039">SUM(Table3[[#This Row],[pc_ticket]:[pc_other2]] *SUM(Table3[[#This Row],[Season Ticket Sales]:[Complementary Tickets]]))</f>
        <v>0</v>
      </c>
    </row>
    <row r="1040" spans="1:15" x14ac:dyDescent="0.2">
      <c r="A1040" s="1" t="s">
        <v>15</v>
      </c>
      <c r="B1040" s="2">
        <v>2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3">
        <v>67.92</v>
      </c>
      <c r="I1040" s="9">
        <v>65</v>
      </c>
      <c r="J1040" s="3">
        <v>26.33</v>
      </c>
      <c r="K1040" s="3">
        <v>3.56</v>
      </c>
      <c r="L1040" s="3">
        <v>3.39</v>
      </c>
      <c r="M1040" s="3">
        <v>0.68</v>
      </c>
      <c r="N1040" s="3">
        <v>0</v>
      </c>
      <c r="O1040" s="3" cm="1">
        <f t="array" ref="O1040">SUM(Table3[[#This Row],[pc_ticket]:[pc_other2]] *SUM(Table3[[#This Row],[Season Ticket Sales]:[Complementary Tickets]]))</f>
        <v>67.919999999999987</v>
      </c>
    </row>
    <row r="1041" spans="1:15" x14ac:dyDescent="0.2">
      <c r="A1041" s="1" t="s">
        <v>15</v>
      </c>
      <c r="B1041" s="2">
        <v>3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3">
        <v>102.9</v>
      </c>
      <c r="I1041" s="9">
        <v>65</v>
      </c>
      <c r="J1041" s="3">
        <v>26.67</v>
      </c>
      <c r="K1041" s="3">
        <v>3.56</v>
      </c>
      <c r="L1041" s="3">
        <v>3.39</v>
      </c>
      <c r="M1041" s="3">
        <v>0.68</v>
      </c>
      <c r="N1041" s="3">
        <v>0</v>
      </c>
      <c r="O1041" s="3" cm="1">
        <f t="array" ref="O1041">SUM(Table3[[#This Row],[pc_ticket]:[pc_other2]] *SUM(Table3[[#This Row],[Season Ticket Sales]:[Complementary Tickets]]))</f>
        <v>102.9</v>
      </c>
    </row>
    <row r="1042" spans="1:15" x14ac:dyDescent="0.2">
      <c r="A1042" s="1" t="s">
        <v>15</v>
      </c>
      <c r="B1042" s="2">
        <v>2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3">
        <v>76.52</v>
      </c>
      <c r="I1042" s="9">
        <v>65</v>
      </c>
      <c r="J1042" s="3">
        <v>30.18</v>
      </c>
      <c r="K1042" s="3">
        <v>4.01</v>
      </c>
      <c r="L1042" s="3">
        <v>3.39</v>
      </c>
      <c r="M1042" s="3">
        <v>0.68</v>
      </c>
      <c r="N1042" s="3">
        <v>0</v>
      </c>
      <c r="O1042" s="3" cm="1">
        <f t="array" ref="O1042">SUM(Table3[[#This Row],[pc_ticket]:[pc_other2]] *SUM(Table3[[#This Row],[Season Ticket Sales]:[Complementary Tickets]]))</f>
        <v>76.52</v>
      </c>
    </row>
    <row r="1043" spans="1:15" x14ac:dyDescent="0.2">
      <c r="A1043" s="1" t="s">
        <v>15</v>
      </c>
      <c r="B1043" s="2">
        <v>159</v>
      </c>
      <c r="C1043" s="2">
        <v>0</v>
      </c>
      <c r="D1043" s="2">
        <v>0</v>
      </c>
      <c r="E1043" s="2">
        <v>0</v>
      </c>
      <c r="F1043" s="2">
        <v>20</v>
      </c>
      <c r="G1043" s="2">
        <v>0</v>
      </c>
      <c r="H1043" s="3">
        <v>5453.7</v>
      </c>
      <c r="I1043" s="9">
        <v>65</v>
      </c>
      <c r="J1043" s="3">
        <v>26.67</v>
      </c>
      <c r="K1043" s="3">
        <v>3.56</v>
      </c>
      <c r="L1043" s="3">
        <v>3.39</v>
      </c>
      <c r="M1043" s="3">
        <v>0.68</v>
      </c>
      <c r="N1043" s="3">
        <v>0</v>
      </c>
      <c r="O1043" s="3" cm="1">
        <f t="array" ref="O1043">SUM(Table3[[#This Row],[pc_ticket]:[pc_other2]] *SUM(Table3[[#This Row],[Season Ticket Sales]:[Complementary Tickets]]))</f>
        <v>5453.7000000000007</v>
      </c>
    </row>
    <row r="1044" spans="1:15" x14ac:dyDescent="0.2">
      <c r="A1044" s="1" t="s">
        <v>15</v>
      </c>
      <c r="B1044" s="2">
        <v>78</v>
      </c>
      <c r="C1044" s="2">
        <v>0</v>
      </c>
      <c r="D1044" s="2">
        <v>0</v>
      </c>
      <c r="E1044" s="2">
        <v>0</v>
      </c>
      <c r="F1044" s="2">
        <v>13</v>
      </c>
      <c r="G1044" s="2">
        <v>0</v>
      </c>
      <c r="H1044" s="3">
        <v>2984.28</v>
      </c>
      <c r="I1044" s="9">
        <v>65</v>
      </c>
      <c r="J1044" s="3">
        <v>30.18</v>
      </c>
      <c r="K1044" s="3">
        <v>4.01</v>
      </c>
      <c r="L1044" s="3">
        <v>3.39</v>
      </c>
      <c r="M1044" s="3">
        <v>0.68</v>
      </c>
      <c r="N1044" s="3">
        <v>0</v>
      </c>
      <c r="O1044" s="3" cm="1">
        <f t="array" ref="O1044">SUM(Table3[[#This Row],[pc_ticket]:[pc_other2]] *SUM(Table3[[#This Row],[Season Ticket Sales]:[Complementary Tickets]]))</f>
        <v>2984.2799999999997</v>
      </c>
    </row>
    <row r="1045" spans="1:15" x14ac:dyDescent="0.2">
      <c r="A1045" s="1" t="s">
        <v>15</v>
      </c>
      <c r="B1045" s="2">
        <v>0</v>
      </c>
      <c r="C1045" s="2">
        <v>11</v>
      </c>
      <c r="D1045" s="2">
        <v>0</v>
      </c>
      <c r="E1045" s="2">
        <v>0</v>
      </c>
      <c r="F1045" s="2">
        <v>0</v>
      </c>
      <c r="G1045" s="2">
        <v>0</v>
      </c>
      <c r="H1045" s="3">
        <v>643.5</v>
      </c>
      <c r="I1045" s="9">
        <v>65</v>
      </c>
      <c r="J1045" s="3">
        <v>48.38</v>
      </c>
      <c r="K1045" s="3">
        <v>6.73</v>
      </c>
      <c r="L1045" s="3">
        <v>3.39</v>
      </c>
      <c r="M1045" s="3">
        <v>0</v>
      </c>
      <c r="N1045" s="3">
        <v>0</v>
      </c>
      <c r="O1045" s="3" cm="1">
        <f t="array" ref="O1045">SUM(Table3[[#This Row],[pc_ticket]:[pc_other2]] *SUM(Table3[[#This Row],[Season Ticket Sales]:[Complementary Tickets]]))</f>
        <v>643.5</v>
      </c>
    </row>
    <row r="1046" spans="1:15" x14ac:dyDescent="0.2">
      <c r="A1046" s="1" t="s">
        <v>15</v>
      </c>
      <c r="B1046" s="2">
        <v>0</v>
      </c>
      <c r="C1046" s="2">
        <v>0</v>
      </c>
      <c r="D1046" s="2">
        <v>0</v>
      </c>
      <c r="E1046" s="2">
        <v>0</v>
      </c>
      <c r="F1046" s="2">
        <v>2</v>
      </c>
      <c r="G1046" s="2">
        <v>7</v>
      </c>
      <c r="H1046" s="3">
        <v>0</v>
      </c>
      <c r="I1046" s="9">
        <v>65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 cm="1">
        <f t="array" ref="O1046">SUM(Table3[[#This Row],[pc_ticket]:[pc_other2]] *SUM(Table3[[#This Row],[Season Ticket Sales]:[Complementary Tickets]]))</f>
        <v>0</v>
      </c>
    </row>
    <row r="1047" spans="1:15" x14ac:dyDescent="0.2">
      <c r="A1047" s="1" t="s">
        <v>15</v>
      </c>
      <c r="B1047" s="2">
        <v>0</v>
      </c>
      <c r="C1047" s="2">
        <v>0</v>
      </c>
      <c r="D1047" s="2">
        <v>0</v>
      </c>
      <c r="E1047" s="2">
        <v>0</v>
      </c>
      <c r="F1047" s="2">
        <v>2</v>
      </c>
      <c r="G1047" s="2">
        <v>0</v>
      </c>
      <c r="H1047" s="3">
        <v>0</v>
      </c>
      <c r="I1047" s="9">
        <v>65</v>
      </c>
      <c r="J1047" s="3">
        <v>65.209999999999994</v>
      </c>
      <c r="K1047" s="3">
        <v>8.77</v>
      </c>
      <c r="L1047" s="3">
        <v>3.39</v>
      </c>
      <c r="M1047" s="3">
        <v>2.27</v>
      </c>
      <c r="N1047" s="3">
        <v>0</v>
      </c>
      <c r="O1047" s="3" cm="1">
        <f t="array" ref="O1047">SUM(Table3[[#This Row],[pc_ticket]:[pc_other2]] *SUM(Table3[[#This Row],[Season Ticket Sales]:[Complementary Tickets]]))</f>
        <v>0</v>
      </c>
    </row>
    <row r="1048" spans="1:15" x14ac:dyDescent="0.2">
      <c r="A1048" s="1" t="s">
        <v>15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3">
        <v>84</v>
      </c>
      <c r="I1048" s="9">
        <v>65</v>
      </c>
      <c r="J1048" s="3">
        <v>69.069999999999993</v>
      </c>
      <c r="K1048" s="3">
        <v>9.27</v>
      </c>
      <c r="L1048" s="3">
        <v>3.39</v>
      </c>
      <c r="M1048" s="3">
        <v>2.27</v>
      </c>
      <c r="N1048" s="3">
        <v>0</v>
      </c>
      <c r="O1048" s="3" cm="1">
        <f t="array" ref="O1048">SUM(Table3[[#This Row],[pc_ticket]:[pc_other2]] *SUM(Table3[[#This Row],[Season Ticket Sales]:[Complementary Tickets]]))</f>
        <v>83.999999999999986</v>
      </c>
    </row>
    <row r="1049" spans="1:15" x14ac:dyDescent="0.2">
      <c r="A1049" s="1" t="s">
        <v>15</v>
      </c>
      <c r="B1049" s="2">
        <v>4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3">
        <v>318.56</v>
      </c>
      <c r="I1049" s="9">
        <v>65</v>
      </c>
      <c r="J1049" s="3">
        <v>65.209999999999994</v>
      </c>
      <c r="K1049" s="3">
        <v>8.77</v>
      </c>
      <c r="L1049" s="3">
        <v>3.39</v>
      </c>
      <c r="M1049" s="3">
        <v>2.27</v>
      </c>
      <c r="N1049" s="3">
        <v>0</v>
      </c>
      <c r="O1049" s="3" cm="1">
        <f t="array" ref="O1049">SUM(Table3[[#This Row],[pc_ticket]:[pc_other2]] *SUM(Table3[[#This Row],[Season Ticket Sales]:[Complementary Tickets]]))</f>
        <v>318.55999999999995</v>
      </c>
    </row>
    <row r="1050" spans="1:15" x14ac:dyDescent="0.2">
      <c r="A1050" s="1" t="s">
        <v>15</v>
      </c>
      <c r="B1050" s="2">
        <v>11</v>
      </c>
      <c r="C1050" s="2">
        <v>0</v>
      </c>
      <c r="D1050" s="2">
        <v>0</v>
      </c>
      <c r="E1050" s="2">
        <v>0</v>
      </c>
      <c r="F1050" s="2">
        <v>1</v>
      </c>
      <c r="G1050" s="2">
        <v>0</v>
      </c>
      <c r="H1050" s="3">
        <v>924</v>
      </c>
      <c r="I1050" s="9">
        <v>65</v>
      </c>
      <c r="J1050" s="3">
        <v>69.069999999999993</v>
      </c>
      <c r="K1050" s="3">
        <v>9.27</v>
      </c>
      <c r="L1050" s="3">
        <v>3.39</v>
      </c>
      <c r="M1050" s="3">
        <v>2.27</v>
      </c>
      <c r="N1050" s="3">
        <v>0</v>
      </c>
      <c r="O1050" s="3" cm="1">
        <f t="array" ref="O1050">SUM(Table3[[#This Row],[pc_ticket]:[pc_other2]] *SUM(Table3[[#This Row],[Season Ticket Sales]:[Complementary Tickets]]))</f>
        <v>924</v>
      </c>
    </row>
    <row r="1051" spans="1:15" x14ac:dyDescent="0.2">
      <c r="A1051" s="1" t="s">
        <v>15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29</v>
      </c>
      <c r="H1051" s="3">
        <v>0</v>
      </c>
      <c r="I1051" s="9">
        <v>65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 cm="1">
        <f t="array" ref="O1051">SUM(Table3[[#This Row],[pc_ticket]:[pc_other2]] *SUM(Table3[[#This Row],[Season Ticket Sales]:[Complementary Tickets]]))</f>
        <v>0</v>
      </c>
    </row>
    <row r="1052" spans="1:15" x14ac:dyDescent="0.2">
      <c r="A1052" s="1" t="s">
        <v>15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34</v>
      </c>
      <c r="H1052" s="3">
        <v>0</v>
      </c>
      <c r="I1052" s="9">
        <v>65</v>
      </c>
      <c r="J1052" s="3">
        <v>54.52</v>
      </c>
      <c r="K1052" s="3">
        <v>7.09</v>
      </c>
      <c r="L1052" s="3">
        <v>3.39</v>
      </c>
      <c r="M1052" s="3">
        <v>0</v>
      </c>
      <c r="N1052" s="3">
        <v>0</v>
      </c>
      <c r="O1052" s="3" cm="1">
        <f t="array" ref="O1052">SUM(Table3[[#This Row],[pc_ticket]:[pc_other2]] *SUM(Table3[[#This Row],[Season Ticket Sales]:[Complementary Tickets]]))</f>
        <v>0</v>
      </c>
    </row>
    <row r="1053" spans="1:15" x14ac:dyDescent="0.2">
      <c r="A1053" s="1" t="s">
        <v>15</v>
      </c>
      <c r="B1053" s="2">
        <v>0</v>
      </c>
      <c r="C1053" s="2">
        <v>2</v>
      </c>
      <c r="D1053" s="2">
        <v>0</v>
      </c>
      <c r="E1053" s="2">
        <v>0</v>
      </c>
      <c r="F1053" s="2">
        <v>0</v>
      </c>
      <c r="G1053" s="2">
        <v>0</v>
      </c>
      <c r="H1053" s="3">
        <v>110.78</v>
      </c>
      <c r="I1053" s="9">
        <v>65</v>
      </c>
      <c r="J1053" s="3">
        <v>46.02</v>
      </c>
      <c r="K1053" s="3">
        <v>5.98</v>
      </c>
      <c r="L1053" s="3">
        <v>3.39</v>
      </c>
      <c r="M1053" s="3">
        <v>0</v>
      </c>
      <c r="N1053" s="3">
        <v>0</v>
      </c>
      <c r="O1053" s="3" cm="1">
        <f t="array" ref="O1053">SUM(Table3[[#This Row],[pc_ticket]:[pc_other2]] *SUM(Table3[[#This Row],[Season Ticket Sales]:[Complementary Tickets]]))</f>
        <v>110.78</v>
      </c>
    </row>
    <row r="1054" spans="1:15" x14ac:dyDescent="0.2">
      <c r="A1054" s="1" t="s">
        <v>15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3">
        <v>47.08</v>
      </c>
      <c r="I1054" s="9">
        <v>65</v>
      </c>
      <c r="J1054" s="3">
        <v>37.979999999999997</v>
      </c>
      <c r="K1054" s="3">
        <v>5.03</v>
      </c>
      <c r="L1054" s="3">
        <v>3.39</v>
      </c>
      <c r="M1054" s="3">
        <v>0.68</v>
      </c>
      <c r="N1054" s="3">
        <v>0</v>
      </c>
      <c r="O1054" s="3" cm="1">
        <f t="array" ref="O1054">SUM(Table3[[#This Row],[pc_ticket]:[pc_other2]] *SUM(Table3[[#This Row],[Season Ticket Sales]:[Complementary Tickets]]))</f>
        <v>47.08</v>
      </c>
    </row>
    <row r="1055" spans="1:15" x14ac:dyDescent="0.2">
      <c r="A1055" s="1" t="s">
        <v>15</v>
      </c>
      <c r="B1055" s="2">
        <v>27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3">
        <v>1271.1600000000001</v>
      </c>
      <c r="I1055" s="9">
        <v>65</v>
      </c>
      <c r="J1055" s="3">
        <v>37.979999999999997</v>
      </c>
      <c r="K1055" s="3">
        <v>5.03</v>
      </c>
      <c r="L1055" s="3">
        <v>3.39</v>
      </c>
      <c r="M1055" s="3">
        <v>0.68</v>
      </c>
      <c r="N1055" s="3">
        <v>0</v>
      </c>
      <c r="O1055" s="3" cm="1">
        <f t="array" ref="O1055">SUM(Table3[[#This Row],[pc_ticket]:[pc_other2]] *SUM(Table3[[#This Row],[Season Ticket Sales]:[Complementary Tickets]]))</f>
        <v>1271.1599999999996</v>
      </c>
    </row>
    <row r="1056" spans="1:15" x14ac:dyDescent="0.2">
      <c r="A1056" s="1" t="s">
        <v>15</v>
      </c>
      <c r="B1056" s="2">
        <v>21</v>
      </c>
      <c r="C1056" s="2">
        <v>0</v>
      </c>
      <c r="D1056" s="2">
        <v>0</v>
      </c>
      <c r="E1056" s="2">
        <v>0</v>
      </c>
      <c r="F1056" s="2">
        <v>2</v>
      </c>
      <c r="G1056" s="2">
        <v>0</v>
      </c>
      <c r="H1056" s="3">
        <v>1086.54</v>
      </c>
      <c r="I1056" s="9">
        <v>65</v>
      </c>
      <c r="J1056" s="3">
        <v>42.11</v>
      </c>
      <c r="K1056" s="3">
        <v>5.56</v>
      </c>
      <c r="L1056" s="3">
        <v>3.39</v>
      </c>
      <c r="M1056" s="3">
        <v>0.68</v>
      </c>
      <c r="N1056" s="3">
        <v>0</v>
      </c>
      <c r="O1056" s="3" cm="1">
        <f t="array" ref="O1056">SUM(Table3[[#This Row],[pc_ticket]:[pc_other2]] *SUM(Table3[[#This Row],[Season Ticket Sales]:[Complementary Tickets]]))</f>
        <v>1086.54</v>
      </c>
    </row>
    <row r="1057" spans="1:15" x14ac:dyDescent="0.2">
      <c r="A1057" s="1" t="s">
        <v>15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283</v>
      </c>
      <c r="H1057" s="3">
        <v>0</v>
      </c>
      <c r="I1057" s="9">
        <v>65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 cm="1">
        <f t="array" ref="O1057">SUM(Table3[[#This Row],[pc_ticket]:[pc_other2]] *SUM(Table3[[#This Row],[Season Ticket Sales]:[Complementary Tickets]]))</f>
        <v>0</v>
      </c>
    </row>
    <row r="1058" spans="1:15" x14ac:dyDescent="0.2">
      <c r="A1058" s="1" t="s">
        <v>16</v>
      </c>
      <c r="B1058" s="2">
        <v>6</v>
      </c>
      <c r="C1058" s="2">
        <v>0</v>
      </c>
      <c r="D1058" s="2">
        <v>0</v>
      </c>
      <c r="E1058" s="2">
        <v>92</v>
      </c>
      <c r="F1058" s="2">
        <v>0</v>
      </c>
      <c r="G1058" s="2">
        <v>72</v>
      </c>
      <c r="H1058" s="3">
        <v>0</v>
      </c>
      <c r="I1058" s="9">
        <v>66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 cm="1">
        <f t="array" ref="O1058">SUM(Table3[[#This Row],[pc_ticket]:[pc_other2]] *SUM(Table3[[#This Row],[Season Ticket Sales]:[Complementary Tickets]]))</f>
        <v>0</v>
      </c>
    </row>
    <row r="1059" spans="1:15" x14ac:dyDescent="0.2">
      <c r="A1059" s="1" t="s">
        <v>16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4</v>
      </c>
      <c r="H1059" s="3">
        <v>0</v>
      </c>
      <c r="I1059" s="9">
        <v>66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 cm="1">
        <f t="array" ref="O1059">SUM(Table3[[#This Row],[pc_ticket]:[pc_other2]] *SUM(Table3[[#This Row],[Season Ticket Sales]:[Complementary Tickets]]))</f>
        <v>0</v>
      </c>
    </row>
    <row r="1060" spans="1:15" x14ac:dyDescent="0.2">
      <c r="A1060" s="1" t="s">
        <v>16</v>
      </c>
      <c r="B1060" s="2">
        <v>10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3">
        <v>3404.6</v>
      </c>
      <c r="I1060" s="9">
        <v>66</v>
      </c>
      <c r="J1060" s="3">
        <v>210.01</v>
      </c>
      <c r="K1060" s="3">
        <v>38.78</v>
      </c>
      <c r="L1060" s="3">
        <v>3.39</v>
      </c>
      <c r="M1060" s="3">
        <v>22.73</v>
      </c>
      <c r="N1060" s="3">
        <v>65.55</v>
      </c>
      <c r="O1060" s="3" cm="1">
        <f t="array" ref="O1060">SUM(Table3[[#This Row],[pc_ticket]:[pc_other2]] *SUM(Table3[[#This Row],[Season Ticket Sales]:[Complementary Tickets]]))</f>
        <v>3404.6000000000004</v>
      </c>
    </row>
    <row r="1061" spans="1:15" x14ac:dyDescent="0.2">
      <c r="A1061" s="1" t="s">
        <v>16</v>
      </c>
      <c r="B1061" s="2">
        <v>12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3">
        <v>3611.76</v>
      </c>
      <c r="I1061" s="9">
        <v>66</v>
      </c>
      <c r="J1061" s="3">
        <v>175.07</v>
      </c>
      <c r="K1061" s="3">
        <v>34.24</v>
      </c>
      <c r="L1061" s="3">
        <v>3.39</v>
      </c>
      <c r="M1061" s="3">
        <v>22.73</v>
      </c>
      <c r="N1061" s="3">
        <v>65.55</v>
      </c>
      <c r="O1061" s="3" cm="1">
        <f t="array" ref="O1061">SUM(Table3[[#This Row],[pc_ticket]:[pc_other2]] *SUM(Table3[[#This Row],[Season Ticket Sales]:[Complementary Tickets]]))</f>
        <v>3611.7599999999998</v>
      </c>
    </row>
    <row r="1062" spans="1:15" x14ac:dyDescent="0.2">
      <c r="A1062" s="1" t="s">
        <v>16</v>
      </c>
      <c r="B1062" s="2">
        <v>2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3">
        <v>681.26</v>
      </c>
      <c r="I1062" s="9">
        <v>66</v>
      </c>
      <c r="J1062" s="3">
        <v>210.28</v>
      </c>
      <c r="K1062" s="3">
        <v>38.799999999999997</v>
      </c>
      <c r="L1062" s="3">
        <v>3.39</v>
      </c>
      <c r="M1062" s="3">
        <v>22.61</v>
      </c>
      <c r="N1062" s="3">
        <v>65.55</v>
      </c>
      <c r="O1062" s="3" cm="1">
        <f t="array" ref="O1062">SUM(Table3[[#This Row],[pc_ticket]:[pc_other2]] *SUM(Table3[[#This Row],[Season Ticket Sales]:[Complementary Tickets]]))</f>
        <v>681.26</v>
      </c>
    </row>
    <row r="1063" spans="1:15" x14ac:dyDescent="0.2">
      <c r="A1063" s="1" t="s">
        <v>16</v>
      </c>
      <c r="B1063" s="2">
        <v>72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3">
        <v>22086.720000000001</v>
      </c>
      <c r="I1063" s="9">
        <v>66</v>
      </c>
      <c r="J1063" s="3">
        <v>180.19</v>
      </c>
      <c r="K1063" s="3">
        <v>34.9</v>
      </c>
      <c r="L1063" s="3">
        <v>3.39</v>
      </c>
      <c r="M1063" s="3">
        <v>22.73</v>
      </c>
      <c r="N1063" s="3">
        <v>65.55</v>
      </c>
      <c r="O1063" s="3" cm="1">
        <f t="array" ref="O1063">SUM(Table3[[#This Row],[pc_ticket]:[pc_other2]] *SUM(Table3[[#This Row],[Season Ticket Sales]:[Complementary Tickets]]))</f>
        <v>22086.719999999998</v>
      </c>
    </row>
    <row r="1064" spans="1:15" x14ac:dyDescent="0.2">
      <c r="A1064" s="1" t="s">
        <v>16</v>
      </c>
      <c r="B1064" s="2">
        <v>8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3">
        <v>2156.64</v>
      </c>
      <c r="I1064" s="9">
        <v>66</v>
      </c>
      <c r="J1064" s="3">
        <v>147.29</v>
      </c>
      <c r="K1064" s="3">
        <v>30.62</v>
      </c>
      <c r="L1064" s="3">
        <v>3.39</v>
      </c>
      <c r="M1064" s="3">
        <v>22.73</v>
      </c>
      <c r="N1064" s="3">
        <v>65.55</v>
      </c>
      <c r="O1064" s="3" cm="1">
        <f t="array" ref="O1064">SUM(Table3[[#This Row],[pc_ticket]:[pc_other2]] *SUM(Table3[[#This Row],[Season Ticket Sales]:[Complementary Tickets]]))</f>
        <v>2156.64</v>
      </c>
    </row>
    <row r="1065" spans="1:15" x14ac:dyDescent="0.2">
      <c r="A1065" s="1" t="s">
        <v>16</v>
      </c>
      <c r="B1065" s="2">
        <v>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3">
        <v>1092.2</v>
      </c>
      <c r="I1065" s="9">
        <v>66</v>
      </c>
      <c r="J1065" s="3">
        <v>150.36000000000001</v>
      </c>
      <c r="K1065" s="3">
        <v>31.02</v>
      </c>
      <c r="L1065" s="3">
        <v>3.39</v>
      </c>
      <c r="M1065" s="3">
        <v>22.73</v>
      </c>
      <c r="N1065" s="3">
        <v>65.55</v>
      </c>
      <c r="O1065" s="3" cm="1">
        <f t="array" ref="O1065">SUM(Table3[[#This Row],[pc_ticket]:[pc_other2]] *SUM(Table3[[#This Row],[Season Ticket Sales]:[Complementary Tickets]]))</f>
        <v>1092.2</v>
      </c>
    </row>
    <row r="1066" spans="1:15" x14ac:dyDescent="0.2">
      <c r="A1066" s="1" t="s">
        <v>16</v>
      </c>
      <c r="B1066" s="2">
        <v>4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3">
        <v>1169.24</v>
      </c>
      <c r="I1066" s="9">
        <v>66</v>
      </c>
      <c r="J1066" s="3">
        <v>167.4</v>
      </c>
      <c r="K1066" s="3">
        <v>33.24</v>
      </c>
      <c r="L1066" s="3">
        <v>3.39</v>
      </c>
      <c r="M1066" s="3">
        <v>22.73</v>
      </c>
      <c r="N1066" s="3">
        <v>65.55</v>
      </c>
      <c r="O1066" s="3" cm="1">
        <f t="array" ref="O1066">SUM(Table3[[#This Row],[pc_ticket]:[pc_other2]] *SUM(Table3[[#This Row],[Season Ticket Sales]:[Complementary Tickets]]))</f>
        <v>1169.24</v>
      </c>
    </row>
    <row r="1067" spans="1:15" x14ac:dyDescent="0.2">
      <c r="A1067" s="1" t="s">
        <v>16</v>
      </c>
      <c r="B1067" s="2">
        <v>4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3">
        <v>1297.6400000000001</v>
      </c>
      <c r="I1067" s="9">
        <v>66</v>
      </c>
      <c r="J1067" s="3">
        <v>195.81</v>
      </c>
      <c r="K1067" s="3">
        <v>36.93</v>
      </c>
      <c r="L1067" s="3">
        <v>3.39</v>
      </c>
      <c r="M1067" s="3">
        <v>22.73</v>
      </c>
      <c r="N1067" s="3">
        <v>65.55</v>
      </c>
      <c r="O1067" s="3" cm="1">
        <f t="array" ref="O1067">SUM(Table3[[#This Row],[pc_ticket]:[pc_other2]] *SUM(Table3[[#This Row],[Season Ticket Sales]:[Complementary Tickets]]))</f>
        <v>1297.6400000000001</v>
      </c>
    </row>
    <row r="1068" spans="1:15" x14ac:dyDescent="0.2">
      <c r="A1068" s="1" t="s">
        <v>16</v>
      </c>
      <c r="B1068" s="2">
        <v>2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3">
        <v>656.54</v>
      </c>
      <c r="I1068" s="9">
        <v>66</v>
      </c>
      <c r="J1068" s="3">
        <v>199.22</v>
      </c>
      <c r="K1068" s="3">
        <v>37.380000000000003</v>
      </c>
      <c r="L1068" s="3">
        <v>3.39</v>
      </c>
      <c r="M1068" s="3">
        <v>22.73</v>
      </c>
      <c r="N1068" s="3">
        <v>65.55</v>
      </c>
      <c r="O1068" s="3" cm="1">
        <f t="array" ref="O1068">SUM(Table3[[#This Row],[pc_ticket]:[pc_other2]] *SUM(Table3[[#This Row],[Season Ticket Sales]:[Complementary Tickets]]))</f>
        <v>656.54</v>
      </c>
    </row>
    <row r="1069" spans="1:15" x14ac:dyDescent="0.2">
      <c r="A1069" s="1" t="s">
        <v>16</v>
      </c>
      <c r="B1069" s="2">
        <v>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3">
        <v>2672.32</v>
      </c>
      <c r="I1069" s="9">
        <v>66</v>
      </c>
      <c r="J1069" s="3">
        <v>204.33</v>
      </c>
      <c r="K1069" s="3">
        <v>38.04</v>
      </c>
      <c r="L1069" s="3">
        <v>3.39</v>
      </c>
      <c r="M1069" s="3">
        <v>22.73</v>
      </c>
      <c r="N1069" s="3">
        <v>65.55</v>
      </c>
      <c r="O1069" s="3" cm="1">
        <f t="array" ref="O1069">SUM(Table3[[#This Row],[pc_ticket]:[pc_other2]] *SUM(Table3[[#This Row],[Season Ticket Sales]:[Complementary Tickets]]))</f>
        <v>2672.32</v>
      </c>
    </row>
    <row r="1070" spans="1:15" x14ac:dyDescent="0.2">
      <c r="A1070" s="1" t="s">
        <v>16</v>
      </c>
      <c r="B1070" s="2">
        <v>18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3">
        <v>6128.28</v>
      </c>
      <c r="I1070" s="9">
        <v>66</v>
      </c>
      <c r="J1070" s="3">
        <v>210.01</v>
      </c>
      <c r="K1070" s="3">
        <v>38.78</v>
      </c>
      <c r="L1070" s="3">
        <v>3.39</v>
      </c>
      <c r="M1070" s="3">
        <v>22.73</v>
      </c>
      <c r="N1070" s="3">
        <v>65.55</v>
      </c>
      <c r="O1070" s="3" cm="1">
        <f t="array" ref="O1070">SUM(Table3[[#This Row],[pc_ticket]:[pc_other2]] *SUM(Table3[[#This Row],[Season Ticket Sales]:[Complementary Tickets]]))</f>
        <v>6128.28</v>
      </c>
    </row>
    <row r="1071" spans="1:15" x14ac:dyDescent="0.2">
      <c r="A1071" s="1" t="s">
        <v>16</v>
      </c>
      <c r="B1071" s="2">
        <v>4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3">
        <v>1227.04</v>
      </c>
      <c r="I1071" s="9">
        <v>66</v>
      </c>
      <c r="J1071" s="3">
        <v>180.18</v>
      </c>
      <c r="K1071" s="3">
        <v>34.909999999999997</v>
      </c>
      <c r="L1071" s="3">
        <v>3.39</v>
      </c>
      <c r="M1071" s="3">
        <v>22.73</v>
      </c>
      <c r="N1071" s="3">
        <v>65.55</v>
      </c>
      <c r="O1071" s="3" cm="1">
        <f t="array" ref="O1071">SUM(Table3[[#This Row],[pc_ticket]:[pc_other2]] *SUM(Table3[[#This Row],[Season Ticket Sales]:[Complementary Tickets]]))</f>
        <v>1227.04</v>
      </c>
    </row>
    <row r="1072" spans="1:15" x14ac:dyDescent="0.2">
      <c r="A1072" s="1" t="s">
        <v>16</v>
      </c>
      <c r="B1072" s="2">
        <v>12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3">
        <v>4085.52</v>
      </c>
      <c r="I1072" s="9">
        <v>66</v>
      </c>
      <c r="J1072" s="3">
        <v>210.01</v>
      </c>
      <c r="K1072" s="3">
        <v>38.78</v>
      </c>
      <c r="L1072" s="3">
        <v>3.39</v>
      </c>
      <c r="M1072" s="3">
        <v>22.73</v>
      </c>
      <c r="N1072" s="3">
        <v>65.55</v>
      </c>
      <c r="O1072" s="3" cm="1">
        <f t="array" ref="O1072">SUM(Table3[[#This Row],[pc_ticket]:[pc_other2]] *SUM(Table3[[#This Row],[Season Ticket Sales]:[Complementary Tickets]]))</f>
        <v>4085.52</v>
      </c>
    </row>
    <row r="1073" spans="1:15" x14ac:dyDescent="0.2">
      <c r="A1073" s="1" t="s">
        <v>16</v>
      </c>
      <c r="B1073" s="2">
        <v>0</v>
      </c>
      <c r="C1073" s="2">
        <v>0</v>
      </c>
      <c r="D1073" s="2">
        <v>0</v>
      </c>
      <c r="E1073" s="2">
        <v>2</v>
      </c>
      <c r="F1073" s="2">
        <v>0</v>
      </c>
      <c r="G1073" s="2">
        <v>48</v>
      </c>
      <c r="H1073" s="3">
        <v>0</v>
      </c>
      <c r="I1073" s="9">
        <v>66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 cm="1">
        <f t="array" ref="O1073">SUM(Table3[[#This Row],[pc_ticket]:[pc_other2]] *SUM(Table3[[#This Row],[Season Ticket Sales]:[Complementary Tickets]]))</f>
        <v>0</v>
      </c>
    </row>
    <row r="1074" spans="1:15" x14ac:dyDescent="0.2">
      <c r="A1074" s="1" t="s">
        <v>16</v>
      </c>
      <c r="B1074" s="2">
        <v>6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3">
        <v>1638.3</v>
      </c>
      <c r="I1074" s="9">
        <v>66</v>
      </c>
      <c r="J1074" s="3">
        <v>161.72999999999999</v>
      </c>
      <c r="K1074" s="3">
        <v>31.02</v>
      </c>
      <c r="L1074" s="3">
        <v>3.39</v>
      </c>
      <c r="M1074" s="3">
        <v>11.36</v>
      </c>
      <c r="N1074" s="3">
        <v>65.55</v>
      </c>
      <c r="O1074" s="3" cm="1">
        <f t="array" ref="O1074">SUM(Table3[[#This Row],[pc_ticket]:[pc_other2]] *SUM(Table3[[#This Row],[Season Ticket Sales]:[Complementary Tickets]]))</f>
        <v>1638.3</v>
      </c>
    </row>
    <row r="1075" spans="1:15" x14ac:dyDescent="0.2">
      <c r="A1075" s="1" t="s">
        <v>16</v>
      </c>
      <c r="B1075" s="2">
        <v>9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3">
        <v>2457.4499999999998</v>
      </c>
      <c r="I1075" s="9">
        <v>66</v>
      </c>
      <c r="J1075" s="3">
        <v>161.72999999999999</v>
      </c>
      <c r="K1075" s="3">
        <v>31.02</v>
      </c>
      <c r="L1075" s="3">
        <v>3.39</v>
      </c>
      <c r="M1075" s="3">
        <v>11.36</v>
      </c>
      <c r="N1075" s="3">
        <v>65.55</v>
      </c>
      <c r="O1075" s="3" cm="1">
        <f t="array" ref="O1075">SUM(Table3[[#This Row],[pc_ticket]:[pc_other2]] *SUM(Table3[[#This Row],[Season Ticket Sales]:[Complementary Tickets]]))</f>
        <v>2457.4499999999998</v>
      </c>
    </row>
    <row r="1076" spans="1:15" x14ac:dyDescent="0.2">
      <c r="A1076" s="1" t="s">
        <v>16</v>
      </c>
      <c r="B1076" s="2">
        <v>5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3">
        <v>1365.25</v>
      </c>
      <c r="I1076" s="9">
        <v>66</v>
      </c>
      <c r="J1076" s="3">
        <v>161.72999999999999</v>
      </c>
      <c r="K1076" s="3">
        <v>31.02</v>
      </c>
      <c r="L1076" s="3">
        <v>3.39</v>
      </c>
      <c r="M1076" s="3">
        <v>11.36</v>
      </c>
      <c r="N1076" s="3">
        <v>65.55</v>
      </c>
      <c r="O1076" s="3" cm="1">
        <f t="array" ref="O1076">SUM(Table3[[#This Row],[pc_ticket]:[pc_other2]] *SUM(Table3[[#This Row],[Season Ticket Sales]:[Complementary Tickets]]))</f>
        <v>1365.25</v>
      </c>
    </row>
    <row r="1077" spans="1:15" x14ac:dyDescent="0.2">
      <c r="A1077" s="1" t="s">
        <v>16</v>
      </c>
      <c r="B1077" s="2">
        <v>2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3">
        <v>546.1</v>
      </c>
      <c r="I1077" s="9">
        <v>66</v>
      </c>
      <c r="J1077" s="3">
        <v>161.72999999999999</v>
      </c>
      <c r="K1077" s="3">
        <v>31.02</v>
      </c>
      <c r="L1077" s="3">
        <v>3.39</v>
      </c>
      <c r="M1077" s="3">
        <v>11.36</v>
      </c>
      <c r="N1077" s="3">
        <v>65.55</v>
      </c>
      <c r="O1077" s="3" cm="1">
        <f t="array" ref="O1077">SUM(Table3[[#This Row],[pc_ticket]:[pc_other2]] *SUM(Table3[[#This Row],[Season Ticket Sales]:[Complementary Tickets]]))</f>
        <v>546.1</v>
      </c>
    </row>
    <row r="1078" spans="1:15" x14ac:dyDescent="0.2">
      <c r="A1078" s="1" t="s">
        <v>16</v>
      </c>
      <c r="B1078" s="2">
        <v>4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3">
        <v>1146.1199999999999</v>
      </c>
      <c r="I1078" s="9">
        <v>66</v>
      </c>
      <c r="J1078" s="3">
        <v>173.66</v>
      </c>
      <c r="K1078" s="3">
        <v>32.57</v>
      </c>
      <c r="L1078" s="3">
        <v>3.39</v>
      </c>
      <c r="M1078" s="3">
        <v>11.36</v>
      </c>
      <c r="N1078" s="3">
        <v>65.55</v>
      </c>
      <c r="O1078" s="3" cm="1">
        <f t="array" ref="O1078">SUM(Table3[[#This Row],[pc_ticket]:[pc_other2]] *SUM(Table3[[#This Row],[Season Ticket Sales]:[Complementary Tickets]]))</f>
        <v>1146.1199999999999</v>
      </c>
    </row>
    <row r="1079" spans="1:15" x14ac:dyDescent="0.2">
      <c r="A1079" s="1" t="s">
        <v>16</v>
      </c>
      <c r="B1079" s="2">
        <v>10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3">
        <v>2679.1</v>
      </c>
      <c r="I1079" s="9">
        <v>66</v>
      </c>
      <c r="J1079" s="3">
        <v>157.18</v>
      </c>
      <c r="K1079" s="3">
        <v>30.43</v>
      </c>
      <c r="L1079" s="3">
        <v>3.39</v>
      </c>
      <c r="M1079" s="3">
        <v>11.36</v>
      </c>
      <c r="N1079" s="3">
        <v>65.55</v>
      </c>
      <c r="O1079" s="3" cm="1">
        <f t="array" ref="O1079">SUM(Table3[[#This Row],[pc_ticket]:[pc_other2]] *SUM(Table3[[#This Row],[Season Ticket Sales]:[Complementary Tickets]]))</f>
        <v>2679.1000000000004</v>
      </c>
    </row>
    <row r="1080" spans="1:15" x14ac:dyDescent="0.2">
      <c r="A1080" s="1" t="s">
        <v>16</v>
      </c>
      <c r="B1080" s="2">
        <v>21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3">
        <v>5734.05</v>
      </c>
      <c r="I1080" s="9">
        <v>66</v>
      </c>
      <c r="J1080" s="3">
        <v>161.72999999999999</v>
      </c>
      <c r="K1080" s="3">
        <v>31.02</v>
      </c>
      <c r="L1080" s="3">
        <v>3.39</v>
      </c>
      <c r="M1080" s="3">
        <v>11.36</v>
      </c>
      <c r="N1080" s="3">
        <v>65.55</v>
      </c>
      <c r="O1080" s="3" cm="1">
        <f t="array" ref="O1080">SUM(Table3[[#This Row],[pc_ticket]:[pc_other2]] *SUM(Table3[[#This Row],[Season Ticket Sales]:[Complementary Tickets]]))</f>
        <v>5734.05</v>
      </c>
    </row>
    <row r="1081" spans="1:15" x14ac:dyDescent="0.2">
      <c r="A1081" s="1" t="s">
        <v>16</v>
      </c>
      <c r="B1081" s="2">
        <v>59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3">
        <v>16109.95</v>
      </c>
      <c r="I1081" s="9">
        <v>66</v>
      </c>
      <c r="J1081" s="3">
        <v>161.72999999999999</v>
      </c>
      <c r="K1081" s="3">
        <v>31.02</v>
      </c>
      <c r="L1081" s="3">
        <v>3.39</v>
      </c>
      <c r="M1081" s="3">
        <v>11.36</v>
      </c>
      <c r="N1081" s="3">
        <v>65.55</v>
      </c>
      <c r="O1081" s="3" cm="1">
        <f t="array" ref="O1081">SUM(Table3[[#This Row],[pc_ticket]:[pc_other2]] *SUM(Table3[[#This Row],[Season Ticket Sales]:[Complementary Tickets]]))</f>
        <v>16109.95</v>
      </c>
    </row>
    <row r="1082" spans="1:15" x14ac:dyDescent="0.2">
      <c r="A1082" s="1" t="s">
        <v>16</v>
      </c>
      <c r="B1082" s="2">
        <v>4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3">
        <v>912.44</v>
      </c>
      <c r="I1082" s="9">
        <v>66</v>
      </c>
      <c r="J1082" s="3">
        <v>133.32</v>
      </c>
      <c r="K1082" s="3">
        <v>25.85</v>
      </c>
      <c r="L1082" s="3">
        <v>3.39</v>
      </c>
      <c r="M1082" s="3">
        <v>0</v>
      </c>
      <c r="N1082" s="3">
        <v>65.55</v>
      </c>
      <c r="O1082" s="3" cm="1">
        <f t="array" ref="O1082">SUM(Table3[[#This Row],[pc_ticket]:[pc_other2]] *SUM(Table3[[#This Row],[Season Ticket Sales]:[Complementary Tickets]]))</f>
        <v>912.43999999999983</v>
      </c>
    </row>
    <row r="1083" spans="1:15" x14ac:dyDescent="0.2">
      <c r="A1083" s="1" t="s">
        <v>16</v>
      </c>
      <c r="B1083" s="2">
        <v>4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3">
        <v>1058.08</v>
      </c>
      <c r="I1083" s="9">
        <v>66</v>
      </c>
      <c r="J1083" s="3">
        <v>154.18</v>
      </c>
      <c r="K1083" s="3">
        <v>30.04</v>
      </c>
      <c r="L1083" s="3">
        <v>3.39</v>
      </c>
      <c r="M1083" s="3">
        <v>11.36</v>
      </c>
      <c r="N1083" s="3">
        <v>65.55</v>
      </c>
      <c r="O1083" s="3" cm="1">
        <f t="array" ref="O1083">SUM(Table3[[#This Row],[pc_ticket]:[pc_other2]] *SUM(Table3[[#This Row],[Season Ticket Sales]:[Complementary Tickets]]))</f>
        <v>1058.08</v>
      </c>
    </row>
    <row r="1084" spans="1:15" x14ac:dyDescent="0.2">
      <c r="A1084" s="1" t="s">
        <v>16</v>
      </c>
      <c r="B1084" s="2">
        <v>20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3">
        <v>5204.2</v>
      </c>
      <c r="I1084" s="9">
        <v>66</v>
      </c>
      <c r="J1084" s="3">
        <v>161.72</v>
      </c>
      <c r="K1084" s="3">
        <v>29.55</v>
      </c>
      <c r="L1084" s="3">
        <v>3.39</v>
      </c>
      <c r="M1084" s="3">
        <v>0</v>
      </c>
      <c r="N1084" s="3">
        <v>65.55</v>
      </c>
      <c r="O1084" s="3" cm="1">
        <f t="array" ref="O1084">SUM(Table3[[#This Row],[pc_ticket]:[pc_other2]] *SUM(Table3[[#This Row],[Season Ticket Sales]:[Complementary Tickets]]))</f>
        <v>5204.2000000000007</v>
      </c>
    </row>
    <row r="1085" spans="1:15" x14ac:dyDescent="0.2">
      <c r="A1085" s="1" t="s">
        <v>16</v>
      </c>
      <c r="B1085" s="2">
        <v>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3">
        <v>1092.2</v>
      </c>
      <c r="I1085" s="9">
        <v>66</v>
      </c>
      <c r="J1085" s="3">
        <v>161.72999999999999</v>
      </c>
      <c r="K1085" s="3">
        <v>31.02</v>
      </c>
      <c r="L1085" s="3">
        <v>3.39</v>
      </c>
      <c r="M1085" s="3">
        <v>11.36</v>
      </c>
      <c r="N1085" s="3">
        <v>65.55</v>
      </c>
      <c r="O1085" s="3" cm="1">
        <f t="array" ref="O1085">SUM(Table3[[#This Row],[pc_ticket]:[pc_other2]] *SUM(Table3[[#This Row],[Season Ticket Sales]:[Complementary Tickets]]))</f>
        <v>1092.2</v>
      </c>
    </row>
    <row r="1086" spans="1:15" x14ac:dyDescent="0.2">
      <c r="A1086" s="1" t="s">
        <v>16</v>
      </c>
      <c r="B1086" s="2">
        <v>2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3">
        <v>547.38</v>
      </c>
      <c r="I1086" s="9">
        <v>66</v>
      </c>
      <c r="J1086" s="3">
        <v>173.65</v>
      </c>
      <c r="K1086" s="3">
        <v>31.1</v>
      </c>
      <c r="L1086" s="3">
        <v>3.39</v>
      </c>
      <c r="M1086" s="3">
        <v>0</v>
      </c>
      <c r="N1086" s="3">
        <v>65.55</v>
      </c>
      <c r="O1086" s="3" cm="1">
        <f t="array" ref="O1086">SUM(Table3[[#This Row],[pc_ticket]:[pc_other2]] *SUM(Table3[[#This Row],[Season Ticket Sales]:[Complementary Tickets]]))</f>
        <v>547.38</v>
      </c>
    </row>
    <row r="1087" spans="1:15" x14ac:dyDescent="0.2">
      <c r="A1087" s="1" t="s">
        <v>16</v>
      </c>
      <c r="B1087" s="2">
        <v>2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3">
        <v>573.05999999999995</v>
      </c>
      <c r="I1087" s="9">
        <v>66</v>
      </c>
      <c r="J1087" s="3">
        <v>173.66</v>
      </c>
      <c r="K1087" s="3">
        <v>32.57</v>
      </c>
      <c r="L1087" s="3">
        <v>3.39</v>
      </c>
      <c r="M1087" s="3">
        <v>11.36</v>
      </c>
      <c r="N1087" s="3">
        <v>65.55</v>
      </c>
      <c r="O1087" s="3" cm="1">
        <f t="array" ref="O1087">SUM(Table3[[#This Row],[pc_ticket]:[pc_other2]] *SUM(Table3[[#This Row],[Season Ticket Sales]:[Complementary Tickets]]))</f>
        <v>573.05999999999995</v>
      </c>
    </row>
    <row r="1088" spans="1:15" x14ac:dyDescent="0.2">
      <c r="A1088" s="1" t="s">
        <v>16</v>
      </c>
      <c r="B1088" s="2">
        <v>8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3">
        <v>2184.4</v>
      </c>
      <c r="I1088" s="9">
        <v>66</v>
      </c>
      <c r="J1088" s="3">
        <v>161.72999999999999</v>
      </c>
      <c r="K1088" s="3">
        <v>31.02</v>
      </c>
      <c r="L1088" s="3">
        <v>3.39</v>
      </c>
      <c r="M1088" s="3">
        <v>11.36</v>
      </c>
      <c r="N1088" s="3">
        <v>65.55</v>
      </c>
      <c r="O1088" s="3" cm="1">
        <f t="array" ref="O1088">SUM(Table3[[#This Row],[pc_ticket]:[pc_other2]] *SUM(Table3[[#This Row],[Season Ticket Sales]:[Complementary Tickets]]))</f>
        <v>2184.4</v>
      </c>
    </row>
    <row r="1089" spans="1:15" x14ac:dyDescent="0.2">
      <c r="A1089" s="1" t="s">
        <v>16</v>
      </c>
      <c r="B1089" s="2">
        <v>2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3">
        <v>520.41999999999996</v>
      </c>
      <c r="I1089" s="9">
        <v>66</v>
      </c>
      <c r="J1089" s="3">
        <v>161.72</v>
      </c>
      <c r="K1089" s="3">
        <v>29.55</v>
      </c>
      <c r="L1089" s="3">
        <v>3.39</v>
      </c>
      <c r="M1089" s="3">
        <v>0</v>
      </c>
      <c r="N1089" s="3">
        <v>65.55</v>
      </c>
      <c r="O1089" s="3" cm="1">
        <f t="array" ref="O1089">SUM(Table3[[#This Row],[pc_ticket]:[pc_other2]] *SUM(Table3[[#This Row],[Season Ticket Sales]:[Complementary Tickets]]))</f>
        <v>520.41999999999996</v>
      </c>
    </row>
    <row r="1090" spans="1:15" x14ac:dyDescent="0.2">
      <c r="A1090" s="1" t="s">
        <v>16</v>
      </c>
      <c r="B1090" s="2">
        <v>0</v>
      </c>
      <c r="C1090" s="2">
        <v>0</v>
      </c>
      <c r="D1090" s="2">
        <v>0</v>
      </c>
      <c r="E1090" s="2">
        <v>4</v>
      </c>
      <c r="F1090" s="2">
        <v>4</v>
      </c>
      <c r="G1090" s="2">
        <v>8</v>
      </c>
      <c r="H1090" s="3">
        <v>0</v>
      </c>
      <c r="I1090" s="9">
        <v>66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 cm="1">
        <f t="array" ref="O1090">SUM(Table3[[#This Row],[pc_ticket]:[pc_other2]] *SUM(Table3[[#This Row],[Season Ticket Sales]:[Complementary Tickets]]))</f>
        <v>0</v>
      </c>
    </row>
    <row r="1091" spans="1:15" x14ac:dyDescent="0.2">
      <c r="A1091" s="1" t="s">
        <v>16</v>
      </c>
      <c r="B1091" s="2">
        <v>8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3">
        <v>1182</v>
      </c>
      <c r="I1091" s="9">
        <v>66</v>
      </c>
      <c r="J1091" s="3">
        <v>116.39</v>
      </c>
      <c r="K1091" s="3">
        <v>16.61</v>
      </c>
      <c r="L1091" s="3">
        <v>3.39</v>
      </c>
      <c r="M1091" s="3">
        <v>11.36</v>
      </c>
      <c r="N1091" s="3">
        <v>0</v>
      </c>
      <c r="O1091" s="3" cm="1">
        <f t="array" ref="O1091">SUM(Table3[[#This Row],[pc_ticket]:[pc_other2]] *SUM(Table3[[#This Row],[Season Ticket Sales]:[Complementary Tickets]]))</f>
        <v>1182</v>
      </c>
    </row>
    <row r="1092" spans="1:15" x14ac:dyDescent="0.2">
      <c r="A1092" s="1" t="s">
        <v>16</v>
      </c>
      <c r="B1092" s="2">
        <v>2</v>
      </c>
      <c r="C1092" s="2">
        <v>0</v>
      </c>
      <c r="D1092" s="2">
        <v>0</v>
      </c>
      <c r="E1092" s="2">
        <v>0</v>
      </c>
      <c r="F1092" s="2">
        <v>0</v>
      </c>
      <c r="G1092" s="2">
        <v>60</v>
      </c>
      <c r="H1092" s="3">
        <v>0</v>
      </c>
      <c r="I1092" s="9">
        <v>66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 cm="1">
        <f t="array" ref="O1092">SUM(Table3[[#This Row],[pc_ticket]:[pc_other2]] *SUM(Table3[[#This Row],[Season Ticket Sales]:[Complementary Tickets]]))</f>
        <v>0</v>
      </c>
    </row>
    <row r="1093" spans="1:15" x14ac:dyDescent="0.2">
      <c r="A1093" s="1" t="s">
        <v>16</v>
      </c>
      <c r="B1093" s="2">
        <v>2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3">
        <v>164.36</v>
      </c>
      <c r="I1093" s="9">
        <v>66</v>
      </c>
      <c r="J1093" s="3">
        <v>58.37</v>
      </c>
      <c r="K1093" s="3">
        <v>9.06</v>
      </c>
      <c r="L1093" s="3">
        <v>3.39</v>
      </c>
      <c r="M1093" s="3">
        <v>11.36</v>
      </c>
      <c r="N1093" s="3">
        <v>0</v>
      </c>
      <c r="O1093" s="3" cm="1">
        <f t="array" ref="O1093">SUM(Table3[[#This Row],[pc_ticket]:[pc_other2]] *SUM(Table3[[#This Row],[Season Ticket Sales]:[Complementary Tickets]]))</f>
        <v>164.35999999999999</v>
      </c>
    </row>
    <row r="1094" spans="1:15" x14ac:dyDescent="0.2">
      <c r="A1094" s="1" t="s">
        <v>16</v>
      </c>
      <c r="B1094" s="2">
        <v>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3">
        <v>142.94</v>
      </c>
      <c r="I1094" s="9">
        <v>66</v>
      </c>
      <c r="J1094" s="3">
        <v>57.98</v>
      </c>
      <c r="K1094" s="3">
        <v>7.83</v>
      </c>
      <c r="L1094" s="3">
        <v>3.39</v>
      </c>
      <c r="M1094" s="3">
        <v>2.27</v>
      </c>
      <c r="N1094" s="3">
        <v>0</v>
      </c>
      <c r="O1094" s="3" cm="1">
        <f t="array" ref="O1094">SUM(Table3[[#This Row],[pc_ticket]:[pc_other2]] *SUM(Table3[[#This Row],[Season Ticket Sales]:[Complementary Tickets]]))</f>
        <v>142.94</v>
      </c>
    </row>
    <row r="1095" spans="1:15" x14ac:dyDescent="0.2">
      <c r="A1095" s="1" t="s">
        <v>16</v>
      </c>
      <c r="B1095" s="2">
        <v>60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3">
        <v>3855.6</v>
      </c>
      <c r="I1095" s="9">
        <v>66</v>
      </c>
      <c r="J1095" s="3">
        <v>51.6</v>
      </c>
      <c r="K1095" s="3">
        <v>7</v>
      </c>
      <c r="L1095" s="3">
        <v>3.39</v>
      </c>
      <c r="M1095" s="3">
        <v>2.27</v>
      </c>
      <c r="N1095" s="3">
        <v>0</v>
      </c>
      <c r="O1095" s="3" cm="1">
        <f t="array" ref="O1095">SUM(Table3[[#This Row],[pc_ticket]:[pc_other2]] *SUM(Table3[[#This Row],[Season Ticket Sales]:[Complementary Tickets]]))</f>
        <v>3855.6</v>
      </c>
    </row>
    <row r="1096" spans="1:15" x14ac:dyDescent="0.2">
      <c r="A1096" s="1" t="s">
        <v>16</v>
      </c>
      <c r="B1096" s="2">
        <v>10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3">
        <v>647.5</v>
      </c>
      <c r="I1096" s="9">
        <v>66</v>
      </c>
      <c r="J1096" s="3">
        <v>52.03</v>
      </c>
      <c r="K1096" s="3">
        <v>7.06</v>
      </c>
      <c r="L1096" s="3">
        <v>3.39</v>
      </c>
      <c r="M1096" s="3">
        <v>2.27</v>
      </c>
      <c r="N1096" s="3">
        <v>0</v>
      </c>
      <c r="O1096" s="3" cm="1">
        <f t="array" ref="O1096">SUM(Table3[[#This Row],[pc_ticket]:[pc_other2]] *SUM(Table3[[#This Row],[Season Ticket Sales]:[Complementary Tickets]]))</f>
        <v>647.5</v>
      </c>
    </row>
    <row r="1097" spans="1:15" x14ac:dyDescent="0.2">
      <c r="A1097" s="1" t="s">
        <v>16</v>
      </c>
      <c r="B1097" s="2">
        <v>8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3">
        <v>446</v>
      </c>
      <c r="I1097" s="9">
        <v>66</v>
      </c>
      <c r="J1097" s="3">
        <v>44.07</v>
      </c>
      <c r="K1097" s="3">
        <v>6.02</v>
      </c>
      <c r="L1097" s="3">
        <v>3.39</v>
      </c>
      <c r="M1097" s="3">
        <v>2.27</v>
      </c>
      <c r="N1097" s="3">
        <v>0</v>
      </c>
      <c r="O1097" s="3" cm="1">
        <f t="array" ref="O1097">SUM(Table3[[#This Row],[pc_ticket]:[pc_other2]] *SUM(Table3[[#This Row],[Season Ticket Sales]:[Complementary Tickets]]))</f>
        <v>446.00000000000006</v>
      </c>
    </row>
    <row r="1098" spans="1:15" x14ac:dyDescent="0.2">
      <c r="A1098" s="1" t="s">
        <v>16</v>
      </c>
      <c r="B1098" s="2">
        <v>18</v>
      </c>
      <c r="C1098" s="2">
        <v>0</v>
      </c>
      <c r="D1098" s="2">
        <v>0</v>
      </c>
      <c r="E1098" s="2">
        <v>0</v>
      </c>
      <c r="F1098" s="2">
        <v>2</v>
      </c>
      <c r="G1098" s="2">
        <v>0</v>
      </c>
      <c r="H1098" s="3">
        <v>1286.46</v>
      </c>
      <c r="I1098" s="9">
        <v>66</v>
      </c>
      <c r="J1098" s="3">
        <v>57.98</v>
      </c>
      <c r="K1098" s="3">
        <v>7.83</v>
      </c>
      <c r="L1098" s="3">
        <v>3.39</v>
      </c>
      <c r="M1098" s="3">
        <v>2.27</v>
      </c>
      <c r="N1098" s="3">
        <v>0</v>
      </c>
      <c r="O1098" s="3" cm="1">
        <f t="array" ref="O1098">SUM(Table3[[#This Row],[pc_ticket]:[pc_other2]] *SUM(Table3[[#This Row],[Season Ticket Sales]:[Complementary Tickets]]))</f>
        <v>1286.4599999999998</v>
      </c>
    </row>
    <row r="1099" spans="1:15" x14ac:dyDescent="0.2">
      <c r="A1099" s="1" t="s">
        <v>16</v>
      </c>
      <c r="B1099" s="2">
        <v>0</v>
      </c>
      <c r="C1099" s="2">
        <v>0</v>
      </c>
      <c r="D1099" s="2">
        <v>0</v>
      </c>
      <c r="E1099" s="2">
        <v>0</v>
      </c>
      <c r="F1099" s="2">
        <v>2</v>
      </c>
      <c r="G1099" s="2">
        <v>0</v>
      </c>
      <c r="H1099" s="3">
        <v>0</v>
      </c>
      <c r="I1099" s="9">
        <v>66</v>
      </c>
      <c r="J1099" s="3">
        <v>40.75</v>
      </c>
      <c r="K1099" s="3">
        <v>5.59</v>
      </c>
      <c r="L1099" s="3">
        <v>3.39</v>
      </c>
      <c r="M1099" s="3">
        <v>2.27</v>
      </c>
      <c r="N1099" s="3">
        <v>0</v>
      </c>
      <c r="O1099" s="3" cm="1">
        <f t="array" ref="O1099">SUM(Table3[[#This Row],[pc_ticket]:[pc_other2]] *SUM(Table3[[#This Row],[Season Ticket Sales]:[Complementary Tickets]]))</f>
        <v>0</v>
      </c>
    </row>
    <row r="1100" spans="1:15" x14ac:dyDescent="0.2">
      <c r="A1100" s="1" t="s">
        <v>16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43</v>
      </c>
      <c r="H1100" s="3">
        <v>0</v>
      </c>
      <c r="I1100" s="9">
        <v>66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 cm="1">
        <f t="array" ref="O1100">SUM(Table3[[#This Row],[pc_ticket]:[pc_other2]] *SUM(Table3[[#This Row],[Season Ticket Sales]:[Complementary Tickets]]))</f>
        <v>0</v>
      </c>
    </row>
    <row r="1101" spans="1:15" x14ac:dyDescent="0.2">
      <c r="A1101" s="1" t="s">
        <v>16</v>
      </c>
      <c r="B1101" s="2">
        <v>16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3">
        <v>2737.92</v>
      </c>
      <c r="I1101" s="9">
        <v>66</v>
      </c>
      <c r="J1101" s="3">
        <v>125.7</v>
      </c>
      <c r="K1101" s="3">
        <v>19.3</v>
      </c>
      <c r="L1101" s="3">
        <v>3.39</v>
      </c>
      <c r="M1101" s="3">
        <v>22.73</v>
      </c>
      <c r="N1101" s="3">
        <v>0</v>
      </c>
      <c r="O1101" s="3" cm="1">
        <f t="array" ref="O1101">SUM(Table3[[#This Row],[pc_ticket]:[pc_other2]] *SUM(Table3[[#This Row],[Season Ticket Sales]:[Complementary Tickets]]))</f>
        <v>2737.9199999999996</v>
      </c>
    </row>
    <row r="1102" spans="1:15" x14ac:dyDescent="0.2">
      <c r="A1102" s="1" t="s">
        <v>16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92</v>
      </c>
      <c r="H1102" s="3">
        <v>0</v>
      </c>
      <c r="I1102" s="9">
        <v>66</v>
      </c>
      <c r="J1102" s="3">
        <v>35.24</v>
      </c>
      <c r="K1102" s="3">
        <v>6.97</v>
      </c>
      <c r="L1102" s="3">
        <v>3.39</v>
      </c>
      <c r="M1102" s="3">
        <v>0</v>
      </c>
      <c r="N1102" s="3">
        <v>0</v>
      </c>
      <c r="O1102" s="3" cm="1">
        <f t="array" ref="O1102">SUM(Table3[[#This Row],[pc_ticket]:[pc_other2]] *SUM(Table3[[#This Row],[Season Ticket Sales]:[Complementary Tickets]]))</f>
        <v>0</v>
      </c>
    </row>
    <row r="1103" spans="1:15" x14ac:dyDescent="0.2">
      <c r="A1103" s="1" t="s">
        <v>16</v>
      </c>
      <c r="B1103" s="2">
        <v>0</v>
      </c>
      <c r="C1103" s="2">
        <v>30</v>
      </c>
      <c r="D1103" s="2">
        <v>0</v>
      </c>
      <c r="E1103" s="2">
        <v>0</v>
      </c>
      <c r="F1103" s="2">
        <v>0</v>
      </c>
      <c r="G1103" s="2">
        <v>0</v>
      </c>
      <c r="H1103" s="3">
        <v>1770</v>
      </c>
      <c r="I1103" s="9">
        <v>66</v>
      </c>
      <c r="J1103" s="3">
        <v>30.81</v>
      </c>
      <c r="K1103" s="3">
        <v>6.4</v>
      </c>
      <c r="L1103" s="3">
        <v>3.39</v>
      </c>
      <c r="M1103" s="3">
        <v>0</v>
      </c>
      <c r="N1103" s="3">
        <v>18.399999999999999</v>
      </c>
      <c r="O1103" s="3" cm="1">
        <f t="array" ref="O1103">SUM(Table3[[#This Row],[pc_ticket]:[pc_other2]] *SUM(Table3[[#This Row],[Season Ticket Sales]:[Complementary Tickets]]))</f>
        <v>1770</v>
      </c>
    </row>
    <row r="1104" spans="1:15" x14ac:dyDescent="0.2">
      <c r="A1104" s="1" t="s">
        <v>16</v>
      </c>
      <c r="B1104" s="2">
        <v>0</v>
      </c>
      <c r="C1104" s="2">
        <v>60</v>
      </c>
      <c r="D1104" s="2">
        <v>0</v>
      </c>
      <c r="E1104" s="2">
        <v>0</v>
      </c>
      <c r="F1104" s="2">
        <v>0</v>
      </c>
      <c r="G1104" s="2">
        <v>0</v>
      </c>
      <c r="H1104" s="3">
        <v>3540</v>
      </c>
      <c r="I1104" s="9">
        <v>66</v>
      </c>
      <c r="J1104" s="3">
        <v>30.81</v>
      </c>
      <c r="K1104" s="3">
        <v>6.4</v>
      </c>
      <c r="L1104" s="3">
        <v>3.39</v>
      </c>
      <c r="M1104" s="3">
        <v>0</v>
      </c>
      <c r="N1104" s="3">
        <v>18.399999999999999</v>
      </c>
      <c r="O1104" s="3" cm="1">
        <f t="array" ref="O1104">SUM(Table3[[#This Row],[pc_ticket]:[pc_other2]] *SUM(Table3[[#This Row],[Season Ticket Sales]:[Complementary Tickets]]))</f>
        <v>3540</v>
      </c>
    </row>
    <row r="1105" spans="1:15" x14ac:dyDescent="0.2">
      <c r="A1105" s="1" t="s">
        <v>16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674</v>
      </c>
      <c r="H1105" s="3">
        <v>0</v>
      </c>
      <c r="I1105" s="9">
        <v>66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 cm="1">
        <f t="array" ref="O1105">SUM(Table3[[#This Row],[pc_ticket]:[pc_other2]] *SUM(Table3[[#This Row],[Season Ticket Sales]:[Complementary Tickets]]))</f>
        <v>0</v>
      </c>
    </row>
    <row r="1106" spans="1:15" x14ac:dyDescent="0.2">
      <c r="A1106" s="1" t="s">
        <v>16</v>
      </c>
      <c r="B1106" s="2">
        <v>614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3">
        <v>0</v>
      </c>
      <c r="I1106" s="9">
        <v>66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 cm="1">
        <f t="array" ref="O1106">SUM(Table3[[#This Row],[pc_ticket]:[pc_other2]] *SUM(Table3[[#This Row],[Season Ticket Sales]:[Complementary Tickets]]))</f>
        <v>0</v>
      </c>
    </row>
    <row r="1107" spans="1:15" x14ac:dyDescent="0.2">
      <c r="A1107" s="1" t="s">
        <v>16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1107</v>
      </c>
      <c r="H1107" s="3">
        <v>0</v>
      </c>
      <c r="I1107" s="9">
        <v>66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 cm="1">
        <f t="array" ref="O1107">SUM(Table3[[#This Row],[pc_ticket]:[pc_other2]] *SUM(Table3[[#This Row],[Season Ticket Sales]:[Complementary Tickets]]))</f>
        <v>0</v>
      </c>
    </row>
    <row r="1108" spans="1:15" x14ac:dyDescent="0.2">
      <c r="A1108" s="1" t="s">
        <v>16</v>
      </c>
      <c r="B1108" s="2">
        <v>531</v>
      </c>
      <c r="C1108" s="2">
        <v>0</v>
      </c>
      <c r="D1108" s="2">
        <v>0</v>
      </c>
      <c r="E1108" s="2">
        <v>18</v>
      </c>
      <c r="F1108" s="2">
        <v>0</v>
      </c>
      <c r="G1108" s="2">
        <v>0</v>
      </c>
      <c r="H1108" s="3">
        <v>0</v>
      </c>
      <c r="I1108" s="9">
        <v>66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 cm="1">
        <f t="array" ref="O1108">SUM(Table3[[#This Row],[pc_ticket]:[pc_other2]] *SUM(Table3[[#This Row],[Season Ticket Sales]:[Complementary Tickets]]))</f>
        <v>0</v>
      </c>
    </row>
    <row r="1109" spans="1:15" x14ac:dyDescent="0.2">
      <c r="A1109" s="1" t="s">
        <v>16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1418</v>
      </c>
      <c r="H1109" s="3">
        <v>0</v>
      </c>
      <c r="I1109" s="9">
        <v>66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 cm="1">
        <f t="array" ref="O1109">SUM(Table3[[#This Row],[pc_ticket]:[pc_other2]] *SUM(Table3[[#This Row],[Season Ticket Sales]:[Complementary Tickets]]))</f>
        <v>0</v>
      </c>
    </row>
    <row r="1110" spans="1:15" x14ac:dyDescent="0.2">
      <c r="A1110" s="1" t="s">
        <v>16</v>
      </c>
      <c r="B1110" s="2">
        <v>162</v>
      </c>
      <c r="C1110" s="2">
        <v>0</v>
      </c>
      <c r="D1110" s="2">
        <v>0</v>
      </c>
      <c r="E1110" s="2">
        <v>94</v>
      </c>
      <c r="F1110" s="2">
        <v>0</v>
      </c>
      <c r="G1110" s="2">
        <v>0</v>
      </c>
      <c r="H1110" s="3">
        <v>0</v>
      </c>
      <c r="I1110" s="9">
        <v>66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 cm="1">
        <f t="array" ref="O1110">SUM(Table3[[#This Row],[pc_ticket]:[pc_other2]] *SUM(Table3[[#This Row],[Season Ticket Sales]:[Complementary Tickets]]))</f>
        <v>0</v>
      </c>
    </row>
    <row r="1111" spans="1:15" x14ac:dyDescent="0.2">
      <c r="A1111" s="1" t="s">
        <v>16</v>
      </c>
      <c r="B1111" s="2">
        <v>0</v>
      </c>
      <c r="C1111" s="2">
        <v>0</v>
      </c>
      <c r="D1111" s="2">
        <v>0</v>
      </c>
      <c r="E1111" s="2">
        <v>0</v>
      </c>
      <c r="F1111" s="2">
        <v>2</v>
      </c>
      <c r="G1111" s="2">
        <v>12</v>
      </c>
      <c r="H1111" s="3">
        <v>0</v>
      </c>
      <c r="I1111" s="9">
        <v>66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 cm="1">
        <f t="array" ref="O1111">SUM(Table3[[#This Row],[pc_ticket]:[pc_other2]] *SUM(Table3[[#This Row],[Season Ticket Sales]:[Complementary Tickets]]))</f>
        <v>0</v>
      </c>
    </row>
    <row r="1112" spans="1:15" x14ac:dyDescent="0.2">
      <c r="A1112" s="1" t="s">
        <v>16</v>
      </c>
      <c r="B1112" s="2">
        <v>0</v>
      </c>
      <c r="C1112" s="2">
        <v>0</v>
      </c>
      <c r="D1112" s="2">
        <v>0</v>
      </c>
      <c r="E1112" s="2">
        <v>0</v>
      </c>
      <c r="F1112" s="2">
        <v>4</v>
      </c>
      <c r="G1112" s="2">
        <v>0</v>
      </c>
      <c r="H1112" s="3">
        <v>0</v>
      </c>
      <c r="I1112" s="9">
        <v>66</v>
      </c>
      <c r="J1112" s="3">
        <v>138.56</v>
      </c>
      <c r="K1112" s="3">
        <v>20.52</v>
      </c>
      <c r="L1112" s="3">
        <v>3.39</v>
      </c>
      <c r="M1112" s="3">
        <v>5.68</v>
      </c>
      <c r="N1112" s="3">
        <v>0</v>
      </c>
      <c r="O1112" s="3" cm="1">
        <f t="array" ref="O1112">SUM(Table3[[#This Row],[pc_ticket]:[pc_other2]] *SUM(Table3[[#This Row],[Season Ticket Sales]:[Complementary Tickets]]))</f>
        <v>0</v>
      </c>
    </row>
    <row r="1113" spans="1:15" x14ac:dyDescent="0.2">
      <c r="A1113" s="1" t="s">
        <v>16</v>
      </c>
      <c r="B1113" s="2">
        <v>40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3">
        <v>6726</v>
      </c>
      <c r="I1113" s="9">
        <v>66</v>
      </c>
      <c r="J1113" s="3">
        <v>138.56</v>
      </c>
      <c r="K1113" s="3">
        <v>20.52</v>
      </c>
      <c r="L1113" s="3">
        <v>3.39</v>
      </c>
      <c r="M1113" s="3">
        <v>5.68</v>
      </c>
      <c r="N1113" s="3">
        <v>0</v>
      </c>
      <c r="O1113" s="3" cm="1">
        <f t="array" ref="O1113">SUM(Table3[[#This Row],[pc_ticket]:[pc_other2]] *SUM(Table3[[#This Row],[Season Ticket Sales]:[Complementary Tickets]]))</f>
        <v>6726</v>
      </c>
    </row>
    <row r="1114" spans="1:15" x14ac:dyDescent="0.2">
      <c r="A1114" s="1" t="s">
        <v>16</v>
      </c>
      <c r="B1114" s="2">
        <v>4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3">
        <v>775</v>
      </c>
      <c r="I1114" s="9">
        <v>66</v>
      </c>
      <c r="J1114" s="3">
        <v>162.79</v>
      </c>
      <c r="K1114" s="3">
        <v>21.89</v>
      </c>
      <c r="L1114" s="3">
        <v>3.39</v>
      </c>
      <c r="M1114" s="3">
        <v>5.68</v>
      </c>
      <c r="N1114" s="3">
        <v>0</v>
      </c>
      <c r="O1114" s="3" cm="1">
        <f t="array" ref="O1114">SUM(Table3[[#This Row],[pc_ticket]:[pc_other2]] *SUM(Table3[[#This Row],[Season Ticket Sales]:[Complementary Tickets]]))</f>
        <v>775</v>
      </c>
    </row>
    <row r="1115" spans="1:15" x14ac:dyDescent="0.2">
      <c r="A1115" s="1" t="s">
        <v>16</v>
      </c>
      <c r="B1115" s="2">
        <v>2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3">
        <v>388.72</v>
      </c>
      <c r="I1115" s="9">
        <v>66</v>
      </c>
      <c r="J1115" s="3">
        <v>162.87</v>
      </c>
      <c r="K1115" s="3">
        <v>23.55</v>
      </c>
      <c r="L1115" s="3">
        <v>3.39</v>
      </c>
      <c r="M1115" s="3">
        <v>4.55</v>
      </c>
      <c r="N1115" s="3">
        <v>0</v>
      </c>
      <c r="O1115" s="3" cm="1">
        <f t="array" ref="O1115">SUM(Table3[[#This Row],[pc_ticket]:[pc_other2]] *SUM(Table3[[#This Row],[Season Ticket Sales]:[Complementary Tickets]]))</f>
        <v>388.72</v>
      </c>
    </row>
    <row r="1116" spans="1:15" x14ac:dyDescent="0.2">
      <c r="A1116" s="1" t="s">
        <v>16</v>
      </c>
      <c r="B1116" s="2">
        <v>0</v>
      </c>
      <c r="C1116" s="2">
        <v>0</v>
      </c>
      <c r="D1116" s="2">
        <v>0</v>
      </c>
      <c r="E1116" s="2">
        <v>8</v>
      </c>
      <c r="F1116" s="2">
        <v>34</v>
      </c>
      <c r="G1116" s="2">
        <v>82</v>
      </c>
      <c r="H1116" s="3">
        <v>0</v>
      </c>
      <c r="I1116" s="9">
        <v>66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 cm="1">
        <f t="array" ref="O1116">SUM(Table3[[#This Row],[pc_ticket]:[pc_other2]] *SUM(Table3[[#This Row],[Season Ticket Sales]:[Complementary Tickets]]))</f>
        <v>0</v>
      </c>
    </row>
    <row r="1117" spans="1:15" x14ac:dyDescent="0.2">
      <c r="A1117" s="1" t="s">
        <v>16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76</v>
      </c>
      <c r="H1117" s="3">
        <v>0</v>
      </c>
      <c r="I1117" s="9">
        <v>66</v>
      </c>
      <c r="J1117" s="3">
        <v>165.14</v>
      </c>
      <c r="K1117" s="3">
        <v>21.47</v>
      </c>
      <c r="L1117" s="3">
        <v>3.39</v>
      </c>
      <c r="M1117" s="3">
        <v>0</v>
      </c>
      <c r="N1117" s="3">
        <v>0</v>
      </c>
      <c r="O1117" s="3" cm="1">
        <f t="array" ref="O1117">SUM(Table3[[#This Row],[pc_ticket]:[pc_other2]] *SUM(Table3[[#This Row],[Season Ticket Sales]:[Complementary Tickets]]))</f>
        <v>0</v>
      </c>
    </row>
    <row r="1118" spans="1:15" x14ac:dyDescent="0.2">
      <c r="A1118" s="1" t="s">
        <v>16</v>
      </c>
      <c r="B1118" s="2">
        <v>7</v>
      </c>
      <c r="C1118" s="2">
        <v>0</v>
      </c>
      <c r="D1118" s="2">
        <v>0</v>
      </c>
      <c r="E1118" s="2">
        <v>0</v>
      </c>
      <c r="F1118" s="2">
        <v>10</v>
      </c>
      <c r="G1118" s="2">
        <v>0</v>
      </c>
      <c r="H1118" s="3">
        <v>1030.05</v>
      </c>
      <c r="I1118" s="9">
        <v>66</v>
      </c>
      <c r="J1118" s="3">
        <v>119.97</v>
      </c>
      <c r="K1118" s="3">
        <v>18.11</v>
      </c>
      <c r="L1118" s="3">
        <v>3.39</v>
      </c>
      <c r="M1118" s="3">
        <v>5.68</v>
      </c>
      <c r="N1118" s="3">
        <v>0</v>
      </c>
      <c r="O1118" s="3" cm="1">
        <f t="array" ref="O1118">SUM(Table3[[#This Row],[pc_ticket]:[pc_other2]] *SUM(Table3[[#This Row],[Season Ticket Sales]:[Complementary Tickets]]))</f>
        <v>1030.05</v>
      </c>
    </row>
    <row r="1119" spans="1:15" x14ac:dyDescent="0.2">
      <c r="A1119" s="1" t="s">
        <v>16</v>
      </c>
      <c r="B1119" s="2">
        <v>0</v>
      </c>
      <c r="C1119" s="2">
        <v>4</v>
      </c>
      <c r="D1119" s="2">
        <v>0</v>
      </c>
      <c r="E1119" s="2">
        <v>0</v>
      </c>
      <c r="F1119" s="2">
        <v>0</v>
      </c>
      <c r="G1119" s="2">
        <v>0</v>
      </c>
      <c r="H1119" s="3">
        <v>657.96</v>
      </c>
      <c r="I1119" s="9">
        <v>66</v>
      </c>
      <c r="J1119" s="3">
        <v>140.84</v>
      </c>
      <c r="K1119" s="3">
        <v>20.260000000000002</v>
      </c>
      <c r="L1119" s="3">
        <v>3.39</v>
      </c>
      <c r="M1119" s="3">
        <v>0</v>
      </c>
      <c r="N1119" s="3">
        <v>0</v>
      </c>
      <c r="O1119" s="3" cm="1">
        <f t="array" ref="O1119">SUM(Table3[[#This Row],[pc_ticket]:[pc_other2]] *SUM(Table3[[#This Row],[Season Ticket Sales]:[Complementary Tickets]]))</f>
        <v>657.95999999999992</v>
      </c>
    </row>
    <row r="1120" spans="1:15" x14ac:dyDescent="0.2">
      <c r="A1120" s="1" t="s">
        <v>16</v>
      </c>
      <c r="B1120" s="2">
        <v>0</v>
      </c>
      <c r="C1120" s="2">
        <v>2</v>
      </c>
      <c r="D1120" s="2">
        <v>0</v>
      </c>
      <c r="E1120" s="2">
        <v>0</v>
      </c>
      <c r="F1120" s="2">
        <v>0</v>
      </c>
      <c r="G1120" s="2">
        <v>0</v>
      </c>
      <c r="H1120" s="3">
        <v>328.98</v>
      </c>
      <c r="I1120" s="9">
        <v>66</v>
      </c>
      <c r="J1120" s="3">
        <v>140.84</v>
      </c>
      <c r="K1120" s="3">
        <v>20.260000000000002</v>
      </c>
      <c r="L1120" s="3">
        <v>3.39</v>
      </c>
      <c r="M1120" s="3">
        <v>0</v>
      </c>
      <c r="N1120" s="3">
        <v>0</v>
      </c>
      <c r="O1120" s="3" cm="1">
        <f t="array" ref="O1120">SUM(Table3[[#This Row],[pc_ticket]:[pc_other2]] *SUM(Table3[[#This Row],[Season Ticket Sales]:[Complementary Tickets]]))</f>
        <v>328.97999999999996</v>
      </c>
    </row>
    <row r="1121" spans="1:15" x14ac:dyDescent="0.2">
      <c r="A1121" s="1" t="s">
        <v>16</v>
      </c>
      <c r="B1121" s="2">
        <v>745</v>
      </c>
      <c r="C1121" s="2">
        <v>0</v>
      </c>
      <c r="D1121" s="2">
        <v>0</v>
      </c>
      <c r="E1121" s="2">
        <v>0</v>
      </c>
      <c r="F1121" s="2">
        <v>51</v>
      </c>
      <c r="G1121" s="2">
        <v>0</v>
      </c>
      <c r="H1121" s="3">
        <v>109626.75</v>
      </c>
      <c r="I1121" s="9">
        <v>66</v>
      </c>
      <c r="J1121" s="3">
        <v>119.97</v>
      </c>
      <c r="K1121" s="3">
        <v>18.11</v>
      </c>
      <c r="L1121" s="3">
        <v>3.39</v>
      </c>
      <c r="M1121" s="3">
        <v>5.68</v>
      </c>
      <c r="N1121" s="3">
        <v>0</v>
      </c>
      <c r="O1121" s="3" cm="1">
        <f t="array" ref="O1121">SUM(Table3[[#This Row],[pc_ticket]:[pc_other2]] *SUM(Table3[[#This Row],[Season Ticket Sales]:[Complementary Tickets]]))</f>
        <v>109626.75</v>
      </c>
    </row>
    <row r="1122" spans="1:15" x14ac:dyDescent="0.2">
      <c r="A1122" s="1" t="s">
        <v>16</v>
      </c>
      <c r="B1122" s="2">
        <v>35</v>
      </c>
      <c r="C1122" s="2">
        <v>0</v>
      </c>
      <c r="D1122" s="2">
        <v>0</v>
      </c>
      <c r="E1122" s="2">
        <v>0</v>
      </c>
      <c r="F1122" s="2">
        <v>2</v>
      </c>
      <c r="G1122" s="2">
        <v>0</v>
      </c>
      <c r="H1122" s="3">
        <v>3084.2</v>
      </c>
      <c r="I1122" s="9">
        <v>66</v>
      </c>
      <c r="J1122" s="3">
        <v>67.73</v>
      </c>
      <c r="K1122" s="3">
        <v>11.32</v>
      </c>
      <c r="L1122" s="3">
        <v>3.39</v>
      </c>
      <c r="M1122" s="3">
        <v>5.68</v>
      </c>
      <c r="N1122" s="3">
        <v>0</v>
      </c>
      <c r="O1122" s="3" cm="1">
        <f t="array" ref="O1122">SUM(Table3[[#This Row],[pc_ticket]:[pc_other2]] *SUM(Table3[[#This Row],[Season Ticket Sales]:[Complementary Tickets]]))</f>
        <v>3084.2000000000003</v>
      </c>
    </row>
    <row r="1123" spans="1:15" x14ac:dyDescent="0.2">
      <c r="A1123" s="1" t="s">
        <v>16</v>
      </c>
      <c r="B1123" s="2">
        <v>4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3">
        <v>352.48</v>
      </c>
      <c r="I1123" s="9">
        <v>66</v>
      </c>
      <c r="J1123" s="3">
        <v>67.73</v>
      </c>
      <c r="K1123" s="3">
        <v>11.32</v>
      </c>
      <c r="L1123" s="3">
        <v>3.39</v>
      </c>
      <c r="M1123" s="3">
        <v>5.68</v>
      </c>
      <c r="N1123" s="3">
        <v>0</v>
      </c>
      <c r="O1123" s="3" cm="1">
        <f t="array" ref="O1123">SUM(Table3[[#This Row],[pc_ticket]:[pc_other2]] *SUM(Table3[[#This Row],[Season Ticket Sales]:[Complementary Tickets]]))</f>
        <v>352.48</v>
      </c>
    </row>
    <row r="1124" spans="1:15" x14ac:dyDescent="0.2">
      <c r="A1124" s="1" t="s">
        <v>16</v>
      </c>
      <c r="B1124" s="2">
        <v>72</v>
      </c>
      <c r="C1124" s="2">
        <v>0</v>
      </c>
      <c r="D1124" s="2">
        <v>0</v>
      </c>
      <c r="E1124" s="2">
        <v>0</v>
      </c>
      <c r="F1124" s="2">
        <v>24</v>
      </c>
      <c r="G1124" s="2">
        <v>0</v>
      </c>
      <c r="H1124" s="3">
        <v>11726.64</v>
      </c>
      <c r="I1124" s="9">
        <v>66</v>
      </c>
      <c r="J1124" s="3">
        <v>135.01</v>
      </c>
      <c r="K1124" s="3">
        <v>19.920000000000002</v>
      </c>
      <c r="L1124" s="3">
        <v>3.39</v>
      </c>
      <c r="M1124" s="3">
        <v>4.55</v>
      </c>
      <c r="N1124" s="3">
        <v>0</v>
      </c>
      <c r="O1124" s="3" cm="1">
        <f t="array" ref="O1124">SUM(Table3[[#This Row],[pc_ticket]:[pc_other2]] *SUM(Table3[[#This Row],[Season Ticket Sales]:[Complementary Tickets]]))</f>
        <v>11726.64</v>
      </c>
    </row>
    <row r="1125" spans="1:15" x14ac:dyDescent="0.2">
      <c r="A1125" s="1" t="s">
        <v>16</v>
      </c>
      <c r="B1125" s="2">
        <v>0</v>
      </c>
      <c r="C1125" s="2">
        <v>0</v>
      </c>
      <c r="D1125" s="2">
        <v>0</v>
      </c>
      <c r="E1125" s="2">
        <v>0</v>
      </c>
      <c r="F1125" s="2">
        <v>4</v>
      </c>
      <c r="G1125" s="2">
        <v>83</v>
      </c>
      <c r="H1125" s="3">
        <v>0</v>
      </c>
      <c r="I1125" s="9">
        <v>66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 cm="1">
        <f t="array" ref="O1125">SUM(Table3[[#This Row],[pc_ticket]:[pc_other2]] *SUM(Table3[[#This Row],[Season Ticket Sales]:[Complementary Tickets]]))</f>
        <v>0</v>
      </c>
    </row>
    <row r="1126" spans="1:15" x14ac:dyDescent="0.2">
      <c r="A1126" s="1" t="s">
        <v>16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41</v>
      </c>
      <c r="H1126" s="3">
        <v>0</v>
      </c>
      <c r="I1126" s="9">
        <v>66</v>
      </c>
      <c r="J1126" s="3">
        <v>165.14</v>
      </c>
      <c r="K1126" s="3">
        <v>21.47</v>
      </c>
      <c r="L1126" s="3">
        <v>3.39</v>
      </c>
      <c r="M1126" s="3">
        <v>0</v>
      </c>
      <c r="N1126" s="3">
        <v>0</v>
      </c>
      <c r="O1126" s="3" cm="1">
        <f t="array" ref="O1126">SUM(Table3[[#This Row],[pc_ticket]:[pc_other2]] *SUM(Table3[[#This Row],[Season Ticket Sales]:[Complementary Tickets]]))</f>
        <v>0</v>
      </c>
    </row>
    <row r="1127" spans="1:15" x14ac:dyDescent="0.2">
      <c r="A1127" s="1" t="s">
        <v>16</v>
      </c>
      <c r="B1127" s="2">
        <v>0</v>
      </c>
      <c r="C1127" s="2">
        <v>0</v>
      </c>
      <c r="D1127" s="2">
        <v>0</v>
      </c>
      <c r="E1127" s="2">
        <v>0</v>
      </c>
      <c r="F1127" s="2">
        <v>18</v>
      </c>
      <c r="G1127" s="2">
        <v>0</v>
      </c>
      <c r="H1127" s="3">
        <v>0</v>
      </c>
      <c r="I1127" s="9">
        <v>66</v>
      </c>
      <c r="J1127" s="3">
        <v>67.73</v>
      </c>
      <c r="K1127" s="3">
        <v>14.48</v>
      </c>
      <c r="L1127" s="3">
        <v>3.39</v>
      </c>
      <c r="M1127" s="3">
        <v>3.41</v>
      </c>
      <c r="N1127" s="3">
        <v>40.25</v>
      </c>
      <c r="O1127" s="3" cm="1">
        <f t="array" ref="O1127">SUM(Table3[[#This Row],[pc_ticket]:[pc_other2]] *SUM(Table3[[#This Row],[Season Ticket Sales]:[Complementary Tickets]]))</f>
        <v>0</v>
      </c>
    </row>
    <row r="1128" spans="1:15" x14ac:dyDescent="0.2">
      <c r="A1128" s="1" t="s">
        <v>16</v>
      </c>
      <c r="B1128" s="2">
        <v>4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3">
        <v>559</v>
      </c>
      <c r="I1128" s="9">
        <v>66</v>
      </c>
      <c r="J1128" s="3">
        <v>77.010000000000005</v>
      </c>
      <c r="K1128" s="3">
        <v>15.69</v>
      </c>
      <c r="L1128" s="3">
        <v>3.39</v>
      </c>
      <c r="M1128" s="3">
        <v>3.41</v>
      </c>
      <c r="N1128" s="3">
        <v>40.25</v>
      </c>
      <c r="O1128" s="3" cm="1">
        <f t="array" ref="O1128">SUM(Table3[[#This Row],[pc_ticket]:[pc_other2]] *SUM(Table3[[#This Row],[Season Ticket Sales]:[Complementary Tickets]]))</f>
        <v>559</v>
      </c>
    </row>
    <row r="1129" spans="1:15" x14ac:dyDescent="0.2">
      <c r="A1129" s="1" t="s">
        <v>16</v>
      </c>
      <c r="B1129" s="2">
        <v>3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3">
        <v>419.25</v>
      </c>
      <c r="I1129" s="9">
        <v>66</v>
      </c>
      <c r="J1129" s="3">
        <v>77.010000000000005</v>
      </c>
      <c r="K1129" s="3">
        <v>15.69</v>
      </c>
      <c r="L1129" s="3">
        <v>3.39</v>
      </c>
      <c r="M1129" s="3">
        <v>3.41</v>
      </c>
      <c r="N1129" s="3">
        <v>40.25</v>
      </c>
      <c r="O1129" s="3" cm="1">
        <f t="array" ref="O1129">SUM(Table3[[#This Row],[pc_ticket]:[pc_other2]] *SUM(Table3[[#This Row],[Season Ticket Sales]:[Complementary Tickets]]))</f>
        <v>419.25000000000006</v>
      </c>
    </row>
    <row r="1130" spans="1:15" x14ac:dyDescent="0.2">
      <c r="A1130" s="1" t="s">
        <v>16</v>
      </c>
      <c r="B1130" s="2">
        <v>1</v>
      </c>
      <c r="C1130" s="2">
        <v>0</v>
      </c>
      <c r="D1130" s="2">
        <v>0</v>
      </c>
      <c r="E1130" s="2">
        <v>0</v>
      </c>
      <c r="F1130" s="2">
        <v>10</v>
      </c>
      <c r="G1130" s="2">
        <v>0</v>
      </c>
      <c r="H1130" s="3">
        <v>138.41</v>
      </c>
      <c r="I1130" s="9">
        <v>66</v>
      </c>
      <c r="J1130" s="3">
        <v>75.83</v>
      </c>
      <c r="K1130" s="3">
        <v>15.53</v>
      </c>
      <c r="L1130" s="3">
        <v>3.39</v>
      </c>
      <c r="M1130" s="3">
        <v>3.41</v>
      </c>
      <c r="N1130" s="3">
        <v>40.25</v>
      </c>
      <c r="O1130" s="3" cm="1">
        <f t="array" ref="O1130">SUM(Table3[[#This Row],[pc_ticket]:[pc_other2]] *SUM(Table3[[#This Row],[Season Ticket Sales]:[Complementary Tickets]]))</f>
        <v>138.41</v>
      </c>
    </row>
    <row r="1131" spans="1:15" x14ac:dyDescent="0.2">
      <c r="A1131" s="1" t="s">
        <v>16</v>
      </c>
      <c r="B1131" s="2">
        <v>4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3">
        <v>553.64</v>
      </c>
      <c r="I1131" s="9">
        <v>66</v>
      </c>
      <c r="J1131" s="3">
        <v>75.83</v>
      </c>
      <c r="K1131" s="3">
        <v>15.53</v>
      </c>
      <c r="L1131" s="3">
        <v>3.39</v>
      </c>
      <c r="M1131" s="3">
        <v>3.41</v>
      </c>
      <c r="N1131" s="3">
        <v>40.25</v>
      </c>
      <c r="O1131" s="3" cm="1">
        <f t="array" ref="O1131">SUM(Table3[[#This Row],[pc_ticket]:[pc_other2]] *SUM(Table3[[#This Row],[Season Ticket Sales]:[Complementary Tickets]]))</f>
        <v>553.64</v>
      </c>
    </row>
    <row r="1132" spans="1:15" x14ac:dyDescent="0.2">
      <c r="A1132" s="1" t="s">
        <v>16</v>
      </c>
      <c r="B1132" s="2">
        <v>20</v>
      </c>
      <c r="C1132" s="2">
        <v>0</v>
      </c>
      <c r="D1132" s="2">
        <v>0</v>
      </c>
      <c r="E1132" s="2">
        <v>0</v>
      </c>
      <c r="F1132" s="2">
        <v>4</v>
      </c>
      <c r="G1132" s="2">
        <v>0</v>
      </c>
      <c r="H1132" s="3">
        <v>2795</v>
      </c>
      <c r="I1132" s="9">
        <v>66</v>
      </c>
      <c r="J1132" s="3">
        <v>77.010000000000005</v>
      </c>
      <c r="K1132" s="3">
        <v>15.69</v>
      </c>
      <c r="L1132" s="3">
        <v>3.39</v>
      </c>
      <c r="M1132" s="3">
        <v>3.41</v>
      </c>
      <c r="N1132" s="3">
        <v>40.25</v>
      </c>
      <c r="O1132" s="3" cm="1">
        <f t="array" ref="O1132">SUM(Table3[[#This Row],[pc_ticket]:[pc_other2]] *SUM(Table3[[#This Row],[Season Ticket Sales]:[Complementary Tickets]]))</f>
        <v>2795</v>
      </c>
    </row>
    <row r="1133" spans="1:15" x14ac:dyDescent="0.2">
      <c r="A1133" s="1" t="s">
        <v>16</v>
      </c>
      <c r="B1133" s="2">
        <v>86</v>
      </c>
      <c r="C1133" s="2">
        <v>0</v>
      </c>
      <c r="D1133" s="2">
        <v>0</v>
      </c>
      <c r="E1133" s="2">
        <v>0</v>
      </c>
      <c r="F1133" s="2">
        <v>10</v>
      </c>
      <c r="G1133" s="2">
        <v>0</v>
      </c>
      <c r="H1133" s="3">
        <v>12018.5</v>
      </c>
      <c r="I1133" s="9">
        <v>66</v>
      </c>
      <c r="J1133" s="3">
        <v>77.010000000000005</v>
      </c>
      <c r="K1133" s="3">
        <v>15.69</v>
      </c>
      <c r="L1133" s="3">
        <v>3.39</v>
      </c>
      <c r="M1133" s="3">
        <v>3.41</v>
      </c>
      <c r="N1133" s="3">
        <v>40.25</v>
      </c>
      <c r="O1133" s="3" cm="1">
        <f t="array" ref="O1133">SUM(Table3[[#This Row],[pc_ticket]:[pc_other2]] *SUM(Table3[[#This Row],[Season Ticket Sales]:[Complementary Tickets]]))</f>
        <v>12018.500000000002</v>
      </c>
    </row>
    <row r="1134" spans="1:15" x14ac:dyDescent="0.2">
      <c r="A1134" s="1" t="s">
        <v>16</v>
      </c>
      <c r="B1134" s="2">
        <v>18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3">
        <v>2491.38</v>
      </c>
      <c r="I1134" s="9">
        <v>66</v>
      </c>
      <c r="J1134" s="3">
        <v>75.83</v>
      </c>
      <c r="K1134" s="3">
        <v>15.53</v>
      </c>
      <c r="L1134" s="3">
        <v>3.39</v>
      </c>
      <c r="M1134" s="3">
        <v>3.41</v>
      </c>
      <c r="N1134" s="3">
        <v>40.25</v>
      </c>
      <c r="O1134" s="3" cm="1">
        <f t="array" ref="O1134">SUM(Table3[[#This Row],[pc_ticket]:[pc_other2]] *SUM(Table3[[#This Row],[Season Ticket Sales]:[Complementary Tickets]]))</f>
        <v>2491.38</v>
      </c>
    </row>
    <row r="1135" spans="1:15" x14ac:dyDescent="0.2">
      <c r="A1135" s="1" t="s">
        <v>16</v>
      </c>
      <c r="B1135" s="2">
        <v>51</v>
      </c>
      <c r="C1135" s="2">
        <v>0</v>
      </c>
      <c r="D1135" s="2">
        <v>0</v>
      </c>
      <c r="E1135" s="2">
        <v>0</v>
      </c>
      <c r="F1135" s="2">
        <v>3</v>
      </c>
      <c r="G1135" s="2">
        <v>0</v>
      </c>
      <c r="H1135" s="3">
        <v>7058.91</v>
      </c>
      <c r="I1135" s="9">
        <v>66</v>
      </c>
      <c r="J1135" s="3">
        <v>75.83</v>
      </c>
      <c r="K1135" s="3">
        <v>15.53</v>
      </c>
      <c r="L1135" s="3">
        <v>3.39</v>
      </c>
      <c r="M1135" s="3">
        <v>3.41</v>
      </c>
      <c r="N1135" s="3">
        <v>40.25</v>
      </c>
      <c r="O1135" s="3" cm="1">
        <f t="array" ref="O1135">SUM(Table3[[#This Row],[pc_ticket]:[pc_other2]] *SUM(Table3[[#This Row],[Season Ticket Sales]:[Complementary Tickets]]))</f>
        <v>7058.91</v>
      </c>
    </row>
    <row r="1136" spans="1:15" x14ac:dyDescent="0.2">
      <c r="A1136" s="1" t="s">
        <v>16</v>
      </c>
      <c r="B1136" s="2">
        <v>0</v>
      </c>
      <c r="C1136" s="2">
        <v>0</v>
      </c>
      <c r="D1136" s="2">
        <v>0</v>
      </c>
      <c r="E1136" s="2">
        <v>0</v>
      </c>
      <c r="F1136" s="2">
        <v>2</v>
      </c>
      <c r="G1136" s="2">
        <v>6</v>
      </c>
      <c r="H1136" s="3">
        <v>0</v>
      </c>
      <c r="I1136" s="9">
        <v>66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 cm="1">
        <f t="array" ref="O1136">SUM(Table3[[#This Row],[pc_ticket]:[pc_other2]] *SUM(Table3[[#This Row],[Season Ticket Sales]:[Complementary Tickets]]))</f>
        <v>0</v>
      </c>
    </row>
    <row r="1137" spans="1:15" x14ac:dyDescent="0.2">
      <c r="A1137" s="1" t="s">
        <v>16</v>
      </c>
      <c r="B1137" s="2">
        <v>5</v>
      </c>
      <c r="C1137" s="2">
        <v>0</v>
      </c>
      <c r="D1137" s="2">
        <v>0</v>
      </c>
      <c r="E1137" s="2">
        <v>0</v>
      </c>
      <c r="F1137" s="2">
        <v>2</v>
      </c>
      <c r="G1137" s="2">
        <v>0</v>
      </c>
      <c r="H1137" s="3">
        <v>654.79999999999995</v>
      </c>
      <c r="I1137" s="9">
        <v>66</v>
      </c>
      <c r="J1137" s="3">
        <v>109.48</v>
      </c>
      <c r="K1137" s="3">
        <v>14.68</v>
      </c>
      <c r="L1137" s="3">
        <v>3.39</v>
      </c>
      <c r="M1137" s="3">
        <v>3.41</v>
      </c>
      <c r="N1137" s="3">
        <v>0</v>
      </c>
      <c r="O1137" s="3" cm="1">
        <f t="array" ref="O1137">SUM(Table3[[#This Row],[pc_ticket]:[pc_other2]] *SUM(Table3[[#This Row],[Season Ticket Sales]:[Complementary Tickets]]))</f>
        <v>654.79999999999995</v>
      </c>
    </row>
    <row r="1138" spans="1:15" x14ac:dyDescent="0.2">
      <c r="A1138" s="1" t="s">
        <v>16</v>
      </c>
      <c r="B1138" s="2">
        <v>2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3">
        <v>278.52</v>
      </c>
      <c r="I1138" s="9">
        <v>66</v>
      </c>
      <c r="J1138" s="3">
        <v>116.83</v>
      </c>
      <c r="K1138" s="3">
        <v>15.63</v>
      </c>
      <c r="L1138" s="3">
        <v>3.39</v>
      </c>
      <c r="M1138" s="3">
        <v>3.41</v>
      </c>
      <c r="N1138" s="3">
        <v>0</v>
      </c>
      <c r="O1138" s="3" cm="1">
        <f t="array" ref="O1138">SUM(Table3[[#This Row],[pc_ticket]:[pc_other2]] *SUM(Table3[[#This Row],[Season Ticket Sales]:[Complementary Tickets]]))</f>
        <v>278.52</v>
      </c>
    </row>
    <row r="1139" spans="1:15" x14ac:dyDescent="0.2">
      <c r="A1139" s="1" t="s">
        <v>16</v>
      </c>
      <c r="B1139" s="2">
        <v>102</v>
      </c>
      <c r="C1139" s="2">
        <v>0</v>
      </c>
      <c r="D1139" s="2">
        <v>0</v>
      </c>
      <c r="E1139" s="2">
        <v>0</v>
      </c>
      <c r="F1139" s="2">
        <v>4</v>
      </c>
      <c r="G1139" s="2">
        <v>0</v>
      </c>
      <c r="H1139" s="3">
        <v>13357.92</v>
      </c>
      <c r="I1139" s="9">
        <v>66</v>
      </c>
      <c r="J1139" s="3">
        <v>109.48</v>
      </c>
      <c r="K1139" s="3">
        <v>14.68</v>
      </c>
      <c r="L1139" s="3">
        <v>3.39</v>
      </c>
      <c r="M1139" s="3">
        <v>3.41</v>
      </c>
      <c r="N1139" s="3">
        <v>0</v>
      </c>
      <c r="O1139" s="3" cm="1">
        <f t="array" ref="O1139">SUM(Table3[[#This Row],[pc_ticket]:[pc_other2]] *SUM(Table3[[#This Row],[Season Ticket Sales]:[Complementary Tickets]]))</f>
        <v>13357.920000000002</v>
      </c>
    </row>
    <row r="1140" spans="1:15" x14ac:dyDescent="0.2">
      <c r="A1140" s="1" t="s">
        <v>16</v>
      </c>
      <c r="B1140" s="2">
        <v>2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3">
        <v>295.5</v>
      </c>
      <c r="I1140" s="9">
        <v>66</v>
      </c>
      <c r="J1140" s="3">
        <v>124.34</v>
      </c>
      <c r="K1140" s="3">
        <v>16.61</v>
      </c>
      <c r="L1140" s="3">
        <v>3.39</v>
      </c>
      <c r="M1140" s="3">
        <v>3.41</v>
      </c>
      <c r="N1140" s="3">
        <v>0</v>
      </c>
      <c r="O1140" s="3" cm="1">
        <f t="array" ref="O1140">SUM(Table3[[#This Row],[pc_ticket]:[pc_other2]] *SUM(Table3[[#This Row],[Season Ticket Sales]:[Complementary Tickets]]))</f>
        <v>295.49999999999994</v>
      </c>
    </row>
    <row r="1141" spans="1:15" x14ac:dyDescent="0.2">
      <c r="A1141" s="1" t="s">
        <v>16</v>
      </c>
      <c r="B1141" s="2">
        <v>5</v>
      </c>
      <c r="C1141" s="2">
        <v>0</v>
      </c>
      <c r="D1141" s="2">
        <v>0</v>
      </c>
      <c r="E1141" s="2">
        <v>0</v>
      </c>
      <c r="F1141" s="2">
        <v>2</v>
      </c>
      <c r="G1141" s="2">
        <v>0</v>
      </c>
      <c r="H1141" s="3">
        <v>696.3</v>
      </c>
      <c r="I1141" s="9">
        <v>66</v>
      </c>
      <c r="J1141" s="3">
        <v>116.83</v>
      </c>
      <c r="K1141" s="3">
        <v>15.63</v>
      </c>
      <c r="L1141" s="3">
        <v>3.39</v>
      </c>
      <c r="M1141" s="3">
        <v>3.41</v>
      </c>
      <c r="N1141" s="3">
        <v>0</v>
      </c>
      <c r="O1141" s="3" cm="1">
        <f t="array" ref="O1141">SUM(Table3[[#This Row],[pc_ticket]:[pc_other2]] *SUM(Table3[[#This Row],[Season Ticket Sales]:[Complementary Tickets]]))</f>
        <v>696.3</v>
      </c>
    </row>
    <row r="1142" spans="1:15" x14ac:dyDescent="0.2">
      <c r="A1142" s="1" t="s">
        <v>16</v>
      </c>
      <c r="B1142" s="2">
        <v>0</v>
      </c>
      <c r="C1142" s="2">
        <v>0</v>
      </c>
      <c r="D1142" s="2">
        <v>0</v>
      </c>
      <c r="E1142" s="2">
        <v>86</v>
      </c>
      <c r="F1142" s="2">
        <v>10</v>
      </c>
      <c r="G1142" s="2">
        <v>205</v>
      </c>
      <c r="H1142" s="3">
        <v>0</v>
      </c>
      <c r="I1142" s="9">
        <v>66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 cm="1">
        <f t="array" ref="O1142">SUM(Table3[[#This Row],[pc_ticket]:[pc_other2]] *SUM(Table3[[#This Row],[Season Ticket Sales]:[Complementary Tickets]]))</f>
        <v>0</v>
      </c>
    </row>
    <row r="1143" spans="1:15" x14ac:dyDescent="0.2">
      <c r="A1143" s="1" t="s">
        <v>16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266</v>
      </c>
      <c r="H1143" s="3">
        <v>0</v>
      </c>
      <c r="I1143" s="9">
        <v>66</v>
      </c>
      <c r="J1143" s="3">
        <v>107.62</v>
      </c>
      <c r="K1143" s="3">
        <v>13.99</v>
      </c>
      <c r="L1143" s="3">
        <v>3.39</v>
      </c>
      <c r="M1143" s="3">
        <v>0</v>
      </c>
      <c r="N1143" s="3">
        <v>0</v>
      </c>
      <c r="O1143" s="3" cm="1">
        <f t="array" ref="O1143">SUM(Table3[[#This Row],[pc_ticket]:[pc_other2]] *SUM(Table3[[#This Row],[Season Ticket Sales]:[Complementary Tickets]]))</f>
        <v>0</v>
      </c>
    </row>
    <row r="1144" spans="1:15" x14ac:dyDescent="0.2">
      <c r="A1144" s="1" t="s">
        <v>16</v>
      </c>
      <c r="B1144" s="2">
        <v>0</v>
      </c>
      <c r="C1144" s="2">
        <v>2</v>
      </c>
      <c r="D1144" s="2">
        <v>0</v>
      </c>
      <c r="E1144" s="2">
        <v>0</v>
      </c>
      <c r="F1144" s="2">
        <v>0</v>
      </c>
      <c r="G1144" s="2">
        <v>0</v>
      </c>
      <c r="H1144" s="3">
        <v>227.22</v>
      </c>
      <c r="I1144" s="9">
        <v>66</v>
      </c>
      <c r="J1144" s="3">
        <v>97.54</v>
      </c>
      <c r="K1144" s="3">
        <v>12.68</v>
      </c>
      <c r="L1144" s="3">
        <v>3.39</v>
      </c>
      <c r="M1144" s="3">
        <v>0</v>
      </c>
      <c r="N1144" s="3">
        <v>0</v>
      </c>
      <c r="O1144" s="3" cm="1">
        <f t="array" ref="O1144">SUM(Table3[[#This Row],[pc_ticket]:[pc_other2]] *SUM(Table3[[#This Row],[Season Ticket Sales]:[Complementary Tickets]]))</f>
        <v>227.22</v>
      </c>
    </row>
    <row r="1145" spans="1:15" x14ac:dyDescent="0.2">
      <c r="A1145" s="1" t="s">
        <v>16</v>
      </c>
      <c r="B1145" s="2">
        <v>7</v>
      </c>
      <c r="C1145" s="2">
        <v>0</v>
      </c>
      <c r="D1145" s="2">
        <v>0</v>
      </c>
      <c r="E1145" s="2">
        <v>0</v>
      </c>
      <c r="F1145" s="2">
        <v>10</v>
      </c>
      <c r="G1145" s="2">
        <v>0</v>
      </c>
      <c r="H1145" s="3">
        <v>685.02</v>
      </c>
      <c r="I1145" s="9">
        <v>66</v>
      </c>
      <c r="J1145" s="3">
        <v>80.19</v>
      </c>
      <c r="K1145" s="3">
        <v>10.87</v>
      </c>
      <c r="L1145" s="3">
        <v>3.39</v>
      </c>
      <c r="M1145" s="3">
        <v>3.41</v>
      </c>
      <c r="N1145" s="3">
        <v>0</v>
      </c>
      <c r="O1145" s="3" cm="1">
        <f t="array" ref="O1145">SUM(Table3[[#This Row],[pc_ticket]:[pc_other2]] *SUM(Table3[[#This Row],[Season Ticket Sales]:[Complementary Tickets]]))</f>
        <v>685.02</v>
      </c>
    </row>
    <row r="1146" spans="1:15" x14ac:dyDescent="0.2">
      <c r="A1146" s="1" t="s">
        <v>16</v>
      </c>
      <c r="B1146" s="2">
        <v>9</v>
      </c>
      <c r="C1146" s="2">
        <v>0</v>
      </c>
      <c r="D1146" s="2">
        <v>0</v>
      </c>
      <c r="E1146" s="2">
        <v>0</v>
      </c>
      <c r="F1146" s="2">
        <v>10</v>
      </c>
      <c r="G1146" s="2">
        <v>0</v>
      </c>
      <c r="H1146" s="3">
        <v>963.9</v>
      </c>
      <c r="I1146" s="9">
        <v>66</v>
      </c>
      <c r="J1146" s="3">
        <v>88.37</v>
      </c>
      <c r="K1146" s="3">
        <v>11.93</v>
      </c>
      <c r="L1146" s="3">
        <v>3.39</v>
      </c>
      <c r="M1146" s="3">
        <v>3.41</v>
      </c>
      <c r="N1146" s="3">
        <v>0</v>
      </c>
      <c r="O1146" s="3" cm="1">
        <f t="array" ref="O1146">SUM(Table3[[#This Row],[pc_ticket]:[pc_other2]] *SUM(Table3[[#This Row],[Season Ticket Sales]:[Complementary Tickets]]))</f>
        <v>963.90000000000009</v>
      </c>
    </row>
    <row r="1147" spans="1:15" x14ac:dyDescent="0.2">
      <c r="A1147" s="1" t="s">
        <v>16</v>
      </c>
      <c r="B1147" s="2">
        <v>344</v>
      </c>
      <c r="C1147" s="2">
        <v>0</v>
      </c>
      <c r="D1147" s="2">
        <v>0</v>
      </c>
      <c r="E1147" s="2">
        <v>0</v>
      </c>
      <c r="F1147" s="2">
        <v>26</v>
      </c>
      <c r="G1147" s="2">
        <v>0</v>
      </c>
      <c r="H1147" s="3">
        <v>33663.839999999997</v>
      </c>
      <c r="I1147" s="9">
        <v>66</v>
      </c>
      <c r="J1147" s="3">
        <v>80.19</v>
      </c>
      <c r="K1147" s="3">
        <v>10.87</v>
      </c>
      <c r="L1147" s="3">
        <v>3.39</v>
      </c>
      <c r="M1147" s="3">
        <v>3.41</v>
      </c>
      <c r="N1147" s="3">
        <v>0</v>
      </c>
      <c r="O1147" s="3" cm="1">
        <f t="array" ref="O1147">SUM(Table3[[#This Row],[pc_ticket]:[pc_other2]] *SUM(Table3[[#This Row],[Season Ticket Sales]:[Complementary Tickets]]))</f>
        <v>33663.839999999997</v>
      </c>
    </row>
    <row r="1148" spans="1:15" x14ac:dyDescent="0.2">
      <c r="A1148" s="1" t="s">
        <v>16</v>
      </c>
      <c r="B1148" s="2">
        <v>107</v>
      </c>
      <c r="C1148" s="2">
        <v>0</v>
      </c>
      <c r="D1148" s="2">
        <v>0</v>
      </c>
      <c r="E1148" s="2">
        <v>0</v>
      </c>
      <c r="F1148" s="2">
        <v>24</v>
      </c>
      <c r="G1148" s="2">
        <v>0</v>
      </c>
      <c r="H1148" s="3">
        <v>9906.06</v>
      </c>
      <c r="I1148" s="9">
        <v>66</v>
      </c>
      <c r="J1148" s="3">
        <v>75.52</v>
      </c>
      <c r="K1148" s="3">
        <v>10.26</v>
      </c>
      <c r="L1148" s="3">
        <v>3.39</v>
      </c>
      <c r="M1148" s="3">
        <v>3.41</v>
      </c>
      <c r="N1148" s="3">
        <v>0</v>
      </c>
      <c r="O1148" s="3" cm="1">
        <f t="array" ref="O1148">SUM(Table3[[#This Row],[pc_ticket]:[pc_other2]] *SUM(Table3[[#This Row],[Season Ticket Sales]:[Complementary Tickets]]))</f>
        <v>9906.06</v>
      </c>
    </row>
    <row r="1149" spans="1:15" x14ac:dyDescent="0.2">
      <c r="A1149" s="1" t="s">
        <v>16</v>
      </c>
      <c r="B1149" s="2">
        <v>7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3">
        <v>586.66999999999996</v>
      </c>
      <c r="I1149" s="9">
        <v>66</v>
      </c>
      <c r="J1149" s="3">
        <v>67.760000000000005</v>
      </c>
      <c r="K1149" s="3">
        <v>9.25</v>
      </c>
      <c r="L1149" s="3">
        <v>3.39</v>
      </c>
      <c r="M1149" s="3">
        <v>3.41</v>
      </c>
      <c r="N1149" s="3">
        <v>0</v>
      </c>
      <c r="O1149" s="3" cm="1">
        <f t="array" ref="O1149">SUM(Table3[[#This Row],[pc_ticket]:[pc_other2]] *SUM(Table3[[#This Row],[Season Ticket Sales]:[Complementary Tickets]]))</f>
        <v>586.67000000000007</v>
      </c>
    </row>
    <row r="1150" spans="1:15" x14ac:dyDescent="0.2">
      <c r="A1150" s="1" t="s">
        <v>16</v>
      </c>
      <c r="B1150" s="2">
        <v>21</v>
      </c>
      <c r="C1150" s="2">
        <v>0</v>
      </c>
      <c r="D1150" s="2">
        <v>0</v>
      </c>
      <c r="E1150" s="2">
        <v>0</v>
      </c>
      <c r="F1150" s="2">
        <v>8</v>
      </c>
      <c r="G1150" s="2">
        <v>0</v>
      </c>
      <c r="H1150" s="3">
        <v>1456.56</v>
      </c>
      <c r="I1150" s="9">
        <v>66</v>
      </c>
      <c r="J1150" s="3">
        <v>54.97</v>
      </c>
      <c r="K1150" s="3">
        <v>7.59</v>
      </c>
      <c r="L1150" s="3">
        <v>3.39</v>
      </c>
      <c r="M1150" s="3">
        <v>3.41</v>
      </c>
      <c r="N1150" s="3">
        <v>0</v>
      </c>
      <c r="O1150" s="3" cm="1">
        <f t="array" ref="O1150">SUM(Table3[[#This Row],[pc_ticket]:[pc_other2]] *SUM(Table3[[#This Row],[Season Ticket Sales]:[Complementary Tickets]]))</f>
        <v>1456.5599999999997</v>
      </c>
    </row>
    <row r="1151" spans="1:15" x14ac:dyDescent="0.2">
      <c r="A1151" s="1" t="s">
        <v>16</v>
      </c>
      <c r="B1151" s="2">
        <v>70</v>
      </c>
      <c r="C1151" s="2">
        <v>0</v>
      </c>
      <c r="D1151" s="2">
        <v>0</v>
      </c>
      <c r="E1151" s="2">
        <v>0</v>
      </c>
      <c r="F1151" s="2">
        <v>22</v>
      </c>
      <c r="G1151" s="2">
        <v>0</v>
      </c>
      <c r="H1151" s="3">
        <v>7497</v>
      </c>
      <c r="I1151" s="9">
        <v>66</v>
      </c>
      <c r="J1151" s="3">
        <v>88.37</v>
      </c>
      <c r="K1151" s="3">
        <v>11.93</v>
      </c>
      <c r="L1151" s="3">
        <v>3.39</v>
      </c>
      <c r="M1151" s="3">
        <v>3.41</v>
      </c>
      <c r="N1151" s="3">
        <v>0</v>
      </c>
      <c r="O1151" s="3" cm="1">
        <f t="array" ref="O1151">SUM(Table3[[#This Row],[pc_ticket]:[pc_other2]] *SUM(Table3[[#This Row],[Season Ticket Sales]:[Complementary Tickets]]))</f>
        <v>7497.0000000000009</v>
      </c>
    </row>
    <row r="1152" spans="1:15" x14ac:dyDescent="0.2">
      <c r="A1152" s="1" t="s">
        <v>16</v>
      </c>
      <c r="B1152" s="2">
        <v>36</v>
      </c>
      <c r="C1152" s="2">
        <v>0</v>
      </c>
      <c r="D1152" s="2">
        <v>0</v>
      </c>
      <c r="E1152" s="2">
        <v>0</v>
      </c>
      <c r="F1152" s="2">
        <v>6</v>
      </c>
      <c r="G1152" s="2">
        <v>0</v>
      </c>
      <c r="H1152" s="3">
        <v>3526.56</v>
      </c>
      <c r="I1152" s="9">
        <v>66</v>
      </c>
      <c r="J1152" s="3">
        <v>80.28</v>
      </c>
      <c r="K1152" s="3">
        <v>10.88</v>
      </c>
      <c r="L1152" s="3">
        <v>3.39</v>
      </c>
      <c r="M1152" s="3">
        <v>3.41</v>
      </c>
      <c r="N1152" s="3">
        <v>0</v>
      </c>
      <c r="O1152" s="3" cm="1">
        <f t="array" ref="O1152">SUM(Table3[[#This Row],[pc_ticket]:[pc_other2]] *SUM(Table3[[#This Row],[Season Ticket Sales]:[Complementary Tickets]]))</f>
        <v>3526.56</v>
      </c>
    </row>
    <row r="1153" spans="1:15" x14ac:dyDescent="0.2">
      <c r="A1153" s="1" t="s">
        <v>16</v>
      </c>
      <c r="B1153" s="2">
        <v>0</v>
      </c>
      <c r="C1153" s="2">
        <v>0</v>
      </c>
      <c r="D1153" s="2">
        <v>0</v>
      </c>
      <c r="E1153" s="2">
        <v>6</v>
      </c>
      <c r="F1153" s="2">
        <v>8</v>
      </c>
      <c r="G1153" s="2">
        <v>52</v>
      </c>
      <c r="H1153" s="3">
        <v>0</v>
      </c>
      <c r="I1153" s="9">
        <v>66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 cm="1">
        <f t="array" ref="O1153">SUM(Table3[[#This Row],[pc_ticket]:[pc_other2]] *SUM(Table3[[#This Row],[Season Ticket Sales]:[Complementary Tickets]]))</f>
        <v>0</v>
      </c>
    </row>
    <row r="1154" spans="1:15" x14ac:dyDescent="0.2">
      <c r="A1154" s="1" t="s">
        <v>16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77</v>
      </c>
      <c r="H1154" s="3">
        <v>0</v>
      </c>
      <c r="I1154" s="9">
        <v>66</v>
      </c>
      <c r="J1154" s="3">
        <v>103.19</v>
      </c>
      <c r="K1154" s="3">
        <v>13.42</v>
      </c>
      <c r="L1154" s="3">
        <v>3.39</v>
      </c>
      <c r="M1154" s="3">
        <v>0</v>
      </c>
      <c r="N1154" s="3">
        <v>0</v>
      </c>
      <c r="O1154" s="3" cm="1">
        <f t="array" ref="O1154">SUM(Table3[[#This Row],[pc_ticket]:[pc_other2]] *SUM(Table3[[#This Row],[Season Ticket Sales]:[Complementary Tickets]]))</f>
        <v>0</v>
      </c>
    </row>
    <row r="1155" spans="1:15" x14ac:dyDescent="0.2">
      <c r="A1155" s="1" t="s">
        <v>16</v>
      </c>
      <c r="B1155" s="2">
        <v>0</v>
      </c>
      <c r="C1155" s="2">
        <v>0</v>
      </c>
      <c r="D1155" s="2">
        <v>0</v>
      </c>
      <c r="E1155" s="2">
        <v>0</v>
      </c>
      <c r="F1155" s="2">
        <v>8</v>
      </c>
      <c r="G1155" s="2">
        <v>0</v>
      </c>
      <c r="H1155" s="3">
        <v>0</v>
      </c>
      <c r="I1155" s="9">
        <v>66</v>
      </c>
      <c r="J1155" s="3">
        <v>86.96</v>
      </c>
      <c r="K1155" s="3">
        <v>11.74</v>
      </c>
      <c r="L1155" s="3">
        <v>3.39</v>
      </c>
      <c r="M1155" s="3">
        <v>3.41</v>
      </c>
      <c r="N1155" s="3">
        <v>0</v>
      </c>
      <c r="O1155" s="3" cm="1">
        <f t="array" ref="O1155">SUM(Table3[[#This Row],[pc_ticket]:[pc_other2]] *SUM(Table3[[#This Row],[Season Ticket Sales]:[Complementary Tickets]]))</f>
        <v>0</v>
      </c>
    </row>
    <row r="1156" spans="1:15" x14ac:dyDescent="0.2">
      <c r="A1156" s="1" t="s">
        <v>16</v>
      </c>
      <c r="B1156" s="2">
        <v>12</v>
      </c>
      <c r="C1156" s="2">
        <v>0</v>
      </c>
      <c r="D1156" s="2">
        <v>0</v>
      </c>
      <c r="E1156" s="2">
        <v>0</v>
      </c>
      <c r="F1156" s="2">
        <v>2</v>
      </c>
      <c r="G1156" s="2">
        <v>0</v>
      </c>
      <c r="H1156" s="3">
        <v>1163.4000000000001</v>
      </c>
      <c r="I1156" s="9">
        <v>66</v>
      </c>
      <c r="J1156" s="3">
        <v>80.53</v>
      </c>
      <c r="K1156" s="3">
        <v>10.76</v>
      </c>
      <c r="L1156" s="3">
        <v>3.39</v>
      </c>
      <c r="M1156" s="3">
        <v>2.27</v>
      </c>
      <c r="N1156" s="3">
        <v>0</v>
      </c>
      <c r="O1156" s="3" cm="1">
        <f t="array" ref="O1156">SUM(Table3[[#This Row],[pc_ticket]:[pc_other2]] *SUM(Table3[[#This Row],[Season Ticket Sales]:[Complementary Tickets]]))</f>
        <v>1163.4000000000001</v>
      </c>
    </row>
    <row r="1157" spans="1:15" x14ac:dyDescent="0.2">
      <c r="A1157" s="1" t="s">
        <v>16</v>
      </c>
      <c r="B1157" s="2">
        <v>0</v>
      </c>
      <c r="C1157" s="2">
        <v>5</v>
      </c>
      <c r="D1157" s="2">
        <v>0</v>
      </c>
      <c r="E1157" s="2">
        <v>0</v>
      </c>
      <c r="F1157" s="2">
        <v>0</v>
      </c>
      <c r="G1157" s="2">
        <v>0</v>
      </c>
      <c r="H1157" s="3">
        <v>489.45</v>
      </c>
      <c r="I1157" s="9">
        <v>66</v>
      </c>
      <c r="J1157" s="3">
        <v>83.63</v>
      </c>
      <c r="K1157" s="3">
        <v>10.87</v>
      </c>
      <c r="L1157" s="3">
        <v>3.39</v>
      </c>
      <c r="M1157" s="3">
        <v>0</v>
      </c>
      <c r="N1157" s="3">
        <v>0</v>
      </c>
      <c r="O1157" s="3" cm="1">
        <f t="array" ref="O1157">SUM(Table3[[#This Row],[pc_ticket]:[pc_other2]] *SUM(Table3[[#This Row],[Season Ticket Sales]:[Complementary Tickets]]))</f>
        <v>489.45</v>
      </c>
    </row>
    <row r="1158" spans="1:15" x14ac:dyDescent="0.2">
      <c r="A1158" s="1" t="s">
        <v>16</v>
      </c>
      <c r="B1158" s="2">
        <v>188</v>
      </c>
      <c r="C1158" s="2">
        <v>0</v>
      </c>
      <c r="D1158" s="2">
        <v>0</v>
      </c>
      <c r="E1158" s="2">
        <v>0</v>
      </c>
      <c r="F1158" s="2">
        <v>8</v>
      </c>
      <c r="G1158" s="2">
        <v>0</v>
      </c>
      <c r="H1158" s="3">
        <v>17448.28</v>
      </c>
      <c r="I1158" s="9">
        <v>66</v>
      </c>
      <c r="J1158" s="3">
        <v>75.72</v>
      </c>
      <c r="K1158" s="3">
        <v>10.29</v>
      </c>
      <c r="L1158" s="3">
        <v>3.39</v>
      </c>
      <c r="M1158" s="3">
        <v>3.41</v>
      </c>
      <c r="N1158" s="3">
        <v>0</v>
      </c>
      <c r="O1158" s="3" cm="1">
        <f t="array" ref="O1158">SUM(Table3[[#This Row],[pc_ticket]:[pc_other2]] *SUM(Table3[[#This Row],[Season Ticket Sales]:[Complementary Tickets]]))</f>
        <v>17448.280000000002</v>
      </c>
    </row>
    <row r="1159" spans="1:15" x14ac:dyDescent="0.2">
      <c r="A1159" s="1" t="s">
        <v>16</v>
      </c>
      <c r="B1159" s="2">
        <v>22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3">
        <v>2321</v>
      </c>
      <c r="I1159" s="9">
        <v>66</v>
      </c>
      <c r="J1159" s="3">
        <v>86.96</v>
      </c>
      <c r="K1159" s="3">
        <v>11.74</v>
      </c>
      <c r="L1159" s="3">
        <v>3.39</v>
      </c>
      <c r="M1159" s="3">
        <v>3.41</v>
      </c>
      <c r="N1159" s="3">
        <v>0</v>
      </c>
      <c r="O1159" s="3" cm="1">
        <f t="array" ref="O1159">SUM(Table3[[#This Row],[pc_ticket]:[pc_other2]] *SUM(Table3[[#This Row],[Season Ticket Sales]:[Complementary Tickets]]))</f>
        <v>2321</v>
      </c>
    </row>
    <row r="1160" spans="1:15" x14ac:dyDescent="0.2">
      <c r="A1160" s="1" t="s">
        <v>16</v>
      </c>
      <c r="B1160" s="2">
        <v>17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3">
        <v>1178.44</v>
      </c>
      <c r="I1160" s="9">
        <v>66</v>
      </c>
      <c r="J1160" s="3">
        <v>54.94</v>
      </c>
      <c r="K1160" s="3">
        <v>7.58</v>
      </c>
      <c r="L1160" s="3">
        <v>3.39</v>
      </c>
      <c r="M1160" s="3">
        <v>3.41</v>
      </c>
      <c r="N1160" s="3">
        <v>0</v>
      </c>
      <c r="O1160" s="3" cm="1">
        <f t="array" ref="O1160">SUM(Table3[[#This Row],[pc_ticket]:[pc_other2]] *SUM(Table3[[#This Row],[Season Ticket Sales]:[Complementary Tickets]]))</f>
        <v>1178.4400000000003</v>
      </c>
    </row>
    <row r="1161" spans="1:15" x14ac:dyDescent="0.2">
      <c r="A1161" s="1" t="s">
        <v>16</v>
      </c>
      <c r="B1161" s="2">
        <v>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3">
        <v>380.46</v>
      </c>
      <c r="I1161" s="9">
        <v>66</v>
      </c>
      <c r="J1161" s="3">
        <v>49.71</v>
      </c>
      <c r="K1161" s="3">
        <v>6.9</v>
      </c>
      <c r="L1161" s="3">
        <v>3.39</v>
      </c>
      <c r="M1161" s="3">
        <v>3.41</v>
      </c>
      <c r="N1161" s="3">
        <v>0</v>
      </c>
      <c r="O1161" s="3" cm="1">
        <f t="array" ref="O1161">SUM(Table3[[#This Row],[pc_ticket]:[pc_other2]] *SUM(Table3[[#This Row],[Season Ticket Sales]:[Complementary Tickets]]))</f>
        <v>380.45999999999992</v>
      </c>
    </row>
    <row r="1162" spans="1:15" x14ac:dyDescent="0.2">
      <c r="A1162" s="1" t="s">
        <v>16</v>
      </c>
      <c r="B1162" s="2">
        <v>31</v>
      </c>
      <c r="C1162" s="2">
        <v>0</v>
      </c>
      <c r="D1162" s="2">
        <v>0</v>
      </c>
      <c r="E1162" s="2">
        <v>0</v>
      </c>
      <c r="F1162" s="2">
        <v>12</v>
      </c>
      <c r="G1162" s="2">
        <v>0</v>
      </c>
      <c r="H1162" s="3">
        <v>3005.45</v>
      </c>
      <c r="I1162" s="9">
        <v>66</v>
      </c>
      <c r="J1162" s="3">
        <v>80.53</v>
      </c>
      <c r="K1162" s="3">
        <v>10.76</v>
      </c>
      <c r="L1162" s="3">
        <v>3.39</v>
      </c>
      <c r="M1162" s="3">
        <v>2.27</v>
      </c>
      <c r="N1162" s="3">
        <v>0</v>
      </c>
      <c r="O1162" s="3" cm="1">
        <f t="array" ref="O1162">SUM(Table3[[#This Row],[pc_ticket]:[pc_other2]] *SUM(Table3[[#This Row],[Season Ticket Sales]:[Complementary Tickets]]))</f>
        <v>3005.45</v>
      </c>
    </row>
    <row r="1163" spans="1:15" x14ac:dyDescent="0.2">
      <c r="A1163" s="1" t="s">
        <v>16</v>
      </c>
      <c r="B1163" s="2">
        <v>4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3">
        <v>387.8</v>
      </c>
      <c r="I1163" s="9">
        <v>66</v>
      </c>
      <c r="J1163" s="3">
        <v>80.53</v>
      </c>
      <c r="K1163" s="3">
        <v>10.76</v>
      </c>
      <c r="L1163" s="3">
        <v>3.39</v>
      </c>
      <c r="M1163" s="3">
        <v>2.27</v>
      </c>
      <c r="N1163" s="3">
        <v>0</v>
      </c>
      <c r="O1163" s="3" cm="1">
        <f t="array" ref="O1163">SUM(Table3[[#This Row],[pc_ticket]:[pc_other2]] *SUM(Table3[[#This Row],[Season Ticket Sales]:[Complementary Tickets]]))</f>
        <v>387.8</v>
      </c>
    </row>
    <row r="1164" spans="1:15" x14ac:dyDescent="0.2">
      <c r="A1164" s="1" t="s">
        <v>16</v>
      </c>
      <c r="B1164" s="2">
        <v>2</v>
      </c>
      <c r="C1164" s="2">
        <v>0</v>
      </c>
      <c r="D1164" s="2">
        <v>0</v>
      </c>
      <c r="E1164" s="2">
        <v>21</v>
      </c>
      <c r="F1164" s="2">
        <v>22</v>
      </c>
      <c r="G1164" s="2">
        <v>78</v>
      </c>
      <c r="H1164" s="3">
        <v>0</v>
      </c>
      <c r="I1164" s="9">
        <v>66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 cm="1">
        <f t="array" ref="O1164">SUM(Table3[[#This Row],[pc_ticket]:[pc_other2]] *SUM(Table3[[#This Row],[Season Ticket Sales]:[Complementary Tickets]]))</f>
        <v>0</v>
      </c>
    </row>
    <row r="1165" spans="1:15" x14ac:dyDescent="0.2">
      <c r="A1165" s="1" t="s">
        <v>16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92</v>
      </c>
      <c r="H1165" s="3">
        <v>0</v>
      </c>
      <c r="I1165" s="9">
        <v>66</v>
      </c>
      <c r="J1165" s="3">
        <v>103.19</v>
      </c>
      <c r="K1165" s="3">
        <v>13.42</v>
      </c>
      <c r="L1165" s="3">
        <v>3.39</v>
      </c>
      <c r="M1165" s="3">
        <v>0</v>
      </c>
      <c r="N1165" s="3">
        <v>0</v>
      </c>
      <c r="O1165" s="3" cm="1">
        <f t="array" ref="O1165">SUM(Table3[[#This Row],[pc_ticket]:[pc_other2]] *SUM(Table3[[#This Row],[Season Ticket Sales]:[Complementary Tickets]]))</f>
        <v>0</v>
      </c>
    </row>
    <row r="1166" spans="1:15" x14ac:dyDescent="0.2">
      <c r="A1166" s="1" t="s">
        <v>16</v>
      </c>
      <c r="B1166" s="2">
        <v>17</v>
      </c>
      <c r="C1166" s="2">
        <v>0</v>
      </c>
      <c r="D1166" s="2">
        <v>0</v>
      </c>
      <c r="E1166" s="2">
        <v>0</v>
      </c>
      <c r="F1166" s="2">
        <v>10</v>
      </c>
      <c r="G1166" s="2">
        <v>0</v>
      </c>
      <c r="H1166" s="3">
        <v>1371.05</v>
      </c>
      <c r="I1166" s="9">
        <v>66</v>
      </c>
      <c r="J1166" s="3">
        <v>66.099999999999994</v>
      </c>
      <c r="K1166" s="3">
        <v>8.89</v>
      </c>
      <c r="L1166" s="3">
        <v>3.39</v>
      </c>
      <c r="M1166" s="3">
        <v>2.27</v>
      </c>
      <c r="N1166" s="3">
        <v>0</v>
      </c>
      <c r="O1166" s="3" cm="1">
        <f t="array" ref="O1166">SUM(Table3[[#This Row],[pc_ticket]:[pc_other2]] *SUM(Table3[[#This Row],[Season Ticket Sales]:[Complementary Tickets]]))</f>
        <v>1371.05</v>
      </c>
    </row>
    <row r="1167" spans="1:15" x14ac:dyDescent="0.2">
      <c r="A1167" s="1" t="s">
        <v>16</v>
      </c>
      <c r="B1167" s="2">
        <v>6</v>
      </c>
      <c r="C1167" s="2">
        <v>0</v>
      </c>
      <c r="D1167" s="2">
        <v>0</v>
      </c>
      <c r="E1167" s="2">
        <v>0</v>
      </c>
      <c r="F1167" s="2">
        <v>6</v>
      </c>
      <c r="G1167" s="2">
        <v>0</v>
      </c>
      <c r="H1167" s="3">
        <v>522</v>
      </c>
      <c r="I1167" s="9">
        <v>66</v>
      </c>
      <c r="J1167" s="3">
        <v>71.72</v>
      </c>
      <c r="K1167" s="3">
        <v>9.6199999999999992</v>
      </c>
      <c r="L1167" s="3">
        <v>3.39</v>
      </c>
      <c r="M1167" s="3">
        <v>2.27</v>
      </c>
      <c r="N1167" s="3">
        <v>0</v>
      </c>
      <c r="O1167" s="3" cm="1">
        <f t="array" ref="O1167">SUM(Table3[[#This Row],[pc_ticket]:[pc_other2]] *SUM(Table3[[#This Row],[Season Ticket Sales]:[Complementary Tickets]]))</f>
        <v>521.99999999999989</v>
      </c>
    </row>
    <row r="1168" spans="1:15" x14ac:dyDescent="0.2">
      <c r="A1168" s="1" t="s">
        <v>16</v>
      </c>
      <c r="B1168" s="2">
        <v>0</v>
      </c>
      <c r="C1168" s="2">
        <v>10</v>
      </c>
      <c r="D1168" s="2">
        <v>0</v>
      </c>
      <c r="E1168" s="2">
        <v>0</v>
      </c>
      <c r="F1168" s="2">
        <v>0</v>
      </c>
      <c r="G1168" s="2">
        <v>0</v>
      </c>
      <c r="H1168" s="3">
        <v>978.9</v>
      </c>
      <c r="I1168" s="9">
        <v>66</v>
      </c>
      <c r="J1168" s="3">
        <v>83.63</v>
      </c>
      <c r="K1168" s="3">
        <v>10.87</v>
      </c>
      <c r="L1168" s="3">
        <v>3.39</v>
      </c>
      <c r="M1168" s="3">
        <v>0</v>
      </c>
      <c r="N1168" s="3">
        <v>0</v>
      </c>
      <c r="O1168" s="3" cm="1">
        <f t="array" ref="O1168">SUM(Table3[[#This Row],[pc_ticket]:[pc_other2]] *SUM(Table3[[#This Row],[Season Ticket Sales]:[Complementary Tickets]]))</f>
        <v>978.9</v>
      </c>
    </row>
    <row r="1169" spans="1:15" x14ac:dyDescent="0.2">
      <c r="A1169" s="1" t="s">
        <v>16</v>
      </c>
      <c r="B1169" s="2">
        <v>328</v>
      </c>
      <c r="C1169" s="2">
        <v>0</v>
      </c>
      <c r="D1169" s="2">
        <v>0</v>
      </c>
      <c r="E1169" s="2">
        <v>0</v>
      </c>
      <c r="F1169" s="2">
        <v>26</v>
      </c>
      <c r="G1169" s="2">
        <v>0</v>
      </c>
      <c r="H1169" s="3">
        <v>26453.200000000001</v>
      </c>
      <c r="I1169" s="9">
        <v>66</v>
      </c>
      <c r="J1169" s="3">
        <v>66.099999999999994</v>
      </c>
      <c r="K1169" s="3">
        <v>8.89</v>
      </c>
      <c r="L1169" s="3">
        <v>3.39</v>
      </c>
      <c r="M1169" s="3">
        <v>2.27</v>
      </c>
      <c r="N1169" s="3">
        <v>0</v>
      </c>
      <c r="O1169" s="3" cm="1">
        <f t="array" ref="O1169">SUM(Table3[[#This Row],[pc_ticket]:[pc_other2]] *SUM(Table3[[#This Row],[Season Ticket Sales]:[Complementary Tickets]]))</f>
        <v>26453.200000000001</v>
      </c>
    </row>
    <row r="1170" spans="1:15" x14ac:dyDescent="0.2">
      <c r="A1170" s="1" t="s">
        <v>16</v>
      </c>
      <c r="B1170" s="2">
        <v>2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3">
        <v>157.76</v>
      </c>
      <c r="I1170" s="9">
        <v>66</v>
      </c>
      <c r="J1170" s="3">
        <v>64.33</v>
      </c>
      <c r="K1170" s="3">
        <v>8.89</v>
      </c>
      <c r="L1170" s="3">
        <v>3.39</v>
      </c>
      <c r="M1170" s="3">
        <v>2.27</v>
      </c>
      <c r="N1170" s="3">
        <v>0</v>
      </c>
      <c r="O1170" s="3" cm="1">
        <f t="array" ref="O1170">SUM(Table3[[#This Row],[pc_ticket]:[pc_other2]] *SUM(Table3[[#This Row],[Season Ticket Sales]:[Complementary Tickets]]))</f>
        <v>157.76</v>
      </c>
    </row>
    <row r="1171" spans="1:15" x14ac:dyDescent="0.2">
      <c r="A1171" s="1" t="s">
        <v>16</v>
      </c>
      <c r="B1171" s="2">
        <v>4</v>
      </c>
      <c r="C1171" s="2">
        <v>0</v>
      </c>
      <c r="D1171" s="2">
        <v>0</v>
      </c>
      <c r="E1171" s="2">
        <v>0</v>
      </c>
      <c r="F1171" s="2">
        <v>4</v>
      </c>
      <c r="G1171" s="2">
        <v>0</v>
      </c>
      <c r="H1171" s="3">
        <v>368</v>
      </c>
      <c r="I1171" s="9">
        <v>66</v>
      </c>
      <c r="J1171" s="3">
        <v>76.150000000000006</v>
      </c>
      <c r="K1171" s="3">
        <v>10.19</v>
      </c>
      <c r="L1171" s="3">
        <v>3.39</v>
      </c>
      <c r="M1171" s="3">
        <v>2.27</v>
      </c>
      <c r="N1171" s="3">
        <v>0</v>
      </c>
      <c r="O1171" s="3" cm="1">
        <f t="array" ref="O1171">SUM(Table3[[#This Row],[pc_ticket]:[pc_other2]] *SUM(Table3[[#This Row],[Season Ticket Sales]:[Complementary Tickets]]))</f>
        <v>368</v>
      </c>
    </row>
    <row r="1172" spans="1:15" x14ac:dyDescent="0.2">
      <c r="A1172" s="1" t="s">
        <v>16</v>
      </c>
      <c r="B1172" s="2">
        <v>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3">
        <v>535.84</v>
      </c>
      <c r="I1172" s="9">
        <v>66</v>
      </c>
      <c r="J1172" s="3">
        <v>54</v>
      </c>
      <c r="K1172" s="3">
        <v>7.32</v>
      </c>
      <c r="L1172" s="3">
        <v>3.39</v>
      </c>
      <c r="M1172" s="3">
        <v>2.27</v>
      </c>
      <c r="N1172" s="3">
        <v>0</v>
      </c>
      <c r="O1172" s="3" cm="1">
        <f t="array" ref="O1172">SUM(Table3[[#This Row],[pc_ticket]:[pc_other2]] *SUM(Table3[[#This Row],[Season Ticket Sales]:[Complementary Tickets]]))</f>
        <v>535.83999999999992</v>
      </c>
    </row>
    <row r="1173" spans="1:15" x14ac:dyDescent="0.2">
      <c r="A1173" s="1" t="s">
        <v>16</v>
      </c>
      <c r="B1173" s="2">
        <v>16</v>
      </c>
      <c r="C1173" s="2">
        <v>0</v>
      </c>
      <c r="D1173" s="2">
        <v>0</v>
      </c>
      <c r="E1173" s="2">
        <v>0</v>
      </c>
      <c r="F1173" s="2">
        <v>2</v>
      </c>
      <c r="G1173" s="2">
        <v>0</v>
      </c>
      <c r="H1173" s="3">
        <v>960</v>
      </c>
      <c r="I1173" s="9">
        <v>66</v>
      </c>
      <c r="J1173" s="3">
        <v>47.83</v>
      </c>
      <c r="K1173" s="3">
        <v>6.51</v>
      </c>
      <c r="L1173" s="3">
        <v>3.39</v>
      </c>
      <c r="M1173" s="3">
        <v>2.27</v>
      </c>
      <c r="N1173" s="3">
        <v>0</v>
      </c>
      <c r="O1173" s="3" cm="1">
        <f t="array" ref="O1173">SUM(Table3[[#This Row],[pc_ticket]:[pc_other2]] *SUM(Table3[[#This Row],[Season Ticket Sales]:[Complementary Tickets]]))</f>
        <v>960</v>
      </c>
    </row>
    <row r="1174" spans="1:15" x14ac:dyDescent="0.2">
      <c r="A1174" s="1" t="s">
        <v>16</v>
      </c>
      <c r="B1174" s="2">
        <v>56</v>
      </c>
      <c r="C1174" s="2">
        <v>0</v>
      </c>
      <c r="D1174" s="2">
        <v>0</v>
      </c>
      <c r="E1174" s="2">
        <v>0</v>
      </c>
      <c r="F1174" s="2">
        <v>28</v>
      </c>
      <c r="G1174" s="2">
        <v>0</v>
      </c>
      <c r="H1174" s="3">
        <v>4872</v>
      </c>
      <c r="I1174" s="9">
        <v>66</v>
      </c>
      <c r="J1174" s="3">
        <v>71.72</v>
      </c>
      <c r="K1174" s="3">
        <v>9.6199999999999992</v>
      </c>
      <c r="L1174" s="3">
        <v>3.39</v>
      </c>
      <c r="M1174" s="3">
        <v>2.27</v>
      </c>
      <c r="N1174" s="3">
        <v>0</v>
      </c>
      <c r="O1174" s="3" cm="1">
        <f t="array" ref="O1174">SUM(Table3[[#This Row],[pc_ticket]:[pc_other2]] *SUM(Table3[[#This Row],[Season Ticket Sales]:[Complementary Tickets]]))</f>
        <v>4872</v>
      </c>
    </row>
    <row r="1175" spans="1:15" x14ac:dyDescent="0.2">
      <c r="A1175" s="1" t="s">
        <v>16</v>
      </c>
      <c r="B1175" s="2">
        <v>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3">
        <v>348</v>
      </c>
      <c r="I1175" s="9">
        <v>66</v>
      </c>
      <c r="J1175" s="3">
        <v>71.72</v>
      </c>
      <c r="K1175" s="3">
        <v>9.6199999999999992</v>
      </c>
      <c r="L1175" s="3">
        <v>3.39</v>
      </c>
      <c r="M1175" s="3">
        <v>2.27</v>
      </c>
      <c r="N1175" s="3">
        <v>0</v>
      </c>
      <c r="O1175" s="3" cm="1">
        <f t="array" ref="O1175">SUM(Table3[[#This Row],[pc_ticket]:[pc_other2]] *SUM(Table3[[#This Row],[Season Ticket Sales]:[Complementary Tickets]]))</f>
        <v>348</v>
      </c>
    </row>
    <row r="1176" spans="1:15" x14ac:dyDescent="0.2">
      <c r="A1176" s="1" t="s">
        <v>16</v>
      </c>
      <c r="B1176" s="2">
        <v>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3">
        <v>394.74</v>
      </c>
      <c r="I1176" s="9">
        <v>66</v>
      </c>
      <c r="J1176" s="3">
        <v>52.95</v>
      </c>
      <c r="K1176" s="3">
        <v>7.18</v>
      </c>
      <c r="L1176" s="3">
        <v>3.39</v>
      </c>
      <c r="M1176" s="3">
        <v>2.27</v>
      </c>
      <c r="N1176" s="3">
        <v>0</v>
      </c>
      <c r="O1176" s="3" cm="1">
        <f t="array" ref="O1176">SUM(Table3[[#This Row],[pc_ticket]:[pc_other2]] *SUM(Table3[[#This Row],[Season Ticket Sales]:[Complementary Tickets]]))</f>
        <v>394.74</v>
      </c>
    </row>
    <row r="1177" spans="1:15" x14ac:dyDescent="0.2">
      <c r="A1177" s="1" t="s">
        <v>16</v>
      </c>
      <c r="B1177" s="2">
        <v>0</v>
      </c>
      <c r="C1177" s="2">
        <v>0</v>
      </c>
      <c r="D1177" s="2">
        <v>0</v>
      </c>
      <c r="E1177" s="2">
        <v>2</v>
      </c>
      <c r="F1177" s="2">
        <v>0</v>
      </c>
      <c r="G1177" s="2">
        <v>0</v>
      </c>
      <c r="H1177" s="3">
        <v>0</v>
      </c>
      <c r="I1177" s="9">
        <v>66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 cm="1">
        <f t="array" ref="O1177">SUM(Table3[[#This Row],[pc_ticket]:[pc_other2]] *SUM(Table3[[#This Row],[Season Ticket Sales]:[Complementary Tickets]]))</f>
        <v>0</v>
      </c>
    </row>
    <row r="1178" spans="1:15" x14ac:dyDescent="0.2">
      <c r="A1178" s="1" t="s">
        <v>16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3">
        <v>139.05000000000001</v>
      </c>
      <c r="I1178" s="9">
        <v>66</v>
      </c>
      <c r="J1178" s="3">
        <v>116.64</v>
      </c>
      <c r="K1178" s="3">
        <v>15.61</v>
      </c>
      <c r="L1178" s="3">
        <v>3.39</v>
      </c>
      <c r="M1178" s="3">
        <v>3.41</v>
      </c>
      <c r="N1178" s="3">
        <v>0</v>
      </c>
      <c r="O1178" s="3" cm="1">
        <f t="array" ref="O1178">SUM(Table3[[#This Row],[pc_ticket]:[pc_other2]] *SUM(Table3[[#This Row],[Season Ticket Sales]:[Complementary Tickets]]))</f>
        <v>139.04999999999998</v>
      </c>
    </row>
    <row r="1179" spans="1:15" x14ac:dyDescent="0.2">
      <c r="A1179" s="1" t="s">
        <v>16</v>
      </c>
      <c r="B1179" s="2">
        <v>86</v>
      </c>
      <c r="C1179" s="2">
        <v>0</v>
      </c>
      <c r="D1179" s="2">
        <v>0</v>
      </c>
      <c r="E1179" s="2">
        <v>0</v>
      </c>
      <c r="F1179" s="2">
        <v>4</v>
      </c>
      <c r="G1179" s="2">
        <v>0</v>
      </c>
      <c r="H1179" s="3">
        <v>11116.36</v>
      </c>
      <c r="I1179" s="9">
        <v>66</v>
      </c>
      <c r="J1179" s="3">
        <v>107.98</v>
      </c>
      <c r="K1179" s="3">
        <v>14.48</v>
      </c>
      <c r="L1179" s="3">
        <v>3.39</v>
      </c>
      <c r="M1179" s="3">
        <v>3.41</v>
      </c>
      <c r="N1179" s="3">
        <v>0</v>
      </c>
      <c r="O1179" s="3" cm="1">
        <f t="array" ref="O1179">SUM(Table3[[#This Row],[pc_ticket]:[pc_other2]] *SUM(Table3[[#This Row],[Season Ticket Sales]:[Complementary Tickets]]))</f>
        <v>11116.360000000002</v>
      </c>
    </row>
    <row r="1180" spans="1:15" x14ac:dyDescent="0.2">
      <c r="A1180" s="1" t="s">
        <v>16</v>
      </c>
      <c r="B1180" s="2">
        <v>11</v>
      </c>
      <c r="C1180" s="2">
        <v>0</v>
      </c>
      <c r="D1180" s="2">
        <v>0</v>
      </c>
      <c r="E1180" s="2">
        <v>0</v>
      </c>
      <c r="F1180" s="2">
        <v>4</v>
      </c>
      <c r="G1180" s="2">
        <v>0</v>
      </c>
      <c r="H1180" s="3">
        <v>1529.55</v>
      </c>
      <c r="I1180" s="9">
        <v>66</v>
      </c>
      <c r="J1180" s="3">
        <v>116.64</v>
      </c>
      <c r="K1180" s="3">
        <v>15.61</v>
      </c>
      <c r="L1180" s="3">
        <v>3.39</v>
      </c>
      <c r="M1180" s="3">
        <v>3.41</v>
      </c>
      <c r="N1180" s="3">
        <v>0</v>
      </c>
      <c r="O1180" s="3" cm="1">
        <f t="array" ref="O1180">SUM(Table3[[#This Row],[pc_ticket]:[pc_other2]] *SUM(Table3[[#This Row],[Season Ticket Sales]:[Complementary Tickets]]))</f>
        <v>1529.55</v>
      </c>
    </row>
    <row r="1181" spans="1:15" x14ac:dyDescent="0.2">
      <c r="A1181" s="1" t="s">
        <v>16</v>
      </c>
      <c r="B1181" s="2">
        <v>0</v>
      </c>
      <c r="C1181" s="2">
        <v>0</v>
      </c>
      <c r="D1181" s="2">
        <v>0</v>
      </c>
      <c r="E1181" s="2">
        <v>2</v>
      </c>
      <c r="F1181" s="2">
        <v>2</v>
      </c>
      <c r="G1181" s="2">
        <v>52</v>
      </c>
      <c r="H1181" s="3">
        <v>0</v>
      </c>
      <c r="I1181" s="9">
        <v>66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 cm="1">
        <f t="array" ref="O1181">SUM(Table3[[#This Row],[pc_ticket]:[pc_other2]] *SUM(Table3[[#This Row],[Season Ticket Sales]:[Complementary Tickets]]))</f>
        <v>0</v>
      </c>
    </row>
    <row r="1182" spans="1:15" x14ac:dyDescent="0.2">
      <c r="A1182" s="1" t="s">
        <v>16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168</v>
      </c>
      <c r="H1182" s="3">
        <v>0</v>
      </c>
      <c r="I1182" s="9">
        <v>66</v>
      </c>
      <c r="J1182" s="3">
        <v>120.89</v>
      </c>
      <c r="K1182" s="3">
        <v>15.72</v>
      </c>
      <c r="L1182" s="3">
        <v>3.39</v>
      </c>
      <c r="M1182" s="3">
        <v>0</v>
      </c>
      <c r="N1182" s="3">
        <v>0</v>
      </c>
      <c r="O1182" s="3" cm="1">
        <f t="array" ref="O1182">SUM(Table3[[#This Row],[pc_ticket]:[pc_other2]] *SUM(Table3[[#This Row],[Season Ticket Sales]:[Complementary Tickets]]))</f>
        <v>0</v>
      </c>
    </row>
    <row r="1183" spans="1:15" x14ac:dyDescent="0.2">
      <c r="A1183" s="1" t="s">
        <v>16</v>
      </c>
      <c r="B1183" s="2">
        <v>3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3">
        <v>357.78</v>
      </c>
      <c r="I1183" s="9">
        <v>66</v>
      </c>
      <c r="J1183" s="3">
        <v>99.13</v>
      </c>
      <c r="K1183" s="3">
        <v>13.33</v>
      </c>
      <c r="L1183" s="3">
        <v>3.39</v>
      </c>
      <c r="M1183" s="3">
        <v>3.41</v>
      </c>
      <c r="N1183" s="3">
        <v>0</v>
      </c>
      <c r="O1183" s="3" cm="1">
        <f t="array" ref="O1183">SUM(Table3[[#This Row],[pc_ticket]:[pc_other2]] *SUM(Table3[[#This Row],[Season Ticket Sales]:[Complementary Tickets]]))</f>
        <v>357.78000000000003</v>
      </c>
    </row>
    <row r="1184" spans="1:15" x14ac:dyDescent="0.2">
      <c r="A1184" s="1" t="s">
        <v>16</v>
      </c>
      <c r="B1184" s="2">
        <v>4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3">
        <v>513.28</v>
      </c>
      <c r="I1184" s="9">
        <v>66</v>
      </c>
      <c r="J1184" s="3">
        <v>107.15</v>
      </c>
      <c r="K1184" s="3">
        <v>14.37</v>
      </c>
      <c r="L1184" s="3">
        <v>3.39</v>
      </c>
      <c r="M1184" s="3">
        <v>3.41</v>
      </c>
      <c r="N1184" s="3">
        <v>0</v>
      </c>
      <c r="O1184" s="3" cm="1">
        <f t="array" ref="O1184">SUM(Table3[[#This Row],[pc_ticket]:[pc_other2]] *SUM(Table3[[#This Row],[Season Ticket Sales]:[Complementary Tickets]]))</f>
        <v>513.28000000000009</v>
      </c>
    </row>
    <row r="1185" spans="1:15" x14ac:dyDescent="0.2">
      <c r="A1185" s="1" t="s">
        <v>16</v>
      </c>
      <c r="B1185" s="2">
        <v>244</v>
      </c>
      <c r="C1185" s="2">
        <v>0</v>
      </c>
      <c r="D1185" s="2">
        <v>0</v>
      </c>
      <c r="E1185" s="2">
        <v>0</v>
      </c>
      <c r="F1185" s="2">
        <v>13</v>
      </c>
      <c r="G1185" s="2">
        <v>0</v>
      </c>
      <c r="H1185" s="3">
        <v>29099.439999999999</v>
      </c>
      <c r="I1185" s="9">
        <v>66</v>
      </c>
      <c r="J1185" s="3">
        <v>99.13</v>
      </c>
      <c r="K1185" s="3">
        <v>13.33</v>
      </c>
      <c r="L1185" s="3">
        <v>3.39</v>
      </c>
      <c r="M1185" s="3">
        <v>3.41</v>
      </c>
      <c r="N1185" s="3">
        <v>0</v>
      </c>
      <c r="O1185" s="3" cm="1">
        <f t="array" ref="O1185">SUM(Table3[[#This Row],[pc_ticket]:[pc_other2]] *SUM(Table3[[#This Row],[Season Ticket Sales]:[Complementary Tickets]]))</f>
        <v>29099.439999999999</v>
      </c>
    </row>
    <row r="1186" spans="1:15" x14ac:dyDescent="0.2">
      <c r="A1186" s="1" t="s">
        <v>16</v>
      </c>
      <c r="B1186" s="2">
        <v>44</v>
      </c>
      <c r="C1186" s="2">
        <v>0</v>
      </c>
      <c r="D1186" s="2">
        <v>0</v>
      </c>
      <c r="E1186" s="2">
        <v>0</v>
      </c>
      <c r="F1186" s="2">
        <v>8</v>
      </c>
      <c r="G1186" s="2">
        <v>0</v>
      </c>
      <c r="H1186" s="3">
        <v>5646.08</v>
      </c>
      <c r="I1186" s="9">
        <v>66</v>
      </c>
      <c r="J1186" s="3">
        <v>107.15</v>
      </c>
      <c r="K1186" s="3">
        <v>14.37</v>
      </c>
      <c r="L1186" s="3">
        <v>3.39</v>
      </c>
      <c r="M1186" s="3">
        <v>3.41</v>
      </c>
      <c r="N1186" s="3">
        <v>0</v>
      </c>
      <c r="O1186" s="3" cm="1">
        <f t="array" ref="O1186">SUM(Table3[[#This Row],[pc_ticket]:[pc_other2]] *SUM(Table3[[#This Row],[Season Ticket Sales]:[Complementary Tickets]]))</f>
        <v>5646.08</v>
      </c>
    </row>
    <row r="1187" spans="1:15" x14ac:dyDescent="0.2">
      <c r="A1187" s="1" t="s">
        <v>16</v>
      </c>
      <c r="B1187" s="2">
        <v>2</v>
      </c>
      <c r="C1187" s="2">
        <v>0</v>
      </c>
      <c r="D1187" s="2">
        <v>0</v>
      </c>
      <c r="E1187" s="2">
        <v>2</v>
      </c>
      <c r="F1187" s="2">
        <v>10</v>
      </c>
      <c r="G1187" s="2">
        <v>108</v>
      </c>
      <c r="H1187" s="3">
        <v>0</v>
      </c>
      <c r="I1187" s="9">
        <v>66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 cm="1">
        <f t="array" ref="O1187">SUM(Table3[[#This Row],[pc_ticket]:[pc_other2]] *SUM(Table3[[#This Row],[Season Ticket Sales]:[Complementary Tickets]]))</f>
        <v>0</v>
      </c>
    </row>
    <row r="1188" spans="1:15" x14ac:dyDescent="0.2">
      <c r="A1188" s="1" t="s">
        <v>16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87</v>
      </c>
      <c r="H1188" s="3">
        <v>0</v>
      </c>
      <c r="I1188" s="9">
        <v>66</v>
      </c>
      <c r="J1188" s="3">
        <v>67.8</v>
      </c>
      <c r="K1188" s="3">
        <v>8.81</v>
      </c>
      <c r="L1188" s="3">
        <v>3.39</v>
      </c>
      <c r="M1188" s="3">
        <v>0</v>
      </c>
      <c r="N1188" s="3">
        <v>0</v>
      </c>
      <c r="O1188" s="3" cm="1">
        <f t="array" ref="O1188">SUM(Table3[[#This Row],[pc_ticket]:[pc_other2]] *SUM(Table3[[#This Row],[Season Ticket Sales]:[Complementary Tickets]]))</f>
        <v>0</v>
      </c>
    </row>
    <row r="1189" spans="1:15" x14ac:dyDescent="0.2">
      <c r="A1189" s="1" t="s">
        <v>16</v>
      </c>
      <c r="B1189" s="2">
        <v>0</v>
      </c>
      <c r="C1189" s="2">
        <v>2</v>
      </c>
      <c r="D1189" s="2">
        <v>0</v>
      </c>
      <c r="E1189" s="2">
        <v>0</v>
      </c>
      <c r="F1189" s="2">
        <v>0</v>
      </c>
      <c r="G1189" s="2">
        <v>0</v>
      </c>
      <c r="H1189" s="3">
        <v>140.5</v>
      </c>
      <c r="I1189" s="9">
        <v>66</v>
      </c>
      <c r="J1189" s="3">
        <v>59.17</v>
      </c>
      <c r="K1189" s="3">
        <v>7.69</v>
      </c>
      <c r="L1189" s="3">
        <v>3.39</v>
      </c>
      <c r="M1189" s="3">
        <v>0</v>
      </c>
      <c r="N1189" s="3">
        <v>0</v>
      </c>
      <c r="O1189" s="3" cm="1">
        <f t="array" ref="O1189">SUM(Table3[[#This Row],[pc_ticket]:[pc_other2]] *SUM(Table3[[#This Row],[Season Ticket Sales]:[Complementary Tickets]]))</f>
        <v>140.5</v>
      </c>
    </row>
    <row r="1190" spans="1:15" x14ac:dyDescent="0.2">
      <c r="A1190" s="1" t="s">
        <v>16</v>
      </c>
      <c r="B1190" s="2">
        <v>2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3">
        <v>128.52000000000001</v>
      </c>
      <c r="I1190" s="9">
        <v>66</v>
      </c>
      <c r="J1190" s="3">
        <v>51.6</v>
      </c>
      <c r="K1190" s="3">
        <v>7</v>
      </c>
      <c r="L1190" s="3">
        <v>3.39</v>
      </c>
      <c r="M1190" s="3">
        <v>2.27</v>
      </c>
      <c r="N1190" s="3">
        <v>0</v>
      </c>
      <c r="O1190" s="3" cm="1">
        <f t="array" ref="O1190">SUM(Table3[[#This Row],[pc_ticket]:[pc_other2]] *SUM(Table3[[#This Row],[Season Ticket Sales]:[Complementary Tickets]]))</f>
        <v>128.52000000000001</v>
      </c>
    </row>
    <row r="1191" spans="1:15" x14ac:dyDescent="0.2">
      <c r="A1191" s="1" t="s">
        <v>16</v>
      </c>
      <c r="B1191" s="2">
        <v>0</v>
      </c>
      <c r="C1191" s="2">
        <v>0</v>
      </c>
      <c r="D1191" s="2">
        <v>0</v>
      </c>
      <c r="E1191" s="2">
        <v>0</v>
      </c>
      <c r="F1191" s="2">
        <v>4</v>
      </c>
      <c r="G1191" s="2">
        <v>0</v>
      </c>
      <c r="H1191" s="3">
        <v>0</v>
      </c>
      <c r="I1191" s="9">
        <v>66</v>
      </c>
      <c r="J1191" s="3">
        <v>57.98</v>
      </c>
      <c r="K1191" s="3">
        <v>7.83</v>
      </c>
      <c r="L1191" s="3">
        <v>3.39</v>
      </c>
      <c r="M1191" s="3">
        <v>2.27</v>
      </c>
      <c r="N1191" s="3">
        <v>0</v>
      </c>
      <c r="O1191" s="3" cm="1">
        <f t="array" ref="O1191">SUM(Table3[[#This Row],[pc_ticket]:[pc_other2]] *SUM(Table3[[#This Row],[Season Ticket Sales]:[Complementary Tickets]]))</f>
        <v>0</v>
      </c>
    </row>
    <row r="1192" spans="1:15" x14ac:dyDescent="0.2">
      <c r="A1192" s="1" t="s">
        <v>16</v>
      </c>
      <c r="B1192" s="2">
        <v>0</v>
      </c>
      <c r="C1192" s="2">
        <v>34</v>
      </c>
      <c r="D1192" s="2">
        <v>0</v>
      </c>
      <c r="E1192" s="2">
        <v>0</v>
      </c>
      <c r="F1192" s="2">
        <v>0</v>
      </c>
      <c r="G1192" s="2">
        <v>0</v>
      </c>
      <c r="H1192" s="3">
        <v>2388.5</v>
      </c>
      <c r="I1192" s="9">
        <v>66</v>
      </c>
      <c r="J1192" s="3">
        <v>59.17</v>
      </c>
      <c r="K1192" s="3">
        <v>7.69</v>
      </c>
      <c r="L1192" s="3">
        <v>3.39</v>
      </c>
      <c r="M1192" s="3">
        <v>0</v>
      </c>
      <c r="N1192" s="3">
        <v>0</v>
      </c>
      <c r="O1192" s="3" cm="1">
        <f t="array" ref="O1192">SUM(Table3[[#This Row],[pc_ticket]:[pc_other2]] *SUM(Table3[[#This Row],[Season Ticket Sales]:[Complementary Tickets]]))</f>
        <v>2388.5</v>
      </c>
    </row>
    <row r="1193" spans="1:15" x14ac:dyDescent="0.2">
      <c r="A1193" s="1" t="s">
        <v>16</v>
      </c>
      <c r="B1193" s="2">
        <v>0</v>
      </c>
      <c r="C1193" s="2">
        <v>15</v>
      </c>
      <c r="D1193" s="2">
        <v>0</v>
      </c>
      <c r="E1193" s="2">
        <v>0</v>
      </c>
      <c r="F1193" s="2">
        <v>0</v>
      </c>
      <c r="G1193" s="2">
        <v>0</v>
      </c>
      <c r="H1193" s="3">
        <v>1053.75</v>
      </c>
      <c r="I1193" s="9">
        <v>66</v>
      </c>
      <c r="J1193" s="3">
        <v>59.17</v>
      </c>
      <c r="K1193" s="3">
        <v>7.69</v>
      </c>
      <c r="L1193" s="3">
        <v>3.39</v>
      </c>
      <c r="M1193" s="3">
        <v>0</v>
      </c>
      <c r="N1193" s="3">
        <v>0</v>
      </c>
      <c r="O1193" s="3" cm="1">
        <f t="array" ref="O1193">SUM(Table3[[#This Row],[pc_ticket]:[pc_other2]] *SUM(Table3[[#This Row],[Season Ticket Sales]:[Complementary Tickets]]))</f>
        <v>1053.75</v>
      </c>
    </row>
    <row r="1194" spans="1:15" x14ac:dyDescent="0.2">
      <c r="A1194" s="1" t="s">
        <v>16</v>
      </c>
      <c r="B1194" s="2">
        <v>221</v>
      </c>
      <c r="C1194" s="2">
        <v>0</v>
      </c>
      <c r="D1194" s="2">
        <v>0</v>
      </c>
      <c r="E1194" s="2">
        <v>0</v>
      </c>
      <c r="F1194" s="2">
        <v>14</v>
      </c>
      <c r="G1194" s="2">
        <v>0</v>
      </c>
      <c r="H1194" s="3">
        <v>14201.46</v>
      </c>
      <c r="I1194" s="9">
        <v>66</v>
      </c>
      <c r="J1194" s="3">
        <v>51.6</v>
      </c>
      <c r="K1194" s="3">
        <v>7</v>
      </c>
      <c r="L1194" s="3">
        <v>3.39</v>
      </c>
      <c r="M1194" s="3">
        <v>2.27</v>
      </c>
      <c r="N1194" s="3">
        <v>0</v>
      </c>
      <c r="O1194" s="3" cm="1">
        <f t="array" ref="O1194">SUM(Table3[[#This Row],[pc_ticket]:[pc_other2]] *SUM(Table3[[#This Row],[Season Ticket Sales]:[Complementary Tickets]]))</f>
        <v>14201.460000000001</v>
      </c>
    </row>
    <row r="1195" spans="1:15" x14ac:dyDescent="0.2">
      <c r="A1195" s="1" t="s">
        <v>16</v>
      </c>
      <c r="B1195" s="2">
        <v>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3">
        <v>408.4</v>
      </c>
      <c r="I1195" s="9">
        <v>66</v>
      </c>
      <c r="J1195" s="3">
        <v>39.909999999999997</v>
      </c>
      <c r="K1195" s="3">
        <v>5.48</v>
      </c>
      <c r="L1195" s="3">
        <v>3.39</v>
      </c>
      <c r="M1195" s="3">
        <v>2.27</v>
      </c>
      <c r="N1195" s="3">
        <v>0</v>
      </c>
      <c r="O1195" s="3" cm="1">
        <f t="array" ref="O1195">SUM(Table3[[#This Row],[pc_ticket]:[pc_other2]] *SUM(Table3[[#This Row],[Season Ticket Sales]:[Complementary Tickets]]))</f>
        <v>408.40000000000003</v>
      </c>
    </row>
    <row r="1196" spans="1:15" x14ac:dyDescent="0.2">
      <c r="A1196" s="1" t="s">
        <v>16</v>
      </c>
      <c r="B1196" s="2">
        <v>8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3">
        <v>353.12</v>
      </c>
      <c r="I1196" s="9">
        <v>66</v>
      </c>
      <c r="J1196" s="3">
        <v>33.79</v>
      </c>
      <c r="K1196" s="3">
        <v>4.6900000000000004</v>
      </c>
      <c r="L1196" s="3">
        <v>3.39</v>
      </c>
      <c r="M1196" s="3">
        <v>2.27</v>
      </c>
      <c r="N1196" s="3">
        <v>0</v>
      </c>
      <c r="O1196" s="3" cm="1">
        <f t="array" ref="O1196">SUM(Table3[[#This Row],[pc_ticket]:[pc_other2]] *SUM(Table3[[#This Row],[Season Ticket Sales]:[Complementary Tickets]]))</f>
        <v>353.12</v>
      </c>
    </row>
    <row r="1197" spans="1:15" x14ac:dyDescent="0.2">
      <c r="A1197" s="1" t="s">
        <v>16</v>
      </c>
      <c r="B1197" s="2">
        <v>172</v>
      </c>
      <c r="C1197" s="2">
        <v>0</v>
      </c>
      <c r="D1197" s="2">
        <v>0</v>
      </c>
      <c r="E1197" s="2">
        <v>0</v>
      </c>
      <c r="F1197" s="2">
        <v>20</v>
      </c>
      <c r="G1197" s="2">
        <v>0</v>
      </c>
      <c r="H1197" s="3">
        <v>12292.84</v>
      </c>
      <c r="I1197" s="9">
        <v>66</v>
      </c>
      <c r="J1197" s="3">
        <v>57.98</v>
      </c>
      <c r="K1197" s="3">
        <v>7.83</v>
      </c>
      <c r="L1197" s="3">
        <v>3.39</v>
      </c>
      <c r="M1197" s="3">
        <v>2.27</v>
      </c>
      <c r="N1197" s="3">
        <v>0</v>
      </c>
      <c r="O1197" s="3" cm="1">
        <f t="array" ref="O1197">SUM(Table3[[#This Row],[pc_ticket]:[pc_other2]] *SUM(Table3[[#This Row],[Season Ticket Sales]:[Complementary Tickets]]))</f>
        <v>12292.84</v>
      </c>
    </row>
    <row r="1198" spans="1:15" x14ac:dyDescent="0.2">
      <c r="A1198" s="1" t="s">
        <v>16</v>
      </c>
      <c r="B1198" s="2">
        <v>0</v>
      </c>
      <c r="C1198" s="2">
        <v>0</v>
      </c>
      <c r="D1198" s="2">
        <v>0</v>
      </c>
      <c r="E1198" s="2">
        <v>39</v>
      </c>
      <c r="F1198" s="2">
        <v>6</v>
      </c>
      <c r="G1198" s="2">
        <v>161</v>
      </c>
      <c r="H1198" s="3">
        <v>0</v>
      </c>
      <c r="I1198" s="9">
        <v>66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 cm="1">
        <f t="array" ref="O1198">SUM(Table3[[#This Row],[pc_ticket]:[pc_other2]] *SUM(Table3[[#This Row],[Season Ticket Sales]:[Complementary Tickets]]))</f>
        <v>0</v>
      </c>
    </row>
    <row r="1199" spans="1:15" x14ac:dyDescent="0.2">
      <c r="A1199" s="1" t="s">
        <v>16</v>
      </c>
      <c r="B1199" s="2">
        <v>0</v>
      </c>
      <c r="C1199" s="2">
        <v>0</v>
      </c>
      <c r="D1199" s="2">
        <v>0</v>
      </c>
      <c r="E1199" s="2">
        <v>0</v>
      </c>
      <c r="F1199" s="2">
        <v>2</v>
      </c>
      <c r="G1199" s="2">
        <v>146</v>
      </c>
      <c r="H1199" s="3">
        <v>0</v>
      </c>
      <c r="I1199" s="9">
        <v>66</v>
      </c>
      <c r="J1199" s="3">
        <v>67.8</v>
      </c>
      <c r="K1199" s="3">
        <v>8.81</v>
      </c>
      <c r="L1199" s="3">
        <v>3.39</v>
      </c>
      <c r="M1199" s="3">
        <v>0</v>
      </c>
      <c r="N1199" s="3">
        <v>0</v>
      </c>
      <c r="O1199" s="3" cm="1">
        <f t="array" ref="O1199">SUM(Table3[[#This Row],[pc_ticket]:[pc_other2]] *SUM(Table3[[#This Row],[Season Ticket Sales]:[Complementary Tickets]]))</f>
        <v>0</v>
      </c>
    </row>
    <row r="1200" spans="1:15" x14ac:dyDescent="0.2">
      <c r="A1200" s="1" t="s">
        <v>16</v>
      </c>
      <c r="B1200" s="2">
        <v>9</v>
      </c>
      <c r="C1200" s="2">
        <v>0</v>
      </c>
      <c r="D1200" s="2">
        <v>0</v>
      </c>
      <c r="E1200" s="2">
        <v>0</v>
      </c>
      <c r="F1200" s="2">
        <v>6</v>
      </c>
      <c r="G1200" s="2">
        <v>0</v>
      </c>
      <c r="H1200" s="3">
        <v>534.87</v>
      </c>
      <c r="I1200" s="9">
        <v>66</v>
      </c>
      <c r="J1200" s="3">
        <v>47.32</v>
      </c>
      <c r="K1200" s="3">
        <v>6.45</v>
      </c>
      <c r="L1200" s="3">
        <v>3.39</v>
      </c>
      <c r="M1200" s="3">
        <v>2.27</v>
      </c>
      <c r="N1200" s="3">
        <v>0</v>
      </c>
      <c r="O1200" s="3" cm="1">
        <f t="array" ref="O1200">SUM(Table3[[#This Row],[pc_ticket]:[pc_other2]] *SUM(Table3[[#This Row],[Season Ticket Sales]:[Complementary Tickets]]))</f>
        <v>534.87</v>
      </c>
    </row>
    <row r="1201" spans="1:15" x14ac:dyDescent="0.2">
      <c r="A1201" s="1" t="s">
        <v>16</v>
      </c>
      <c r="B1201" s="2">
        <v>6</v>
      </c>
      <c r="C1201" s="2">
        <v>0</v>
      </c>
      <c r="D1201" s="2">
        <v>0</v>
      </c>
      <c r="E1201" s="2">
        <v>0</v>
      </c>
      <c r="F1201" s="2">
        <v>8</v>
      </c>
      <c r="G1201" s="2">
        <v>0</v>
      </c>
      <c r="H1201" s="3">
        <v>384.12</v>
      </c>
      <c r="I1201" s="9">
        <v>66</v>
      </c>
      <c r="J1201" s="3">
        <v>51.38</v>
      </c>
      <c r="K1201" s="3">
        <v>6.98</v>
      </c>
      <c r="L1201" s="3">
        <v>3.39</v>
      </c>
      <c r="M1201" s="3">
        <v>2.27</v>
      </c>
      <c r="N1201" s="3">
        <v>0</v>
      </c>
      <c r="O1201" s="3" cm="1">
        <f t="array" ref="O1201">SUM(Table3[[#This Row],[pc_ticket]:[pc_other2]] *SUM(Table3[[#This Row],[Season Ticket Sales]:[Complementary Tickets]]))</f>
        <v>384.12</v>
      </c>
    </row>
    <row r="1202" spans="1:15" x14ac:dyDescent="0.2">
      <c r="A1202" s="1" t="s">
        <v>16</v>
      </c>
      <c r="B1202" s="2">
        <v>0</v>
      </c>
      <c r="C1202" s="2">
        <v>22</v>
      </c>
      <c r="D1202" s="2">
        <v>0</v>
      </c>
      <c r="E1202" s="2">
        <v>0</v>
      </c>
      <c r="F1202" s="2">
        <v>0</v>
      </c>
      <c r="G1202" s="2">
        <v>0</v>
      </c>
      <c r="H1202" s="3">
        <v>1545.5</v>
      </c>
      <c r="I1202" s="9">
        <v>66</v>
      </c>
      <c r="J1202" s="3">
        <v>59.17</v>
      </c>
      <c r="K1202" s="3">
        <v>7.69</v>
      </c>
      <c r="L1202" s="3">
        <v>3.39</v>
      </c>
      <c r="M1202" s="3">
        <v>0</v>
      </c>
      <c r="N1202" s="3">
        <v>0</v>
      </c>
      <c r="O1202" s="3" cm="1">
        <f t="array" ref="O1202">SUM(Table3[[#This Row],[pc_ticket]:[pc_other2]] *SUM(Table3[[#This Row],[Season Ticket Sales]:[Complementary Tickets]]))</f>
        <v>1545.5</v>
      </c>
    </row>
    <row r="1203" spans="1:15" x14ac:dyDescent="0.2">
      <c r="A1203" s="1" t="s">
        <v>16</v>
      </c>
      <c r="B1203" s="2">
        <v>0</v>
      </c>
      <c r="C1203" s="2">
        <v>16</v>
      </c>
      <c r="D1203" s="2">
        <v>0</v>
      </c>
      <c r="E1203" s="2">
        <v>0</v>
      </c>
      <c r="F1203" s="2">
        <v>0</v>
      </c>
      <c r="G1203" s="2">
        <v>0</v>
      </c>
      <c r="H1203" s="3">
        <v>1124</v>
      </c>
      <c r="I1203" s="9">
        <v>66</v>
      </c>
      <c r="J1203" s="3">
        <v>59.17</v>
      </c>
      <c r="K1203" s="3">
        <v>7.69</v>
      </c>
      <c r="L1203" s="3">
        <v>3.39</v>
      </c>
      <c r="M1203" s="3">
        <v>0</v>
      </c>
      <c r="N1203" s="3">
        <v>0</v>
      </c>
      <c r="O1203" s="3" cm="1">
        <f t="array" ref="O1203">SUM(Table3[[#This Row],[pc_ticket]:[pc_other2]] *SUM(Table3[[#This Row],[Season Ticket Sales]:[Complementary Tickets]]))</f>
        <v>1124</v>
      </c>
    </row>
    <row r="1204" spans="1:15" x14ac:dyDescent="0.2">
      <c r="A1204" s="1" t="s">
        <v>16</v>
      </c>
      <c r="B1204" s="2">
        <v>402</v>
      </c>
      <c r="C1204" s="2">
        <v>0</v>
      </c>
      <c r="D1204" s="2">
        <v>0</v>
      </c>
      <c r="E1204" s="2">
        <v>0</v>
      </c>
      <c r="F1204" s="2">
        <v>20</v>
      </c>
      <c r="G1204" s="2">
        <v>0</v>
      </c>
      <c r="H1204" s="3">
        <v>23890.86</v>
      </c>
      <c r="I1204" s="9">
        <v>66</v>
      </c>
      <c r="J1204" s="3">
        <v>47.32</v>
      </c>
      <c r="K1204" s="3">
        <v>6.45</v>
      </c>
      <c r="L1204" s="3">
        <v>3.39</v>
      </c>
      <c r="M1204" s="3">
        <v>2.27</v>
      </c>
      <c r="N1204" s="3">
        <v>0</v>
      </c>
      <c r="O1204" s="3" cm="1">
        <f t="array" ref="O1204">SUM(Table3[[#This Row],[pc_ticket]:[pc_other2]] *SUM(Table3[[#This Row],[Season Ticket Sales]:[Complementary Tickets]]))</f>
        <v>23890.86</v>
      </c>
    </row>
    <row r="1205" spans="1:15" x14ac:dyDescent="0.2">
      <c r="A1205" s="1" t="s">
        <v>16</v>
      </c>
      <c r="B1205" s="2">
        <v>11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3">
        <v>531.85</v>
      </c>
      <c r="I1205" s="9">
        <v>66</v>
      </c>
      <c r="J1205" s="3">
        <v>37.520000000000003</v>
      </c>
      <c r="K1205" s="3">
        <v>5.17</v>
      </c>
      <c r="L1205" s="3">
        <v>3.39</v>
      </c>
      <c r="M1205" s="3">
        <v>2.27</v>
      </c>
      <c r="N1205" s="3">
        <v>0</v>
      </c>
      <c r="O1205" s="3" cm="1">
        <f t="array" ref="O1205">SUM(Table3[[#This Row],[pc_ticket]:[pc_other2]] *SUM(Table3[[#This Row],[Season Ticket Sales]:[Complementary Tickets]]))</f>
        <v>531.85</v>
      </c>
    </row>
    <row r="1206" spans="1:15" x14ac:dyDescent="0.2">
      <c r="A1206" s="1" t="s">
        <v>16</v>
      </c>
      <c r="B1206" s="2">
        <v>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3">
        <v>1098.76</v>
      </c>
      <c r="I1206" s="9">
        <v>66</v>
      </c>
      <c r="J1206" s="3">
        <v>32.130000000000003</v>
      </c>
      <c r="K1206" s="3">
        <v>4.47</v>
      </c>
      <c r="L1206" s="3">
        <v>3.39</v>
      </c>
      <c r="M1206" s="3">
        <v>2.27</v>
      </c>
      <c r="N1206" s="3">
        <v>0</v>
      </c>
      <c r="O1206" s="3" cm="1">
        <f t="array" ref="O1206">SUM(Table3[[#This Row],[pc_ticket]:[pc_other2]] *SUM(Table3[[#This Row],[Season Ticket Sales]:[Complementary Tickets]]))</f>
        <v>1098.7600000000002</v>
      </c>
    </row>
    <row r="1207" spans="1:15" x14ac:dyDescent="0.2">
      <c r="A1207" s="1" t="s">
        <v>16</v>
      </c>
      <c r="B1207" s="2">
        <v>170</v>
      </c>
      <c r="C1207" s="2">
        <v>0</v>
      </c>
      <c r="D1207" s="2">
        <v>0</v>
      </c>
      <c r="E1207" s="2">
        <v>0</v>
      </c>
      <c r="F1207" s="2">
        <v>28</v>
      </c>
      <c r="G1207" s="2">
        <v>0</v>
      </c>
      <c r="H1207" s="3">
        <v>10883.4</v>
      </c>
      <c r="I1207" s="9">
        <v>66</v>
      </c>
      <c r="J1207" s="3">
        <v>51.38</v>
      </c>
      <c r="K1207" s="3">
        <v>6.98</v>
      </c>
      <c r="L1207" s="3">
        <v>3.39</v>
      </c>
      <c r="M1207" s="3">
        <v>2.27</v>
      </c>
      <c r="N1207" s="3">
        <v>0</v>
      </c>
      <c r="O1207" s="3" cm="1">
        <f t="array" ref="O1207">SUM(Table3[[#This Row],[pc_ticket]:[pc_other2]] *SUM(Table3[[#This Row],[Season Ticket Sales]:[Complementary Tickets]]))</f>
        <v>10883.4</v>
      </c>
    </row>
    <row r="1208" spans="1:15" x14ac:dyDescent="0.2">
      <c r="A1208" s="1" t="s">
        <v>16</v>
      </c>
      <c r="B1208" s="2">
        <v>0</v>
      </c>
      <c r="C1208" s="2">
        <v>0</v>
      </c>
      <c r="D1208" s="2">
        <v>0</v>
      </c>
      <c r="E1208" s="2">
        <v>0</v>
      </c>
      <c r="F1208" s="2">
        <v>8</v>
      </c>
      <c r="G1208" s="2">
        <v>98</v>
      </c>
      <c r="H1208" s="3">
        <v>0</v>
      </c>
      <c r="I1208" s="9">
        <v>66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 cm="1">
        <f t="array" ref="O1208">SUM(Table3[[#This Row],[pc_ticket]:[pc_other2]] *SUM(Table3[[#This Row],[Season Ticket Sales]:[Complementary Tickets]]))</f>
        <v>0</v>
      </c>
    </row>
    <row r="1209" spans="1:15" x14ac:dyDescent="0.2">
      <c r="A1209" s="1" t="s">
        <v>16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99</v>
      </c>
      <c r="H1209" s="3">
        <v>0</v>
      </c>
      <c r="I1209" s="9">
        <v>66</v>
      </c>
      <c r="J1209" s="3">
        <v>58.95</v>
      </c>
      <c r="K1209" s="3">
        <v>7.66</v>
      </c>
      <c r="L1209" s="3">
        <v>3.39</v>
      </c>
      <c r="M1209" s="3">
        <v>0</v>
      </c>
      <c r="N1209" s="3">
        <v>0</v>
      </c>
      <c r="O1209" s="3" cm="1">
        <f t="array" ref="O1209">SUM(Table3[[#This Row],[pc_ticket]:[pc_other2]] *SUM(Table3[[#This Row],[Season Ticket Sales]:[Complementary Tickets]]))</f>
        <v>0</v>
      </c>
    </row>
    <row r="1210" spans="1:15" x14ac:dyDescent="0.2">
      <c r="A1210" s="1" t="s">
        <v>16</v>
      </c>
      <c r="B1210" s="2">
        <v>7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3">
        <v>405.09</v>
      </c>
      <c r="I1210" s="9">
        <v>66</v>
      </c>
      <c r="J1210" s="3">
        <v>45.94</v>
      </c>
      <c r="K1210" s="3">
        <v>6.27</v>
      </c>
      <c r="L1210" s="3">
        <v>3.39</v>
      </c>
      <c r="M1210" s="3">
        <v>2.27</v>
      </c>
      <c r="N1210" s="3">
        <v>0</v>
      </c>
      <c r="O1210" s="3" cm="1">
        <f t="array" ref="O1210">SUM(Table3[[#This Row],[pc_ticket]:[pc_other2]] *SUM(Table3[[#This Row],[Season Ticket Sales]:[Complementary Tickets]]))</f>
        <v>405.09</v>
      </c>
    </row>
    <row r="1211" spans="1:15" x14ac:dyDescent="0.2">
      <c r="A1211" s="1" t="s">
        <v>16</v>
      </c>
      <c r="B1211" s="2">
        <v>0</v>
      </c>
      <c r="C1211" s="2">
        <v>0</v>
      </c>
      <c r="D1211" s="2">
        <v>0</v>
      </c>
      <c r="E1211" s="2">
        <v>0</v>
      </c>
      <c r="F1211" s="2">
        <v>3</v>
      </c>
      <c r="G1211" s="2">
        <v>0</v>
      </c>
      <c r="H1211" s="3">
        <v>0</v>
      </c>
      <c r="I1211" s="9">
        <v>66</v>
      </c>
      <c r="J1211" s="3">
        <v>52.21</v>
      </c>
      <c r="K1211" s="3">
        <v>7.08</v>
      </c>
      <c r="L1211" s="3">
        <v>3.39</v>
      </c>
      <c r="M1211" s="3">
        <v>2.27</v>
      </c>
      <c r="N1211" s="3">
        <v>0</v>
      </c>
      <c r="O1211" s="3" cm="1">
        <f t="array" ref="O1211">SUM(Table3[[#This Row],[pc_ticket]:[pc_other2]] *SUM(Table3[[#This Row],[Season Ticket Sales]:[Complementary Tickets]]))</f>
        <v>0</v>
      </c>
    </row>
    <row r="1212" spans="1:15" x14ac:dyDescent="0.2">
      <c r="A1212" s="1" t="s">
        <v>16</v>
      </c>
      <c r="B1212" s="2">
        <v>88</v>
      </c>
      <c r="C1212" s="2">
        <v>0</v>
      </c>
      <c r="D1212" s="2">
        <v>0</v>
      </c>
      <c r="E1212" s="2">
        <v>0</v>
      </c>
      <c r="F1212" s="2">
        <v>8</v>
      </c>
      <c r="G1212" s="2">
        <v>0</v>
      </c>
      <c r="H1212" s="3">
        <v>5092.5600000000004</v>
      </c>
      <c r="I1212" s="9">
        <v>66</v>
      </c>
      <c r="J1212" s="3">
        <v>45.94</v>
      </c>
      <c r="K1212" s="3">
        <v>6.27</v>
      </c>
      <c r="L1212" s="3">
        <v>3.39</v>
      </c>
      <c r="M1212" s="3">
        <v>2.27</v>
      </c>
      <c r="N1212" s="3">
        <v>0</v>
      </c>
      <c r="O1212" s="3" cm="1">
        <f t="array" ref="O1212">SUM(Table3[[#This Row],[pc_ticket]:[pc_other2]] *SUM(Table3[[#This Row],[Season Ticket Sales]:[Complementary Tickets]]))</f>
        <v>5092.5599999999995</v>
      </c>
    </row>
    <row r="1213" spans="1:15" x14ac:dyDescent="0.2">
      <c r="A1213" s="1" t="s">
        <v>16</v>
      </c>
      <c r="B1213" s="2">
        <v>46</v>
      </c>
      <c r="C1213" s="2">
        <v>0</v>
      </c>
      <c r="D1213" s="2">
        <v>0</v>
      </c>
      <c r="E1213" s="2">
        <v>0</v>
      </c>
      <c r="F1213" s="2">
        <v>9</v>
      </c>
      <c r="G1213" s="2">
        <v>0</v>
      </c>
      <c r="H1213" s="3">
        <v>2987.7</v>
      </c>
      <c r="I1213" s="9">
        <v>66</v>
      </c>
      <c r="J1213" s="3">
        <v>52.21</v>
      </c>
      <c r="K1213" s="3">
        <v>7.08</v>
      </c>
      <c r="L1213" s="3">
        <v>3.39</v>
      </c>
      <c r="M1213" s="3">
        <v>2.27</v>
      </c>
      <c r="N1213" s="3">
        <v>0</v>
      </c>
      <c r="O1213" s="3" cm="1">
        <f t="array" ref="O1213">SUM(Table3[[#This Row],[pc_ticket]:[pc_other2]] *SUM(Table3[[#This Row],[Season Ticket Sales]:[Complementary Tickets]]))</f>
        <v>2987.7</v>
      </c>
    </row>
    <row r="1214" spans="1:15" x14ac:dyDescent="0.2">
      <c r="A1214" s="1" t="s">
        <v>16</v>
      </c>
      <c r="B1214" s="2">
        <v>0</v>
      </c>
      <c r="C1214" s="2">
        <v>0</v>
      </c>
      <c r="D1214" s="2">
        <v>0</v>
      </c>
      <c r="E1214" s="2">
        <v>4</v>
      </c>
      <c r="F1214" s="2">
        <v>4</v>
      </c>
      <c r="G1214" s="2">
        <v>182</v>
      </c>
      <c r="H1214" s="3">
        <v>0</v>
      </c>
      <c r="I1214" s="9">
        <v>66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 cm="1">
        <f t="array" ref="O1214">SUM(Table3[[#This Row],[pc_ticket]:[pc_other2]] *SUM(Table3[[#This Row],[Season Ticket Sales]:[Complementary Tickets]]))</f>
        <v>0</v>
      </c>
    </row>
    <row r="1215" spans="1:15" x14ac:dyDescent="0.2">
      <c r="A1215" s="1" t="s">
        <v>16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350</v>
      </c>
      <c r="H1215" s="3">
        <v>0</v>
      </c>
      <c r="I1215" s="9">
        <v>66</v>
      </c>
      <c r="J1215" s="3">
        <v>50.1</v>
      </c>
      <c r="K1215" s="3">
        <v>6.51</v>
      </c>
      <c r="L1215" s="3">
        <v>3.39</v>
      </c>
      <c r="M1215" s="3">
        <v>0</v>
      </c>
      <c r="N1215" s="3">
        <v>0</v>
      </c>
      <c r="O1215" s="3" cm="1">
        <f t="array" ref="O1215">SUM(Table3[[#This Row],[pc_ticket]:[pc_other2]] *SUM(Table3[[#This Row],[Season Ticket Sales]:[Complementary Tickets]]))</f>
        <v>0</v>
      </c>
    </row>
    <row r="1216" spans="1:15" x14ac:dyDescent="0.2">
      <c r="A1216" s="1" t="s">
        <v>16</v>
      </c>
      <c r="B1216" s="2">
        <v>2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3">
        <v>114.34</v>
      </c>
      <c r="I1216" s="9">
        <v>66</v>
      </c>
      <c r="J1216" s="3">
        <v>47.59</v>
      </c>
      <c r="K1216" s="3">
        <v>6.19</v>
      </c>
      <c r="L1216" s="3">
        <v>3.39</v>
      </c>
      <c r="M1216" s="3">
        <v>0</v>
      </c>
      <c r="N1216" s="3">
        <v>0</v>
      </c>
      <c r="O1216" s="3" cm="1">
        <f t="array" ref="O1216">SUM(Table3[[#This Row],[pc_ticket]:[pc_other2]] *SUM(Table3[[#This Row],[Season Ticket Sales]:[Complementary Tickets]]))</f>
        <v>114.34</v>
      </c>
    </row>
    <row r="1217" spans="1:15" x14ac:dyDescent="0.2">
      <c r="A1217" s="1" t="s">
        <v>16</v>
      </c>
      <c r="B1217" s="2">
        <v>0</v>
      </c>
      <c r="C1217" s="2">
        <v>2</v>
      </c>
      <c r="D1217" s="2">
        <v>0</v>
      </c>
      <c r="E1217" s="2">
        <v>0</v>
      </c>
      <c r="F1217" s="2">
        <v>0</v>
      </c>
      <c r="G1217" s="2">
        <v>0</v>
      </c>
      <c r="H1217" s="3">
        <v>101.18</v>
      </c>
      <c r="I1217" s="9">
        <v>66</v>
      </c>
      <c r="J1217" s="3">
        <v>41.77</v>
      </c>
      <c r="K1217" s="3">
        <v>5.43</v>
      </c>
      <c r="L1217" s="3">
        <v>3.39</v>
      </c>
      <c r="M1217" s="3">
        <v>0</v>
      </c>
      <c r="N1217" s="3">
        <v>0</v>
      </c>
      <c r="O1217" s="3" cm="1">
        <f t="array" ref="O1217">SUM(Table3[[#This Row],[pc_ticket]:[pc_other2]] *SUM(Table3[[#This Row],[Season Ticket Sales]:[Complementary Tickets]]))</f>
        <v>101.18</v>
      </c>
    </row>
    <row r="1218" spans="1:15" x14ac:dyDescent="0.2">
      <c r="A1218" s="1" t="s">
        <v>16</v>
      </c>
      <c r="B1218" s="2">
        <v>0</v>
      </c>
      <c r="C1218" s="2">
        <v>0</v>
      </c>
      <c r="D1218" s="2">
        <v>0</v>
      </c>
      <c r="E1218" s="2">
        <v>0</v>
      </c>
      <c r="F1218" s="2">
        <v>9</v>
      </c>
      <c r="G1218" s="2">
        <v>0</v>
      </c>
      <c r="H1218" s="3">
        <v>0</v>
      </c>
      <c r="I1218" s="9">
        <v>66</v>
      </c>
      <c r="J1218" s="3">
        <v>34.57</v>
      </c>
      <c r="K1218" s="3">
        <v>4.72</v>
      </c>
      <c r="L1218" s="3">
        <v>3.39</v>
      </c>
      <c r="M1218" s="3">
        <v>1.7</v>
      </c>
      <c r="N1218" s="3">
        <v>0</v>
      </c>
      <c r="O1218" s="3" cm="1">
        <f t="array" ref="O1218">SUM(Table3[[#This Row],[pc_ticket]:[pc_other2]] *SUM(Table3[[#This Row],[Season Ticket Sales]:[Complementary Tickets]]))</f>
        <v>0</v>
      </c>
    </row>
    <row r="1219" spans="1:15" x14ac:dyDescent="0.2">
      <c r="A1219" s="1" t="s">
        <v>16</v>
      </c>
      <c r="B1219" s="2">
        <v>7</v>
      </c>
      <c r="C1219" s="2">
        <v>0</v>
      </c>
      <c r="D1219" s="2">
        <v>0</v>
      </c>
      <c r="E1219" s="2">
        <v>0</v>
      </c>
      <c r="F1219" s="2">
        <v>6</v>
      </c>
      <c r="G1219" s="2">
        <v>0</v>
      </c>
      <c r="H1219" s="3">
        <v>338.94</v>
      </c>
      <c r="I1219" s="9">
        <v>66</v>
      </c>
      <c r="J1219" s="3">
        <v>38.26</v>
      </c>
      <c r="K1219" s="3">
        <v>5.18</v>
      </c>
      <c r="L1219" s="3">
        <v>3.39</v>
      </c>
      <c r="M1219" s="3">
        <v>1.59</v>
      </c>
      <c r="N1219" s="3">
        <v>0</v>
      </c>
      <c r="O1219" s="3" cm="1">
        <f t="array" ref="O1219">SUM(Table3[[#This Row],[pc_ticket]:[pc_other2]] *SUM(Table3[[#This Row],[Season Ticket Sales]:[Complementary Tickets]]))</f>
        <v>338.94</v>
      </c>
    </row>
    <row r="1220" spans="1:15" x14ac:dyDescent="0.2">
      <c r="A1220" s="1" t="s">
        <v>16</v>
      </c>
      <c r="B1220" s="2">
        <v>0</v>
      </c>
      <c r="C1220" s="2">
        <v>24</v>
      </c>
      <c r="D1220" s="2">
        <v>0</v>
      </c>
      <c r="E1220" s="2">
        <v>0</v>
      </c>
      <c r="F1220" s="2">
        <v>0</v>
      </c>
      <c r="G1220" s="2">
        <v>0</v>
      </c>
      <c r="H1220" s="3">
        <v>1214.1600000000001</v>
      </c>
      <c r="I1220" s="9">
        <v>66</v>
      </c>
      <c r="J1220" s="3">
        <v>41.77</v>
      </c>
      <c r="K1220" s="3">
        <v>5.43</v>
      </c>
      <c r="L1220" s="3">
        <v>3.39</v>
      </c>
      <c r="M1220" s="3">
        <v>0</v>
      </c>
      <c r="N1220" s="3">
        <v>0</v>
      </c>
      <c r="O1220" s="3" cm="1">
        <f t="array" ref="O1220">SUM(Table3[[#This Row],[pc_ticket]:[pc_other2]] *SUM(Table3[[#This Row],[Season Ticket Sales]:[Complementary Tickets]]))</f>
        <v>1214.1599999999999</v>
      </c>
    </row>
    <row r="1221" spans="1:15" x14ac:dyDescent="0.2">
      <c r="A1221" s="1" t="s">
        <v>16</v>
      </c>
      <c r="B1221" s="2">
        <v>0</v>
      </c>
      <c r="C1221" s="2">
        <v>9</v>
      </c>
      <c r="D1221" s="2">
        <v>0</v>
      </c>
      <c r="E1221" s="2">
        <v>0</v>
      </c>
      <c r="F1221" s="2">
        <v>0</v>
      </c>
      <c r="G1221" s="2">
        <v>0</v>
      </c>
      <c r="H1221" s="3">
        <v>455.31</v>
      </c>
      <c r="I1221" s="9">
        <v>66</v>
      </c>
      <c r="J1221" s="3">
        <v>41.77</v>
      </c>
      <c r="K1221" s="3">
        <v>5.43</v>
      </c>
      <c r="L1221" s="3">
        <v>3.39</v>
      </c>
      <c r="M1221" s="3">
        <v>0</v>
      </c>
      <c r="N1221" s="3">
        <v>0</v>
      </c>
      <c r="O1221" s="3" cm="1">
        <f t="array" ref="O1221">SUM(Table3[[#This Row],[pc_ticket]:[pc_other2]] *SUM(Table3[[#This Row],[Season Ticket Sales]:[Complementary Tickets]]))</f>
        <v>455.31</v>
      </c>
    </row>
    <row r="1222" spans="1:15" x14ac:dyDescent="0.2">
      <c r="A1222" s="1" t="s">
        <v>16</v>
      </c>
      <c r="B1222" s="2">
        <v>174</v>
      </c>
      <c r="C1222" s="2">
        <v>0</v>
      </c>
      <c r="D1222" s="2">
        <v>0</v>
      </c>
      <c r="E1222" s="2">
        <v>0</v>
      </c>
      <c r="F1222" s="2">
        <v>12</v>
      </c>
      <c r="G1222" s="2">
        <v>0</v>
      </c>
      <c r="H1222" s="3">
        <v>7722.12</v>
      </c>
      <c r="I1222" s="9">
        <v>66</v>
      </c>
      <c r="J1222" s="3">
        <v>34.57</v>
      </c>
      <c r="K1222" s="3">
        <v>4.72</v>
      </c>
      <c r="L1222" s="3">
        <v>3.39</v>
      </c>
      <c r="M1222" s="3">
        <v>1.7</v>
      </c>
      <c r="N1222" s="3">
        <v>0</v>
      </c>
      <c r="O1222" s="3" cm="1">
        <f t="array" ref="O1222">SUM(Table3[[#This Row],[pc_ticket]:[pc_other2]] *SUM(Table3[[#This Row],[Season Ticket Sales]:[Complementary Tickets]]))</f>
        <v>7722.12</v>
      </c>
    </row>
    <row r="1223" spans="1:15" x14ac:dyDescent="0.2">
      <c r="A1223" s="1" t="s">
        <v>16</v>
      </c>
      <c r="B1223" s="2">
        <v>52</v>
      </c>
      <c r="C1223" s="2">
        <v>0</v>
      </c>
      <c r="D1223" s="2">
        <v>0</v>
      </c>
      <c r="E1223" s="2">
        <v>0</v>
      </c>
      <c r="F1223" s="2">
        <v>6</v>
      </c>
      <c r="G1223" s="2">
        <v>0</v>
      </c>
      <c r="H1223" s="3">
        <v>1431.56</v>
      </c>
      <c r="I1223" s="9">
        <v>66</v>
      </c>
      <c r="J1223" s="3">
        <v>19.66</v>
      </c>
      <c r="K1223" s="3">
        <v>2.78</v>
      </c>
      <c r="L1223" s="3">
        <v>3.39</v>
      </c>
      <c r="M1223" s="3">
        <v>1.7</v>
      </c>
      <c r="N1223" s="3">
        <v>0</v>
      </c>
      <c r="O1223" s="3" cm="1">
        <f t="array" ref="O1223">SUM(Table3[[#This Row],[pc_ticket]:[pc_other2]] *SUM(Table3[[#This Row],[Season Ticket Sales]:[Complementary Tickets]]))</f>
        <v>1431.5600000000002</v>
      </c>
    </row>
    <row r="1224" spans="1:15" x14ac:dyDescent="0.2">
      <c r="A1224" s="1" t="s">
        <v>16</v>
      </c>
      <c r="B1224" s="2">
        <v>12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3">
        <v>330.36</v>
      </c>
      <c r="I1224" s="9">
        <v>66</v>
      </c>
      <c r="J1224" s="3">
        <v>19.66</v>
      </c>
      <c r="K1224" s="3">
        <v>2.78</v>
      </c>
      <c r="L1224" s="3">
        <v>3.39</v>
      </c>
      <c r="M1224" s="3">
        <v>1.7</v>
      </c>
      <c r="N1224" s="3">
        <v>0</v>
      </c>
      <c r="O1224" s="3" cm="1">
        <f t="array" ref="O1224">SUM(Table3[[#This Row],[pc_ticket]:[pc_other2]] *SUM(Table3[[#This Row],[Season Ticket Sales]:[Complementary Tickets]]))</f>
        <v>330.36</v>
      </c>
    </row>
    <row r="1225" spans="1:15" x14ac:dyDescent="0.2">
      <c r="A1225" s="1" t="s">
        <v>16</v>
      </c>
      <c r="B1225" s="2">
        <v>213</v>
      </c>
      <c r="C1225" s="2">
        <v>0</v>
      </c>
      <c r="D1225" s="2">
        <v>0</v>
      </c>
      <c r="E1225" s="2">
        <v>0</v>
      </c>
      <c r="F1225" s="2">
        <v>18</v>
      </c>
      <c r="G1225" s="2">
        <v>0</v>
      </c>
      <c r="H1225" s="3">
        <v>10313.459999999999</v>
      </c>
      <c r="I1225" s="9">
        <v>66</v>
      </c>
      <c r="J1225" s="3">
        <v>38.26</v>
      </c>
      <c r="K1225" s="3">
        <v>5.18</v>
      </c>
      <c r="L1225" s="3">
        <v>3.39</v>
      </c>
      <c r="M1225" s="3">
        <v>1.59</v>
      </c>
      <c r="N1225" s="3">
        <v>0</v>
      </c>
      <c r="O1225" s="3" cm="1">
        <f t="array" ref="O1225">SUM(Table3[[#This Row],[pc_ticket]:[pc_other2]] *SUM(Table3[[#This Row],[Season Ticket Sales]:[Complementary Tickets]]))</f>
        <v>10313.459999999999</v>
      </c>
    </row>
    <row r="1226" spans="1:15" x14ac:dyDescent="0.2">
      <c r="A1226" s="1" t="s">
        <v>16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10</v>
      </c>
      <c r="H1226" s="3">
        <v>0</v>
      </c>
      <c r="I1226" s="9">
        <v>66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 cm="1">
        <f t="array" ref="O1226">SUM(Table3[[#This Row],[pc_ticket]:[pc_other2]] *SUM(Table3[[#This Row],[Season Ticket Sales]:[Complementary Tickets]]))</f>
        <v>0</v>
      </c>
    </row>
    <row r="1227" spans="1:15" x14ac:dyDescent="0.2">
      <c r="A1227" s="1" t="s">
        <v>16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122</v>
      </c>
      <c r="H1227" s="3">
        <v>0</v>
      </c>
      <c r="I1227" s="9">
        <v>66</v>
      </c>
      <c r="J1227" s="3">
        <v>41.25</v>
      </c>
      <c r="K1227" s="3">
        <v>5.36</v>
      </c>
      <c r="L1227" s="3">
        <v>3.39</v>
      </c>
      <c r="M1227" s="3">
        <v>0</v>
      </c>
      <c r="N1227" s="3">
        <v>0</v>
      </c>
      <c r="O1227" s="3" cm="1">
        <f t="array" ref="O1227">SUM(Table3[[#This Row],[pc_ticket]:[pc_other2]] *SUM(Table3[[#This Row],[Season Ticket Sales]:[Complementary Tickets]]))</f>
        <v>0</v>
      </c>
    </row>
    <row r="1228" spans="1:15" x14ac:dyDescent="0.2">
      <c r="A1228" s="1" t="s">
        <v>16</v>
      </c>
      <c r="B1228" s="2">
        <v>0</v>
      </c>
      <c r="C1228" s="2">
        <v>2</v>
      </c>
      <c r="D1228" s="2">
        <v>0</v>
      </c>
      <c r="E1228" s="2">
        <v>0</v>
      </c>
      <c r="F1228" s="2">
        <v>0</v>
      </c>
      <c r="G1228" s="2">
        <v>0</v>
      </c>
      <c r="H1228" s="3">
        <v>91.78</v>
      </c>
      <c r="I1228" s="9">
        <v>66</v>
      </c>
      <c r="J1228" s="3">
        <v>37.61</v>
      </c>
      <c r="K1228" s="3">
        <v>4.8899999999999997</v>
      </c>
      <c r="L1228" s="3">
        <v>3.39</v>
      </c>
      <c r="M1228" s="3">
        <v>0</v>
      </c>
      <c r="N1228" s="3">
        <v>0</v>
      </c>
      <c r="O1228" s="3" cm="1">
        <f t="array" ref="O1228">SUM(Table3[[#This Row],[pc_ticket]:[pc_other2]] *SUM(Table3[[#This Row],[Season Ticket Sales]:[Complementary Tickets]]))</f>
        <v>91.78</v>
      </c>
    </row>
    <row r="1229" spans="1:15" x14ac:dyDescent="0.2">
      <c r="A1229" s="1" t="s">
        <v>16</v>
      </c>
      <c r="B1229" s="2">
        <v>64</v>
      </c>
      <c r="C1229" s="2">
        <v>0</v>
      </c>
      <c r="D1229" s="2">
        <v>0</v>
      </c>
      <c r="E1229" s="2">
        <v>0</v>
      </c>
      <c r="F1229" s="2">
        <v>2</v>
      </c>
      <c r="G1229" s="2">
        <v>0</v>
      </c>
      <c r="H1229" s="3">
        <v>2680.32</v>
      </c>
      <c r="I1229" s="9">
        <v>66</v>
      </c>
      <c r="J1229" s="3">
        <v>32.92</v>
      </c>
      <c r="K1229" s="3">
        <v>4.43</v>
      </c>
      <c r="L1229" s="3">
        <v>3.39</v>
      </c>
      <c r="M1229" s="3">
        <v>1.1399999999999999</v>
      </c>
      <c r="N1229" s="3">
        <v>0</v>
      </c>
      <c r="O1229" s="3" cm="1">
        <f t="array" ref="O1229">SUM(Table3[[#This Row],[pc_ticket]:[pc_other2]] *SUM(Table3[[#This Row],[Season Ticket Sales]:[Complementary Tickets]]))</f>
        <v>2680.32</v>
      </c>
    </row>
    <row r="1230" spans="1:15" x14ac:dyDescent="0.2">
      <c r="A1230" s="1" t="s">
        <v>16</v>
      </c>
      <c r="B1230" s="2">
        <v>0</v>
      </c>
      <c r="C1230" s="2">
        <v>0</v>
      </c>
      <c r="D1230" s="2">
        <v>0</v>
      </c>
      <c r="E1230" s="2">
        <v>0</v>
      </c>
      <c r="F1230" s="2">
        <v>1</v>
      </c>
      <c r="G1230" s="2">
        <v>0</v>
      </c>
      <c r="H1230" s="3">
        <v>0</v>
      </c>
      <c r="I1230" s="9">
        <v>66</v>
      </c>
      <c r="J1230" s="3">
        <v>35.450000000000003</v>
      </c>
      <c r="K1230" s="3">
        <v>4.76</v>
      </c>
      <c r="L1230" s="3">
        <v>3.39</v>
      </c>
      <c r="M1230" s="3">
        <v>1.1399999999999999</v>
      </c>
      <c r="N1230" s="3">
        <v>0</v>
      </c>
      <c r="O1230" s="3" cm="1">
        <f t="array" ref="O1230">SUM(Table3[[#This Row],[pc_ticket]:[pc_other2]] *SUM(Table3[[#This Row],[Season Ticket Sales]:[Complementary Tickets]]))</f>
        <v>0</v>
      </c>
    </row>
    <row r="1231" spans="1:15" x14ac:dyDescent="0.2">
      <c r="A1231" s="1" t="s">
        <v>16</v>
      </c>
      <c r="B1231" s="2">
        <v>0</v>
      </c>
      <c r="C1231" s="2">
        <v>4</v>
      </c>
      <c r="D1231" s="2">
        <v>0</v>
      </c>
      <c r="E1231" s="2">
        <v>0</v>
      </c>
      <c r="F1231" s="2">
        <v>0</v>
      </c>
      <c r="G1231" s="2">
        <v>0</v>
      </c>
      <c r="H1231" s="3">
        <v>183.56</v>
      </c>
      <c r="I1231" s="9">
        <v>66</v>
      </c>
      <c r="J1231" s="3">
        <v>37.61</v>
      </c>
      <c r="K1231" s="3">
        <v>4.8899999999999997</v>
      </c>
      <c r="L1231" s="3">
        <v>3.39</v>
      </c>
      <c r="M1231" s="3">
        <v>0</v>
      </c>
      <c r="N1231" s="3">
        <v>0</v>
      </c>
      <c r="O1231" s="3" cm="1">
        <f t="array" ref="O1231">SUM(Table3[[#This Row],[pc_ticket]:[pc_other2]] *SUM(Table3[[#This Row],[Season Ticket Sales]:[Complementary Tickets]]))</f>
        <v>183.56</v>
      </c>
    </row>
    <row r="1232" spans="1:15" x14ac:dyDescent="0.2">
      <c r="A1232" s="1" t="s">
        <v>16</v>
      </c>
      <c r="B1232" s="2">
        <v>0</v>
      </c>
      <c r="C1232" s="2">
        <v>4</v>
      </c>
      <c r="D1232" s="2">
        <v>0</v>
      </c>
      <c r="E1232" s="2">
        <v>0</v>
      </c>
      <c r="F1232" s="2">
        <v>0</v>
      </c>
      <c r="G1232" s="2">
        <v>0</v>
      </c>
      <c r="H1232" s="3">
        <v>182.36</v>
      </c>
      <c r="I1232" s="9">
        <v>66</v>
      </c>
      <c r="J1232" s="3">
        <v>37.35</v>
      </c>
      <c r="K1232" s="3">
        <v>4.8499999999999996</v>
      </c>
      <c r="L1232" s="3">
        <v>3.39</v>
      </c>
      <c r="M1232" s="3">
        <v>0</v>
      </c>
      <c r="N1232" s="3">
        <v>0</v>
      </c>
      <c r="O1232" s="3" cm="1">
        <f t="array" ref="O1232">SUM(Table3[[#This Row],[pc_ticket]:[pc_other2]] *SUM(Table3[[#This Row],[Season Ticket Sales]:[Complementary Tickets]]))</f>
        <v>182.36</v>
      </c>
    </row>
    <row r="1233" spans="1:15" x14ac:dyDescent="0.2">
      <c r="A1233" s="1" t="s">
        <v>16</v>
      </c>
      <c r="B1233" s="2">
        <v>93</v>
      </c>
      <c r="C1233" s="2">
        <v>0</v>
      </c>
      <c r="D1233" s="2">
        <v>0</v>
      </c>
      <c r="E1233" s="2">
        <v>0</v>
      </c>
      <c r="F1233" s="2">
        <v>6</v>
      </c>
      <c r="G1233" s="2">
        <v>0</v>
      </c>
      <c r="H1233" s="3">
        <v>3894.84</v>
      </c>
      <c r="I1233" s="9">
        <v>66</v>
      </c>
      <c r="J1233" s="3">
        <v>32.92</v>
      </c>
      <c r="K1233" s="3">
        <v>4.43</v>
      </c>
      <c r="L1233" s="3">
        <v>3.39</v>
      </c>
      <c r="M1233" s="3">
        <v>1.1399999999999999</v>
      </c>
      <c r="N1233" s="3">
        <v>0</v>
      </c>
      <c r="O1233" s="3" cm="1">
        <f t="array" ref="O1233">SUM(Table3[[#This Row],[pc_ticket]:[pc_other2]] *SUM(Table3[[#This Row],[Season Ticket Sales]:[Complementary Tickets]]))</f>
        <v>3894.8399999999997</v>
      </c>
    </row>
    <row r="1234" spans="1:15" x14ac:dyDescent="0.2">
      <c r="A1234" s="1" t="s">
        <v>16</v>
      </c>
      <c r="B1234" s="2">
        <v>16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3">
        <v>491.52</v>
      </c>
      <c r="I1234" s="9">
        <v>66</v>
      </c>
      <c r="J1234" s="3">
        <v>23.05</v>
      </c>
      <c r="K1234" s="3">
        <v>3.14</v>
      </c>
      <c r="L1234" s="3">
        <v>3.39</v>
      </c>
      <c r="M1234" s="3">
        <v>1.1399999999999999</v>
      </c>
      <c r="N1234" s="3">
        <v>0</v>
      </c>
      <c r="O1234" s="3" cm="1">
        <f t="array" ref="O1234">SUM(Table3[[#This Row],[pc_ticket]:[pc_other2]] *SUM(Table3[[#This Row],[Season Ticket Sales]:[Complementary Tickets]]))</f>
        <v>491.52000000000004</v>
      </c>
    </row>
    <row r="1235" spans="1:15" x14ac:dyDescent="0.2">
      <c r="A1235" s="1" t="s">
        <v>16</v>
      </c>
      <c r="B1235" s="2">
        <v>18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3">
        <v>1314</v>
      </c>
      <c r="I1235" s="9">
        <v>66</v>
      </c>
      <c r="J1235" s="3">
        <v>38.33</v>
      </c>
      <c r="K1235" s="3">
        <v>8.01</v>
      </c>
      <c r="L1235" s="3">
        <v>3.39</v>
      </c>
      <c r="M1235" s="3">
        <v>1.1399999999999999</v>
      </c>
      <c r="N1235" s="3">
        <v>22.13</v>
      </c>
      <c r="O1235" s="3" cm="1">
        <f t="array" ref="O1235">SUM(Table3[[#This Row],[pc_ticket]:[pc_other2]] *SUM(Table3[[#This Row],[Season Ticket Sales]:[Complementary Tickets]]))</f>
        <v>1313.9999999999998</v>
      </c>
    </row>
    <row r="1236" spans="1:15" x14ac:dyDescent="0.2">
      <c r="A1236" s="1" t="s">
        <v>16</v>
      </c>
      <c r="B1236" s="2">
        <v>28</v>
      </c>
      <c r="C1236" s="2">
        <v>0</v>
      </c>
      <c r="D1236" s="2">
        <v>0</v>
      </c>
      <c r="E1236" s="2">
        <v>0</v>
      </c>
      <c r="F1236" s="2">
        <v>2</v>
      </c>
      <c r="G1236" s="2">
        <v>0</v>
      </c>
      <c r="H1236" s="3">
        <v>1252.72</v>
      </c>
      <c r="I1236" s="9">
        <v>66</v>
      </c>
      <c r="J1236" s="3">
        <v>35.450000000000003</v>
      </c>
      <c r="K1236" s="3">
        <v>4.76</v>
      </c>
      <c r="L1236" s="3">
        <v>3.39</v>
      </c>
      <c r="M1236" s="3">
        <v>1.1399999999999999</v>
      </c>
      <c r="N1236" s="3">
        <v>0</v>
      </c>
      <c r="O1236" s="3" cm="1">
        <f t="array" ref="O1236">SUM(Table3[[#This Row],[pc_ticket]:[pc_other2]] *SUM(Table3[[#This Row],[Season Ticket Sales]:[Complementary Tickets]]))</f>
        <v>1252.7200000000003</v>
      </c>
    </row>
    <row r="1237" spans="1:15" x14ac:dyDescent="0.2">
      <c r="A1237" s="1" t="s">
        <v>16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22</v>
      </c>
      <c r="H1237" s="3">
        <v>0</v>
      </c>
      <c r="I1237" s="9">
        <v>66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 cm="1">
        <f t="array" ref="O1237">SUM(Table3[[#This Row],[pc_ticket]:[pc_other2]] *SUM(Table3[[#This Row],[Season Ticket Sales]:[Complementary Tickets]]))</f>
        <v>0</v>
      </c>
    </row>
    <row r="1238" spans="1:15" x14ac:dyDescent="0.2">
      <c r="A1238" s="1" t="s">
        <v>16</v>
      </c>
      <c r="B1238" s="2">
        <v>0</v>
      </c>
      <c r="C1238" s="2">
        <v>0</v>
      </c>
      <c r="D1238" s="2">
        <v>0</v>
      </c>
      <c r="E1238" s="2">
        <v>0</v>
      </c>
      <c r="F1238" s="2">
        <v>2</v>
      </c>
      <c r="G1238" s="2">
        <v>498</v>
      </c>
      <c r="H1238" s="3">
        <v>0</v>
      </c>
      <c r="I1238" s="9">
        <v>66</v>
      </c>
      <c r="J1238" s="3">
        <v>35.049999999999997</v>
      </c>
      <c r="K1238" s="3">
        <v>4.5599999999999996</v>
      </c>
      <c r="L1238" s="3">
        <v>3.39</v>
      </c>
      <c r="M1238" s="3">
        <v>0</v>
      </c>
      <c r="N1238" s="3">
        <v>0</v>
      </c>
      <c r="O1238" s="3" cm="1">
        <f t="array" ref="O1238">SUM(Table3[[#This Row],[pc_ticket]:[pc_other2]] *SUM(Table3[[#This Row],[Season Ticket Sales]:[Complementary Tickets]]))</f>
        <v>0</v>
      </c>
    </row>
    <row r="1239" spans="1:15" x14ac:dyDescent="0.2">
      <c r="A1239" s="1" t="s">
        <v>16</v>
      </c>
      <c r="B1239" s="2">
        <v>0</v>
      </c>
      <c r="C1239" s="2">
        <v>2</v>
      </c>
      <c r="D1239" s="2">
        <v>0</v>
      </c>
      <c r="E1239" s="2">
        <v>0</v>
      </c>
      <c r="F1239" s="2">
        <v>0</v>
      </c>
      <c r="G1239" s="2">
        <v>0</v>
      </c>
      <c r="H1239" s="3">
        <v>76.5</v>
      </c>
      <c r="I1239" s="9">
        <v>66</v>
      </c>
      <c r="J1239" s="3">
        <v>30.85</v>
      </c>
      <c r="K1239" s="3">
        <v>4.01</v>
      </c>
      <c r="L1239" s="3">
        <v>3.39</v>
      </c>
      <c r="M1239" s="3">
        <v>0</v>
      </c>
      <c r="N1239" s="3">
        <v>0</v>
      </c>
      <c r="O1239" s="3" cm="1">
        <f t="array" ref="O1239">SUM(Table3[[#This Row],[pc_ticket]:[pc_other2]] *SUM(Table3[[#This Row],[Season Ticket Sales]:[Complementary Tickets]]))</f>
        <v>76.5</v>
      </c>
    </row>
    <row r="1240" spans="1:15" x14ac:dyDescent="0.2">
      <c r="A1240" s="1" t="s">
        <v>16</v>
      </c>
      <c r="B1240" s="2">
        <v>2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3">
        <v>67.400000000000006</v>
      </c>
      <c r="I1240" s="9">
        <v>66</v>
      </c>
      <c r="J1240" s="3">
        <v>25.68</v>
      </c>
      <c r="K1240" s="3">
        <v>3.49</v>
      </c>
      <c r="L1240" s="3">
        <v>3.39</v>
      </c>
      <c r="M1240" s="3">
        <v>1.1399999999999999</v>
      </c>
      <c r="N1240" s="3">
        <v>0</v>
      </c>
      <c r="O1240" s="3" cm="1">
        <f t="array" ref="O1240">SUM(Table3[[#This Row],[pc_ticket]:[pc_other2]] *SUM(Table3[[#This Row],[Season Ticket Sales]:[Complementary Tickets]]))</f>
        <v>67.400000000000006</v>
      </c>
    </row>
    <row r="1241" spans="1:15" x14ac:dyDescent="0.2">
      <c r="A1241" s="1" t="s">
        <v>16</v>
      </c>
      <c r="B1241" s="2">
        <v>4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3">
        <v>146.72</v>
      </c>
      <c r="I1241" s="9">
        <v>66</v>
      </c>
      <c r="J1241" s="3">
        <v>28.32</v>
      </c>
      <c r="K1241" s="3">
        <v>3.83</v>
      </c>
      <c r="L1241" s="3">
        <v>3.39</v>
      </c>
      <c r="M1241" s="3">
        <v>1.1399999999999999</v>
      </c>
      <c r="N1241" s="3">
        <v>0</v>
      </c>
      <c r="O1241" s="3" cm="1">
        <f t="array" ref="O1241">SUM(Table3[[#This Row],[pc_ticket]:[pc_other2]] *SUM(Table3[[#This Row],[Season Ticket Sales]:[Complementary Tickets]]))</f>
        <v>146.72</v>
      </c>
    </row>
    <row r="1242" spans="1:15" x14ac:dyDescent="0.2">
      <c r="A1242" s="1" t="s">
        <v>16</v>
      </c>
      <c r="B1242" s="2">
        <v>0</v>
      </c>
      <c r="C1242" s="2">
        <v>4</v>
      </c>
      <c r="D1242" s="2">
        <v>0</v>
      </c>
      <c r="E1242" s="2">
        <v>0</v>
      </c>
      <c r="F1242" s="2">
        <v>0</v>
      </c>
      <c r="G1242" s="2">
        <v>0</v>
      </c>
      <c r="H1242" s="3">
        <v>153</v>
      </c>
      <c r="I1242" s="9">
        <v>66</v>
      </c>
      <c r="J1242" s="3">
        <v>30.85</v>
      </c>
      <c r="K1242" s="3">
        <v>4.01</v>
      </c>
      <c r="L1242" s="3">
        <v>3.39</v>
      </c>
      <c r="M1242" s="3">
        <v>0</v>
      </c>
      <c r="N1242" s="3">
        <v>0</v>
      </c>
      <c r="O1242" s="3" cm="1">
        <f t="array" ref="O1242">SUM(Table3[[#This Row],[pc_ticket]:[pc_other2]] *SUM(Table3[[#This Row],[Season Ticket Sales]:[Complementary Tickets]]))</f>
        <v>153</v>
      </c>
    </row>
    <row r="1243" spans="1:15" x14ac:dyDescent="0.2">
      <c r="A1243" s="1" t="s">
        <v>16</v>
      </c>
      <c r="B1243" s="2">
        <v>87</v>
      </c>
      <c r="C1243" s="2">
        <v>0</v>
      </c>
      <c r="D1243" s="2">
        <v>0</v>
      </c>
      <c r="E1243" s="2">
        <v>0</v>
      </c>
      <c r="F1243" s="2">
        <v>2</v>
      </c>
      <c r="G1243" s="2">
        <v>0</v>
      </c>
      <c r="H1243" s="3">
        <v>2931.9</v>
      </c>
      <c r="I1243" s="9">
        <v>66</v>
      </c>
      <c r="J1243" s="3">
        <v>25.68</v>
      </c>
      <c r="K1243" s="3">
        <v>3.49</v>
      </c>
      <c r="L1243" s="3">
        <v>3.39</v>
      </c>
      <c r="M1243" s="3">
        <v>1.1399999999999999</v>
      </c>
      <c r="N1243" s="3">
        <v>0</v>
      </c>
      <c r="O1243" s="3" cm="1">
        <f t="array" ref="O1243">SUM(Table3[[#This Row],[pc_ticket]:[pc_other2]] *SUM(Table3[[#This Row],[Season Ticket Sales]:[Complementary Tickets]]))</f>
        <v>2931.8999999999996</v>
      </c>
    </row>
    <row r="1244" spans="1:15" x14ac:dyDescent="0.2">
      <c r="A1244" s="1" t="s">
        <v>16</v>
      </c>
      <c r="B1244" s="2">
        <v>13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3">
        <v>284.18</v>
      </c>
      <c r="I1244" s="9">
        <v>66</v>
      </c>
      <c r="J1244" s="3">
        <v>15.21</v>
      </c>
      <c r="K1244" s="3">
        <v>2.12</v>
      </c>
      <c r="L1244" s="3">
        <v>3.39</v>
      </c>
      <c r="M1244" s="3">
        <v>1.1399999999999999</v>
      </c>
      <c r="N1244" s="3">
        <v>0</v>
      </c>
      <c r="O1244" s="3" cm="1">
        <f t="array" ref="O1244">SUM(Table3[[#This Row],[pc_ticket]:[pc_other2]] *SUM(Table3[[#This Row],[Season Ticket Sales]:[Complementary Tickets]]))</f>
        <v>284.18</v>
      </c>
    </row>
    <row r="1245" spans="1:15" x14ac:dyDescent="0.2">
      <c r="A1245" s="1" t="s">
        <v>16</v>
      </c>
      <c r="B1245" s="2">
        <v>3</v>
      </c>
      <c r="C1245" s="2">
        <v>0</v>
      </c>
      <c r="D1245" s="2">
        <v>0</v>
      </c>
      <c r="E1245" s="2">
        <v>0</v>
      </c>
      <c r="F1245" s="2">
        <v>2</v>
      </c>
      <c r="G1245" s="2">
        <v>0</v>
      </c>
      <c r="H1245" s="3">
        <v>65.58</v>
      </c>
      <c r="I1245" s="9">
        <v>66</v>
      </c>
      <c r="J1245" s="3">
        <v>15.21</v>
      </c>
      <c r="K1245" s="3">
        <v>2.12</v>
      </c>
      <c r="L1245" s="3">
        <v>3.39</v>
      </c>
      <c r="M1245" s="3">
        <v>1.1399999999999999</v>
      </c>
      <c r="N1245" s="3">
        <v>0</v>
      </c>
      <c r="O1245" s="3" cm="1">
        <f t="array" ref="O1245">SUM(Table3[[#This Row],[pc_ticket]:[pc_other2]] *SUM(Table3[[#This Row],[Season Ticket Sales]:[Complementary Tickets]]))</f>
        <v>65.58</v>
      </c>
    </row>
    <row r="1246" spans="1:15" x14ac:dyDescent="0.2">
      <c r="A1246" s="1" t="s">
        <v>16</v>
      </c>
      <c r="B1246" s="2">
        <v>39</v>
      </c>
      <c r="C1246" s="2">
        <v>0</v>
      </c>
      <c r="D1246" s="2">
        <v>0</v>
      </c>
      <c r="E1246" s="2">
        <v>0</v>
      </c>
      <c r="F1246" s="2">
        <v>10</v>
      </c>
      <c r="G1246" s="2">
        <v>0</v>
      </c>
      <c r="H1246" s="3">
        <v>1430.52</v>
      </c>
      <c r="I1246" s="9">
        <v>66</v>
      </c>
      <c r="J1246" s="3">
        <v>28.32</v>
      </c>
      <c r="K1246" s="3">
        <v>3.83</v>
      </c>
      <c r="L1246" s="3">
        <v>3.39</v>
      </c>
      <c r="M1246" s="3">
        <v>1.1399999999999999</v>
      </c>
      <c r="N1246" s="3">
        <v>0</v>
      </c>
      <c r="O1246" s="3" cm="1">
        <f t="array" ref="O1246">SUM(Table3[[#This Row],[pc_ticket]:[pc_other2]] *SUM(Table3[[#This Row],[Season Ticket Sales]:[Complementary Tickets]]))</f>
        <v>1430.52</v>
      </c>
    </row>
    <row r="1247" spans="1:15" x14ac:dyDescent="0.2">
      <c r="A1247" s="1" t="s">
        <v>16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46</v>
      </c>
      <c r="H1247" s="3">
        <v>0</v>
      </c>
      <c r="I1247" s="9">
        <v>66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 cm="1">
        <f t="array" ref="O1247">SUM(Table3[[#This Row],[pc_ticket]:[pc_other2]] *SUM(Table3[[#This Row],[Season Ticket Sales]:[Complementary Tickets]]))</f>
        <v>0</v>
      </c>
    </row>
    <row r="1248" spans="1:15" x14ac:dyDescent="0.2">
      <c r="A1248" s="1" t="s">
        <v>16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632</v>
      </c>
      <c r="H1248" s="3">
        <v>0</v>
      </c>
      <c r="I1248" s="9">
        <v>66</v>
      </c>
      <c r="J1248" s="3">
        <v>41.25</v>
      </c>
      <c r="K1248" s="3">
        <v>5.36</v>
      </c>
      <c r="L1248" s="3">
        <v>3.39</v>
      </c>
      <c r="M1248" s="3">
        <v>0</v>
      </c>
      <c r="N1248" s="3">
        <v>0</v>
      </c>
      <c r="O1248" s="3" cm="1">
        <f t="array" ref="O1248">SUM(Table3[[#This Row],[pc_ticket]:[pc_other2]] *SUM(Table3[[#This Row],[Season Ticket Sales]:[Complementary Tickets]]))</f>
        <v>0</v>
      </c>
    </row>
    <row r="1249" spans="1:15" x14ac:dyDescent="0.2">
      <c r="A1249" s="1" t="s">
        <v>16</v>
      </c>
      <c r="B1249" s="2">
        <v>0</v>
      </c>
      <c r="C1249" s="2">
        <v>2</v>
      </c>
      <c r="D1249" s="2">
        <v>0</v>
      </c>
      <c r="E1249" s="2">
        <v>0</v>
      </c>
      <c r="F1249" s="2">
        <v>0</v>
      </c>
      <c r="G1249" s="2">
        <v>0</v>
      </c>
      <c r="H1249" s="3">
        <v>91.18</v>
      </c>
      <c r="I1249" s="9">
        <v>66</v>
      </c>
      <c r="J1249" s="3">
        <v>37.35</v>
      </c>
      <c r="K1249" s="3">
        <v>4.8499999999999996</v>
      </c>
      <c r="L1249" s="3">
        <v>3.39</v>
      </c>
      <c r="M1249" s="3">
        <v>0</v>
      </c>
      <c r="N1249" s="3">
        <v>0</v>
      </c>
      <c r="O1249" s="3" cm="1">
        <f t="array" ref="O1249">SUM(Table3[[#This Row],[pc_ticket]:[pc_other2]] *SUM(Table3[[#This Row],[Season Ticket Sales]:[Complementary Tickets]]))</f>
        <v>91.18</v>
      </c>
    </row>
    <row r="1250" spans="1:15" x14ac:dyDescent="0.2">
      <c r="A1250" s="1" t="s">
        <v>16</v>
      </c>
      <c r="B1250" s="2">
        <v>0</v>
      </c>
      <c r="C1250" s="2">
        <v>0</v>
      </c>
      <c r="D1250" s="2">
        <v>0</v>
      </c>
      <c r="E1250" s="2">
        <v>0</v>
      </c>
      <c r="F1250" s="2">
        <v>4</v>
      </c>
      <c r="G1250" s="2">
        <v>0</v>
      </c>
      <c r="H1250" s="3">
        <v>0</v>
      </c>
      <c r="I1250" s="9">
        <v>66</v>
      </c>
      <c r="J1250" s="3">
        <v>32.92</v>
      </c>
      <c r="K1250" s="3">
        <v>4.43</v>
      </c>
      <c r="L1250" s="3">
        <v>3.39</v>
      </c>
      <c r="M1250" s="3">
        <v>1.1399999999999999</v>
      </c>
      <c r="N1250" s="3">
        <v>0</v>
      </c>
      <c r="O1250" s="3" cm="1">
        <f t="array" ref="O1250">SUM(Table3[[#This Row],[pc_ticket]:[pc_other2]] *SUM(Table3[[#This Row],[Season Ticket Sales]:[Complementary Tickets]]))</f>
        <v>0</v>
      </c>
    </row>
    <row r="1251" spans="1:15" x14ac:dyDescent="0.2">
      <c r="A1251" s="1" t="s">
        <v>16</v>
      </c>
      <c r="B1251" s="2">
        <v>248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3">
        <v>10386.24</v>
      </c>
      <c r="I1251" s="9">
        <v>66</v>
      </c>
      <c r="J1251" s="3">
        <v>32.92</v>
      </c>
      <c r="K1251" s="3">
        <v>4.43</v>
      </c>
      <c r="L1251" s="3">
        <v>3.39</v>
      </c>
      <c r="M1251" s="3">
        <v>1.1399999999999999</v>
      </c>
      <c r="N1251" s="3">
        <v>0</v>
      </c>
      <c r="O1251" s="3" cm="1">
        <f t="array" ref="O1251">SUM(Table3[[#This Row],[pc_ticket]:[pc_other2]] *SUM(Table3[[#This Row],[Season Ticket Sales]:[Complementary Tickets]]))</f>
        <v>10386.24</v>
      </c>
    </row>
    <row r="1252" spans="1:15" x14ac:dyDescent="0.2">
      <c r="A1252" s="1" t="s">
        <v>16</v>
      </c>
      <c r="B1252" s="2">
        <v>12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3">
        <v>368.64</v>
      </c>
      <c r="I1252" s="9">
        <v>66</v>
      </c>
      <c r="J1252" s="3">
        <v>23.05</v>
      </c>
      <c r="K1252" s="3">
        <v>3.14</v>
      </c>
      <c r="L1252" s="3">
        <v>3.39</v>
      </c>
      <c r="M1252" s="3">
        <v>1.1399999999999999</v>
      </c>
      <c r="N1252" s="3">
        <v>0</v>
      </c>
      <c r="O1252" s="3" cm="1">
        <f t="array" ref="O1252">SUM(Table3[[#This Row],[pc_ticket]:[pc_other2]] *SUM(Table3[[#This Row],[Season Ticket Sales]:[Complementary Tickets]]))</f>
        <v>368.64000000000004</v>
      </c>
    </row>
    <row r="1253" spans="1:15" x14ac:dyDescent="0.2">
      <c r="A1253" s="1" t="s">
        <v>16</v>
      </c>
      <c r="B1253" s="2">
        <v>14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3">
        <v>626.36</v>
      </c>
      <c r="I1253" s="9">
        <v>66</v>
      </c>
      <c r="J1253" s="3">
        <v>35.450000000000003</v>
      </c>
      <c r="K1253" s="3">
        <v>4.76</v>
      </c>
      <c r="L1253" s="3">
        <v>3.39</v>
      </c>
      <c r="M1253" s="3">
        <v>1.1399999999999999</v>
      </c>
      <c r="N1253" s="3">
        <v>0</v>
      </c>
      <c r="O1253" s="3" cm="1">
        <f t="array" ref="O1253">SUM(Table3[[#This Row],[pc_ticket]:[pc_other2]] *SUM(Table3[[#This Row],[Season Ticket Sales]:[Complementary Tickets]]))</f>
        <v>626.36000000000013</v>
      </c>
    </row>
    <row r="1254" spans="1:15" x14ac:dyDescent="0.2">
      <c r="A1254" s="1" t="s">
        <v>16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153</v>
      </c>
      <c r="H1254" s="3">
        <v>0</v>
      </c>
      <c r="I1254" s="9">
        <v>66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 cm="1">
        <f t="array" ref="O1254">SUM(Table3[[#This Row],[pc_ticket]:[pc_other2]] *SUM(Table3[[#This Row],[Season Ticket Sales]:[Complementary Tickets]]))</f>
        <v>0</v>
      </c>
    </row>
    <row r="1255" spans="1:15" x14ac:dyDescent="0.2">
      <c r="A1255" s="1" t="s">
        <v>16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1466</v>
      </c>
      <c r="H1255" s="3">
        <v>0</v>
      </c>
      <c r="I1255" s="9">
        <v>66</v>
      </c>
      <c r="J1255" s="3">
        <v>35.049999999999997</v>
      </c>
      <c r="K1255" s="3">
        <v>4.5599999999999996</v>
      </c>
      <c r="L1255" s="3">
        <v>3.39</v>
      </c>
      <c r="M1255" s="3">
        <v>0</v>
      </c>
      <c r="N1255" s="3">
        <v>0</v>
      </c>
      <c r="O1255" s="3" cm="1">
        <f t="array" ref="O1255">SUM(Table3[[#This Row],[pc_ticket]:[pc_other2]] *SUM(Table3[[#This Row],[Season Ticket Sales]:[Complementary Tickets]]))</f>
        <v>0</v>
      </c>
    </row>
    <row r="1256" spans="1:15" x14ac:dyDescent="0.2">
      <c r="A1256" s="1" t="s">
        <v>16</v>
      </c>
      <c r="B1256" s="2">
        <v>0</v>
      </c>
      <c r="C1256" s="2">
        <v>20</v>
      </c>
      <c r="D1256" s="2">
        <v>0</v>
      </c>
      <c r="E1256" s="2">
        <v>0</v>
      </c>
      <c r="F1256" s="2">
        <v>0</v>
      </c>
      <c r="G1256" s="2">
        <v>0</v>
      </c>
      <c r="H1256" s="3">
        <v>590</v>
      </c>
      <c r="I1256" s="9">
        <v>66</v>
      </c>
      <c r="J1256" s="3">
        <v>13.11</v>
      </c>
      <c r="K1256" s="3">
        <v>3</v>
      </c>
      <c r="L1256" s="3">
        <v>3.39</v>
      </c>
      <c r="M1256" s="3">
        <v>0</v>
      </c>
      <c r="N1256" s="3">
        <v>10</v>
      </c>
      <c r="O1256" s="3" cm="1">
        <f t="array" ref="O1256">SUM(Table3[[#This Row],[pc_ticket]:[pc_other2]] *SUM(Table3[[#This Row],[Season Ticket Sales]:[Complementary Tickets]]))</f>
        <v>590</v>
      </c>
    </row>
    <row r="1257" spans="1:15" x14ac:dyDescent="0.2">
      <c r="A1257" s="1" t="s">
        <v>16</v>
      </c>
      <c r="B1257" s="2">
        <v>0</v>
      </c>
      <c r="C1257" s="2">
        <v>0</v>
      </c>
      <c r="D1257" s="2">
        <v>57</v>
      </c>
      <c r="E1257" s="2">
        <v>0</v>
      </c>
      <c r="F1257" s="2">
        <v>0</v>
      </c>
      <c r="G1257" s="2">
        <v>0</v>
      </c>
      <c r="H1257" s="3">
        <v>1824</v>
      </c>
      <c r="I1257" s="9">
        <v>66</v>
      </c>
      <c r="J1257" s="3">
        <v>15.32</v>
      </c>
      <c r="K1257" s="3">
        <v>3.29</v>
      </c>
      <c r="L1257" s="3">
        <v>3.39</v>
      </c>
      <c r="M1257" s="3">
        <v>0</v>
      </c>
      <c r="N1257" s="3">
        <v>10</v>
      </c>
      <c r="O1257" s="3" cm="1">
        <f t="array" ref="O1257">SUM(Table3[[#This Row],[pc_ticket]:[pc_other2]] *SUM(Table3[[#This Row],[Season Ticket Sales]:[Complementary Tickets]]))</f>
        <v>1824</v>
      </c>
    </row>
    <row r="1258" spans="1:15" x14ac:dyDescent="0.2">
      <c r="A1258" s="1" t="s">
        <v>16</v>
      </c>
      <c r="B1258" s="2">
        <v>0</v>
      </c>
      <c r="C1258" s="2">
        <v>0</v>
      </c>
      <c r="D1258" s="2">
        <v>0</v>
      </c>
      <c r="E1258" s="2">
        <v>0</v>
      </c>
      <c r="F1258" s="2">
        <v>2</v>
      </c>
      <c r="G1258" s="2">
        <v>0</v>
      </c>
      <c r="H1258" s="3">
        <v>0</v>
      </c>
      <c r="I1258" s="9">
        <v>66</v>
      </c>
      <c r="J1258" s="3">
        <v>25.68</v>
      </c>
      <c r="K1258" s="3">
        <v>3.49</v>
      </c>
      <c r="L1258" s="3">
        <v>3.39</v>
      </c>
      <c r="M1258" s="3">
        <v>1.1399999999999999</v>
      </c>
      <c r="N1258" s="3">
        <v>0</v>
      </c>
      <c r="O1258" s="3" cm="1">
        <f t="array" ref="O1258">SUM(Table3[[#This Row],[pc_ticket]:[pc_other2]] *SUM(Table3[[#This Row],[Season Ticket Sales]:[Complementary Tickets]]))</f>
        <v>0</v>
      </c>
    </row>
    <row r="1259" spans="1:15" x14ac:dyDescent="0.2">
      <c r="A1259" s="1" t="s">
        <v>16</v>
      </c>
      <c r="B1259" s="2">
        <v>253</v>
      </c>
      <c r="C1259" s="2">
        <v>0</v>
      </c>
      <c r="D1259" s="2">
        <v>0</v>
      </c>
      <c r="E1259" s="2">
        <v>0</v>
      </c>
      <c r="F1259" s="2">
        <v>3</v>
      </c>
      <c r="G1259" s="2">
        <v>0</v>
      </c>
      <c r="H1259" s="3">
        <v>8526.1</v>
      </c>
      <c r="I1259" s="9">
        <v>66</v>
      </c>
      <c r="J1259" s="3">
        <v>25.68</v>
      </c>
      <c r="K1259" s="3">
        <v>3.49</v>
      </c>
      <c r="L1259" s="3">
        <v>3.39</v>
      </c>
      <c r="M1259" s="3">
        <v>1.1399999999999999</v>
      </c>
      <c r="N1259" s="3">
        <v>0</v>
      </c>
      <c r="O1259" s="3" cm="1">
        <f t="array" ref="O1259">SUM(Table3[[#This Row],[pc_ticket]:[pc_other2]] *SUM(Table3[[#This Row],[Season Ticket Sales]:[Complementary Tickets]]))</f>
        <v>8526.1</v>
      </c>
    </row>
    <row r="1260" spans="1:15" x14ac:dyDescent="0.2">
      <c r="A1260" s="1" t="s">
        <v>16</v>
      </c>
      <c r="B1260" s="2">
        <v>60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3">
        <v>1302.5999999999999</v>
      </c>
      <c r="I1260" s="9">
        <v>66</v>
      </c>
      <c r="J1260" s="3">
        <v>15.07</v>
      </c>
      <c r="K1260" s="3">
        <v>2.11</v>
      </c>
      <c r="L1260" s="3">
        <v>3.39</v>
      </c>
      <c r="M1260" s="3">
        <v>1.1399999999999999</v>
      </c>
      <c r="N1260" s="3">
        <v>0</v>
      </c>
      <c r="O1260" s="3" cm="1">
        <f t="array" ref="O1260">SUM(Table3[[#This Row],[pc_ticket]:[pc_other2]] *SUM(Table3[[#This Row],[Season Ticket Sales]:[Complementary Tickets]]))</f>
        <v>1302.6000000000001</v>
      </c>
    </row>
    <row r="1261" spans="1:15" x14ac:dyDescent="0.2">
      <c r="A1261" s="1" t="s">
        <v>16</v>
      </c>
      <c r="B1261" s="2">
        <v>0</v>
      </c>
      <c r="C1261" s="2">
        <v>0</v>
      </c>
      <c r="D1261" s="2">
        <v>0</v>
      </c>
      <c r="E1261" s="2">
        <v>0</v>
      </c>
      <c r="F1261" s="2">
        <v>4</v>
      </c>
      <c r="G1261" s="2">
        <v>49</v>
      </c>
      <c r="H1261" s="3">
        <v>0</v>
      </c>
      <c r="I1261" s="9">
        <v>66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 cm="1">
        <f t="array" ref="O1261">SUM(Table3[[#This Row],[pc_ticket]:[pc_other2]] *SUM(Table3[[#This Row],[Season Ticket Sales]:[Complementary Tickets]]))</f>
        <v>0</v>
      </c>
    </row>
    <row r="1262" spans="1:15" x14ac:dyDescent="0.2">
      <c r="A1262" s="1" t="s">
        <v>16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555</v>
      </c>
      <c r="H1262" s="3">
        <v>0</v>
      </c>
      <c r="I1262" s="9">
        <v>66</v>
      </c>
      <c r="J1262" s="3">
        <v>27.97</v>
      </c>
      <c r="K1262" s="3">
        <v>3.64</v>
      </c>
      <c r="L1262" s="3">
        <v>3.39</v>
      </c>
      <c r="M1262" s="3">
        <v>0</v>
      </c>
      <c r="N1262" s="3">
        <v>0</v>
      </c>
      <c r="O1262" s="3" cm="1">
        <f t="array" ref="O1262">SUM(Table3[[#This Row],[pc_ticket]:[pc_other2]] *SUM(Table3[[#This Row],[Season Ticket Sales]:[Complementary Tickets]]))</f>
        <v>0</v>
      </c>
    </row>
    <row r="1263" spans="1:15" x14ac:dyDescent="0.2">
      <c r="A1263" s="1" t="s">
        <v>16</v>
      </c>
      <c r="B1263" s="2">
        <v>21</v>
      </c>
      <c r="C1263" s="2">
        <v>0</v>
      </c>
      <c r="D1263" s="2">
        <v>0</v>
      </c>
      <c r="E1263" s="2">
        <v>0</v>
      </c>
      <c r="F1263" s="2">
        <v>7</v>
      </c>
      <c r="G1263" s="2">
        <v>0</v>
      </c>
      <c r="H1263" s="3">
        <v>380.94</v>
      </c>
      <c r="I1263" s="9">
        <v>66</v>
      </c>
      <c r="J1263" s="3">
        <v>12.37</v>
      </c>
      <c r="K1263" s="3">
        <v>1.7</v>
      </c>
      <c r="L1263" s="3">
        <v>3.39</v>
      </c>
      <c r="M1263" s="3">
        <v>0.68</v>
      </c>
      <c r="N1263" s="3">
        <v>0</v>
      </c>
      <c r="O1263" s="3" cm="1">
        <f t="array" ref="O1263">SUM(Table3[[#This Row],[pc_ticket]:[pc_other2]] *SUM(Table3[[#This Row],[Season Ticket Sales]:[Complementary Tickets]]))</f>
        <v>380.93999999999994</v>
      </c>
    </row>
    <row r="1264" spans="1:15" x14ac:dyDescent="0.2">
      <c r="A1264" s="1" t="s">
        <v>16</v>
      </c>
      <c r="B1264" s="2">
        <v>12</v>
      </c>
      <c r="C1264" s="2">
        <v>0</v>
      </c>
      <c r="D1264" s="2">
        <v>0</v>
      </c>
      <c r="E1264" s="2">
        <v>0</v>
      </c>
      <c r="F1264" s="2">
        <v>1</v>
      </c>
      <c r="G1264" s="2">
        <v>0</v>
      </c>
      <c r="H1264" s="3">
        <v>257.88</v>
      </c>
      <c r="I1264" s="9">
        <v>66</v>
      </c>
      <c r="J1264" s="3">
        <v>15.34</v>
      </c>
      <c r="K1264" s="3">
        <v>2.08</v>
      </c>
      <c r="L1264" s="3">
        <v>3.39</v>
      </c>
      <c r="M1264" s="3">
        <v>0.68</v>
      </c>
      <c r="N1264" s="3">
        <v>0</v>
      </c>
      <c r="O1264" s="3" cm="1">
        <f t="array" ref="O1264">SUM(Table3[[#This Row],[pc_ticket]:[pc_other2]] *SUM(Table3[[#This Row],[Season Ticket Sales]:[Complementary Tickets]]))</f>
        <v>257.88</v>
      </c>
    </row>
    <row r="1265" spans="1:15" x14ac:dyDescent="0.2">
      <c r="A1265" s="1" t="s">
        <v>16</v>
      </c>
      <c r="B1265" s="2">
        <v>78</v>
      </c>
      <c r="C1265" s="2">
        <v>0</v>
      </c>
      <c r="D1265" s="2">
        <v>0</v>
      </c>
      <c r="E1265" s="2">
        <v>0</v>
      </c>
      <c r="F1265" s="2">
        <v>4</v>
      </c>
      <c r="G1265" s="2">
        <v>0</v>
      </c>
      <c r="H1265" s="3">
        <v>1414.92</v>
      </c>
      <c r="I1265" s="9">
        <v>66</v>
      </c>
      <c r="J1265" s="3">
        <v>12.37</v>
      </c>
      <c r="K1265" s="3">
        <v>1.7</v>
      </c>
      <c r="L1265" s="3">
        <v>3.39</v>
      </c>
      <c r="M1265" s="3">
        <v>0.68</v>
      </c>
      <c r="N1265" s="3">
        <v>0</v>
      </c>
      <c r="O1265" s="3" cm="1">
        <f t="array" ref="O1265">SUM(Table3[[#This Row],[pc_ticket]:[pc_other2]] *SUM(Table3[[#This Row],[Season Ticket Sales]:[Complementary Tickets]]))</f>
        <v>1414.9199999999998</v>
      </c>
    </row>
    <row r="1266" spans="1:15" x14ac:dyDescent="0.2">
      <c r="A1266" s="1" t="s">
        <v>16</v>
      </c>
      <c r="B1266" s="2">
        <v>23</v>
      </c>
      <c r="C1266" s="2">
        <v>0</v>
      </c>
      <c r="D1266" s="2">
        <v>0</v>
      </c>
      <c r="E1266" s="2">
        <v>0</v>
      </c>
      <c r="F1266" s="2">
        <v>7</v>
      </c>
      <c r="G1266" s="2">
        <v>0</v>
      </c>
      <c r="H1266" s="3">
        <v>494.27</v>
      </c>
      <c r="I1266" s="9">
        <v>66</v>
      </c>
      <c r="J1266" s="3">
        <v>15.34</v>
      </c>
      <c r="K1266" s="3">
        <v>2.08</v>
      </c>
      <c r="L1266" s="3">
        <v>3.39</v>
      </c>
      <c r="M1266" s="3">
        <v>0.68</v>
      </c>
      <c r="N1266" s="3">
        <v>0</v>
      </c>
      <c r="O1266" s="3" cm="1">
        <f t="array" ref="O1266">SUM(Table3[[#This Row],[pc_ticket]:[pc_other2]] *SUM(Table3[[#This Row],[Season Ticket Sales]:[Complementary Tickets]]))</f>
        <v>494.27</v>
      </c>
    </row>
    <row r="1267" spans="1:15" x14ac:dyDescent="0.2">
      <c r="A1267" s="1" t="s">
        <v>16</v>
      </c>
      <c r="B1267" s="2">
        <v>0</v>
      </c>
      <c r="C1267" s="2">
        <v>0</v>
      </c>
      <c r="D1267" s="2">
        <v>0</v>
      </c>
      <c r="E1267" s="2">
        <v>0</v>
      </c>
      <c r="F1267" s="2">
        <v>6</v>
      </c>
      <c r="G1267" s="2">
        <v>91</v>
      </c>
      <c r="H1267" s="3">
        <v>0</v>
      </c>
      <c r="I1267" s="9">
        <v>66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 cm="1">
        <f t="array" ref="O1267">SUM(Table3[[#This Row],[pc_ticket]:[pc_other2]] *SUM(Table3[[#This Row],[Season Ticket Sales]:[Complementary Tickets]]))</f>
        <v>0</v>
      </c>
    </row>
    <row r="1268" spans="1:15" x14ac:dyDescent="0.2">
      <c r="A1268" s="1" t="s">
        <v>16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1134</v>
      </c>
      <c r="H1268" s="3">
        <v>0</v>
      </c>
      <c r="I1268" s="9">
        <v>66</v>
      </c>
      <c r="J1268" s="3">
        <v>26.2</v>
      </c>
      <c r="K1268" s="3">
        <v>3.64</v>
      </c>
      <c r="L1268" s="3">
        <v>3.39</v>
      </c>
      <c r="M1268" s="3">
        <v>0</v>
      </c>
      <c r="N1268" s="3">
        <v>0</v>
      </c>
      <c r="O1268" s="3" cm="1">
        <f t="array" ref="O1268">SUM(Table3[[#This Row],[pc_ticket]:[pc_other2]] *SUM(Table3[[#This Row],[Season Ticket Sales]:[Complementary Tickets]]))</f>
        <v>0</v>
      </c>
    </row>
    <row r="1269" spans="1:15" x14ac:dyDescent="0.2">
      <c r="A1269" s="1" t="s">
        <v>16</v>
      </c>
      <c r="B1269" s="2">
        <v>0</v>
      </c>
      <c r="C1269" s="2">
        <v>2</v>
      </c>
      <c r="D1269" s="2">
        <v>0</v>
      </c>
      <c r="E1269" s="2">
        <v>0</v>
      </c>
      <c r="F1269" s="2">
        <v>0</v>
      </c>
      <c r="G1269" s="2">
        <v>0</v>
      </c>
      <c r="H1269" s="3">
        <v>43.28</v>
      </c>
      <c r="I1269" s="9">
        <v>66</v>
      </c>
      <c r="J1269" s="3">
        <v>16.149999999999999</v>
      </c>
      <c r="K1269" s="3">
        <v>2.1</v>
      </c>
      <c r="L1269" s="3">
        <v>3.39</v>
      </c>
      <c r="M1269" s="3">
        <v>0</v>
      </c>
      <c r="N1269" s="3">
        <v>0</v>
      </c>
      <c r="O1269" s="3" cm="1">
        <f t="array" ref="O1269">SUM(Table3[[#This Row],[pc_ticket]:[pc_other2]] *SUM(Table3[[#This Row],[Season Ticket Sales]:[Complementary Tickets]]))</f>
        <v>43.28</v>
      </c>
    </row>
    <row r="1270" spans="1:15" x14ac:dyDescent="0.2">
      <c r="A1270" s="1" t="s">
        <v>16</v>
      </c>
      <c r="B1270" s="2">
        <v>4</v>
      </c>
      <c r="C1270" s="2">
        <v>0</v>
      </c>
      <c r="D1270" s="2">
        <v>0</v>
      </c>
      <c r="E1270" s="2">
        <v>0</v>
      </c>
      <c r="F1270" s="2">
        <v>6</v>
      </c>
      <c r="G1270" s="2">
        <v>0</v>
      </c>
      <c r="H1270" s="3">
        <v>72.56</v>
      </c>
      <c r="I1270" s="9">
        <v>66</v>
      </c>
      <c r="J1270" s="3">
        <v>12.37</v>
      </c>
      <c r="K1270" s="3">
        <v>1.7</v>
      </c>
      <c r="L1270" s="3">
        <v>3.39</v>
      </c>
      <c r="M1270" s="3">
        <v>0.68</v>
      </c>
      <c r="N1270" s="3">
        <v>0</v>
      </c>
      <c r="O1270" s="3" cm="1">
        <f t="array" ref="O1270">SUM(Table3[[#This Row],[pc_ticket]:[pc_other2]] *SUM(Table3[[#This Row],[Season Ticket Sales]:[Complementary Tickets]]))</f>
        <v>72.559999999999988</v>
      </c>
    </row>
    <row r="1271" spans="1:15" x14ac:dyDescent="0.2">
      <c r="A1271" s="1" t="s">
        <v>16</v>
      </c>
      <c r="B1271" s="2">
        <v>5</v>
      </c>
      <c r="C1271" s="2">
        <v>0</v>
      </c>
      <c r="D1271" s="2">
        <v>0</v>
      </c>
      <c r="E1271" s="2">
        <v>0</v>
      </c>
      <c r="F1271" s="2">
        <v>4</v>
      </c>
      <c r="G1271" s="2">
        <v>0</v>
      </c>
      <c r="H1271" s="3">
        <v>107.45</v>
      </c>
      <c r="I1271" s="9">
        <v>66</v>
      </c>
      <c r="J1271" s="3">
        <v>15.34</v>
      </c>
      <c r="K1271" s="3">
        <v>2.08</v>
      </c>
      <c r="L1271" s="3">
        <v>3.39</v>
      </c>
      <c r="M1271" s="3">
        <v>0.68</v>
      </c>
      <c r="N1271" s="3">
        <v>0</v>
      </c>
      <c r="O1271" s="3" cm="1">
        <f t="array" ref="O1271">SUM(Table3[[#This Row],[pc_ticket]:[pc_other2]] *SUM(Table3[[#This Row],[Season Ticket Sales]:[Complementary Tickets]]))</f>
        <v>107.45000000000002</v>
      </c>
    </row>
    <row r="1272" spans="1:15" x14ac:dyDescent="0.2">
      <c r="A1272" s="1" t="s">
        <v>16</v>
      </c>
      <c r="B1272" s="2">
        <v>0</v>
      </c>
      <c r="C1272" s="2">
        <v>4</v>
      </c>
      <c r="D1272" s="2">
        <v>0</v>
      </c>
      <c r="E1272" s="2">
        <v>0</v>
      </c>
      <c r="F1272" s="2">
        <v>0</v>
      </c>
      <c r="G1272" s="2">
        <v>0</v>
      </c>
      <c r="H1272" s="3">
        <v>86.56</v>
      </c>
      <c r="I1272" s="9">
        <v>66</v>
      </c>
      <c r="J1272" s="3">
        <v>16.149999999999999</v>
      </c>
      <c r="K1272" s="3">
        <v>2.1</v>
      </c>
      <c r="L1272" s="3">
        <v>3.39</v>
      </c>
      <c r="M1272" s="3">
        <v>0</v>
      </c>
      <c r="N1272" s="3">
        <v>0</v>
      </c>
      <c r="O1272" s="3" cm="1">
        <f t="array" ref="O1272">SUM(Table3[[#This Row],[pc_ticket]:[pc_other2]] *SUM(Table3[[#This Row],[Season Ticket Sales]:[Complementary Tickets]]))</f>
        <v>86.56</v>
      </c>
    </row>
    <row r="1273" spans="1:15" x14ac:dyDescent="0.2">
      <c r="A1273" s="1" t="s">
        <v>16</v>
      </c>
      <c r="B1273" s="2">
        <v>93</v>
      </c>
      <c r="C1273" s="2">
        <v>0</v>
      </c>
      <c r="D1273" s="2">
        <v>0</v>
      </c>
      <c r="E1273" s="2">
        <v>0</v>
      </c>
      <c r="F1273" s="2">
        <v>2</v>
      </c>
      <c r="G1273" s="2">
        <v>0</v>
      </c>
      <c r="H1273" s="3">
        <v>1687.02</v>
      </c>
      <c r="I1273" s="9">
        <v>66</v>
      </c>
      <c r="J1273" s="3">
        <v>12.37</v>
      </c>
      <c r="K1273" s="3">
        <v>1.7</v>
      </c>
      <c r="L1273" s="3">
        <v>3.39</v>
      </c>
      <c r="M1273" s="3">
        <v>0.68</v>
      </c>
      <c r="N1273" s="3">
        <v>0</v>
      </c>
      <c r="O1273" s="3" cm="1">
        <f t="array" ref="O1273">SUM(Table3[[#This Row],[pc_ticket]:[pc_other2]] *SUM(Table3[[#This Row],[Season Ticket Sales]:[Complementary Tickets]]))</f>
        <v>1687.0199999999998</v>
      </c>
    </row>
    <row r="1274" spans="1:15" x14ac:dyDescent="0.2">
      <c r="A1274" s="1" t="s">
        <v>16</v>
      </c>
      <c r="B1274" s="2">
        <v>59</v>
      </c>
      <c r="C1274" s="2">
        <v>0</v>
      </c>
      <c r="D1274" s="2">
        <v>0</v>
      </c>
      <c r="E1274" s="2">
        <v>0</v>
      </c>
      <c r="F1274" s="2">
        <v>12</v>
      </c>
      <c r="G1274" s="2">
        <v>0</v>
      </c>
      <c r="H1274" s="3">
        <v>1267.9100000000001</v>
      </c>
      <c r="I1274" s="9">
        <v>66</v>
      </c>
      <c r="J1274" s="3">
        <v>15.34</v>
      </c>
      <c r="K1274" s="3">
        <v>2.08</v>
      </c>
      <c r="L1274" s="3">
        <v>3.39</v>
      </c>
      <c r="M1274" s="3">
        <v>0.68</v>
      </c>
      <c r="N1274" s="3">
        <v>0</v>
      </c>
      <c r="O1274" s="3" cm="1">
        <f t="array" ref="O1274">SUM(Table3[[#This Row],[pc_ticket]:[pc_other2]] *SUM(Table3[[#This Row],[Season Ticket Sales]:[Complementary Tickets]]))</f>
        <v>1267.9099999999999</v>
      </c>
    </row>
    <row r="1275" spans="1:15" x14ac:dyDescent="0.2">
      <c r="A1275" s="1" t="s">
        <v>16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16</v>
      </c>
      <c r="H1275" s="3">
        <v>0</v>
      </c>
      <c r="I1275" s="9">
        <v>66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 cm="1">
        <f t="array" ref="O1275">SUM(Table3[[#This Row],[pc_ticket]:[pc_other2]] *SUM(Table3[[#This Row],[Season Ticket Sales]:[Complementary Tickets]]))</f>
        <v>0</v>
      </c>
    </row>
    <row r="1276" spans="1:15" x14ac:dyDescent="0.2">
      <c r="A1276" s="1" t="s">
        <v>16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8</v>
      </c>
      <c r="H1276" s="3">
        <v>0</v>
      </c>
      <c r="I1276" s="9">
        <v>66</v>
      </c>
      <c r="J1276" s="3">
        <v>27.09</v>
      </c>
      <c r="K1276" s="3">
        <v>3.52</v>
      </c>
      <c r="L1276" s="3">
        <v>3.39</v>
      </c>
      <c r="M1276" s="3">
        <v>0</v>
      </c>
      <c r="N1276" s="3">
        <v>0</v>
      </c>
      <c r="O1276" s="3" cm="1">
        <f t="array" ref="O1276">SUM(Table3[[#This Row],[pc_ticket]:[pc_other2]] *SUM(Table3[[#This Row],[Season Ticket Sales]:[Complementary Tickets]]))</f>
        <v>0</v>
      </c>
    </row>
    <row r="1277" spans="1:15" x14ac:dyDescent="0.2">
      <c r="A1277" s="1" t="s">
        <v>16</v>
      </c>
      <c r="B1277" s="2">
        <v>5</v>
      </c>
      <c r="C1277" s="2">
        <v>0</v>
      </c>
      <c r="D1277" s="2">
        <v>0</v>
      </c>
      <c r="E1277" s="2">
        <v>0</v>
      </c>
      <c r="F1277" s="2">
        <v>1</v>
      </c>
      <c r="G1277" s="2">
        <v>0</v>
      </c>
      <c r="H1277" s="3">
        <v>113.15</v>
      </c>
      <c r="I1277" s="9">
        <v>66</v>
      </c>
      <c r="J1277" s="3">
        <v>16.350000000000001</v>
      </c>
      <c r="K1277" s="3">
        <v>2.21</v>
      </c>
      <c r="L1277" s="3">
        <v>3.39</v>
      </c>
      <c r="M1277" s="3">
        <v>0.68</v>
      </c>
      <c r="N1277" s="3">
        <v>0</v>
      </c>
      <c r="O1277" s="3" cm="1">
        <f t="array" ref="O1277">SUM(Table3[[#This Row],[pc_ticket]:[pc_other2]] *SUM(Table3[[#This Row],[Season Ticket Sales]:[Complementary Tickets]]))</f>
        <v>113.15</v>
      </c>
    </row>
    <row r="1278" spans="1:15" x14ac:dyDescent="0.2">
      <c r="A1278" s="1" t="s">
        <v>16</v>
      </c>
      <c r="B1278" s="2">
        <v>4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3">
        <v>100.44</v>
      </c>
      <c r="I1278" s="9">
        <v>66</v>
      </c>
      <c r="J1278" s="3">
        <v>18.54</v>
      </c>
      <c r="K1278" s="3">
        <v>2.5</v>
      </c>
      <c r="L1278" s="3">
        <v>3.39</v>
      </c>
      <c r="M1278" s="3">
        <v>0.68</v>
      </c>
      <c r="N1278" s="3">
        <v>0</v>
      </c>
      <c r="O1278" s="3" cm="1">
        <f t="array" ref="O1278">SUM(Table3[[#This Row],[pc_ticket]:[pc_other2]] *SUM(Table3[[#This Row],[Season Ticket Sales]:[Complementary Tickets]]))</f>
        <v>100.44</v>
      </c>
    </row>
    <row r="1279" spans="1:15" x14ac:dyDescent="0.2">
      <c r="A1279" s="1" t="s">
        <v>16</v>
      </c>
      <c r="B1279" s="2">
        <v>0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3">
        <v>24.69</v>
      </c>
      <c r="I1279" s="9">
        <v>66</v>
      </c>
      <c r="J1279" s="3">
        <v>18.850000000000001</v>
      </c>
      <c r="K1279" s="3">
        <v>2.4500000000000002</v>
      </c>
      <c r="L1279" s="3">
        <v>3.39</v>
      </c>
      <c r="M1279" s="3">
        <v>0</v>
      </c>
      <c r="N1279" s="3">
        <v>0</v>
      </c>
      <c r="O1279" s="3" cm="1">
        <f t="array" ref="O1279">SUM(Table3[[#This Row],[pc_ticket]:[pc_other2]] *SUM(Table3[[#This Row],[Season Ticket Sales]:[Complementary Tickets]]))</f>
        <v>24.69</v>
      </c>
    </row>
    <row r="1280" spans="1:15" x14ac:dyDescent="0.2">
      <c r="A1280" s="1" t="s">
        <v>16</v>
      </c>
      <c r="B1280" s="2">
        <v>23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3">
        <v>520.49</v>
      </c>
      <c r="I1280" s="9">
        <v>66</v>
      </c>
      <c r="J1280" s="3">
        <v>16.350000000000001</v>
      </c>
      <c r="K1280" s="3">
        <v>2.21</v>
      </c>
      <c r="L1280" s="3">
        <v>3.39</v>
      </c>
      <c r="M1280" s="3">
        <v>0.68</v>
      </c>
      <c r="N1280" s="3">
        <v>0</v>
      </c>
      <c r="O1280" s="3" cm="1">
        <f t="array" ref="O1280">SUM(Table3[[#This Row],[pc_ticket]:[pc_other2]] *SUM(Table3[[#This Row],[Season Ticket Sales]:[Complementary Tickets]]))</f>
        <v>520.49</v>
      </c>
    </row>
    <row r="1281" spans="1:15" x14ac:dyDescent="0.2">
      <c r="A1281" s="1" t="s">
        <v>16</v>
      </c>
      <c r="B1281" s="2">
        <v>4</v>
      </c>
      <c r="C1281" s="2">
        <v>0</v>
      </c>
      <c r="D1281" s="2">
        <v>0</v>
      </c>
      <c r="E1281" s="2">
        <v>0</v>
      </c>
      <c r="F1281" s="2">
        <v>8</v>
      </c>
      <c r="G1281" s="2">
        <v>0</v>
      </c>
      <c r="H1281" s="3">
        <v>100.44</v>
      </c>
      <c r="I1281" s="9">
        <v>66</v>
      </c>
      <c r="J1281" s="3">
        <v>18.54</v>
      </c>
      <c r="K1281" s="3">
        <v>2.5</v>
      </c>
      <c r="L1281" s="3">
        <v>3.39</v>
      </c>
      <c r="M1281" s="3">
        <v>0.68</v>
      </c>
      <c r="N1281" s="3">
        <v>0</v>
      </c>
      <c r="O1281" s="3" cm="1">
        <f t="array" ref="O1281">SUM(Table3[[#This Row],[pc_ticket]:[pc_other2]] *SUM(Table3[[#This Row],[Season Ticket Sales]:[Complementary Tickets]]))</f>
        <v>100.44</v>
      </c>
    </row>
    <row r="1282" spans="1:15" x14ac:dyDescent="0.2">
      <c r="A1282" s="1" t="s">
        <v>16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23</v>
      </c>
      <c r="H1282" s="3">
        <v>0</v>
      </c>
      <c r="I1282" s="9">
        <v>66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 cm="1">
        <f t="array" ref="O1282">SUM(Table3[[#This Row],[pc_ticket]:[pc_other2]] *SUM(Table3[[#This Row],[Season Ticket Sales]:[Complementary Tickets]]))</f>
        <v>0</v>
      </c>
    </row>
    <row r="1283" spans="1:15" x14ac:dyDescent="0.2">
      <c r="A1283" s="1" t="s">
        <v>16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236</v>
      </c>
      <c r="H1283" s="3">
        <v>0</v>
      </c>
      <c r="I1283" s="9">
        <v>66</v>
      </c>
      <c r="J1283" s="3">
        <v>21.78</v>
      </c>
      <c r="K1283" s="3">
        <v>2.83</v>
      </c>
      <c r="L1283" s="3">
        <v>3.39</v>
      </c>
      <c r="M1283" s="3">
        <v>0</v>
      </c>
      <c r="N1283" s="3">
        <v>0</v>
      </c>
      <c r="O1283" s="3" cm="1">
        <f t="array" ref="O1283">SUM(Table3[[#This Row],[pc_ticket]:[pc_other2]] *SUM(Table3[[#This Row],[Season Ticket Sales]:[Complementary Tickets]]))</f>
        <v>0</v>
      </c>
    </row>
    <row r="1284" spans="1:15" x14ac:dyDescent="0.2">
      <c r="A1284" s="1" t="s">
        <v>16</v>
      </c>
      <c r="B1284" s="2">
        <v>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3">
        <v>36.26</v>
      </c>
      <c r="I1284" s="9">
        <v>66</v>
      </c>
      <c r="J1284" s="3">
        <v>12.36</v>
      </c>
      <c r="K1284" s="3">
        <v>1.7</v>
      </c>
      <c r="L1284" s="3">
        <v>3.39</v>
      </c>
      <c r="M1284" s="3">
        <v>0.68</v>
      </c>
      <c r="N1284" s="3">
        <v>0</v>
      </c>
      <c r="O1284" s="3" cm="1">
        <f t="array" ref="O1284">SUM(Table3[[#This Row],[pc_ticket]:[pc_other2]] *SUM(Table3[[#This Row],[Season Ticket Sales]:[Complementary Tickets]]))</f>
        <v>36.26</v>
      </c>
    </row>
    <row r="1285" spans="1:15" x14ac:dyDescent="0.2">
      <c r="A1285" s="1" t="s">
        <v>16</v>
      </c>
      <c r="B1285" s="2">
        <v>2</v>
      </c>
      <c r="C1285" s="2">
        <v>0</v>
      </c>
      <c r="D1285" s="2">
        <v>0</v>
      </c>
      <c r="E1285" s="2">
        <v>0</v>
      </c>
      <c r="F1285" s="2">
        <v>2</v>
      </c>
      <c r="G1285" s="2">
        <v>0</v>
      </c>
      <c r="H1285" s="3">
        <v>36.26</v>
      </c>
      <c r="I1285" s="9">
        <v>66</v>
      </c>
      <c r="J1285" s="3">
        <v>12.36</v>
      </c>
      <c r="K1285" s="3">
        <v>1.7</v>
      </c>
      <c r="L1285" s="3">
        <v>3.39</v>
      </c>
      <c r="M1285" s="3">
        <v>0.68</v>
      </c>
      <c r="N1285" s="3">
        <v>0</v>
      </c>
      <c r="O1285" s="3" cm="1">
        <f t="array" ref="O1285">SUM(Table3[[#This Row],[pc_ticket]:[pc_other2]] *SUM(Table3[[#This Row],[Season Ticket Sales]:[Complementary Tickets]]))</f>
        <v>36.26</v>
      </c>
    </row>
    <row r="1286" spans="1:15" x14ac:dyDescent="0.2">
      <c r="A1286" s="1" t="s">
        <v>16</v>
      </c>
      <c r="B1286" s="2">
        <v>2</v>
      </c>
      <c r="C1286" s="2">
        <v>0</v>
      </c>
      <c r="D1286" s="2">
        <v>0</v>
      </c>
      <c r="E1286" s="2">
        <v>0</v>
      </c>
      <c r="F1286" s="2">
        <v>9</v>
      </c>
      <c r="G1286" s="2">
        <v>0</v>
      </c>
      <c r="H1286" s="3">
        <v>38.28</v>
      </c>
      <c r="I1286" s="9">
        <v>66</v>
      </c>
      <c r="J1286" s="3">
        <v>13.26</v>
      </c>
      <c r="K1286" s="3">
        <v>1.81</v>
      </c>
      <c r="L1286" s="3">
        <v>3.39</v>
      </c>
      <c r="M1286" s="3">
        <v>0.68</v>
      </c>
      <c r="N1286" s="3">
        <v>0</v>
      </c>
      <c r="O1286" s="3" cm="1">
        <f t="array" ref="O1286">SUM(Table3[[#This Row],[pc_ticket]:[pc_other2]] *SUM(Table3[[#This Row],[Season Ticket Sales]:[Complementary Tickets]]))</f>
        <v>38.28</v>
      </c>
    </row>
    <row r="1287" spans="1:15" x14ac:dyDescent="0.2">
      <c r="A1287" s="1" t="s">
        <v>16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17</v>
      </c>
      <c r="H1287" s="3">
        <v>0</v>
      </c>
      <c r="I1287" s="9">
        <v>66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 cm="1">
        <f t="array" ref="O1287">SUM(Table3[[#This Row],[pc_ticket]:[pc_other2]] *SUM(Table3[[#This Row],[Season Ticket Sales]:[Complementary Tickets]]))</f>
        <v>0</v>
      </c>
    </row>
    <row r="1288" spans="1:15" x14ac:dyDescent="0.2">
      <c r="A1288" s="1" t="s">
        <v>16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150</v>
      </c>
      <c r="H1288" s="3">
        <v>0</v>
      </c>
      <c r="I1288" s="9">
        <v>66</v>
      </c>
      <c r="J1288" s="3">
        <v>32.4</v>
      </c>
      <c r="K1288" s="3">
        <v>4.21</v>
      </c>
      <c r="L1288" s="3">
        <v>3.39</v>
      </c>
      <c r="M1288" s="3">
        <v>0</v>
      </c>
      <c r="N1288" s="3">
        <v>0</v>
      </c>
      <c r="O1288" s="3" cm="1">
        <f t="array" ref="O1288">SUM(Table3[[#This Row],[pc_ticket]:[pc_other2]] *SUM(Table3[[#This Row],[Season Ticket Sales]:[Complementary Tickets]]))</f>
        <v>0</v>
      </c>
    </row>
    <row r="1289" spans="1:15" x14ac:dyDescent="0.2">
      <c r="A1289" s="1" t="s">
        <v>16</v>
      </c>
      <c r="B1289" s="2">
        <v>3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3">
        <v>91.02</v>
      </c>
      <c r="I1289" s="9">
        <v>66</v>
      </c>
      <c r="J1289" s="3">
        <v>23.17</v>
      </c>
      <c r="K1289" s="3">
        <v>3.1</v>
      </c>
      <c r="L1289" s="3">
        <v>3.39</v>
      </c>
      <c r="M1289" s="3">
        <v>0.68</v>
      </c>
      <c r="N1289" s="3">
        <v>0</v>
      </c>
      <c r="O1289" s="3" cm="1">
        <f t="array" ref="O1289">SUM(Table3[[#This Row],[pc_ticket]:[pc_other2]] *SUM(Table3[[#This Row],[Season Ticket Sales]:[Complementary Tickets]]))</f>
        <v>91.02000000000001</v>
      </c>
    </row>
    <row r="1290" spans="1:15" x14ac:dyDescent="0.2">
      <c r="A1290" s="1" t="s">
        <v>16</v>
      </c>
      <c r="B1290" s="2">
        <v>119</v>
      </c>
      <c r="C1290" s="2">
        <v>0</v>
      </c>
      <c r="D1290" s="2">
        <v>0</v>
      </c>
      <c r="E1290" s="2">
        <v>0</v>
      </c>
      <c r="F1290" s="2">
        <v>2</v>
      </c>
      <c r="G1290" s="2">
        <v>0</v>
      </c>
      <c r="H1290" s="3">
        <v>3610.46</v>
      </c>
      <c r="I1290" s="9">
        <v>66</v>
      </c>
      <c r="J1290" s="3">
        <v>23.17</v>
      </c>
      <c r="K1290" s="3">
        <v>3.1</v>
      </c>
      <c r="L1290" s="3">
        <v>3.39</v>
      </c>
      <c r="M1290" s="3">
        <v>0.68</v>
      </c>
      <c r="N1290" s="3">
        <v>0</v>
      </c>
      <c r="O1290" s="3" cm="1">
        <f t="array" ref="O1290">SUM(Table3[[#This Row],[pc_ticket]:[pc_other2]] *SUM(Table3[[#This Row],[Season Ticket Sales]:[Complementary Tickets]]))</f>
        <v>3610.46</v>
      </c>
    </row>
    <row r="1291" spans="1:15" x14ac:dyDescent="0.2">
      <c r="A1291" s="1" t="s">
        <v>16</v>
      </c>
      <c r="B1291" s="2">
        <v>70</v>
      </c>
      <c r="C1291" s="2">
        <v>0</v>
      </c>
      <c r="D1291" s="2">
        <v>0</v>
      </c>
      <c r="E1291" s="2">
        <v>0</v>
      </c>
      <c r="F1291" s="2">
        <v>2</v>
      </c>
      <c r="G1291" s="2">
        <v>0</v>
      </c>
      <c r="H1291" s="3">
        <v>2256.8000000000002</v>
      </c>
      <c r="I1291" s="9">
        <v>66</v>
      </c>
      <c r="J1291" s="3">
        <v>24.85</v>
      </c>
      <c r="K1291" s="3">
        <v>3.32</v>
      </c>
      <c r="L1291" s="3">
        <v>3.39</v>
      </c>
      <c r="M1291" s="3">
        <v>0.68</v>
      </c>
      <c r="N1291" s="3">
        <v>0</v>
      </c>
      <c r="O1291" s="3" cm="1">
        <f t="array" ref="O1291">SUM(Table3[[#This Row],[pc_ticket]:[pc_other2]] *SUM(Table3[[#This Row],[Season Ticket Sales]:[Complementary Tickets]]))</f>
        <v>2256.8000000000002</v>
      </c>
    </row>
    <row r="1292" spans="1:15" x14ac:dyDescent="0.2">
      <c r="A1292" s="1" t="s">
        <v>16</v>
      </c>
      <c r="B1292" s="2">
        <v>3</v>
      </c>
      <c r="C1292" s="2">
        <v>0</v>
      </c>
      <c r="D1292" s="2">
        <v>0</v>
      </c>
      <c r="E1292" s="2">
        <v>0</v>
      </c>
      <c r="F1292" s="2">
        <v>0</v>
      </c>
      <c r="G1292" s="2">
        <v>5</v>
      </c>
      <c r="H1292" s="3">
        <v>0</v>
      </c>
      <c r="I1292" s="9">
        <v>66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 cm="1">
        <f t="array" ref="O1292">SUM(Table3[[#This Row],[pc_ticket]:[pc_other2]] *SUM(Table3[[#This Row],[Season Ticket Sales]:[Complementary Tickets]]))</f>
        <v>0</v>
      </c>
    </row>
    <row r="1293" spans="1:15" x14ac:dyDescent="0.2">
      <c r="A1293" s="1" t="s">
        <v>16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493</v>
      </c>
      <c r="H1293" s="3">
        <v>0</v>
      </c>
      <c r="I1293" s="9">
        <v>66</v>
      </c>
      <c r="J1293" s="3">
        <v>16.47</v>
      </c>
      <c r="K1293" s="3">
        <v>2.14</v>
      </c>
      <c r="L1293" s="3">
        <v>3.39</v>
      </c>
      <c r="M1293" s="3">
        <v>0</v>
      </c>
      <c r="N1293" s="3">
        <v>0</v>
      </c>
      <c r="O1293" s="3" cm="1">
        <f t="array" ref="O1293">SUM(Table3[[#This Row],[pc_ticket]:[pc_other2]] *SUM(Table3[[#This Row],[Season Ticket Sales]:[Complementary Tickets]]))</f>
        <v>0</v>
      </c>
    </row>
    <row r="1294" spans="1:15" x14ac:dyDescent="0.2">
      <c r="A1294" s="1" t="s">
        <v>16</v>
      </c>
      <c r="B1294" s="2">
        <v>2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3">
        <v>32.22</v>
      </c>
      <c r="I1294" s="9">
        <v>66</v>
      </c>
      <c r="J1294" s="3">
        <v>10.54</v>
      </c>
      <c r="K1294" s="3">
        <v>1.5</v>
      </c>
      <c r="L1294" s="3">
        <v>3.39</v>
      </c>
      <c r="M1294" s="3">
        <v>0.68</v>
      </c>
      <c r="N1294" s="3">
        <v>0</v>
      </c>
      <c r="O1294" s="3" cm="1">
        <f t="array" ref="O1294">SUM(Table3[[#This Row],[pc_ticket]:[pc_other2]] *SUM(Table3[[#This Row],[Season Ticket Sales]:[Complementary Tickets]]))</f>
        <v>32.22</v>
      </c>
    </row>
    <row r="1295" spans="1:15" x14ac:dyDescent="0.2">
      <c r="A1295" s="1" t="s">
        <v>16</v>
      </c>
      <c r="B1295" s="2">
        <v>3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3">
        <v>49.35</v>
      </c>
      <c r="I1295" s="9">
        <v>66</v>
      </c>
      <c r="J1295" s="3">
        <v>10.88</v>
      </c>
      <c r="K1295" s="3">
        <v>1.5</v>
      </c>
      <c r="L1295" s="3">
        <v>3.39</v>
      </c>
      <c r="M1295" s="3">
        <v>0.68</v>
      </c>
      <c r="N1295" s="3">
        <v>0</v>
      </c>
      <c r="O1295" s="3" cm="1">
        <f t="array" ref="O1295">SUM(Table3[[#This Row],[pc_ticket]:[pc_other2]] *SUM(Table3[[#This Row],[Season Ticket Sales]:[Complementary Tickets]]))</f>
        <v>49.35</v>
      </c>
    </row>
    <row r="1296" spans="1:15" x14ac:dyDescent="0.2">
      <c r="A1296" s="1" t="s">
        <v>16</v>
      </c>
      <c r="B1296" s="2">
        <v>2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3">
        <v>35.68</v>
      </c>
      <c r="I1296" s="9">
        <v>66</v>
      </c>
      <c r="J1296" s="3">
        <v>12.11</v>
      </c>
      <c r="K1296" s="3">
        <v>1.66</v>
      </c>
      <c r="L1296" s="3">
        <v>3.39</v>
      </c>
      <c r="M1296" s="3">
        <v>0.68</v>
      </c>
      <c r="N1296" s="3">
        <v>0</v>
      </c>
      <c r="O1296" s="3" cm="1">
        <f t="array" ref="O1296">SUM(Table3[[#This Row],[pc_ticket]:[pc_other2]] *SUM(Table3[[#This Row],[Season Ticket Sales]:[Complementary Tickets]]))</f>
        <v>35.68</v>
      </c>
    </row>
    <row r="1297" spans="1:15" x14ac:dyDescent="0.2">
      <c r="A1297" s="1" t="s">
        <v>16</v>
      </c>
      <c r="B1297" s="2">
        <v>159</v>
      </c>
      <c r="C1297" s="2">
        <v>0</v>
      </c>
      <c r="D1297" s="2">
        <v>0</v>
      </c>
      <c r="E1297" s="2">
        <v>0</v>
      </c>
      <c r="F1297" s="2">
        <v>20</v>
      </c>
      <c r="G1297" s="2">
        <v>0</v>
      </c>
      <c r="H1297" s="3">
        <v>2615.5500000000002</v>
      </c>
      <c r="I1297" s="9">
        <v>66</v>
      </c>
      <c r="J1297" s="3">
        <v>10.88</v>
      </c>
      <c r="K1297" s="3">
        <v>1.5</v>
      </c>
      <c r="L1297" s="3">
        <v>3.39</v>
      </c>
      <c r="M1297" s="3">
        <v>0.68</v>
      </c>
      <c r="N1297" s="3">
        <v>0</v>
      </c>
      <c r="O1297" s="3" cm="1">
        <f t="array" ref="O1297">SUM(Table3[[#This Row],[pc_ticket]:[pc_other2]] *SUM(Table3[[#This Row],[Season Ticket Sales]:[Complementary Tickets]]))</f>
        <v>2615.5500000000002</v>
      </c>
    </row>
    <row r="1298" spans="1:15" x14ac:dyDescent="0.2">
      <c r="A1298" s="1" t="s">
        <v>16</v>
      </c>
      <c r="B1298" s="2">
        <v>78</v>
      </c>
      <c r="C1298" s="2">
        <v>0</v>
      </c>
      <c r="D1298" s="2">
        <v>0</v>
      </c>
      <c r="E1298" s="2">
        <v>0</v>
      </c>
      <c r="F1298" s="2">
        <v>13</v>
      </c>
      <c r="G1298" s="2">
        <v>0</v>
      </c>
      <c r="H1298" s="3">
        <v>1391.52</v>
      </c>
      <c r="I1298" s="9">
        <v>66</v>
      </c>
      <c r="J1298" s="3">
        <v>12.11</v>
      </c>
      <c r="K1298" s="3">
        <v>1.66</v>
      </c>
      <c r="L1298" s="3">
        <v>3.39</v>
      </c>
      <c r="M1298" s="3">
        <v>0.68</v>
      </c>
      <c r="N1298" s="3">
        <v>0</v>
      </c>
      <c r="O1298" s="3" cm="1">
        <f t="array" ref="O1298">SUM(Table3[[#This Row],[pc_ticket]:[pc_other2]] *SUM(Table3[[#This Row],[Season Ticket Sales]:[Complementary Tickets]]))</f>
        <v>1391.52</v>
      </c>
    </row>
    <row r="1299" spans="1:15" x14ac:dyDescent="0.2">
      <c r="A1299" s="1" t="s">
        <v>16</v>
      </c>
      <c r="B1299" s="2">
        <v>0</v>
      </c>
      <c r="C1299" s="2">
        <v>0</v>
      </c>
      <c r="D1299" s="2">
        <v>0</v>
      </c>
      <c r="E1299" s="2">
        <v>0</v>
      </c>
      <c r="F1299" s="2">
        <v>2</v>
      </c>
      <c r="G1299" s="2">
        <v>7</v>
      </c>
      <c r="H1299" s="3">
        <v>0</v>
      </c>
      <c r="I1299" s="9">
        <v>66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 cm="1">
        <f t="array" ref="O1299">SUM(Table3[[#This Row],[pc_ticket]:[pc_other2]] *SUM(Table3[[#This Row],[Season Ticket Sales]:[Complementary Tickets]]))</f>
        <v>0</v>
      </c>
    </row>
    <row r="1300" spans="1:15" x14ac:dyDescent="0.2">
      <c r="A1300" s="1" t="s">
        <v>16</v>
      </c>
      <c r="B1300" s="2">
        <v>0</v>
      </c>
      <c r="C1300" s="2">
        <v>0</v>
      </c>
      <c r="D1300" s="2">
        <v>0</v>
      </c>
      <c r="E1300" s="2">
        <v>0</v>
      </c>
      <c r="F1300" s="2">
        <v>2</v>
      </c>
      <c r="G1300" s="2">
        <v>0</v>
      </c>
      <c r="H1300" s="3">
        <v>0</v>
      </c>
      <c r="I1300" s="9">
        <v>66</v>
      </c>
      <c r="J1300" s="3">
        <v>40.9</v>
      </c>
      <c r="K1300" s="3">
        <v>5.61</v>
      </c>
      <c r="L1300" s="3">
        <v>3.39</v>
      </c>
      <c r="M1300" s="3">
        <v>2.27</v>
      </c>
      <c r="N1300" s="3">
        <v>0</v>
      </c>
      <c r="O1300" s="3" cm="1">
        <f t="array" ref="O1300">SUM(Table3[[#This Row],[pc_ticket]:[pc_other2]] *SUM(Table3[[#This Row],[Season Ticket Sales]:[Complementary Tickets]]))</f>
        <v>0</v>
      </c>
    </row>
    <row r="1301" spans="1:15" x14ac:dyDescent="0.2">
      <c r="A1301" s="1" t="s">
        <v>16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3">
        <v>58.07</v>
      </c>
      <c r="I1301" s="9">
        <v>66</v>
      </c>
      <c r="J1301" s="3">
        <v>46.12</v>
      </c>
      <c r="K1301" s="3">
        <v>6.29</v>
      </c>
      <c r="L1301" s="3">
        <v>3.39</v>
      </c>
      <c r="M1301" s="3">
        <v>2.27</v>
      </c>
      <c r="N1301" s="3">
        <v>0</v>
      </c>
      <c r="O1301" s="3" cm="1">
        <f t="array" ref="O1301">SUM(Table3[[#This Row],[pc_ticket]:[pc_other2]] *SUM(Table3[[#This Row],[Season Ticket Sales]:[Complementary Tickets]]))</f>
        <v>58.07</v>
      </c>
    </row>
    <row r="1302" spans="1:15" x14ac:dyDescent="0.2">
      <c r="A1302" s="1" t="s">
        <v>16</v>
      </c>
      <c r="B1302" s="2">
        <v>4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3">
        <v>208.68</v>
      </c>
      <c r="I1302" s="9">
        <v>66</v>
      </c>
      <c r="J1302" s="3">
        <v>40.9</v>
      </c>
      <c r="K1302" s="3">
        <v>5.61</v>
      </c>
      <c r="L1302" s="3">
        <v>3.39</v>
      </c>
      <c r="M1302" s="3">
        <v>2.27</v>
      </c>
      <c r="N1302" s="3">
        <v>0</v>
      </c>
      <c r="O1302" s="3" cm="1">
        <f t="array" ref="O1302">SUM(Table3[[#This Row],[pc_ticket]:[pc_other2]] *SUM(Table3[[#This Row],[Season Ticket Sales]:[Complementary Tickets]]))</f>
        <v>208.68</v>
      </c>
    </row>
    <row r="1303" spans="1:15" x14ac:dyDescent="0.2">
      <c r="A1303" s="1" t="s">
        <v>16</v>
      </c>
      <c r="B1303" s="2">
        <v>11</v>
      </c>
      <c r="C1303" s="2">
        <v>0</v>
      </c>
      <c r="D1303" s="2">
        <v>0</v>
      </c>
      <c r="E1303" s="2">
        <v>0</v>
      </c>
      <c r="F1303" s="2">
        <v>1</v>
      </c>
      <c r="G1303" s="2">
        <v>0</v>
      </c>
      <c r="H1303" s="3">
        <v>638.77</v>
      </c>
      <c r="I1303" s="9">
        <v>66</v>
      </c>
      <c r="J1303" s="3">
        <v>46.12</v>
      </c>
      <c r="K1303" s="3">
        <v>6.29</v>
      </c>
      <c r="L1303" s="3">
        <v>3.39</v>
      </c>
      <c r="M1303" s="3">
        <v>2.27</v>
      </c>
      <c r="N1303" s="3">
        <v>0</v>
      </c>
      <c r="O1303" s="3" cm="1">
        <f t="array" ref="O1303">SUM(Table3[[#This Row],[pc_ticket]:[pc_other2]] *SUM(Table3[[#This Row],[Season Ticket Sales]:[Complementary Tickets]]))</f>
        <v>638.77</v>
      </c>
    </row>
    <row r="1304" spans="1:15" x14ac:dyDescent="0.2">
      <c r="A1304" s="1" t="s">
        <v>16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29</v>
      </c>
      <c r="H1304" s="3">
        <v>0</v>
      </c>
      <c r="I1304" s="9">
        <v>66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 cm="1">
        <f t="array" ref="O1304">SUM(Table3[[#This Row],[pc_ticket]:[pc_other2]] *SUM(Table3[[#This Row],[Season Ticket Sales]:[Complementary Tickets]]))</f>
        <v>0</v>
      </c>
    </row>
    <row r="1305" spans="1:15" x14ac:dyDescent="0.2">
      <c r="A1305" s="1" t="s">
        <v>16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30</v>
      </c>
      <c r="H1305" s="3">
        <v>0</v>
      </c>
      <c r="I1305" s="9">
        <v>66</v>
      </c>
      <c r="J1305" s="3">
        <v>27.97</v>
      </c>
      <c r="K1305" s="3">
        <v>3.64</v>
      </c>
      <c r="L1305" s="3">
        <v>3.39</v>
      </c>
      <c r="M1305" s="3">
        <v>0</v>
      </c>
      <c r="N1305" s="3">
        <v>0</v>
      </c>
      <c r="O1305" s="3" cm="1">
        <f t="array" ref="O1305">SUM(Table3[[#This Row],[pc_ticket]:[pc_other2]] *SUM(Table3[[#This Row],[Season Ticket Sales]:[Complementary Tickets]]))</f>
        <v>0</v>
      </c>
    </row>
    <row r="1306" spans="1:15" x14ac:dyDescent="0.2">
      <c r="A1306" s="1" t="s">
        <v>16</v>
      </c>
      <c r="B1306" s="2">
        <v>1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3">
        <v>21.82</v>
      </c>
      <c r="I1306" s="9">
        <v>66</v>
      </c>
      <c r="J1306" s="3">
        <v>15.63</v>
      </c>
      <c r="K1306" s="3">
        <v>2.12</v>
      </c>
      <c r="L1306" s="3">
        <v>3.39</v>
      </c>
      <c r="M1306" s="3">
        <v>0.68</v>
      </c>
      <c r="N1306" s="3">
        <v>0</v>
      </c>
      <c r="O1306" s="3" cm="1">
        <f t="array" ref="O1306">SUM(Table3[[#This Row],[pc_ticket]:[pc_other2]] *SUM(Table3[[#This Row],[Season Ticket Sales]:[Complementary Tickets]]))</f>
        <v>21.82</v>
      </c>
    </row>
    <row r="1307" spans="1:15" x14ac:dyDescent="0.2">
      <c r="A1307" s="1" t="s">
        <v>16</v>
      </c>
      <c r="B1307" s="2">
        <v>0</v>
      </c>
      <c r="C1307" s="2">
        <v>6</v>
      </c>
      <c r="D1307" s="2">
        <v>0</v>
      </c>
      <c r="E1307" s="2">
        <v>0</v>
      </c>
      <c r="F1307" s="2">
        <v>0</v>
      </c>
      <c r="G1307" s="2">
        <v>0</v>
      </c>
      <c r="H1307" s="3">
        <v>167.34</v>
      </c>
      <c r="I1307" s="9">
        <v>66</v>
      </c>
      <c r="J1307" s="3">
        <v>21.68</v>
      </c>
      <c r="K1307" s="3">
        <v>2.82</v>
      </c>
      <c r="L1307" s="3">
        <v>3.39</v>
      </c>
      <c r="M1307" s="3">
        <v>0</v>
      </c>
      <c r="N1307" s="3">
        <v>0</v>
      </c>
      <c r="O1307" s="3" cm="1">
        <f t="array" ref="O1307">SUM(Table3[[#This Row],[pc_ticket]:[pc_other2]] *SUM(Table3[[#This Row],[Season Ticket Sales]:[Complementary Tickets]]))</f>
        <v>167.33999999999997</v>
      </c>
    </row>
    <row r="1308" spans="1:15" x14ac:dyDescent="0.2">
      <c r="A1308" s="1" t="s">
        <v>16</v>
      </c>
      <c r="B1308" s="2">
        <v>0</v>
      </c>
      <c r="C1308" s="2">
        <v>2</v>
      </c>
      <c r="D1308" s="2">
        <v>0</v>
      </c>
      <c r="E1308" s="2">
        <v>0</v>
      </c>
      <c r="F1308" s="2">
        <v>0</v>
      </c>
      <c r="G1308" s="2">
        <v>0</v>
      </c>
      <c r="H1308" s="3">
        <v>55.78</v>
      </c>
      <c r="I1308" s="9">
        <v>66</v>
      </c>
      <c r="J1308" s="3">
        <v>21.68</v>
      </c>
      <c r="K1308" s="3">
        <v>2.82</v>
      </c>
      <c r="L1308" s="3">
        <v>3.39</v>
      </c>
      <c r="M1308" s="3">
        <v>0</v>
      </c>
      <c r="N1308" s="3">
        <v>0</v>
      </c>
      <c r="O1308" s="3" cm="1">
        <f t="array" ref="O1308">SUM(Table3[[#This Row],[pc_ticket]:[pc_other2]] *SUM(Table3[[#This Row],[Season Ticket Sales]:[Complementary Tickets]]))</f>
        <v>55.78</v>
      </c>
    </row>
    <row r="1309" spans="1:15" x14ac:dyDescent="0.2">
      <c r="A1309" s="1" t="s">
        <v>16</v>
      </c>
      <c r="B1309" s="2">
        <v>27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3">
        <v>589.14</v>
      </c>
      <c r="I1309" s="9">
        <v>66</v>
      </c>
      <c r="J1309" s="3">
        <v>15.63</v>
      </c>
      <c r="K1309" s="3">
        <v>2.12</v>
      </c>
      <c r="L1309" s="3">
        <v>3.39</v>
      </c>
      <c r="M1309" s="3">
        <v>0.68</v>
      </c>
      <c r="N1309" s="3">
        <v>0</v>
      </c>
      <c r="O1309" s="3" cm="1">
        <f t="array" ref="O1309">SUM(Table3[[#This Row],[pc_ticket]:[pc_other2]] *SUM(Table3[[#This Row],[Season Ticket Sales]:[Complementary Tickets]]))</f>
        <v>589.1400000000001</v>
      </c>
    </row>
    <row r="1310" spans="1:15" x14ac:dyDescent="0.2">
      <c r="A1310" s="1" t="s">
        <v>16</v>
      </c>
      <c r="B1310" s="2">
        <v>21</v>
      </c>
      <c r="C1310" s="2">
        <v>0</v>
      </c>
      <c r="D1310" s="2">
        <v>0</v>
      </c>
      <c r="E1310" s="2">
        <v>0</v>
      </c>
      <c r="F1310" s="2">
        <v>2</v>
      </c>
      <c r="G1310" s="2">
        <v>0</v>
      </c>
      <c r="H1310" s="3">
        <v>481.53</v>
      </c>
      <c r="I1310" s="9">
        <v>66</v>
      </c>
      <c r="J1310" s="3">
        <v>16.61</v>
      </c>
      <c r="K1310" s="3">
        <v>2.25</v>
      </c>
      <c r="L1310" s="3">
        <v>3.39</v>
      </c>
      <c r="M1310" s="3">
        <v>0.68</v>
      </c>
      <c r="N1310" s="3">
        <v>0</v>
      </c>
      <c r="O1310" s="3" cm="1">
        <f t="array" ref="O1310">SUM(Table3[[#This Row],[pc_ticket]:[pc_other2]] *SUM(Table3[[#This Row],[Season Ticket Sales]:[Complementary Tickets]]))</f>
        <v>481.53</v>
      </c>
    </row>
    <row r="1311" spans="1:15" x14ac:dyDescent="0.2">
      <c r="A1311" s="1" t="s">
        <v>16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283</v>
      </c>
      <c r="H1311" s="3">
        <v>0</v>
      </c>
      <c r="I1311" s="9">
        <v>66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 cm="1">
        <f t="array" ref="O1311">SUM(Table3[[#This Row],[pc_ticket]:[pc_other2]] *SUM(Table3[[#This Row],[Season Ticket Sales]:[Complementary Tickets]]))</f>
        <v>0</v>
      </c>
    </row>
    <row r="1312" spans="1:15" x14ac:dyDescent="0.2">
      <c r="A1312" s="1" t="s">
        <v>17</v>
      </c>
      <c r="B1312" s="2">
        <v>6</v>
      </c>
      <c r="C1312" s="2">
        <v>0</v>
      </c>
      <c r="D1312" s="2">
        <v>0</v>
      </c>
      <c r="E1312" s="2">
        <v>92</v>
      </c>
      <c r="F1312" s="2">
        <v>0</v>
      </c>
      <c r="G1312" s="2">
        <v>72</v>
      </c>
      <c r="H1312" s="3">
        <v>0</v>
      </c>
      <c r="I1312" s="9">
        <v>67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 cm="1">
        <f t="array" ref="O1312">SUM(Table3[[#This Row],[pc_ticket]:[pc_other2]] *SUM(Table3[[#This Row],[Season Ticket Sales]:[Complementary Tickets]]))</f>
        <v>0</v>
      </c>
    </row>
    <row r="1313" spans="1:15" x14ac:dyDescent="0.2">
      <c r="A1313" s="1" t="s">
        <v>17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4</v>
      </c>
      <c r="H1313" s="3">
        <v>0</v>
      </c>
      <c r="I1313" s="9">
        <v>67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 cm="1">
        <f t="array" ref="O1313">SUM(Table3[[#This Row],[pc_ticket]:[pc_other2]] *SUM(Table3[[#This Row],[Season Ticket Sales]:[Complementary Tickets]]))</f>
        <v>0</v>
      </c>
    </row>
    <row r="1314" spans="1:15" x14ac:dyDescent="0.2">
      <c r="A1314" s="1" t="s">
        <v>17</v>
      </c>
      <c r="B1314" s="2">
        <v>10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3">
        <v>3404.6</v>
      </c>
      <c r="I1314" s="9">
        <v>67</v>
      </c>
      <c r="J1314" s="3">
        <v>210.01</v>
      </c>
      <c r="K1314" s="3">
        <v>38.78</v>
      </c>
      <c r="L1314" s="3">
        <v>3.39</v>
      </c>
      <c r="M1314" s="3">
        <v>22.73</v>
      </c>
      <c r="N1314" s="3">
        <v>65.55</v>
      </c>
      <c r="O1314" s="3" cm="1">
        <f t="array" ref="O1314">SUM(Table3[[#This Row],[pc_ticket]:[pc_other2]] *SUM(Table3[[#This Row],[Season Ticket Sales]:[Complementary Tickets]]))</f>
        <v>3404.6000000000004</v>
      </c>
    </row>
    <row r="1315" spans="1:15" x14ac:dyDescent="0.2">
      <c r="A1315" s="1" t="s">
        <v>17</v>
      </c>
      <c r="B1315" s="2">
        <v>12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3">
        <v>3611.76</v>
      </c>
      <c r="I1315" s="9">
        <v>67</v>
      </c>
      <c r="J1315" s="3">
        <v>175.07</v>
      </c>
      <c r="K1315" s="3">
        <v>34.24</v>
      </c>
      <c r="L1315" s="3">
        <v>3.39</v>
      </c>
      <c r="M1315" s="3">
        <v>22.73</v>
      </c>
      <c r="N1315" s="3">
        <v>65.55</v>
      </c>
      <c r="O1315" s="3" cm="1">
        <f t="array" ref="O1315">SUM(Table3[[#This Row],[pc_ticket]:[pc_other2]] *SUM(Table3[[#This Row],[Season Ticket Sales]:[Complementary Tickets]]))</f>
        <v>3611.7599999999998</v>
      </c>
    </row>
    <row r="1316" spans="1:15" x14ac:dyDescent="0.2">
      <c r="A1316" s="1" t="s">
        <v>17</v>
      </c>
      <c r="B1316" s="2">
        <v>2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3">
        <v>680.92</v>
      </c>
      <c r="I1316" s="9">
        <v>67</v>
      </c>
      <c r="J1316" s="3">
        <v>210.01</v>
      </c>
      <c r="K1316" s="3">
        <v>38.78</v>
      </c>
      <c r="L1316" s="3">
        <v>3.39</v>
      </c>
      <c r="M1316" s="3">
        <v>22.73</v>
      </c>
      <c r="N1316" s="3">
        <v>65.55</v>
      </c>
      <c r="O1316" s="3" cm="1">
        <f t="array" ref="O1316">SUM(Table3[[#This Row],[pc_ticket]:[pc_other2]] *SUM(Table3[[#This Row],[Season Ticket Sales]:[Complementary Tickets]]))</f>
        <v>680.92</v>
      </c>
    </row>
    <row r="1317" spans="1:15" x14ac:dyDescent="0.2">
      <c r="A1317" s="1" t="s">
        <v>17</v>
      </c>
      <c r="B1317" s="2">
        <v>72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3">
        <v>22086.720000000001</v>
      </c>
      <c r="I1317" s="9">
        <v>67</v>
      </c>
      <c r="J1317" s="3">
        <v>180.19</v>
      </c>
      <c r="K1317" s="3">
        <v>34.9</v>
      </c>
      <c r="L1317" s="3">
        <v>3.39</v>
      </c>
      <c r="M1317" s="3">
        <v>22.73</v>
      </c>
      <c r="N1317" s="3">
        <v>65.55</v>
      </c>
      <c r="O1317" s="3" cm="1">
        <f t="array" ref="O1317">SUM(Table3[[#This Row],[pc_ticket]:[pc_other2]] *SUM(Table3[[#This Row],[Season Ticket Sales]:[Complementary Tickets]]))</f>
        <v>22086.719999999998</v>
      </c>
    </row>
    <row r="1318" spans="1:15" x14ac:dyDescent="0.2">
      <c r="A1318" s="1" t="s">
        <v>17</v>
      </c>
      <c r="B1318" s="2">
        <v>8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3">
        <v>2156.64</v>
      </c>
      <c r="I1318" s="9">
        <v>67</v>
      </c>
      <c r="J1318" s="3">
        <v>147.29</v>
      </c>
      <c r="K1318" s="3">
        <v>30.62</v>
      </c>
      <c r="L1318" s="3">
        <v>3.39</v>
      </c>
      <c r="M1318" s="3">
        <v>22.73</v>
      </c>
      <c r="N1318" s="3">
        <v>65.55</v>
      </c>
      <c r="O1318" s="3" cm="1">
        <f t="array" ref="O1318">SUM(Table3[[#This Row],[pc_ticket]:[pc_other2]] *SUM(Table3[[#This Row],[Season Ticket Sales]:[Complementary Tickets]]))</f>
        <v>2156.64</v>
      </c>
    </row>
    <row r="1319" spans="1:15" x14ac:dyDescent="0.2">
      <c r="A1319" s="1" t="s">
        <v>17</v>
      </c>
      <c r="B1319" s="2">
        <v>4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3">
        <v>1092.2</v>
      </c>
      <c r="I1319" s="9">
        <v>67</v>
      </c>
      <c r="J1319" s="3">
        <v>150.36000000000001</v>
      </c>
      <c r="K1319" s="3">
        <v>31.02</v>
      </c>
      <c r="L1319" s="3">
        <v>3.39</v>
      </c>
      <c r="M1319" s="3">
        <v>22.73</v>
      </c>
      <c r="N1319" s="3">
        <v>65.55</v>
      </c>
      <c r="O1319" s="3" cm="1">
        <f t="array" ref="O1319">SUM(Table3[[#This Row],[pc_ticket]:[pc_other2]] *SUM(Table3[[#This Row],[Season Ticket Sales]:[Complementary Tickets]]))</f>
        <v>1092.2</v>
      </c>
    </row>
    <row r="1320" spans="1:15" x14ac:dyDescent="0.2">
      <c r="A1320" s="1" t="s">
        <v>17</v>
      </c>
      <c r="B1320" s="2">
        <v>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3">
        <v>1169.24</v>
      </c>
      <c r="I1320" s="9">
        <v>67</v>
      </c>
      <c r="J1320" s="3">
        <v>167.4</v>
      </c>
      <c r="K1320" s="3">
        <v>33.24</v>
      </c>
      <c r="L1320" s="3">
        <v>3.39</v>
      </c>
      <c r="M1320" s="3">
        <v>22.73</v>
      </c>
      <c r="N1320" s="3">
        <v>65.55</v>
      </c>
      <c r="O1320" s="3" cm="1">
        <f t="array" ref="O1320">SUM(Table3[[#This Row],[pc_ticket]:[pc_other2]] *SUM(Table3[[#This Row],[Season Ticket Sales]:[Complementary Tickets]]))</f>
        <v>1169.24</v>
      </c>
    </row>
    <row r="1321" spans="1:15" x14ac:dyDescent="0.2">
      <c r="A1321" s="1" t="s">
        <v>17</v>
      </c>
      <c r="B1321" s="2">
        <v>4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3">
        <v>1297.6400000000001</v>
      </c>
      <c r="I1321" s="9">
        <v>67</v>
      </c>
      <c r="J1321" s="3">
        <v>195.81</v>
      </c>
      <c r="K1321" s="3">
        <v>36.93</v>
      </c>
      <c r="L1321" s="3">
        <v>3.39</v>
      </c>
      <c r="M1321" s="3">
        <v>22.73</v>
      </c>
      <c r="N1321" s="3">
        <v>65.55</v>
      </c>
      <c r="O1321" s="3" cm="1">
        <f t="array" ref="O1321">SUM(Table3[[#This Row],[pc_ticket]:[pc_other2]] *SUM(Table3[[#This Row],[Season Ticket Sales]:[Complementary Tickets]]))</f>
        <v>1297.6400000000001</v>
      </c>
    </row>
    <row r="1322" spans="1:15" x14ac:dyDescent="0.2">
      <c r="A1322" s="1" t="s">
        <v>17</v>
      </c>
      <c r="B1322" s="2">
        <v>2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3">
        <v>656.54</v>
      </c>
      <c r="I1322" s="9">
        <v>67</v>
      </c>
      <c r="J1322" s="3">
        <v>199.22</v>
      </c>
      <c r="K1322" s="3">
        <v>37.380000000000003</v>
      </c>
      <c r="L1322" s="3">
        <v>3.39</v>
      </c>
      <c r="M1322" s="3">
        <v>22.73</v>
      </c>
      <c r="N1322" s="3">
        <v>65.55</v>
      </c>
      <c r="O1322" s="3" cm="1">
        <f t="array" ref="O1322">SUM(Table3[[#This Row],[pc_ticket]:[pc_other2]] *SUM(Table3[[#This Row],[Season Ticket Sales]:[Complementary Tickets]]))</f>
        <v>656.54</v>
      </c>
    </row>
    <row r="1323" spans="1:15" x14ac:dyDescent="0.2">
      <c r="A1323" s="1" t="s">
        <v>17</v>
      </c>
      <c r="B1323" s="2">
        <v>8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3">
        <v>2672.32</v>
      </c>
      <c r="I1323" s="9">
        <v>67</v>
      </c>
      <c r="J1323" s="3">
        <v>204.33</v>
      </c>
      <c r="K1323" s="3">
        <v>38.04</v>
      </c>
      <c r="L1323" s="3">
        <v>3.39</v>
      </c>
      <c r="M1323" s="3">
        <v>22.73</v>
      </c>
      <c r="N1323" s="3">
        <v>65.55</v>
      </c>
      <c r="O1323" s="3" cm="1">
        <f t="array" ref="O1323">SUM(Table3[[#This Row],[pc_ticket]:[pc_other2]] *SUM(Table3[[#This Row],[Season Ticket Sales]:[Complementary Tickets]]))</f>
        <v>2672.32</v>
      </c>
    </row>
    <row r="1324" spans="1:15" x14ac:dyDescent="0.2">
      <c r="A1324" s="1" t="s">
        <v>17</v>
      </c>
      <c r="B1324" s="2">
        <v>18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3">
        <v>6128.28</v>
      </c>
      <c r="I1324" s="9">
        <v>67</v>
      </c>
      <c r="J1324" s="3">
        <v>210.01</v>
      </c>
      <c r="K1324" s="3">
        <v>38.78</v>
      </c>
      <c r="L1324" s="3">
        <v>3.39</v>
      </c>
      <c r="M1324" s="3">
        <v>22.73</v>
      </c>
      <c r="N1324" s="3">
        <v>65.55</v>
      </c>
      <c r="O1324" s="3" cm="1">
        <f t="array" ref="O1324">SUM(Table3[[#This Row],[pc_ticket]:[pc_other2]] *SUM(Table3[[#This Row],[Season Ticket Sales]:[Complementary Tickets]]))</f>
        <v>6128.28</v>
      </c>
    </row>
    <row r="1325" spans="1:15" x14ac:dyDescent="0.2">
      <c r="A1325" s="1" t="s">
        <v>17</v>
      </c>
      <c r="B1325" s="2">
        <v>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3">
        <v>1227.04</v>
      </c>
      <c r="I1325" s="9">
        <v>67</v>
      </c>
      <c r="J1325" s="3">
        <v>180.18</v>
      </c>
      <c r="K1325" s="3">
        <v>34.909999999999997</v>
      </c>
      <c r="L1325" s="3">
        <v>3.39</v>
      </c>
      <c r="M1325" s="3">
        <v>22.73</v>
      </c>
      <c r="N1325" s="3">
        <v>65.55</v>
      </c>
      <c r="O1325" s="3" cm="1">
        <f t="array" ref="O1325">SUM(Table3[[#This Row],[pc_ticket]:[pc_other2]] *SUM(Table3[[#This Row],[Season Ticket Sales]:[Complementary Tickets]]))</f>
        <v>1227.04</v>
      </c>
    </row>
    <row r="1326" spans="1:15" x14ac:dyDescent="0.2">
      <c r="A1326" s="1" t="s">
        <v>17</v>
      </c>
      <c r="B1326" s="2">
        <v>4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3">
        <v>1336.16</v>
      </c>
      <c r="I1326" s="9">
        <v>67</v>
      </c>
      <c r="J1326" s="3">
        <v>204.33</v>
      </c>
      <c r="K1326" s="3">
        <v>38.04</v>
      </c>
      <c r="L1326" s="3">
        <v>3.39</v>
      </c>
      <c r="M1326" s="3">
        <v>22.73</v>
      </c>
      <c r="N1326" s="3">
        <v>65.55</v>
      </c>
      <c r="O1326" s="3" cm="1">
        <f t="array" ref="O1326">SUM(Table3[[#This Row],[pc_ticket]:[pc_other2]] *SUM(Table3[[#This Row],[Season Ticket Sales]:[Complementary Tickets]]))</f>
        <v>1336.16</v>
      </c>
    </row>
    <row r="1327" spans="1:15" x14ac:dyDescent="0.2">
      <c r="A1327" s="1" t="s">
        <v>17</v>
      </c>
      <c r="B1327" s="2">
        <v>12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3">
        <v>4085.52</v>
      </c>
      <c r="I1327" s="9">
        <v>67</v>
      </c>
      <c r="J1327" s="3">
        <v>210.01</v>
      </c>
      <c r="K1327" s="3">
        <v>38.78</v>
      </c>
      <c r="L1327" s="3">
        <v>3.39</v>
      </c>
      <c r="M1327" s="3">
        <v>22.73</v>
      </c>
      <c r="N1327" s="3">
        <v>65.55</v>
      </c>
      <c r="O1327" s="3" cm="1">
        <f t="array" ref="O1327">SUM(Table3[[#This Row],[pc_ticket]:[pc_other2]] *SUM(Table3[[#This Row],[Season Ticket Sales]:[Complementary Tickets]]))</f>
        <v>4085.52</v>
      </c>
    </row>
    <row r="1328" spans="1:15" x14ac:dyDescent="0.2">
      <c r="A1328" s="1" t="s">
        <v>17</v>
      </c>
      <c r="B1328" s="2">
        <v>4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3">
        <v>1361.84</v>
      </c>
      <c r="I1328" s="9">
        <v>67</v>
      </c>
      <c r="J1328" s="3">
        <v>210.01</v>
      </c>
      <c r="K1328" s="3">
        <v>38.78</v>
      </c>
      <c r="L1328" s="3">
        <v>3.39</v>
      </c>
      <c r="M1328" s="3">
        <v>22.73</v>
      </c>
      <c r="N1328" s="3">
        <v>65.55</v>
      </c>
      <c r="O1328" s="3" cm="1">
        <f t="array" ref="O1328">SUM(Table3[[#This Row],[pc_ticket]:[pc_other2]] *SUM(Table3[[#This Row],[Season Ticket Sales]:[Complementary Tickets]]))</f>
        <v>1361.84</v>
      </c>
    </row>
    <row r="1329" spans="1:15" x14ac:dyDescent="0.2">
      <c r="A1329" s="1" t="s">
        <v>17</v>
      </c>
      <c r="B1329" s="2">
        <v>0</v>
      </c>
      <c r="C1329" s="2">
        <v>0</v>
      </c>
      <c r="D1329" s="2">
        <v>0</v>
      </c>
      <c r="E1329" s="2">
        <v>2</v>
      </c>
      <c r="F1329" s="2">
        <v>0</v>
      </c>
      <c r="G1329" s="2">
        <v>38</v>
      </c>
      <c r="H1329" s="3">
        <v>0</v>
      </c>
      <c r="I1329" s="9">
        <v>67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 cm="1">
        <f t="array" ref="O1329">SUM(Table3[[#This Row],[pc_ticket]:[pc_other2]] *SUM(Table3[[#This Row],[Season Ticket Sales]:[Complementary Tickets]]))</f>
        <v>0</v>
      </c>
    </row>
    <row r="1330" spans="1:15" x14ac:dyDescent="0.2">
      <c r="A1330" s="1" t="s">
        <v>17</v>
      </c>
      <c r="B1330" s="2">
        <v>6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3">
        <v>1638.3</v>
      </c>
      <c r="I1330" s="9">
        <v>67</v>
      </c>
      <c r="J1330" s="3">
        <v>161.72999999999999</v>
      </c>
      <c r="K1330" s="3">
        <v>31.02</v>
      </c>
      <c r="L1330" s="3">
        <v>3.39</v>
      </c>
      <c r="M1330" s="3">
        <v>11.36</v>
      </c>
      <c r="N1330" s="3">
        <v>65.55</v>
      </c>
      <c r="O1330" s="3" cm="1">
        <f t="array" ref="O1330">SUM(Table3[[#This Row],[pc_ticket]:[pc_other2]] *SUM(Table3[[#This Row],[Season Ticket Sales]:[Complementary Tickets]]))</f>
        <v>1638.3</v>
      </c>
    </row>
    <row r="1331" spans="1:15" x14ac:dyDescent="0.2">
      <c r="A1331" s="1" t="s">
        <v>17</v>
      </c>
      <c r="B1331" s="2">
        <v>9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3">
        <v>2457.4499999999998</v>
      </c>
      <c r="I1331" s="9">
        <v>67</v>
      </c>
      <c r="J1331" s="3">
        <v>161.72999999999999</v>
      </c>
      <c r="K1331" s="3">
        <v>31.02</v>
      </c>
      <c r="L1331" s="3">
        <v>3.39</v>
      </c>
      <c r="M1331" s="3">
        <v>11.36</v>
      </c>
      <c r="N1331" s="3">
        <v>65.55</v>
      </c>
      <c r="O1331" s="3" cm="1">
        <f t="array" ref="O1331">SUM(Table3[[#This Row],[pc_ticket]:[pc_other2]] *SUM(Table3[[#This Row],[Season Ticket Sales]:[Complementary Tickets]]))</f>
        <v>2457.4499999999998</v>
      </c>
    </row>
    <row r="1332" spans="1:15" x14ac:dyDescent="0.2">
      <c r="A1332" s="1" t="s">
        <v>17</v>
      </c>
      <c r="B1332" s="2">
        <v>5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3">
        <v>1365.25</v>
      </c>
      <c r="I1332" s="9">
        <v>67</v>
      </c>
      <c r="J1332" s="3">
        <v>161.72999999999999</v>
      </c>
      <c r="K1332" s="3">
        <v>31.02</v>
      </c>
      <c r="L1332" s="3">
        <v>3.39</v>
      </c>
      <c r="M1332" s="3">
        <v>11.36</v>
      </c>
      <c r="N1332" s="3">
        <v>65.55</v>
      </c>
      <c r="O1332" s="3" cm="1">
        <f t="array" ref="O1332">SUM(Table3[[#This Row],[pc_ticket]:[pc_other2]] *SUM(Table3[[#This Row],[Season Ticket Sales]:[Complementary Tickets]]))</f>
        <v>1365.25</v>
      </c>
    </row>
    <row r="1333" spans="1:15" x14ac:dyDescent="0.2">
      <c r="A1333" s="1" t="s">
        <v>17</v>
      </c>
      <c r="B1333" s="2">
        <v>2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3">
        <v>546.1</v>
      </c>
      <c r="I1333" s="9">
        <v>67</v>
      </c>
      <c r="J1333" s="3">
        <v>161.72999999999999</v>
      </c>
      <c r="K1333" s="3">
        <v>31.02</v>
      </c>
      <c r="L1333" s="3">
        <v>3.39</v>
      </c>
      <c r="M1333" s="3">
        <v>11.36</v>
      </c>
      <c r="N1333" s="3">
        <v>65.55</v>
      </c>
      <c r="O1333" s="3" cm="1">
        <f t="array" ref="O1333">SUM(Table3[[#This Row],[pc_ticket]:[pc_other2]] *SUM(Table3[[#This Row],[Season Ticket Sales]:[Complementary Tickets]]))</f>
        <v>546.1</v>
      </c>
    </row>
    <row r="1334" spans="1:15" x14ac:dyDescent="0.2">
      <c r="A1334" s="1" t="s">
        <v>17</v>
      </c>
      <c r="B1334" s="2">
        <v>4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3">
        <v>1092.2</v>
      </c>
      <c r="I1334" s="9">
        <v>67</v>
      </c>
      <c r="J1334" s="3">
        <v>161.72999999999999</v>
      </c>
      <c r="K1334" s="3">
        <v>31.02</v>
      </c>
      <c r="L1334" s="3">
        <v>3.39</v>
      </c>
      <c r="M1334" s="3">
        <v>11.36</v>
      </c>
      <c r="N1334" s="3">
        <v>65.55</v>
      </c>
      <c r="O1334" s="3" cm="1">
        <f t="array" ref="O1334">SUM(Table3[[#This Row],[pc_ticket]:[pc_other2]] *SUM(Table3[[#This Row],[Season Ticket Sales]:[Complementary Tickets]]))</f>
        <v>1092.2</v>
      </c>
    </row>
    <row r="1335" spans="1:15" x14ac:dyDescent="0.2">
      <c r="A1335" s="1" t="s">
        <v>17</v>
      </c>
      <c r="B1335" s="2">
        <v>3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3">
        <v>859.59</v>
      </c>
      <c r="I1335" s="9">
        <v>67</v>
      </c>
      <c r="J1335" s="3">
        <v>173.66</v>
      </c>
      <c r="K1335" s="3">
        <v>32.57</v>
      </c>
      <c r="L1335" s="3">
        <v>3.39</v>
      </c>
      <c r="M1335" s="3">
        <v>11.36</v>
      </c>
      <c r="N1335" s="3">
        <v>65.55</v>
      </c>
      <c r="O1335" s="3" cm="1">
        <f t="array" ref="O1335">SUM(Table3[[#This Row],[pc_ticket]:[pc_other2]] *SUM(Table3[[#This Row],[Season Ticket Sales]:[Complementary Tickets]]))</f>
        <v>859.59</v>
      </c>
    </row>
    <row r="1336" spans="1:15" x14ac:dyDescent="0.2">
      <c r="A1336" s="1" t="s">
        <v>17</v>
      </c>
      <c r="B1336" s="2">
        <v>10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3">
        <v>2679.1</v>
      </c>
      <c r="I1336" s="9">
        <v>67</v>
      </c>
      <c r="J1336" s="3">
        <v>157.18</v>
      </c>
      <c r="K1336" s="3">
        <v>30.43</v>
      </c>
      <c r="L1336" s="3">
        <v>3.39</v>
      </c>
      <c r="M1336" s="3">
        <v>11.36</v>
      </c>
      <c r="N1336" s="3">
        <v>65.55</v>
      </c>
      <c r="O1336" s="3" cm="1">
        <f t="array" ref="O1336">SUM(Table3[[#This Row],[pc_ticket]:[pc_other2]] *SUM(Table3[[#This Row],[Season Ticket Sales]:[Complementary Tickets]]))</f>
        <v>2679.1000000000004</v>
      </c>
    </row>
    <row r="1337" spans="1:15" x14ac:dyDescent="0.2">
      <c r="A1337" s="1" t="s">
        <v>17</v>
      </c>
      <c r="B1337" s="2">
        <v>21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3">
        <v>5734.05</v>
      </c>
      <c r="I1337" s="9">
        <v>67</v>
      </c>
      <c r="J1337" s="3">
        <v>161.72999999999999</v>
      </c>
      <c r="K1337" s="3">
        <v>31.02</v>
      </c>
      <c r="L1337" s="3">
        <v>3.39</v>
      </c>
      <c r="M1337" s="3">
        <v>11.36</v>
      </c>
      <c r="N1337" s="3">
        <v>65.55</v>
      </c>
      <c r="O1337" s="3" cm="1">
        <f t="array" ref="O1337">SUM(Table3[[#This Row],[pc_ticket]:[pc_other2]] *SUM(Table3[[#This Row],[Season Ticket Sales]:[Complementary Tickets]]))</f>
        <v>5734.05</v>
      </c>
    </row>
    <row r="1338" spans="1:15" x14ac:dyDescent="0.2">
      <c r="A1338" s="1" t="s">
        <v>17</v>
      </c>
      <c r="B1338" s="2">
        <v>59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3">
        <v>16109.95</v>
      </c>
      <c r="I1338" s="9">
        <v>67</v>
      </c>
      <c r="J1338" s="3">
        <v>161.72999999999999</v>
      </c>
      <c r="K1338" s="3">
        <v>31.02</v>
      </c>
      <c r="L1338" s="3">
        <v>3.39</v>
      </c>
      <c r="M1338" s="3">
        <v>11.36</v>
      </c>
      <c r="N1338" s="3">
        <v>65.55</v>
      </c>
      <c r="O1338" s="3" cm="1">
        <f t="array" ref="O1338">SUM(Table3[[#This Row],[pc_ticket]:[pc_other2]] *SUM(Table3[[#This Row],[Season Ticket Sales]:[Complementary Tickets]]))</f>
        <v>16109.95</v>
      </c>
    </row>
    <row r="1339" spans="1:15" x14ac:dyDescent="0.2">
      <c r="A1339" s="1" t="s">
        <v>17</v>
      </c>
      <c r="B1339" s="2">
        <v>4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3">
        <v>912.44</v>
      </c>
      <c r="I1339" s="9">
        <v>67</v>
      </c>
      <c r="J1339" s="3">
        <v>133.32</v>
      </c>
      <c r="K1339" s="3">
        <v>25.85</v>
      </c>
      <c r="L1339" s="3">
        <v>3.39</v>
      </c>
      <c r="M1339" s="3">
        <v>0</v>
      </c>
      <c r="N1339" s="3">
        <v>65.55</v>
      </c>
      <c r="O1339" s="3" cm="1">
        <f t="array" ref="O1339">SUM(Table3[[#This Row],[pc_ticket]:[pc_other2]] *SUM(Table3[[#This Row],[Season Ticket Sales]:[Complementary Tickets]]))</f>
        <v>912.43999999999983</v>
      </c>
    </row>
    <row r="1340" spans="1:15" x14ac:dyDescent="0.2">
      <c r="A1340" s="1" t="s">
        <v>17</v>
      </c>
      <c r="B1340" s="2">
        <v>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3">
        <v>1058.08</v>
      </c>
      <c r="I1340" s="9">
        <v>67</v>
      </c>
      <c r="J1340" s="3">
        <v>154.18</v>
      </c>
      <c r="K1340" s="3">
        <v>30.04</v>
      </c>
      <c r="L1340" s="3">
        <v>3.39</v>
      </c>
      <c r="M1340" s="3">
        <v>11.36</v>
      </c>
      <c r="N1340" s="3">
        <v>65.55</v>
      </c>
      <c r="O1340" s="3" cm="1">
        <f t="array" ref="O1340">SUM(Table3[[#This Row],[pc_ticket]:[pc_other2]] *SUM(Table3[[#This Row],[Season Ticket Sales]:[Complementary Tickets]]))</f>
        <v>1058.08</v>
      </c>
    </row>
    <row r="1341" spans="1:15" x14ac:dyDescent="0.2">
      <c r="A1341" s="1" t="s">
        <v>17</v>
      </c>
      <c r="B1341" s="2">
        <v>20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3">
        <v>5204.2</v>
      </c>
      <c r="I1341" s="9">
        <v>67</v>
      </c>
      <c r="J1341" s="3">
        <v>161.72</v>
      </c>
      <c r="K1341" s="3">
        <v>29.55</v>
      </c>
      <c r="L1341" s="3">
        <v>3.39</v>
      </c>
      <c r="M1341" s="3">
        <v>0</v>
      </c>
      <c r="N1341" s="3">
        <v>65.55</v>
      </c>
      <c r="O1341" s="3" cm="1">
        <f t="array" ref="O1341">SUM(Table3[[#This Row],[pc_ticket]:[pc_other2]] *SUM(Table3[[#This Row],[Season Ticket Sales]:[Complementary Tickets]]))</f>
        <v>5204.2000000000007</v>
      </c>
    </row>
    <row r="1342" spans="1:15" x14ac:dyDescent="0.2">
      <c r="A1342" s="1" t="s">
        <v>17</v>
      </c>
      <c r="B1342" s="2">
        <v>2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3">
        <v>547.38</v>
      </c>
      <c r="I1342" s="9">
        <v>67</v>
      </c>
      <c r="J1342" s="3">
        <v>173.65</v>
      </c>
      <c r="K1342" s="3">
        <v>31.1</v>
      </c>
      <c r="L1342" s="3">
        <v>3.39</v>
      </c>
      <c r="M1342" s="3">
        <v>0</v>
      </c>
      <c r="N1342" s="3">
        <v>65.55</v>
      </c>
      <c r="O1342" s="3" cm="1">
        <f t="array" ref="O1342">SUM(Table3[[#This Row],[pc_ticket]:[pc_other2]] *SUM(Table3[[#This Row],[Season Ticket Sales]:[Complementary Tickets]]))</f>
        <v>547.38</v>
      </c>
    </row>
    <row r="1343" spans="1:15" x14ac:dyDescent="0.2">
      <c r="A1343" s="1" t="s">
        <v>17</v>
      </c>
      <c r="B1343" s="2">
        <v>2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3">
        <v>573.05999999999995</v>
      </c>
      <c r="I1343" s="9">
        <v>67</v>
      </c>
      <c r="J1343" s="3">
        <v>173.66</v>
      </c>
      <c r="K1343" s="3">
        <v>32.57</v>
      </c>
      <c r="L1343" s="3">
        <v>3.39</v>
      </c>
      <c r="M1343" s="3">
        <v>11.36</v>
      </c>
      <c r="N1343" s="3">
        <v>65.55</v>
      </c>
      <c r="O1343" s="3" cm="1">
        <f t="array" ref="O1343">SUM(Table3[[#This Row],[pc_ticket]:[pc_other2]] *SUM(Table3[[#This Row],[Season Ticket Sales]:[Complementary Tickets]]))</f>
        <v>573.05999999999995</v>
      </c>
    </row>
    <row r="1344" spans="1:15" x14ac:dyDescent="0.2">
      <c r="A1344" s="1" t="s">
        <v>17</v>
      </c>
      <c r="B1344" s="2">
        <v>5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3">
        <v>1432.65</v>
      </c>
      <c r="I1344" s="9">
        <v>67</v>
      </c>
      <c r="J1344" s="3">
        <v>173.66</v>
      </c>
      <c r="K1344" s="3">
        <v>32.57</v>
      </c>
      <c r="L1344" s="3">
        <v>3.39</v>
      </c>
      <c r="M1344" s="3">
        <v>11.36</v>
      </c>
      <c r="N1344" s="3">
        <v>65.55</v>
      </c>
      <c r="O1344" s="3" cm="1">
        <f t="array" ref="O1344">SUM(Table3[[#This Row],[pc_ticket]:[pc_other2]] *SUM(Table3[[#This Row],[Season Ticket Sales]:[Complementary Tickets]]))</f>
        <v>1432.6499999999999</v>
      </c>
    </row>
    <row r="1345" spans="1:15" x14ac:dyDescent="0.2">
      <c r="A1345" s="1" t="s">
        <v>17</v>
      </c>
      <c r="B1345" s="2">
        <v>14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3">
        <v>3822.7</v>
      </c>
      <c r="I1345" s="9">
        <v>67</v>
      </c>
      <c r="J1345" s="3">
        <v>161.72999999999999</v>
      </c>
      <c r="K1345" s="3">
        <v>31.02</v>
      </c>
      <c r="L1345" s="3">
        <v>3.39</v>
      </c>
      <c r="M1345" s="3">
        <v>11.36</v>
      </c>
      <c r="N1345" s="3">
        <v>65.55</v>
      </c>
      <c r="O1345" s="3" cm="1">
        <f t="array" ref="O1345">SUM(Table3[[#This Row],[pc_ticket]:[pc_other2]] *SUM(Table3[[#This Row],[Season Ticket Sales]:[Complementary Tickets]]))</f>
        <v>3822.7</v>
      </c>
    </row>
    <row r="1346" spans="1:15" x14ac:dyDescent="0.2">
      <c r="A1346" s="1" t="s">
        <v>17</v>
      </c>
      <c r="B1346" s="2">
        <v>0</v>
      </c>
      <c r="C1346" s="2">
        <v>0</v>
      </c>
      <c r="D1346" s="2">
        <v>0</v>
      </c>
      <c r="E1346" s="2">
        <v>4</v>
      </c>
      <c r="F1346" s="2">
        <v>4</v>
      </c>
      <c r="G1346" s="2">
        <v>8</v>
      </c>
      <c r="H1346" s="3">
        <v>0</v>
      </c>
      <c r="I1346" s="9">
        <v>67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 cm="1">
        <f t="array" ref="O1346">SUM(Table3[[#This Row],[pc_ticket]:[pc_other2]] *SUM(Table3[[#This Row],[Season Ticket Sales]:[Complementary Tickets]]))</f>
        <v>0</v>
      </c>
    </row>
    <row r="1347" spans="1:15" x14ac:dyDescent="0.2">
      <c r="A1347" s="1" t="s">
        <v>17</v>
      </c>
      <c r="B1347" s="2">
        <v>8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3">
        <v>1341.84</v>
      </c>
      <c r="I1347" s="9">
        <v>67</v>
      </c>
      <c r="J1347" s="3">
        <v>134.07</v>
      </c>
      <c r="K1347" s="3">
        <v>18.91</v>
      </c>
      <c r="L1347" s="3">
        <v>3.39</v>
      </c>
      <c r="M1347" s="3">
        <v>11.36</v>
      </c>
      <c r="N1347" s="3">
        <v>0</v>
      </c>
      <c r="O1347" s="3" cm="1">
        <f t="array" ref="O1347">SUM(Table3[[#This Row],[pc_ticket]:[pc_other2]] *SUM(Table3[[#This Row],[Season Ticket Sales]:[Complementary Tickets]]))</f>
        <v>1341.8399999999997</v>
      </c>
    </row>
    <row r="1348" spans="1:15" x14ac:dyDescent="0.2">
      <c r="A1348" s="1" t="s">
        <v>17</v>
      </c>
      <c r="B1348" s="2">
        <v>2</v>
      </c>
      <c r="C1348" s="2">
        <v>0</v>
      </c>
      <c r="D1348" s="2">
        <v>0</v>
      </c>
      <c r="E1348" s="2">
        <v>0</v>
      </c>
      <c r="F1348" s="2">
        <v>0</v>
      </c>
      <c r="G1348" s="2">
        <v>58</v>
      </c>
      <c r="H1348" s="3">
        <v>0</v>
      </c>
      <c r="I1348" s="9">
        <v>67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 cm="1">
        <f t="array" ref="O1348">SUM(Table3[[#This Row],[pc_ticket]:[pc_other2]] *SUM(Table3[[#This Row],[Season Ticket Sales]:[Complementary Tickets]]))</f>
        <v>0</v>
      </c>
    </row>
    <row r="1349" spans="1:15" x14ac:dyDescent="0.2">
      <c r="A1349" s="1" t="s">
        <v>17</v>
      </c>
      <c r="B1349" s="2">
        <v>2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3">
        <v>198.38</v>
      </c>
      <c r="I1349" s="9">
        <v>67</v>
      </c>
      <c r="J1349" s="3">
        <v>73.42</v>
      </c>
      <c r="K1349" s="3">
        <v>11.02</v>
      </c>
      <c r="L1349" s="3">
        <v>3.39</v>
      </c>
      <c r="M1349" s="3">
        <v>11.36</v>
      </c>
      <c r="N1349" s="3">
        <v>0</v>
      </c>
      <c r="O1349" s="3" cm="1">
        <f t="array" ref="O1349">SUM(Table3[[#This Row],[pc_ticket]:[pc_other2]] *SUM(Table3[[#This Row],[Season Ticket Sales]:[Complementary Tickets]]))</f>
        <v>198.38</v>
      </c>
    </row>
    <row r="1350" spans="1:15" x14ac:dyDescent="0.2">
      <c r="A1350" s="1" t="s">
        <v>17</v>
      </c>
      <c r="B1350" s="2">
        <v>60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3">
        <v>4756.2</v>
      </c>
      <c r="I1350" s="9">
        <v>67</v>
      </c>
      <c r="J1350" s="3">
        <v>64.88</v>
      </c>
      <c r="K1350" s="3">
        <v>8.73</v>
      </c>
      <c r="L1350" s="3">
        <v>3.39</v>
      </c>
      <c r="M1350" s="3">
        <v>2.27</v>
      </c>
      <c r="N1350" s="3">
        <v>0</v>
      </c>
      <c r="O1350" s="3" cm="1">
        <f t="array" ref="O1350">SUM(Table3[[#This Row],[pc_ticket]:[pc_other2]] *SUM(Table3[[#This Row],[Season Ticket Sales]:[Complementary Tickets]]))</f>
        <v>4756.1999999999989</v>
      </c>
    </row>
    <row r="1351" spans="1:15" x14ac:dyDescent="0.2">
      <c r="A1351" s="1" t="s">
        <v>17</v>
      </c>
      <c r="B1351" s="2">
        <v>10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3">
        <v>647.5</v>
      </c>
      <c r="I1351" s="9">
        <v>67</v>
      </c>
      <c r="J1351" s="3">
        <v>52.03</v>
      </c>
      <c r="K1351" s="3">
        <v>7.06</v>
      </c>
      <c r="L1351" s="3">
        <v>3.39</v>
      </c>
      <c r="M1351" s="3">
        <v>2.27</v>
      </c>
      <c r="N1351" s="3">
        <v>0</v>
      </c>
      <c r="O1351" s="3" cm="1">
        <f t="array" ref="O1351">SUM(Table3[[#This Row],[pc_ticket]:[pc_other2]] *SUM(Table3[[#This Row],[Season Ticket Sales]:[Complementary Tickets]]))</f>
        <v>647.5</v>
      </c>
    </row>
    <row r="1352" spans="1:15" x14ac:dyDescent="0.2">
      <c r="A1352" s="1" t="s">
        <v>17</v>
      </c>
      <c r="B1352" s="2">
        <v>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3">
        <v>446</v>
      </c>
      <c r="I1352" s="9">
        <v>67</v>
      </c>
      <c r="J1352" s="3">
        <v>44.07</v>
      </c>
      <c r="K1352" s="3">
        <v>6.02</v>
      </c>
      <c r="L1352" s="3">
        <v>3.39</v>
      </c>
      <c r="M1352" s="3">
        <v>2.27</v>
      </c>
      <c r="N1352" s="3">
        <v>0</v>
      </c>
      <c r="O1352" s="3" cm="1">
        <f t="array" ref="O1352">SUM(Table3[[#This Row],[pc_ticket]:[pc_other2]] *SUM(Table3[[#This Row],[Season Ticket Sales]:[Complementary Tickets]]))</f>
        <v>446.00000000000006</v>
      </c>
    </row>
    <row r="1353" spans="1:15" x14ac:dyDescent="0.2">
      <c r="A1353" s="1" t="s">
        <v>17</v>
      </c>
      <c r="B1353" s="2">
        <v>18</v>
      </c>
      <c r="C1353" s="2">
        <v>0</v>
      </c>
      <c r="D1353" s="2">
        <v>0</v>
      </c>
      <c r="E1353" s="2">
        <v>0</v>
      </c>
      <c r="F1353" s="2">
        <v>4</v>
      </c>
      <c r="G1353" s="2">
        <v>0</v>
      </c>
      <c r="H1353" s="3">
        <v>1566.36</v>
      </c>
      <c r="I1353" s="9">
        <v>67</v>
      </c>
      <c r="J1353" s="3">
        <v>71.739999999999995</v>
      </c>
      <c r="K1353" s="3">
        <v>9.6199999999999992</v>
      </c>
      <c r="L1353" s="3">
        <v>3.39</v>
      </c>
      <c r="M1353" s="3">
        <v>2.27</v>
      </c>
      <c r="N1353" s="3">
        <v>0</v>
      </c>
      <c r="O1353" s="3" cm="1">
        <f t="array" ref="O1353">SUM(Table3[[#This Row],[pc_ticket]:[pc_other2]] *SUM(Table3[[#This Row],[Season Ticket Sales]:[Complementary Tickets]]))</f>
        <v>1566.36</v>
      </c>
    </row>
    <row r="1354" spans="1:15" x14ac:dyDescent="0.2">
      <c r="A1354" s="1" t="s">
        <v>17</v>
      </c>
      <c r="B1354" s="2">
        <v>2</v>
      </c>
      <c r="C1354" s="2">
        <v>0</v>
      </c>
      <c r="D1354" s="2">
        <v>0</v>
      </c>
      <c r="E1354" s="2">
        <v>0</v>
      </c>
      <c r="F1354" s="2">
        <v>2</v>
      </c>
      <c r="G1354" s="2">
        <v>0</v>
      </c>
      <c r="H1354" s="3">
        <v>125.8</v>
      </c>
      <c r="I1354" s="9">
        <v>67</v>
      </c>
      <c r="J1354" s="3">
        <v>50.39</v>
      </c>
      <c r="K1354" s="3">
        <v>6.85</v>
      </c>
      <c r="L1354" s="3">
        <v>3.39</v>
      </c>
      <c r="M1354" s="3">
        <v>2.27</v>
      </c>
      <c r="N1354" s="3">
        <v>0</v>
      </c>
      <c r="O1354" s="3" cm="1">
        <f t="array" ref="O1354">SUM(Table3[[#This Row],[pc_ticket]:[pc_other2]] *SUM(Table3[[#This Row],[Season Ticket Sales]:[Complementary Tickets]]))</f>
        <v>125.80000000000001</v>
      </c>
    </row>
    <row r="1355" spans="1:15" x14ac:dyDescent="0.2">
      <c r="A1355" s="1" t="s">
        <v>17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43</v>
      </c>
      <c r="H1355" s="3">
        <v>0</v>
      </c>
      <c r="I1355" s="9">
        <v>67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 cm="1">
        <f t="array" ref="O1355">SUM(Table3[[#This Row],[pc_ticket]:[pc_other2]] *SUM(Table3[[#This Row],[Season Ticket Sales]:[Complementary Tickets]]))</f>
        <v>0</v>
      </c>
    </row>
    <row r="1356" spans="1:15" x14ac:dyDescent="0.2">
      <c r="A1356" s="1" t="s">
        <v>17</v>
      </c>
      <c r="B1356" s="2">
        <v>16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3">
        <v>3045.12</v>
      </c>
      <c r="I1356" s="9">
        <v>67</v>
      </c>
      <c r="J1356" s="3">
        <v>142.69</v>
      </c>
      <c r="K1356" s="3">
        <v>21.51</v>
      </c>
      <c r="L1356" s="3">
        <v>3.39</v>
      </c>
      <c r="M1356" s="3">
        <v>22.73</v>
      </c>
      <c r="N1356" s="3">
        <v>0</v>
      </c>
      <c r="O1356" s="3" cm="1">
        <f t="array" ref="O1356">SUM(Table3[[#This Row],[pc_ticket]:[pc_other2]] *SUM(Table3[[#This Row],[Season Ticket Sales]:[Complementary Tickets]]))</f>
        <v>3045.1199999999994</v>
      </c>
    </row>
    <row r="1357" spans="1:15" x14ac:dyDescent="0.2">
      <c r="A1357" s="1" t="s">
        <v>17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182</v>
      </c>
      <c r="H1357" s="3">
        <v>0</v>
      </c>
      <c r="I1357" s="9">
        <v>67</v>
      </c>
      <c r="J1357" s="3">
        <v>48.51</v>
      </c>
      <c r="K1357" s="3">
        <v>8.6999999999999993</v>
      </c>
      <c r="L1357" s="3">
        <v>3.39</v>
      </c>
      <c r="M1357" s="3">
        <v>0</v>
      </c>
      <c r="N1357" s="3">
        <v>0</v>
      </c>
      <c r="O1357" s="3" cm="1">
        <f t="array" ref="O1357">SUM(Table3[[#This Row],[pc_ticket]:[pc_other2]] *SUM(Table3[[#This Row],[Season Ticket Sales]:[Complementary Tickets]]))</f>
        <v>0</v>
      </c>
    </row>
    <row r="1358" spans="1:15" x14ac:dyDescent="0.2">
      <c r="A1358" s="1" t="s">
        <v>17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674</v>
      </c>
      <c r="H1358" s="3">
        <v>0</v>
      </c>
      <c r="I1358" s="9">
        <v>67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 cm="1">
        <f t="array" ref="O1358">SUM(Table3[[#This Row],[pc_ticket]:[pc_other2]] *SUM(Table3[[#This Row],[Season Ticket Sales]:[Complementary Tickets]]))</f>
        <v>0</v>
      </c>
    </row>
    <row r="1359" spans="1:15" x14ac:dyDescent="0.2">
      <c r="A1359" s="1" t="s">
        <v>17</v>
      </c>
      <c r="B1359" s="2">
        <v>614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3">
        <v>0</v>
      </c>
      <c r="I1359" s="9">
        <v>67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 cm="1">
        <f t="array" ref="O1359">SUM(Table3[[#This Row],[pc_ticket]:[pc_other2]] *SUM(Table3[[#This Row],[Season Ticket Sales]:[Complementary Tickets]]))</f>
        <v>0</v>
      </c>
    </row>
    <row r="1360" spans="1:15" x14ac:dyDescent="0.2">
      <c r="A1360" s="1" t="s">
        <v>17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1079</v>
      </c>
      <c r="H1360" s="3">
        <v>0</v>
      </c>
      <c r="I1360" s="9">
        <v>67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 cm="1">
        <f t="array" ref="O1360">SUM(Table3[[#This Row],[pc_ticket]:[pc_other2]] *SUM(Table3[[#This Row],[Season Ticket Sales]:[Complementary Tickets]]))</f>
        <v>0</v>
      </c>
    </row>
    <row r="1361" spans="1:15" x14ac:dyDescent="0.2">
      <c r="A1361" s="1" t="s">
        <v>17</v>
      </c>
      <c r="B1361" s="2">
        <v>559</v>
      </c>
      <c r="C1361" s="2">
        <v>0</v>
      </c>
      <c r="D1361" s="2">
        <v>0</v>
      </c>
      <c r="E1361" s="2">
        <v>18</v>
      </c>
      <c r="F1361" s="2">
        <v>0</v>
      </c>
      <c r="G1361" s="2">
        <v>0</v>
      </c>
      <c r="H1361" s="3">
        <v>0</v>
      </c>
      <c r="I1361" s="9">
        <v>67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 cm="1">
        <f t="array" ref="O1361">SUM(Table3[[#This Row],[pc_ticket]:[pc_other2]] *SUM(Table3[[#This Row],[Season Ticket Sales]:[Complementary Tickets]]))</f>
        <v>0</v>
      </c>
    </row>
    <row r="1362" spans="1:15" x14ac:dyDescent="0.2">
      <c r="A1362" s="1" t="s">
        <v>17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1380</v>
      </c>
      <c r="H1362" s="3">
        <v>0</v>
      </c>
      <c r="I1362" s="9">
        <v>67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 cm="1">
        <f t="array" ref="O1362">SUM(Table3[[#This Row],[pc_ticket]:[pc_other2]] *SUM(Table3[[#This Row],[Season Ticket Sales]:[Complementary Tickets]]))</f>
        <v>0</v>
      </c>
    </row>
    <row r="1363" spans="1:15" x14ac:dyDescent="0.2">
      <c r="A1363" s="1" t="s">
        <v>17</v>
      </c>
      <c r="B1363" s="2">
        <v>200</v>
      </c>
      <c r="C1363" s="2">
        <v>0</v>
      </c>
      <c r="D1363" s="2">
        <v>0</v>
      </c>
      <c r="E1363" s="2">
        <v>94</v>
      </c>
      <c r="F1363" s="2">
        <v>0</v>
      </c>
      <c r="G1363" s="2">
        <v>0</v>
      </c>
      <c r="H1363" s="3">
        <v>0</v>
      </c>
      <c r="I1363" s="9">
        <v>67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 cm="1">
        <f t="array" ref="O1363">SUM(Table3[[#This Row],[pc_ticket]:[pc_other2]] *SUM(Table3[[#This Row],[Season Ticket Sales]:[Complementary Tickets]]))</f>
        <v>0</v>
      </c>
    </row>
    <row r="1364" spans="1:15" x14ac:dyDescent="0.2">
      <c r="A1364" s="1" t="s">
        <v>17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10</v>
      </c>
      <c r="H1364" s="3">
        <v>0</v>
      </c>
      <c r="I1364" s="9">
        <v>67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 cm="1">
        <f t="array" ref="O1364">SUM(Table3[[#This Row],[pc_ticket]:[pc_other2]] *SUM(Table3[[#This Row],[Season Ticket Sales]:[Complementary Tickets]]))</f>
        <v>0</v>
      </c>
    </row>
    <row r="1365" spans="1:15" x14ac:dyDescent="0.2">
      <c r="A1365" s="1" t="s">
        <v>17</v>
      </c>
      <c r="B1365" s="2">
        <v>0</v>
      </c>
      <c r="C1365" s="2">
        <v>0</v>
      </c>
      <c r="D1365" s="2">
        <v>0</v>
      </c>
      <c r="E1365" s="2">
        <v>0</v>
      </c>
      <c r="F1365" s="2">
        <v>2</v>
      </c>
      <c r="G1365" s="2">
        <v>0</v>
      </c>
      <c r="H1365" s="3">
        <v>0</v>
      </c>
      <c r="I1365" s="9">
        <v>67</v>
      </c>
      <c r="J1365" s="3">
        <v>222.66</v>
      </c>
      <c r="K1365" s="3">
        <v>28.95</v>
      </c>
      <c r="L1365" s="3">
        <v>3.39</v>
      </c>
      <c r="M1365" s="3">
        <v>0</v>
      </c>
      <c r="N1365" s="3">
        <v>0</v>
      </c>
      <c r="O1365" s="3" cm="1">
        <f t="array" ref="O1365">SUM(Table3[[#This Row],[pc_ticket]:[pc_other2]] *SUM(Table3[[#This Row],[Season Ticket Sales]:[Complementary Tickets]]))</f>
        <v>0</v>
      </c>
    </row>
    <row r="1366" spans="1:15" x14ac:dyDescent="0.2">
      <c r="A1366" s="1" t="s">
        <v>17</v>
      </c>
      <c r="B1366" s="2">
        <v>0</v>
      </c>
      <c r="C1366" s="2">
        <v>0</v>
      </c>
      <c r="D1366" s="2">
        <v>0</v>
      </c>
      <c r="E1366" s="2">
        <v>0</v>
      </c>
      <c r="F1366" s="2">
        <v>4</v>
      </c>
      <c r="G1366" s="2">
        <v>0</v>
      </c>
      <c r="H1366" s="3">
        <v>0</v>
      </c>
      <c r="I1366" s="9">
        <v>67</v>
      </c>
      <c r="J1366" s="3">
        <v>151.77000000000001</v>
      </c>
      <c r="K1366" s="3">
        <v>22.24</v>
      </c>
      <c r="L1366" s="3">
        <v>3.39</v>
      </c>
      <c r="M1366" s="3">
        <v>5.68</v>
      </c>
      <c r="N1366" s="3">
        <v>0</v>
      </c>
      <c r="O1366" s="3" cm="1">
        <f t="array" ref="O1366">SUM(Table3[[#This Row],[pc_ticket]:[pc_other2]] *SUM(Table3[[#This Row],[Season Ticket Sales]:[Complementary Tickets]]))</f>
        <v>0</v>
      </c>
    </row>
    <row r="1367" spans="1:15" x14ac:dyDescent="0.2">
      <c r="A1367" s="1" t="s">
        <v>17</v>
      </c>
      <c r="B1367" s="2">
        <v>2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3">
        <v>296.72000000000003</v>
      </c>
      <c r="I1367" s="9">
        <v>67</v>
      </c>
      <c r="J1367" s="3">
        <v>116.87</v>
      </c>
      <c r="K1367" s="3">
        <v>23.55</v>
      </c>
      <c r="L1367" s="3">
        <v>3.39</v>
      </c>
      <c r="M1367" s="3">
        <v>4.55</v>
      </c>
      <c r="N1367" s="3">
        <v>0</v>
      </c>
      <c r="O1367" s="3" cm="1">
        <f t="array" ref="O1367">SUM(Table3[[#This Row],[pc_ticket]:[pc_other2]] *SUM(Table3[[#This Row],[Season Ticket Sales]:[Complementary Tickets]]))</f>
        <v>296.72000000000003</v>
      </c>
    </row>
    <row r="1368" spans="1:15" x14ac:dyDescent="0.2">
      <c r="A1368" s="1" t="s">
        <v>17</v>
      </c>
      <c r="B1368" s="2">
        <v>40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3">
        <v>7323.2</v>
      </c>
      <c r="I1368" s="9">
        <v>67</v>
      </c>
      <c r="J1368" s="3">
        <v>151.77000000000001</v>
      </c>
      <c r="K1368" s="3">
        <v>22.24</v>
      </c>
      <c r="L1368" s="3">
        <v>3.39</v>
      </c>
      <c r="M1368" s="3">
        <v>5.68</v>
      </c>
      <c r="N1368" s="3">
        <v>0</v>
      </c>
      <c r="O1368" s="3" cm="1">
        <f t="array" ref="O1368">SUM(Table3[[#This Row],[pc_ticket]:[pc_other2]] *SUM(Table3[[#This Row],[Season Ticket Sales]:[Complementary Tickets]]))</f>
        <v>7323.2</v>
      </c>
    </row>
    <row r="1369" spans="1:15" x14ac:dyDescent="0.2">
      <c r="A1369" s="1" t="s">
        <v>17</v>
      </c>
      <c r="B1369" s="2">
        <v>4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3">
        <v>775</v>
      </c>
      <c r="I1369" s="9">
        <v>67</v>
      </c>
      <c r="J1369" s="3">
        <v>162.79</v>
      </c>
      <c r="K1369" s="3">
        <v>21.89</v>
      </c>
      <c r="L1369" s="3">
        <v>3.39</v>
      </c>
      <c r="M1369" s="3">
        <v>5.68</v>
      </c>
      <c r="N1369" s="3">
        <v>0</v>
      </c>
      <c r="O1369" s="3" cm="1">
        <f t="array" ref="O1369">SUM(Table3[[#This Row],[pc_ticket]:[pc_other2]] *SUM(Table3[[#This Row],[Season Ticket Sales]:[Complementary Tickets]]))</f>
        <v>775</v>
      </c>
    </row>
    <row r="1370" spans="1:15" x14ac:dyDescent="0.2">
      <c r="A1370" s="1" t="s">
        <v>17</v>
      </c>
      <c r="B1370" s="2">
        <v>2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3">
        <v>388.72</v>
      </c>
      <c r="I1370" s="9">
        <v>67</v>
      </c>
      <c r="J1370" s="3">
        <v>162.87</v>
      </c>
      <c r="K1370" s="3">
        <v>23.55</v>
      </c>
      <c r="L1370" s="3">
        <v>3.39</v>
      </c>
      <c r="M1370" s="3">
        <v>4.55</v>
      </c>
      <c r="N1370" s="3">
        <v>0</v>
      </c>
      <c r="O1370" s="3" cm="1">
        <f t="array" ref="O1370">SUM(Table3[[#This Row],[pc_ticket]:[pc_other2]] *SUM(Table3[[#This Row],[Season Ticket Sales]:[Complementary Tickets]]))</f>
        <v>388.72</v>
      </c>
    </row>
    <row r="1371" spans="1:15" x14ac:dyDescent="0.2">
      <c r="A1371" s="1" t="s">
        <v>17</v>
      </c>
      <c r="B1371" s="2">
        <v>0</v>
      </c>
      <c r="C1371" s="2">
        <v>0</v>
      </c>
      <c r="D1371" s="2">
        <v>0</v>
      </c>
      <c r="E1371" s="2">
        <v>8</v>
      </c>
      <c r="F1371" s="2">
        <v>30</v>
      </c>
      <c r="G1371" s="2">
        <v>92</v>
      </c>
      <c r="H1371" s="3">
        <v>0</v>
      </c>
      <c r="I1371" s="9">
        <v>67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 cm="1">
        <f t="array" ref="O1371">SUM(Table3[[#This Row],[pc_ticket]:[pc_other2]] *SUM(Table3[[#This Row],[Season Ticket Sales]:[Complementary Tickets]]))</f>
        <v>0</v>
      </c>
    </row>
    <row r="1372" spans="1:15" x14ac:dyDescent="0.2">
      <c r="A1372" s="1" t="s">
        <v>17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65</v>
      </c>
      <c r="H1372" s="3">
        <v>0</v>
      </c>
      <c r="I1372" s="9">
        <v>67</v>
      </c>
      <c r="J1372" s="3">
        <v>169.57</v>
      </c>
      <c r="K1372" s="3">
        <v>22.04</v>
      </c>
      <c r="L1372" s="3">
        <v>3.39</v>
      </c>
      <c r="M1372" s="3">
        <v>0</v>
      </c>
      <c r="N1372" s="3">
        <v>0</v>
      </c>
      <c r="O1372" s="3" cm="1">
        <f t="array" ref="O1372">SUM(Table3[[#This Row],[pc_ticket]:[pc_other2]] *SUM(Table3[[#This Row],[Season Ticket Sales]:[Complementary Tickets]]))</f>
        <v>0</v>
      </c>
    </row>
    <row r="1373" spans="1:15" x14ac:dyDescent="0.2">
      <c r="A1373" s="1" t="s">
        <v>17</v>
      </c>
      <c r="B1373" s="2">
        <v>7</v>
      </c>
      <c r="C1373" s="2">
        <v>0</v>
      </c>
      <c r="D1373" s="2">
        <v>0</v>
      </c>
      <c r="E1373" s="2">
        <v>0</v>
      </c>
      <c r="F1373" s="2">
        <v>10</v>
      </c>
      <c r="G1373" s="2">
        <v>0</v>
      </c>
      <c r="H1373" s="3">
        <v>1155.21</v>
      </c>
      <c r="I1373" s="9">
        <v>67</v>
      </c>
      <c r="J1373" s="3">
        <v>135.80000000000001</v>
      </c>
      <c r="K1373" s="3">
        <v>20.16</v>
      </c>
      <c r="L1373" s="3">
        <v>3.39</v>
      </c>
      <c r="M1373" s="3">
        <v>5.68</v>
      </c>
      <c r="N1373" s="3">
        <v>0</v>
      </c>
      <c r="O1373" s="3" cm="1">
        <f t="array" ref="O1373">SUM(Table3[[#This Row],[pc_ticket]:[pc_other2]] *SUM(Table3[[#This Row],[Season Ticket Sales]:[Complementary Tickets]]))</f>
        <v>1155.2100000000003</v>
      </c>
    </row>
    <row r="1374" spans="1:15" x14ac:dyDescent="0.2">
      <c r="A1374" s="1" t="s">
        <v>17</v>
      </c>
      <c r="B1374" s="2">
        <v>6</v>
      </c>
      <c r="C1374" s="2">
        <v>0</v>
      </c>
      <c r="D1374" s="2">
        <v>0</v>
      </c>
      <c r="E1374" s="2">
        <v>0</v>
      </c>
      <c r="F1374" s="2">
        <v>8</v>
      </c>
      <c r="G1374" s="2">
        <v>0</v>
      </c>
      <c r="H1374" s="3">
        <v>1049.58</v>
      </c>
      <c r="I1374" s="9">
        <v>67</v>
      </c>
      <c r="J1374" s="3">
        <v>145.69</v>
      </c>
      <c r="K1374" s="3">
        <v>21.3</v>
      </c>
      <c r="L1374" s="3">
        <v>3.39</v>
      </c>
      <c r="M1374" s="3">
        <v>4.55</v>
      </c>
      <c r="N1374" s="3">
        <v>0</v>
      </c>
      <c r="O1374" s="3" cm="1">
        <f t="array" ref="O1374">SUM(Table3[[#This Row],[pc_ticket]:[pc_other2]] *SUM(Table3[[#This Row],[Season Ticket Sales]:[Complementary Tickets]]))</f>
        <v>1049.5800000000002</v>
      </c>
    </row>
    <row r="1375" spans="1:15" x14ac:dyDescent="0.2">
      <c r="A1375" s="1" t="s">
        <v>17</v>
      </c>
      <c r="B1375" s="2">
        <v>0</v>
      </c>
      <c r="C1375" s="2">
        <v>21</v>
      </c>
      <c r="D1375" s="2">
        <v>0</v>
      </c>
      <c r="E1375" s="2">
        <v>0</v>
      </c>
      <c r="F1375" s="2">
        <v>0</v>
      </c>
      <c r="G1375" s="2">
        <v>0</v>
      </c>
      <c r="H1375" s="3">
        <v>3683.19</v>
      </c>
      <c r="I1375" s="9">
        <v>67</v>
      </c>
      <c r="J1375" s="3">
        <v>150.49</v>
      </c>
      <c r="K1375" s="3">
        <v>21.51</v>
      </c>
      <c r="L1375" s="3">
        <v>3.39</v>
      </c>
      <c r="M1375" s="3">
        <v>0</v>
      </c>
      <c r="N1375" s="3">
        <v>0</v>
      </c>
      <c r="O1375" s="3" cm="1">
        <f t="array" ref="O1375">SUM(Table3[[#This Row],[pc_ticket]:[pc_other2]] *SUM(Table3[[#This Row],[Season Ticket Sales]:[Complementary Tickets]]))</f>
        <v>3683.19</v>
      </c>
    </row>
    <row r="1376" spans="1:15" x14ac:dyDescent="0.2">
      <c r="A1376" s="1" t="s">
        <v>17</v>
      </c>
      <c r="B1376" s="2">
        <v>0</v>
      </c>
      <c r="C1376" s="2">
        <v>2</v>
      </c>
      <c r="D1376" s="2">
        <v>0</v>
      </c>
      <c r="E1376" s="2">
        <v>0</v>
      </c>
      <c r="F1376" s="2">
        <v>0</v>
      </c>
      <c r="G1376" s="2">
        <v>0</v>
      </c>
      <c r="H1376" s="3">
        <v>350.78</v>
      </c>
      <c r="I1376" s="9">
        <v>67</v>
      </c>
      <c r="J1376" s="3">
        <v>150.49</v>
      </c>
      <c r="K1376" s="3">
        <v>21.51</v>
      </c>
      <c r="L1376" s="3">
        <v>3.39</v>
      </c>
      <c r="M1376" s="3">
        <v>0</v>
      </c>
      <c r="N1376" s="3">
        <v>0</v>
      </c>
      <c r="O1376" s="3" cm="1">
        <f t="array" ref="O1376">SUM(Table3[[#This Row],[pc_ticket]:[pc_other2]] *SUM(Table3[[#This Row],[Season Ticket Sales]:[Complementary Tickets]]))</f>
        <v>350.78</v>
      </c>
    </row>
    <row r="1377" spans="1:15" x14ac:dyDescent="0.2">
      <c r="A1377" s="1" t="s">
        <v>17</v>
      </c>
      <c r="B1377" s="2">
        <v>745</v>
      </c>
      <c r="C1377" s="2">
        <v>0</v>
      </c>
      <c r="D1377" s="2">
        <v>0</v>
      </c>
      <c r="E1377" s="2">
        <v>0</v>
      </c>
      <c r="F1377" s="2">
        <v>51</v>
      </c>
      <c r="G1377" s="2">
        <v>0</v>
      </c>
      <c r="H1377" s="3">
        <v>122947.35</v>
      </c>
      <c r="I1377" s="9">
        <v>67</v>
      </c>
      <c r="J1377" s="3">
        <v>135.80000000000001</v>
      </c>
      <c r="K1377" s="3">
        <v>20.16</v>
      </c>
      <c r="L1377" s="3">
        <v>3.39</v>
      </c>
      <c r="M1377" s="3">
        <v>5.68</v>
      </c>
      <c r="N1377" s="3">
        <v>0</v>
      </c>
      <c r="O1377" s="3" cm="1">
        <f t="array" ref="O1377">SUM(Table3[[#This Row],[pc_ticket]:[pc_other2]] *SUM(Table3[[#This Row],[Season Ticket Sales]:[Complementary Tickets]]))</f>
        <v>122947.35000000002</v>
      </c>
    </row>
    <row r="1378" spans="1:15" x14ac:dyDescent="0.2">
      <c r="A1378" s="1" t="s">
        <v>17</v>
      </c>
      <c r="B1378" s="2">
        <v>35</v>
      </c>
      <c r="C1378" s="2">
        <v>0</v>
      </c>
      <c r="D1378" s="2">
        <v>0</v>
      </c>
      <c r="E1378" s="2">
        <v>0</v>
      </c>
      <c r="F1378" s="2">
        <v>2</v>
      </c>
      <c r="G1378" s="2">
        <v>0</v>
      </c>
      <c r="H1378" s="3">
        <v>3464.65</v>
      </c>
      <c r="I1378" s="9">
        <v>67</v>
      </c>
      <c r="J1378" s="3">
        <v>77.349999999999994</v>
      </c>
      <c r="K1378" s="3">
        <v>12.57</v>
      </c>
      <c r="L1378" s="3">
        <v>3.39</v>
      </c>
      <c r="M1378" s="3">
        <v>5.68</v>
      </c>
      <c r="N1378" s="3">
        <v>0</v>
      </c>
      <c r="O1378" s="3" cm="1">
        <f t="array" ref="O1378">SUM(Table3[[#This Row],[pc_ticket]:[pc_other2]] *SUM(Table3[[#This Row],[Season Ticket Sales]:[Complementary Tickets]]))</f>
        <v>3464.65</v>
      </c>
    </row>
    <row r="1379" spans="1:15" x14ac:dyDescent="0.2">
      <c r="A1379" s="1" t="s">
        <v>17</v>
      </c>
      <c r="B1379" s="2">
        <v>4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3">
        <v>395.96</v>
      </c>
      <c r="I1379" s="9">
        <v>67</v>
      </c>
      <c r="J1379" s="3">
        <v>77.349999999999994</v>
      </c>
      <c r="K1379" s="3">
        <v>12.57</v>
      </c>
      <c r="L1379" s="3">
        <v>3.39</v>
      </c>
      <c r="M1379" s="3">
        <v>5.68</v>
      </c>
      <c r="N1379" s="3">
        <v>0</v>
      </c>
      <c r="O1379" s="3" cm="1">
        <f t="array" ref="O1379">SUM(Table3[[#This Row],[pc_ticket]:[pc_other2]] *SUM(Table3[[#This Row],[Season Ticket Sales]:[Complementary Tickets]]))</f>
        <v>395.95999999999992</v>
      </c>
    </row>
    <row r="1380" spans="1:15" x14ac:dyDescent="0.2">
      <c r="A1380" s="1" t="s">
        <v>17</v>
      </c>
      <c r="B1380" s="2">
        <v>42</v>
      </c>
      <c r="C1380" s="2">
        <v>0</v>
      </c>
      <c r="D1380" s="2">
        <v>0</v>
      </c>
      <c r="E1380" s="2">
        <v>0</v>
      </c>
      <c r="F1380" s="2">
        <v>28</v>
      </c>
      <c r="G1380" s="2">
        <v>0</v>
      </c>
      <c r="H1380" s="3">
        <v>7347.06</v>
      </c>
      <c r="I1380" s="9">
        <v>67</v>
      </c>
      <c r="J1380" s="3">
        <v>145.69</v>
      </c>
      <c r="K1380" s="3">
        <v>21.3</v>
      </c>
      <c r="L1380" s="3">
        <v>3.39</v>
      </c>
      <c r="M1380" s="3">
        <v>4.55</v>
      </c>
      <c r="N1380" s="3">
        <v>0</v>
      </c>
      <c r="O1380" s="3" cm="1">
        <f t="array" ref="O1380">SUM(Table3[[#This Row],[pc_ticket]:[pc_other2]] *SUM(Table3[[#This Row],[Season Ticket Sales]:[Complementary Tickets]]))</f>
        <v>7347.06</v>
      </c>
    </row>
    <row r="1381" spans="1:15" x14ac:dyDescent="0.2">
      <c r="A1381" s="1" t="s">
        <v>17</v>
      </c>
      <c r="B1381" s="2">
        <v>0</v>
      </c>
      <c r="C1381" s="2">
        <v>0</v>
      </c>
      <c r="D1381" s="2">
        <v>0</v>
      </c>
      <c r="E1381" s="2">
        <v>0</v>
      </c>
      <c r="F1381" s="2">
        <v>8</v>
      </c>
      <c r="G1381" s="2">
        <v>79</v>
      </c>
      <c r="H1381" s="3">
        <v>0</v>
      </c>
      <c r="I1381" s="9">
        <v>67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 cm="1">
        <f t="array" ref="O1381">SUM(Table3[[#This Row],[pc_ticket]:[pc_other2]] *SUM(Table3[[#This Row],[Season Ticket Sales]:[Complementary Tickets]]))</f>
        <v>0</v>
      </c>
    </row>
    <row r="1382" spans="1:15" x14ac:dyDescent="0.2">
      <c r="A1382" s="1" t="s">
        <v>17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41</v>
      </c>
      <c r="H1382" s="3">
        <v>0</v>
      </c>
      <c r="I1382" s="9">
        <v>67</v>
      </c>
      <c r="J1382" s="3">
        <v>169.57</v>
      </c>
      <c r="K1382" s="3">
        <v>22.04</v>
      </c>
      <c r="L1382" s="3">
        <v>3.39</v>
      </c>
      <c r="M1382" s="3">
        <v>0</v>
      </c>
      <c r="N1382" s="3">
        <v>0</v>
      </c>
      <c r="O1382" s="3" cm="1">
        <f t="array" ref="O1382">SUM(Table3[[#This Row],[pc_ticket]:[pc_other2]] *SUM(Table3[[#This Row],[Season Ticket Sales]:[Complementary Tickets]]))</f>
        <v>0</v>
      </c>
    </row>
    <row r="1383" spans="1:15" x14ac:dyDescent="0.2">
      <c r="A1383" s="1" t="s">
        <v>17</v>
      </c>
      <c r="B1383" s="2">
        <v>0</v>
      </c>
      <c r="C1383" s="2">
        <v>0</v>
      </c>
      <c r="D1383" s="2">
        <v>0</v>
      </c>
      <c r="E1383" s="2">
        <v>0</v>
      </c>
      <c r="F1383" s="2">
        <v>18</v>
      </c>
      <c r="G1383" s="2">
        <v>0</v>
      </c>
      <c r="H1383" s="3">
        <v>0</v>
      </c>
      <c r="I1383" s="9">
        <v>67</v>
      </c>
      <c r="J1383" s="3">
        <v>74.650000000000006</v>
      </c>
      <c r="K1383" s="3">
        <v>15.38</v>
      </c>
      <c r="L1383" s="3">
        <v>3.39</v>
      </c>
      <c r="M1383" s="3">
        <v>3.41</v>
      </c>
      <c r="N1383" s="3">
        <v>40.25</v>
      </c>
      <c r="O1383" s="3" cm="1">
        <f t="array" ref="O1383">SUM(Table3[[#This Row],[pc_ticket]:[pc_other2]] *SUM(Table3[[#This Row],[Season Ticket Sales]:[Complementary Tickets]]))</f>
        <v>0</v>
      </c>
    </row>
    <row r="1384" spans="1:15" x14ac:dyDescent="0.2">
      <c r="A1384" s="1" t="s">
        <v>17</v>
      </c>
      <c r="B1384" s="2">
        <v>4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3">
        <v>559</v>
      </c>
      <c r="I1384" s="9">
        <v>67</v>
      </c>
      <c r="J1384" s="3">
        <v>77.010000000000005</v>
      </c>
      <c r="K1384" s="3">
        <v>15.69</v>
      </c>
      <c r="L1384" s="3">
        <v>3.39</v>
      </c>
      <c r="M1384" s="3">
        <v>3.41</v>
      </c>
      <c r="N1384" s="3">
        <v>40.25</v>
      </c>
      <c r="O1384" s="3" cm="1">
        <f t="array" ref="O1384">SUM(Table3[[#This Row],[pc_ticket]:[pc_other2]] *SUM(Table3[[#This Row],[Season Ticket Sales]:[Complementary Tickets]]))</f>
        <v>559</v>
      </c>
    </row>
    <row r="1385" spans="1:15" x14ac:dyDescent="0.2">
      <c r="A1385" s="1" t="s">
        <v>17</v>
      </c>
      <c r="B1385" s="2">
        <v>3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3">
        <v>419.25</v>
      </c>
      <c r="I1385" s="9">
        <v>67</v>
      </c>
      <c r="J1385" s="3">
        <v>77.010000000000005</v>
      </c>
      <c r="K1385" s="3">
        <v>15.69</v>
      </c>
      <c r="L1385" s="3">
        <v>3.39</v>
      </c>
      <c r="M1385" s="3">
        <v>3.41</v>
      </c>
      <c r="N1385" s="3">
        <v>40.25</v>
      </c>
      <c r="O1385" s="3" cm="1">
        <f t="array" ref="O1385">SUM(Table3[[#This Row],[pc_ticket]:[pc_other2]] *SUM(Table3[[#This Row],[Season Ticket Sales]:[Complementary Tickets]]))</f>
        <v>419.25000000000006</v>
      </c>
    </row>
    <row r="1386" spans="1:15" x14ac:dyDescent="0.2">
      <c r="A1386" s="1" t="s">
        <v>17</v>
      </c>
      <c r="B1386" s="2">
        <v>0</v>
      </c>
      <c r="C1386" s="2">
        <v>0</v>
      </c>
      <c r="D1386" s="2">
        <v>0</v>
      </c>
      <c r="E1386" s="2">
        <v>0</v>
      </c>
      <c r="F1386" s="2">
        <v>8</v>
      </c>
      <c r="G1386" s="2">
        <v>0</v>
      </c>
      <c r="H1386" s="3">
        <v>0</v>
      </c>
      <c r="I1386" s="9">
        <v>67</v>
      </c>
      <c r="J1386" s="3">
        <v>83.62</v>
      </c>
      <c r="K1386" s="3">
        <v>16.55</v>
      </c>
      <c r="L1386" s="3">
        <v>3.39</v>
      </c>
      <c r="M1386" s="3">
        <v>3.41</v>
      </c>
      <c r="N1386" s="3">
        <v>40.25</v>
      </c>
      <c r="O1386" s="3" cm="1">
        <f t="array" ref="O1386">SUM(Table3[[#This Row],[pc_ticket]:[pc_other2]] *SUM(Table3[[#This Row],[Season Ticket Sales]:[Complementary Tickets]]))</f>
        <v>0</v>
      </c>
    </row>
    <row r="1387" spans="1:15" x14ac:dyDescent="0.2">
      <c r="A1387" s="1" t="s">
        <v>17</v>
      </c>
      <c r="B1387" s="2">
        <v>2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3">
        <v>294.44</v>
      </c>
      <c r="I1387" s="9">
        <v>67</v>
      </c>
      <c r="J1387" s="3">
        <v>83.62</v>
      </c>
      <c r="K1387" s="3">
        <v>16.55</v>
      </c>
      <c r="L1387" s="3">
        <v>3.39</v>
      </c>
      <c r="M1387" s="3">
        <v>3.41</v>
      </c>
      <c r="N1387" s="3">
        <v>40.25</v>
      </c>
      <c r="O1387" s="3" cm="1">
        <f t="array" ref="O1387">SUM(Table3[[#This Row],[pc_ticket]:[pc_other2]] *SUM(Table3[[#This Row],[Season Ticket Sales]:[Complementary Tickets]]))</f>
        <v>294.44</v>
      </c>
    </row>
    <row r="1388" spans="1:15" x14ac:dyDescent="0.2">
      <c r="A1388" s="1" t="s">
        <v>17</v>
      </c>
      <c r="B1388" s="2">
        <v>8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3">
        <v>1177.76</v>
      </c>
      <c r="I1388" s="9">
        <v>67</v>
      </c>
      <c r="J1388" s="3">
        <v>83.62</v>
      </c>
      <c r="K1388" s="3">
        <v>16.55</v>
      </c>
      <c r="L1388" s="3">
        <v>3.39</v>
      </c>
      <c r="M1388" s="3">
        <v>3.41</v>
      </c>
      <c r="N1388" s="3">
        <v>40.25</v>
      </c>
      <c r="O1388" s="3" cm="1">
        <f t="array" ref="O1388">SUM(Table3[[#This Row],[pc_ticket]:[pc_other2]] *SUM(Table3[[#This Row],[Season Ticket Sales]:[Complementary Tickets]]))</f>
        <v>1177.76</v>
      </c>
    </row>
    <row r="1389" spans="1:15" x14ac:dyDescent="0.2">
      <c r="A1389" s="1" t="s">
        <v>17</v>
      </c>
      <c r="B1389" s="2">
        <v>20</v>
      </c>
      <c r="C1389" s="2">
        <v>0</v>
      </c>
      <c r="D1389" s="2">
        <v>0</v>
      </c>
      <c r="E1389" s="2">
        <v>0</v>
      </c>
      <c r="F1389" s="2">
        <v>4</v>
      </c>
      <c r="G1389" s="2">
        <v>0</v>
      </c>
      <c r="H1389" s="3">
        <v>2795</v>
      </c>
      <c r="I1389" s="9">
        <v>67</v>
      </c>
      <c r="J1389" s="3">
        <v>77.010000000000005</v>
      </c>
      <c r="K1389" s="3">
        <v>15.69</v>
      </c>
      <c r="L1389" s="3">
        <v>3.39</v>
      </c>
      <c r="M1389" s="3">
        <v>3.41</v>
      </c>
      <c r="N1389" s="3">
        <v>40.25</v>
      </c>
      <c r="O1389" s="3" cm="1">
        <f t="array" ref="O1389">SUM(Table3[[#This Row],[pc_ticket]:[pc_other2]] *SUM(Table3[[#This Row],[Season Ticket Sales]:[Complementary Tickets]]))</f>
        <v>2795</v>
      </c>
    </row>
    <row r="1390" spans="1:15" x14ac:dyDescent="0.2">
      <c r="A1390" s="1" t="s">
        <v>17</v>
      </c>
      <c r="B1390" s="2">
        <v>86</v>
      </c>
      <c r="C1390" s="2">
        <v>0</v>
      </c>
      <c r="D1390" s="2">
        <v>0</v>
      </c>
      <c r="E1390" s="2">
        <v>0</v>
      </c>
      <c r="F1390" s="2">
        <v>10</v>
      </c>
      <c r="G1390" s="2">
        <v>0</v>
      </c>
      <c r="H1390" s="3">
        <v>12018.5</v>
      </c>
      <c r="I1390" s="9">
        <v>67</v>
      </c>
      <c r="J1390" s="3">
        <v>77.010000000000005</v>
      </c>
      <c r="K1390" s="3">
        <v>15.69</v>
      </c>
      <c r="L1390" s="3">
        <v>3.39</v>
      </c>
      <c r="M1390" s="3">
        <v>3.41</v>
      </c>
      <c r="N1390" s="3">
        <v>40.25</v>
      </c>
      <c r="O1390" s="3" cm="1">
        <f t="array" ref="O1390">SUM(Table3[[#This Row],[pc_ticket]:[pc_other2]] *SUM(Table3[[#This Row],[Season Ticket Sales]:[Complementary Tickets]]))</f>
        <v>12018.500000000002</v>
      </c>
    </row>
    <row r="1391" spans="1:15" x14ac:dyDescent="0.2">
      <c r="A1391" s="1" t="s">
        <v>17</v>
      </c>
      <c r="B1391" s="2">
        <v>8</v>
      </c>
      <c r="C1391" s="2">
        <v>0</v>
      </c>
      <c r="D1391" s="2">
        <v>0</v>
      </c>
      <c r="E1391" s="2">
        <v>0</v>
      </c>
      <c r="F1391" s="2">
        <v>2</v>
      </c>
      <c r="G1391" s="2">
        <v>0</v>
      </c>
      <c r="H1391" s="3">
        <v>1177.76</v>
      </c>
      <c r="I1391" s="9">
        <v>67</v>
      </c>
      <c r="J1391" s="3">
        <v>83.62</v>
      </c>
      <c r="K1391" s="3">
        <v>16.55</v>
      </c>
      <c r="L1391" s="3">
        <v>3.39</v>
      </c>
      <c r="M1391" s="3">
        <v>3.41</v>
      </c>
      <c r="N1391" s="3">
        <v>40.25</v>
      </c>
      <c r="O1391" s="3" cm="1">
        <f t="array" ref="O1391">SUM(Table3[[#This Row],[pc_ticket]:[pc_other2]] *SUM(Table3[[#This Row],[Season Ticket Sales]:[Complementary Tickets]]))</f>
        <v>1177.76</v>
      </c>
    </row>
    <row r="1392" spans="1:15" x14ac:dyDescent="0.2">
      <c r="A1392" s="1" t="s">
        <v>17</v>
      </c>
      <c r="B1392" s="2">
        <v>50</v>
      </c>
      <c r="C1392" s="2">
        <v>0</v>
      </c>
      <c r="D1392" s="2">
        <v>0</v>
      </c>
      <c r="E1392" s="2">
        <v>0</v>
      </c>
      <c r="F1392" s="2">
        <v>9</v>
      </c>
      <c r="G1392" s="2">
        <v>0</v>
      </c>
      <c r="H1392" s="3">
        <v>7361</v>
      </c>
      <c r="I1392" s="9">
        <v>67</v>
      </c>
      <c r="J1392" s="3">
        <v>83.62</v>
      </c>
      <c r="K1392" s="3">
        <v>16.55</v>
      </c>
      <c r="L1392" s="3">
        <v>3.39</v>
      </c>
      <c r="M1392" s="3">
        <v>3.41</v>
      </c>
      <c r="N1392" s="3">
        <v>40.25</v>
      </c>
      <c r="O1392" s="3" cm="1">
        <f t="array" ref="O1392">SUM(Table3[[#This Row],[pc_ticket]:[pc_other2]] *SUM(Table3[[#This Row],[Season Ticket Sales]:[Complementary Tickets]]))</f>
        <v>7361</v>
      </c>
    </row>
    <row r="1393" spans="1:15" x14ac:dyDescent="0.2">
      <c r="A1393" s="1" t="s">
        <v>17</v>
      </c>
      <c r="B1393" s="2">
        <v>0</v>
      </c>
      <c r="C1393" s="2">
        <v>0</v>
      </c>
      <c r="D1393" s="2">
        <v>0</v>
      </c>
      <c r="E1393" s="2">
        <v>0</v>
      </c>
      <c r="F1393" s="2">
        <v>2</v>
      </c>
      <c r="G1393" s="2">
        <v>11</v>
      </c>
      <c r="H1393" s="3">
        <v>0</v>
      </c>
      <c r="I1393" s="9">
        <v>67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 cm="1">
        <f t="array" ref="O1393">SUM(Table3[[#This Row],[pc_ticket]:[pc_other2]] *SUM(Table3[[#This Row],[Season Ticket Sales]:[Complementary Tickets]]))</f>
        <v>0</v>
      </c>
    </row>
    <row r="1394" spans="1:15" x14ac:dyDescent="0.2">
      <c r="A1394" s="1" t="s">
        <v>17</v>
      </c>
      <c r="B1394" s="2">
        <v>5</v>
      </c>
      <c r="C1394" s="2">
        <v>0</v>
      </c>
      <c r="D1394" s="2">
        <v>0</v>
      </c>
      <c r="E1394" s="2">
        <v>0</v>
      </c>
      <c r="F1394" s="2">
        <v>2</v>
      </c>
      <c r="G1394" s="2">
        <v>0</v>
      </c>
      <c r="H1394" s="3">
        <v>726.15</v>
      </c>
      <c r="I1394" s="9">
        <v>67</v>
      </c>
      <c r="J1394" s="3">
        <v>122.11</v>
      </c>
      <c r="K1394" s="3">
        <v>16.32</v>
      </c>
      <c r="L1394" s="3">
        <v>3.39</v>
      </c>
      <c r="M1394" s="3">
        <v>3.41</v>
      </c>
      <c r="N1394" s="3">
        <v>0</v>
      </c>
      <c r="O1394" s="3" cm="1">
        <f t="array" ref="O1394">SUM(Table3[[#This Row],[pc_ticket]:[pc_other2]] *SUM(Table3[[#This Row],[Season Ticket Sales]:[Complementary Tickets]]))</f>
        <v>726.15</v>
      </c>
    </row>
    <row r="1395" spans="1:15" x14ac:dyDescent="0.2">
      <c r="A1395" s="1" t="s">
        <v>17</v>
      </c>
      <c r="B1395" s="2">
        <v>102</v>
      </c>
      <c r="C1395" s="2">
        <v>0</v>
      </c>
      <c r="D1395" s="2">
        <v>0</v>
      </c>
      <c r="E1395" s="2">
        <v>0</v>
      </c>
      <c r="F1395" s="2">
        <v>4</v>
      </c>
      <c r="G1395" s="2">
        <v>0</v>
      </c>
      <c r="H1395" s="3">
        <v>14813.46</v>
      </c>
      <c r="I1395" s="9">
        <v>67</v>
      </c>
      <c r="J1395" s="3">
        <v>122.11</v>
      </c>
      <c r="K1395" s="3">
        <v>16.32</v>
      </c>
      <c r="L1395" s="3">
        <v>3.39</v>
      </c>
      <c r="M1395" s="3">
        <v>3.41</v>
      </c>
      <c r="N1395" s="3">
        <v>0</v>
      </c>
      <c r="O1395" s="3" cm="1">
        <f t="array" ref="O1395">SUM(Table3[[#This Row],[pc_ticket]:[pc_other2]] *SUM(Table3[[#This Row],[Season Ticket Sales]:[Complementary Tickets]]))</f>
        <v>14813.46</v>
      </c>
    </row>
    <row r="1396" spans="1:15" x14ac:dyDescent="0.2">
      <c r="A1396" s="1" t="s">
        <v>17</v>
      </c>
      <c r="B1396" s="2">
        <v>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3">
        <v>295.5</v>
      </c>
      <c r="I1396" s="9">
        <v>67</v>
      </c>
      <c r="J1396" s="3">
        <v>124.34</v>
      </c>
      <c r="K1396" s="3">
        <v>16.61</v>
      </c>
      <c r="L1396" s="3">
        <v>3.39</v>
      </c>
      <c r="M1396" s="3">
        <v>3.41</v>
      </c>
      <c r="N1396" s="3">
        <v>0</v>
      </c>
      <c r="O1396" s="3" cm="1">
        <f t="array" ref="O1396">SUM(Table3[[#This Row],[pc_ticket]:[pc_other2]] *SUM(Table3[[#This Row],[Season Ticket Sales]:[Complementary Tickets]]))</f>
        <v>295.49999999999994</v>
      </c>
    </row>
    <row r="1397" spans="1:15" x14ac:dyDescent="0.2">
      <c r="A1397" s="1" t="s">
        <v>17</v>
      </c>
      <c r="B1397" s="2">
        <v>4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3">
        <v>631.28</v>
      </c>
      <c r="I1397" s="9">
        <v>67</v>
      </c>
      <c r="J1397" s="3">
        <v>133.25</v>
      </c>
      <c r="K1397" s="3">
        <v>17.77</v>
      </c>
      <c r="L1397" s="3">
        <v>3.39</v>
      </c>
      <c r="M1397" s="3">
        <v>3.41</v>
      </c>
      <c r="N1397" s="3">
        <v>0</v>
      </c>
      <c r="O1397" s="3" cm="1">
        <f t="array" ref="O1397">SUM(Table3[[#This Row],[pc_ticket]:[pc_other2]] *SUM(Table3[[#This Row],[Season Ticket Sales]:[Complementary Tickets]]))</f>
        <v>631.28</v>
      </c>
    </row>
    <row r="1398" spans="1:15" x14ac:dyDescent="0.2">
      <c r="A1398" s="1" t="s">
        <v>17</v>
      </c>
      <c r="B1398" s="2">
        <v>0</v>
      </c>
      <c r="C1398" s="2">
        <v>0</v>
      </c>
      <c r="D1398" s="2">
        <v>0</v>
      </c>
      <c r="E1398" s="2">
        <v>86</v>
      </c>
      <c r="F1398" s="2">
        <v>10</v>
      </c>
      <c r="G1398" s="2">
        <v>209</v>
      </c>
      <c r="H1398" s="3">
        <v>0</v>
      </c>
      <c r="I1398" s="9">
        <v>67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 cm="1">
        <f t="array" ref="O1398">SUM(Table3[[#This Row],[pc_ticket]:[pc_other2]] *SUM(Table3[[#This Row],[Season Ticket Sales]:[Complementary Tickets]]))</f>
        <v>0</v>
      </c>
    </row>
    <row r="1399" spans="1:15" x14ac:dyDescent="0.2">
      <c r="A1399" s="1" t="s">
        <v>17</v>
      </c>
      <c r="B1399" s="2">
        <v>0</v>
      </c>
      <c r="C1399" s="2">
        <v>0</v>
      </c>
      <c r="D1399" s="2">
        <v>0</v>
      </c>
      <c r="E1399" s="2">
        <v>0</v>
      </c>
      <c r="F1399" s="2">
        <v>4</v>
      </c>
      <c r="G1399" s="2">
        <v>167</v>
      </c>
      <c r="H1399" s="3">
        <v>0</v>
      </c>
      <c r="I1399" s="9">
        <v>67</v>
      </c>
      <c r="J1399" s="3">
        <v>120.89</v>
      </c>
      <c r="K1399" s="3">
        <v>15.72</v>
      </c>
      <c r="L1399" s="3">
        <v>3.39</v>
      </c>
      <c r="M1399" s="3">
        <v>0</v>
      </c>
      <c r="N1399" s="3">
        <v>0</v>
      </c>
      <c r="O1399" s="3" cm="1">
        <f t="array" ref="O1399">SUM(Table3[[#This Row],[pc_ticket]:[pc_other2]] *SUM(Table3[[#This Row],[Season Ticket Sales]:[Complementary Tickets]]))</f>
        <v>0</v>
      </c>
    </row>
    <row r="1400" spans="1:15" x14ac:dyDescent="0.2">
      <c r="A1400" s="1" t="s">
        <v>17</v>
      </c>
      <c r="B1400" s="2">
        <v>0</v>
      </c>
      <c r="C1400" s="2">
        <v>5</v>
      </c>
      <c r="D1400" s="2">
        <v>45</v>
      </c>
      <c r="E1400" s="2">
        <v>0</v>
      </c>
      <c r="F1400" s="2">
        <v>0</v>
      </c>
      <c r="G1400" s="2">
        <v>0</v>
      </c>
      <c r="H1400" s="3">
        <v>4125</v>
      </c>
      <c r="I1400" s="9">
        <v>67</v>
      </c>
      <c r="J1400" s="3">
        <v>65.88</v>
      </c>
      <c r="K1400" s="3">
        <v>13.23</v>
      </c>
      <c r="L1400" s="3">
        <v>3.39</v>
      </c>
      <c r="M1400" s="3">
        <v>0</v>
      </c>
      <c r="N1400" s="3">
        <v>0</v>
      </c>
      <c r="O1400" s="3" cm="1">
        <f t="array" ref="O1400">SUM(Table3[[#This Row],[pc_ticket]:[pc_other2]] *SUM(Table3[[#This Row],[Season Ticket Sales]:[Complementary Tickets]]))</f>
        <v>4125</v>
      </c>
    </row>
    <row r="1401" spans="1:15" x14ac:dyDescent="0.2">
      <c r="A1401" s="1" t="s">
        <v>17</v>
      </c>
      <c r="B1401" s="2">
        <v>0</v>
      </c>
      <c r="C1401" s="2">
        <v>22</v>
      </c>
      <c r="D1401" s="2">
        <v>0</v>
      </c>
      <c r="E1401" s="2">
        <v>0</v>
      </c>
      <c r="F1401" s="2">
        <v>0</v>
      </c>
      <c r="G1401" s="2">
        <v>0</v>
      </c>
      <c r="H1401" s="3">
        <v>2530</v>
      </c>
      <c r="I1401" s="9">
        <v>67</v>
      </c>
      <c r="J1401" s="3">
        <v>98.77</v>
      </c>
      <c r="K1401" s="3">
        <v>12.84</v>
      </c>
      <c r="L1401" s="3">
        <v>3.39</v>
      </c>
      <c r="M1401" s="3">
        <v>0</v>
      </c>
      <c r="N1401" s="3">
        <v>0</v>
      </c>
      <c r="O1401" s="3" cm="1">
        <f t="array" ref="O1401">SUM(Table3[[#This Row],[pc_ticket]:[pc_other2]] *SUM(Table3[[#This Row],[Season Ticket Sales]:[Complementary Tickets]]))</f>
        <v>2530</v>
      </c>
    </row>
    <row r="1402" spans="1:15" x14ac:dyDescent="0.2">
      <c r="A1402" s="1" t="s">
        <v>17</v>
      </c>
      <c r="B1402" s="2">
        <v>0</v>
      </c>
      <c r="C1402" s="2">
        <v>4</v>
      </c>
      <c r="D1402" s="2">
        <v>0</v>
      </c>
      <c r="E1402" s="2">
        <v>0</v>
      </c>
      <c r="F1402" s="2">
        <v>0</v>
      </c>
      <c r="G1402" s="2">
        <v>0</v>
      </c>
      <c r="H1402" s="3">
        <v>516.36</v>
      </c>
      <c r="I1402" s="9">
        <v>67</v>
      </c>
      <c r="J1402" s="3">
        <v>111.24</v>
      </c>
      <c r="K1402" s="3">
        <v>14.46</v>
      </c>
      <c r="L1402" s="3">
        <v>3.39</v>
      </c>
      <c r="M1402" s="3">
        <v>0</v>
      </c>
      <c r="N1402" s="3">
        <v>0</v>
      </c>
      <c r="O1402" s="3" cm="1">
        <f t="array" ref="O1402">SUM(Table3[[#This Row],[pc_ticket]:[pc_other2]] *SUM(Table3[[#This Row],[Season Ticket Sales]:[Complementary Tickets]]))</f>
        <v>516.3599999999999</v>
      </c>
    </row>
    <row r="1403" spans="1:15" x14ac:dyDescent="0.2">
      <c r="A1403" s="1" t="s">
        <v>17</v>
      </c>
      <c r="B1403" s="2">
        <v>7</v>
      </c>
      <c r="C1403" s="2">
        <v>0</v>
      </c>
      <c r="D1403" s="2">
        <v>0</v>
      </c>
      <c r="E1403" s="2">
        <v>0</v>
      </c>
      <c r="F1403" s="2">
        <v>10</v>
      </c>
      <c r="G1403" s="2">
        <v>0</v>
      </c>
      <c r="H1403" s="3">
        <v>824.88</v>
      </c>
      <c r="I1403" s="9">
        <v>67</v>
      </c>
      <c r="J1403" s="3">
        <v>97.87</v>
      </c>
      <c r="K1403" s="3">
        <v>13.17</v>
      </c>
      <c r="L1403" s="3">
        <v>3.39</v>
      </c>
      <c r="M1403" s="3">
        <v>3.41</v>
      </c>
      <c r="N1403" s="3">
        <v>0</v>
      </c>
      <c r="O1403" s="3" cm="1">
        <f t="array" ref="O1403">SUM(Table3[[#This Row],[pc_ticket]:[pc_other2]] *SUM(Table3[[#This Row],[Season Ticket Sales]:[Complementary Tickets]]))</f>
        <v>824.88</v>
      </c>
    </row>
    <row r="1404" spans="1:15" x14ac:dyDescent="0.2">
      <c r="A1404" s="1" t="s">
        <v>17</v>
      </c>
      <c r="B1404" s="2">
        <v>8</v>
      </c>
      <c r="C1404" s="2">
        <v>0</v>
      </c>
      <c r="D1404" s="2">
        <v>0</v>
      </c>
      <c r="E1404" s="2">
        <v>0</v>
      </c>
      <c r="F1404" s="2">
        <v>4</v>
      </c>
      <c r="G1404" s="2">
        <v>0</v>
      </c>
      <c r="H1404" s="3">
        <v>1009.92</v>
      </c>
      <c r="I1404" s="9">
        <v>67</v>
      </c>
      <c r="J1404" s="3">
        <v>105.31</v>
      </c>
      <c r="K1404" s="3">
        <v>14.13</v>
      </c>
      <c r="L1404" s="3">
        <v>3.39</v>
      </c>
      <c r="M1404" s="3">
        <v>3.41</v>
      </c>
      <c r="N1404" s="3">
        <v>0</v>
      </c>
      <c r="O1404" s="3" cm="1">
        <f t="array" ref="O1404">SUM(Table3[[#This Row],[pc_ticket]:[pc_other2]] *SUM(Table3[[#This Row],[Season Ticket Sales]:[Complementary Tickets]]))</f>
        <v>1009.92</v>
      </c>
    </row>
    <row r="1405" spans="1:15" x14ac:dyDescent="0.2">
      <c r="A1405" s="1" t="s">
        <v>17</v>
      </c>
      <c r="B1405" s="2">
        <v>0</v>
      </c>
      <c r="C1405" s="2">
        <v>10</v>
      </c>
      <c r="D1405" s="2">
        <v>0</v>
      </c>
      <c r="E1405" s="2">
        <v>0</v>
      </c>
      <c r="F1405" s="2">
        <v>2</v>
      </c>
      <c r="G1405" s="2">
        <v>0</v>
      </c>
      <c r="H1405" s="3">
        <v>1290.9000000000001</v>
      </c>
      <c r="I1405" s="9">
        <v>67</v>
      </c>
      <c r="J1405" s="3">
        <v>111.24</v>
      </c>
      <c r="K1405" s="3">
        <v>14.46</v>
      </c>
      <c r="L1405" s="3">
        <v>3.39</v>
      </c>
      <c r="M1405" s="3">
        <v>0</v>
      </c>
      <c r="N1405" s="3">
        <v>0</v>
      </c>
      <c r="O1405" s="3" cm="1">
        <f t="array" ref="O1405">SUM(Table3[[#This Row],[pc_ticket]:[pc_other2]] *SUM(Table3[[#This Row],[Season Ticket Sales]:[Complementary Tickets]]))</f>
        <v>1290.9000000000001</v>
      </c>
    </row>
    <row r="1406" spans="1:15" x14ac:dyDescent="0.2">
      <c r="A1406" s="1" t="s">
        <v>17</v>
      </c>
      <c r="B1406" s="2">
        <v>344</v>
      </c>
      <c r="C1406" s="2">
        <v>0</v>
      </c>
      <c r="D1406" s="2">
        <v>0</v>
      </c>
      <c r="E1406" s="2">
        <v>0</v>
      </c>
      <c r="F1406" s="2">
        <v>26</v>
      </c>
      <c r="G1406" s="2">
        <v>0</v>
      </c>
      <c r="H1406" s="3">
        <v>40536.959999999999</v>
      </c>
      <c r="I1406" s="9">
        <v>67</v>
      </c>
      <c r="J1406" s="3">
        <v>97.87</v>
      </c>
      <c r="K1406" s="3">
        <v>13.17</v>
      </c>
      <c r="L1406" s="3">
        <v>3.39</v>
      </c>
      <c r="M1406" s="3">
        <v>3.41</v>
      </c>
      <c r="N1406" s="3">
        <v>0</v>
      </c>
      <c r="O1406" s="3" cm="1">
        <f t="array" ref="O1406">SUM(Table3[[#This Row],[pc_ticket]:[pc_other2]] *SUM(Table3[[#This Row],[Season Ticket Sales]:[Complementary Tickets]]))</f>
        <v>40536.959999999999</v>
      </c>
    </row>
    <row r="1407" spans="1:15" x14ac:dyDescent="0.2">
      <c r="A1407" s="1" t="s">
        <v>17</v>
      </c>
      <c r="B1407" s="2">
        <v>107</v>
      </c>
      <c r="C1407" s="2">
        <v>0</v>
      </c>
      <c r="D1407" s="2">
        <v>0</v>
      </c>
      <c r="E1407" s="2">
        <v>0</v>
      </c>
      <c r="F1407" s="2">
        <v>24</v>
      </c>
      <c r="G1407" s="2">
        <v>0</v>
      </c>
      <c r="H1407" s="3">
        <v>11916.59</v>
      </c>
      <c r="I1407" s="9">
        <v>67</v>
      </c>
      <c r="J1407" s="3">
        <v>92.15</v>
      </c>
      <c r="K1407" s="3">
        <v>12.42</v>
      </c>
      <c r="L1407" s="3">
        <v>3.39</v>
      </c>
      <c r="M1407" s="3">
        <v>3.41</v>
      </c>
      <c r="N1407" s="3">
        <v>0</v>
      </c>
      <c r="O1407" s="3" cm="1">
        <f t="array" ref="O1407">SUM(Table3[[#This Row],[pc_ticket]:[pc_other2]] *SUM(Table3[[#This Row],[Season Ticket Sales]:[Complementary Tickets]]))</f>
        <v>11916.590000000002</v>
      </c>
    </row>
    <row r="1408" spans="1:15" x14ac:dyDescent="0.2">
      <c r="A1408" s="1" t="s">
        <v>17</v>
      </c>
      <c r="B1408" s="2">
        <v>7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3">
        <v>704.76</v>
      </c>
      <c r="I1408" s="9">
        <v>67</v>
      </c>
      <c r="J1408" s="3">
        <v>82.69</v>
      </c>
      <c r="K1408" s="3">
        <v>11.19</v>
      </c>
      <c r="L1408" s="3">
        <v>3.39</v>
      </c>
      <c r="M1408" s="3">
        <v>3.41</v>
      </c>
      <c r="N1408" s="3">
        <v>0</v>
      </c>
      <c r="O1408" s="3" cm="1">
        <f t="array" ref="O1408">SUM(Table3[[#This Row],[pc_ticket]:[pc_other2]] *SUM(Table3[[#This Row],[Season Ticket Sales]:[Complementary Tickets]]))</f>
        <v>704.76</v>
      </c>
    </row>
    <row r="1409" spans="1:15" x14ac:dyDescent="0.2">
      <c r="A1409" s="1" t="s">
        <v>17</v>
      </c>
      <c r="B1409" s="2">
        <v>21</v>
      </c>
      <c r="C1409" s="2">
        <v>0</v>
      </c>
      <c r="D1409" s="2">
        <v>0</v>
      </c>
      <c r="E1409" s="2">
        <v>0</v>
      </c>
      <c r="F1409" s="2">
        <v>8</v>
      </c>
      <c r="G1409" s="2">
        <v>0</v>
      </c>
      <c r="H1409" s="3">
        <v>1744.05</v>
      </c>
      <c r="I1409" s="9">
        <v>67</v>
      </c>
      <c r="J1409" s="3">
        <v>67.09</v>
      </c>
      <c r="K1409" s="3">
        <v>9.16</v>
      </c>
      <c r="L1409" s="3">
        <v>3.39</v>
      </c>
      <c r="M1409" s="3">
        <v>3.41</v>
      </c>
      <c r="N1409" s="3">
        <v>0</v>
      </c>
      <c r="O1409" s="3" cm="1">
        <f t="array" ref="O1409">SUM(Table3[[#This Row],[pc_ticket]:[pc_other2]] *SUM(Table3[[#This Row],[Season Ticket Sales]:[Complementary Tickets]]))</f>
        <v>1744.05</v>
      </c>
    </row>
    <row r="1410" spans="1:15" x14ac:dyDescent="0.2">
      <c r="A1410" s="1" t="s">
        <v>17</v>
      </c>
      <c r="B1410" s="2">
        <v>85</v>
      </c>
      <c r="C1410" s="2">
        <v>0</v>
      </c>
      <c r="D1410" s="2">
        <v>0</v>
      </c>
      <c r="E1410" s="2">
        <v>0</v>
      </c>
      <c r="F1410" s="2">
        <v>20</v>
      </c>
      <c r="G1410" s="2">
        <v>0</v>
      </c>
      <c r="H1410" s="3">
        <v>10730.4</v>
      </c>
      <c r="I1410" s="9">
        <v>67</v>
      </c>
      <c r="J1410" s="3">
        <v>105.31</v>
      </c>
      <c r="K1410" s="3">
        <v>14.13</v>
      </c>
      <c r="L1410" s="3">
        <v>3.39</v>
      </c>
      <c r="M1410" s="3">
        <v>3.41</v>
      </c>
      <c r="N1410" s="3">
        <v>0</v>
      </c>
      <c r="O1410" s="3" cm="1">
        <f t="array" ref="O1410">SUM(Table3[[#This Row],[pc_ticket]:[pc_other2]] *SUM(Table3[[#This Row],[Season Ticket Sales]:[Complementary Tickets]]))</f>
        <v>10730.4</v>
      </c>
    </row>
    <row r="1411" spans="1:15" x14ac:dyDescent="0.2">
      <c r="A1411" s="1" t="s">
        <v>17</v>
      </c>
      <c r="B1411" s="2">
        <v>39</v>
      </c>
      <c r="C1411" s="2">
        <v>0</v>
      </c>
      <c r="D1411" s="2">
        <v>0</v>
      </c>
      <c r="E1411" s="2">
        <v>0</v>
      </c>
      <c r="F1411" s="2">
        <v>2</v>
      </c>
      <c r="G1411" s="2">
        <v>0</v>
      </c>
      <c r="H1411" s="3">
        <v>4499.04</v>
      </c>
      <c r="I1411" s="9">
        <v>67</v>
      </c>
      <c r="J1411" s="3">
        <v>95.68</v>
      </c>
      <c r="K1411" s="3">
        <v>12.88</v>
      </c>
      <c r="L1411" s="3">
        <v>3.39</v>
      </c>
      <c r="M1411" s="3">
        <v>3.41</v>
      </c>
      <c r="N1411" s="3">
        <v>0</v>
      </c>
      <c r="O1411" s="3" cm="1">
        <f t="array" ref="O1411">SUM(Table3[[#This Row],[pc_ticket]:[pc_other2]] *SUM(Table3[[#This Row],[Season Ticket Sales]:[Complementary Tickets]]))</f>
        <v>4499.04</v>
      </c>
    </row>
    <row r="1412" spans="1:15" x14ac:dyDescent="0.2">
      <c r="A1412" s="1" t="s">
        <v>17</v>
      </c>
      <c r="B1412" s="2">
        <v>2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3">
        <v>183.2</v>
      </c>
      <c r="I1412" s="9">
        <v>67</v>
      </c>
      <c r="J1412" s="3">
        <v>74.650000000000006</v>
      </c>
      <c r="K1412" s="3">
        <v>10.15</v>
      </c>
      <c r="L1412" s="3">
        <v>3.39</v>
      </c>
      <c r="M1412" s="3">
        <v>3.41</v>
      </c>
      <c r="N1412" s="3">
        <v>0</v>
      </c>
      <c r="O1412" s="3" cm="1">
        <f t="array" ref="O1412">SUM(Table3[[#This Row],[pc_ticket]:[pc_other2]] *SUM(Table3[[#This Row],[Season Ticket Sales]:[Complementary Tickets]]))</f>
        <v>183.20000000000002</v>
      </c>
    </row>
    <row r="1413" spans="1:15" x14ac:dyDescent="0.2">
      <c r="A1413" s="1" t="s">
        <v>17</v>
      </c>
      <c r="B1413" s="2">
        <v>0</v>
      </c>
      <c r="C1413" s="2">
        <v>0</v>
      </c>
      <c r="D1413" s="2">
        <v>0</v>
      </c>
      <c r="E1413" s="2">
        <v>6</v>
      </c>
      <c r="F1413" s="2">
        <v>8</v>
      </c>
      <c r="G1413" s="2">
        <v>49</v>
      </c>
      <c r="H1413" s="3">
        <v>0</v>
      </c>
      <c r="I1413" s="9">
        <v>67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 cm="1">
        <f t="array" ref="O1413">SUM(Table3[[#This Row],[pc_ticket]:[pc_other2]] *SUM(Table3[[#This Row],[Season Ticket Sales]:[Complementary Tickets]]))</f>
        <v>0</v>
      </c>
    </row>
    <row r="1414" spans="1:15" x14ac:dyDescent="0.2">
      <c r="A1414" s="1" t="s">
        <v>17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68</v>
      </c>
      <c r="H1414" s="3">
        <v>0</v>
      </c>
      <c r="I1414" s="9">
        <v>67</v>
      </c>
      <c r="J1414" s="3">
        <v>112.04</v>
      </c>
      <c r="K1414" s="3">
        <v>14.57</v>
      </c>
      <c r="L1414" s="3">
        <v>3.39</v>
      </c>
      <c r="M1414" s="3">
        <v>0</v>
      </c>
      <c r="N1414" s="3">
        <v>0</v>
      </c>
      <c r="O1414" s="3" cm="1">
        <f t="array" ref="O1414">SUM(Table3[[#This Row],[pc_ticket]:[pc_other2]] *SUM(Table3[[#This Row],[Season Ticket Sales]:[Complementary Tickets]]))</f>
        <v>0</v>
      </c>
    </row>
    <row r="1415" spans="1:15" x14ac:dyDescent="0.2">
      <c r="A1415" s="1" t="s">
        <v>17</v>
      </c>
      <c r="B1415" s="2">
        <v>0</v>
      </c>
      <c r="C1415" s="2">
        <v>0</v>
      </c>
      <c r="D1415" s="2">
        <v>0</v>
      </c>
      <c r="E1415" s="2">
        <v>0</v>
      </c>
      <c r="F1415" s="2">
        <v>8</v>
      </c>
      <c r="G1415" s="2">
        <v>0</v>
      </c>
      <c r="H1415" s="3">
        <v>0</v>
      </c>
      <c r="I1415" s="9">
        <v>67</v>
      </c>
      <c r="J1415" s="3">
        <v>86.96</v>
      </c>
      <c r="K1415" s="3">
        <v>11.74</v>
      </c>
      <c r="L1415" s="3">
        <v>3.39</v>
      </c>
      <c r="M1415" s="3">
        <v>3.41</v>
      </c>
      <c r="N1415" s="3">
        <v>0</v>
      </c>
      <c r="O1415" s="3" cm="1">
        <f t="array" ref="O1415">SUM(Table3[[#This Row],[pc_ticket]:[pc_other2]] *SUM(Table3[[#This Row],[Season Ticket Sales]:[Complementary Tickets]]))</f>
        <v>0</v>
      </c>
    </row>
    <row r="1416" spans="1:15" x14ac:dyDescent="0.2">
      <c r="A1416" s="1" t="s">
        <v>17</v>
      </c>
      <c r="B1416" s="2">
        <v>2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3">
        <v>216.94</v>
      </c>
      <c r="I1416" s="9">
        <v>67</v>
      </c>
      <c r="J1416" s="3">
        <v>90.72</v>
      </c>
      <c r="K1416" s="3">
        <v>12.09</v>
      </c>
      <c r="L1416" s="3">
        <v>3.39</v>
      </c>
      <c r="M1416" s="3">
        <v>2.27</v>
      </c>
      <c r="N1416" s="3">
        <v>0</v>
      </c>
      <c r="O1416" s="3" cm="1">
        <f t="array" ref="O1416">SUM(Table3[[#This Row],[pc_ticket]:[pc_other2]] *SUM(Table3[[#This Row],[Season Ticket Sales]:[Complementary Tickets]]))</f>
        <v>216.94</v>
      </c>
    </row>
    <row r="1417" spans="1:15" x14ac:dyDescent="0.2">
      <c r="A1417" s="1" t="s">
        <v>17</v>
      </c>
      <c r="B1417" s="2">
        <v>2</v>
      </c>
      <c r="C1417" s="2">
        <v>0</v>
      </c>
      <c r="D1417" s="2">
        <v>0</v>
      </c>
      <c r="E1417" s="2">
        <v>0</v>
      </c>
      <c r="F1417" s="2">
        <v>2</v>
      </c>
      <c r="G1417" s="2">
        <v>0</v>
      </c>
      <c r="H1417" s="3">
        <v>216.94</v>
      </c>
      <c r="I1417" s="9">
        <v>67</v>
      </c>
      <c r="J1417" s="3">
        <v>90.72</v>
      </c>
      <c r="K1417" s="3">
        <v>12.09</v>
      </c>
      <c r="L1417" s="3">
        <v>3.39</v>
      </c>
      <c r="M1417" s="3">
        <v>2.27</v>
      </c>
      <c r="N1417" s="3">
        <v>0</v>
      </c>
      <c r="O1417" s="3" cm="1">
        <f t="array" ref="O1417">SUM(Table3[[#This Row],[pc_ticket]:[pc_other2]] *SUM(Table3[[#This Row],[Season Ticket Sales]:[Complementary Tickets]]))</f>
        <v>216.94</v>
      </c>
    </row>
    <row r="1418" spans="1:15" x14ac:dyDescent="0.2">
      <c r="A1418" s="1" t="s">
        <v>17</v>
      </c>
      <c r="B1418" s="2">
        <v>0</v>
      </c>
      <c r="C1418" s="2">
        <v>10</v>
      </c>
      <c r="D1418" s="2">
        <v>0</v>
      </c>
      <c r="E1418" s="2">
        <v>0</v>
      </c>
      <c r="F1418" s="2">
        <v>0</v>
      </c>
      <c r="G1418" s="2">
        <v>0</v>
      </c>
      <c r="H1418" s="3">
        <v>1109.0999999999999</v>
      </c>
      <c r="I1418" s="9">
        <v>67</v>
      </c>
      <c r="J1418" s="3">
        <v>95.15</v>
      </c>
      <c r="K1418" s="3">
        <v>12.37</v>
      </c>
      <c r="L1418" s="3">
        <v>3.39</v>
      </c>
      <c r="M1418" s="3">
        <v>0</v>
      </c>
      <c r="N1418" s="3">
        <v>0</v>
      </c>
      <c r="O1418" s="3" cm="1">
        <f t="array" ref="O1418">SUM(Table3[[#This Row],[pc_ticket]:[pc_other2]] *SUM(Table3[[#This Row],[Season Ticket Sales]:[Complementary Tickets]]))</f>
        <v>1109.1000000000001</v>
      </c>
    </row>
    <row r="1419" spans="1:15" x14ac:dyDescent="0.2">
      <c r="A1419" s="1" t="s">
        <v>17</v>
      </c>
      <c r="B1419" s="2">
        <v>188</v>
      </c>
      <c r="C1419" s="2">
        <v>0</v>
      </c>
      <c r="D1419" s="2">
        <v>0</v>
      </c>
      <c r="E1419" s="2">
        <v>0</v>
      </c>
      <c r="F1419" s="2">
        <v>8</v>
      </c>
      <c r="G1419" s="2">
        <v>0</v>
      </c>
      <c r="H1419" s="3">
        <v>19326.400000000001</v>
      </c>
      <c r="I1419" s="9">
        <v>67</v>
      </c>
      <c r="J1419" s="3">
        <v>84.56</v>
      </c>
      <c r="K1419" s="3">
        <v>11.44</v>
      </c>
      <c r="L1419" s="3">
        <v>3.39</v>
      </c>
      <c r="M1419" s="3">
        <v>3.41</v>
      </c>
      <c r="N1419" s="3">
        <v>0</v>
      </c>
      <c r="O1419" s="3" cm="1">
        <f t="array" ref="O1419">SUM(Table3[[#This Row],[pc_ticket]:[pc_other2]] *SUM(Table3[[#This Row],[Season Ticket Sales]:[Complementary Tickets]]))</f>
        <v>19326.400000000001</v>
      </c>
    </row>
    <row r="1420" spans="1:15" x14ac:dyDescent="0.2">
      <c r="A1420" s="1" t="s">
        <v>17</v>
      </c>
      <c r="B1420" s="2">
        <v>22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3">
        <v>2321</v>
      </c>
      <c r="I1420" s="9">
        <v>67</v>
      </c>
      <c r="J1420" s="3">
        <v>86.96</v>
      </c>
      <c r="K1420" s="3">
        <v>11.74</v>
      </c>
      <c r="L1420" s="3">
        <v>3.39</v>
      </c>
      <c r="M1420" s="3">
        <v>3.41</v>
      </c>
      <c r="N1420" s="3">
        <v>0</v>
      </c>
      <c r="O1420" s="3" cm="1">
        <f t="array" ref="O1420">SUM(Table3[[#This Row],[pc_ticket]:[pc_other2]] *SUM(Table3[[#This Row],[Season Ticket Sales]:[Complementary Tickets]]))</f>
        <v>2321</v>
      </c>
    </row>
    <row r="1421" spans="1:15" x14ac:dyDescent="0.2">
      <c r="A1421" s="1" t="s">
        <v>17</v>
      </c>
      <c r="B1421" s="2">
        <v>17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3">
        <v>1300.8399999999999</v>
      </c>
      <c r="I1421" s="9">
        <v>67</v>
      </c>
      <c r="J1421" s="3">
        <v>61.31</v>
      </c>
      <c r="K1421" s="3">
        <v>8.41</v>
      </c>
      <c r="L1421" s="3">
        <v>3.39</v>
      </c>
      <c r="M1421" s="3">
        <v>3.41</v>
      </c>
      <c r="N1421" s="3">
        <v>0</v>
      </c>
      <c r="O1421" s="3" cm="1">
        <f t="array" ref="O1421">SUM(Table3[[#This Row],[pc_ticket]:[pc_other2]] *SUM(Table3[[#This Row],[Season Ticket Sales]:[Complementary Tickets]]))</f>
        <v>1300.8400000000001</v>
      </c>
    </row>
    <row r="1422" spans="1:15" x14ac:dyDescent="0.2">
      <c r="A1422" s="1" t="s">
        <v>17</v>
      </c>
      <c r="B1422" s="2">
        <v>6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3">
        <v>419.88</v>
      </c>
      <c r="I1422" s="9">
        <v>67</v>
      </c>
      <c r="J1422" s="3">
        <v>55.52</v>
      </c>
      <c r="K1422" s="3">
        <v>7.66</v>
      </c>
      <c r="L1422" s="3">
        <v>3.39</v>
      </c>
      <c r="M1422" s="3">
        <v>3.41</v>
      </c>
      <c r="N1422" s="3">
        <v>0</v>
      </c>
      <c r="O1422" s="3" cm="1">
        <f t="array" ref="O1422">SUM(Table3[[#This Row],[pc_ticket]:[pc_other2]] *SUM(Table3[[#This Row],[Season Ticket Sales]:[Complementary Tickets]]))</f>
        <v>419.87999999999994</v>
      </c>
    </row>
    <row r="1423" spans="1:15" x14ac:dyDescent="0.2">
      <c r="A1423" s="1" t="s">
        <v>17</v>
      </c>
      <c r="B1423" s="2">
        <v>40</v>
      </c>
      <c r="C1423" s="2">
        <v>0</v>
      </c>
      <c r="D1423" s="2">
        <v>0</v>
      </c>
      <c r="E1423" s="2">
        <v>0</v>
      </c>
      <c r="F1423" s="2">
        <v>4</v>
      </c>
      <c r="G1423" s="2">
        <v>0</v>
      </c>
      <c r="H1423" s="3">
        <v>4338.8</v>
      </c>
      <c r="I1423" s="9">
        <v>67</v>
      </c>
      <c r="J1423" s="3">
        <v>90.72</v>
      </c>
      <c r="K1423" s="3">
        <v>12.09</v>
      </c>
      <c r="L1423" s="3">
        <v>3.39</v>
      </c>
      <c r="M1423" s="3">
        <v>2.27</v>
      </c>
      <c r="N1423" s="3">
        <v>0</v>
      </c>
      <c r="O1423" s="3" cm="1">
        <f t="array" ref="O1423">SUM(Table3[[#This Row],[pc_ticket]:[pc_other2]] *SUM(Table3[[#This Row],[Season Ticket Sales]:[Complementary Tickets]]))</f>
        <v>4338.8000000000011</v>
      </c>
    </row>
    <row r="1424" spans="1:15" x14ac:dyDescent="0.2">
      <c r="A1424" s="1" t="s">
        <v>17</v>
      </c>
      <c r="B1424" s="2">
        <v>18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3">
        <v>1952.46</v>
      </c>
      <c r="I1424" s="9">
        <v>67</v>
      </c>
      <c r="J1424" s="3">
        <v>90.72</v>
      </c>
      <c r="K1424" s="3">
        <v>12.09</v>
      </c>
      <c r="L1424" s="3">
        <v>3.39</v>
      </c>
      <c r="M1424" s="3">
        <v>2.27</v>
      </c>
      <c r="N1424" s="3">
        <v>0</v>
      </c>
      <c r="O1424" s="3" cm="1">
        <f t="array" ref="O1424">SUM(Table3[[#This Row],[pc_ticket]:[pc_other2]] *SUM(Table3[[#This Row],[Season Ticket Sales]:[Complementary Tickets]]))</f>
        <v>1952.4599999999998</v>
      </c>
    </row>
    <row r="1425" spans="1:15" x14ac:dyDescent="0.2">
      <c r="A1425" s="1" t="s">
        <v>17</v>
      </c>
      <c r="B1425" s="2">
        <v>2</v>
      </c>
      <c r="C1425" s="2">
        <v>0</v>
      </c>
      <c r="D1425" s="2">
        <v>0</v>
      </c>
      <c r="E1425" s="2">
        <v>21</v>
      </c>
      <c r="F1425" s="2">
        <v>20</v>
      </c>
      <c r="G1425" s="2">
        <v>74</v>
      </c>
      <c r="H1425" s="3">
        <v>0</v>
      </c>
      <c r="I1425" s="9">
        <v>67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 cm="1">
        <f t="array" ref="O1425">SUM(Table3[[#This Row],[pc_ticket]:[pc_other2]] *SUM(Table3[[#This Row],[Season Ticket Sales]:[Complementary Tickets]]))</f>
        <v>0</v>
      </c>
    </row>
    <row r="1426" spans="1:15" x14ac:dyDescent="0.2">
      <c r="A1426" s="1" t="s">
        <v>17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77</v>
      </c>
      <c r="H1426" s="3">
        <v>0</v>
      </c>
      <c r="I1426" s="9">
        <v>67</v>
      </c>
      <c r="J1426" s="3">
        <v>112.04</v>
      </c>
      <c r="K1426" s="3">
        <v>14.57</v>
      </c>
      <c r="L1426" s="3">
        <v>3.39</v>
      </c>
      <c r="M1426" s="3">
        <v>0</v>
      </c>
      <c r="N1426" s="3">
        <v>0</v>
      </c>
      <c r="O1426" s="3" cm="1">
        <f t="array" ref="O1426">SUM(Table3[[#This Row],[pc_ticket]:[pc_other2]] *SUM(Table3[[#This Row],[Season Ticket Sales]:[Complementary Tickets]]))</f>
        <v>0</v>
      </c>
    </row>
    <row r="1427" spans="1:15" x14ac:dyDescent="0.2">
      <c r="A1427" s="1" t="s">
        <v>17</v>
      </c>
      <c r="B1427" s="2">
        <v>17</v>
      </c>
      <c r="C1427" s="2">
        <v>0</v>
      </c>
      <c r="D1427" s="2">
        <v>0</v>
      </c>
      <c r="E1427" s="2">
        <v>0</v>
      </c>
      <c r="F1427" s="2">
        <v>10</v>
      </c>
      <c r="G1427" s="2">
        <v>0</v>
      </c>
      <c r="H1427" s="3">
        <v>1540.54</v>
      </c>
      <c r="I1427" s="9">
        <v>67</v>
      </c>
      <c r="J1427" s="3">
        <v>74.92</v>
      </c>
      <c r="K1427" s="3">
        <v>10.039999999999999</v>
      </c>
      <c r="L1427" s="3">
        <v>3.39</v>
      </c>
      <c r="M1427" s="3">
        <v>2.27</v>
      </c>
      <c r="N1427" s="3">
        <v>0</v>
      </c>
      <c r="O1427" s="3" cm="1">
        <f t="array" ref="O1427">SUM(Table3[[#This Row],[pc_ticket]:[pc_other2]] *SUM(Table3[[#This Row],[Season Ticket Sales]:[Complementary Tickets]]))</f>
        <v>1540.5400000000002</v>
      </c>
    </row>
    <row r="1428" spans="1:15" x14ac:dyDescent="0.2">
      <c r="A1428" s="1" t="s">
        <v>17</v>
      </c>
      <c r="B1428" s="2">
        <v>5</v>
      </c>
      <c r="C1428" s="2">
        <v>0</v>
      </c>
      <c r="D1428" s="2">
        <v>0</v>
      </c>
      <c r="E1428" s="2">
        <v>0</v>
      </c>
      <c r="F1428" s="2">
        <v>3</v>
      </c>
      <c r="G1428" s="2">
        <v>0</v>
      </c>
      <c r="H1428" s="3">
        <v>484.7</v>
      </c>
      <c r="I1428" s="9">
        <v>67</v>
      </c>
      <c r="J1428" s="3">
        <v>80.52</v>
      </c>
      <c r="K1428" s="3">
        <v>10.76</v>
      </c>
      <c r="L1428" s="3">
        <v>3.39</v>
      </c>
      <c r="M1428" s="3">
        <v>2.27</v>
      </c>
      <c r="N1428" s="3">
        <v>0</v>
      </c>
      <c r="O1428" s="3" cm="1">
        <f t="array" ref="O1428">SUM(Table3[[#This Row],[pc_ticket]:[pc_other2]] *SUM(Table3[[#This Row],[Season Ticket Sales]:[Complementary Tickets]]))</f>
        <v>484.7</v>
      </c>
    </row>
    <row r="1429" spans="1:15" x14ac:dyDescent="0.2">
      <c r="A1429" s="1" t="s">
        <v>17</v>
      </c>
      <c r="B1429" s="2">
        <v>0</v>
      </c>
      <c r="C1429" s="2">
        <v>21</v>
      </c>
      <c r="D1429" s="2">
        <v>0</v>
      </c>
      <c r="E1429" s="2">
        <v>0</v>
      </c>
      <c r="F1429" s="2">
        <v>0</v>
      </c>
      <c r="G1429" s="2">
        <v>0</v>
      </c>
      <c r="H1429" s="3">
        <v>2329.11</v>
      </c>
      <c r="I1429" s="9">
        <v>67</v>
      </c>
      <c r="J1429" s="3">
        <v>95.15</v>
      </c>
      <c r="K1429" s="3">
        <v>12.37</v>
      </c>
      <c r="L1429" s="3">
        <v>3.39</v>
      </c>
      <c r="M1429" s="3">
        <v>0</v>
      </c>
      <c r="N1429" s="3">
        <v>0</v>
      </c>
      <c r="O1429" s="3" cm="1">
        <f t="array" ref="O1429">SUM(Table3[[#This Row],[pc_ticket]:[pc_other2]] *SUM(Table3[[#This Row],[Season Ticket Sales]:[Complementary Tickets]]))</f>
        <v>2329.11</v>
      </c>
    </row>
    <row r="1430" spans="1:15" x14ac:dyDescent="0.2">
      <c r="A1430" s="1" t="s">
        <v>17</v>
      </c>
      <c r="B1430" s="2">
        <v>2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3">
        <v>177.7</v>
      </c>
      <c r="I1430" s="9">
        <v>67</v>
      </c>
      <c r="J1430" s="3">
        <v>73.150000000000006</v>
      </c>
      <c r="K1430" s="3">
        <v>10.039999999999999</v>
      </c>
      <c r="L1430" s="3">
        <v>3.39</v>
      </c>
      <c r="M1430" s="3">
        <v>2.27</v>
      </c>
      <c r="N1430" s="3">
        <v>0</v>
      </c>
      <c r="O1430" s="3" cm="1">
        <f t="array" ref="O1430">SUM(Table3[[#This Row],[pc_ticket]:[pc_other2]] *SUM(Table3[[#This Row],[Season Ticket Sales]:[Complementary Tickets]]))</f>
        <v>177.7</v>
      </c>
    </row>
    <row r="1431" spans="1:15" x14ac:dyDescent="0.2">
      <c r="A1431" s="1" t="s">
        <v>17</v>
      </c>
      <c r="B1431" s="2">
        <v>328</v>
      </c>
      <c r="C1431" s="2">
        <v>0</v>
      </c>
      <c r="D1431" s="2">
        <v>0</v>
      </c>
      <c r="E1431" s="2">
        <v>0</v>
      </c>
      <c r="F1431" s="2">
        <v>26</v>
      </c>
      <c r="G1431" s="2">
        <v>0</v>
      </c>
      <c r="H1431" s="3">
        <v>29723.360000000001</v>
      </c>
      <c r="I1431" s="9">
        <v>67</v>
      </c>
      <c r="J1431" s="3">
        <v>74.92</v>
      </c>
      <c r="K1431" s="3">
        <v>10.039999999999999</v>
      </c>
      <c r="L1431" s="3">
        <v>3.39</v>
      </c>
      <c r="M1431" s="3">
        <v>2.27</v>
      </c>
      <c r="N1431" s="3">
        <v>0</v>
      </c>
      <c r="O1431" s="3" cm="1">
        <f t="array" ref="O1431">SUM(Table3[[#This Row],[pc_ticket]:[pc_other2]] *SUM(Table3[[#This Row],[Season Ticket Sales]:[Complementary Tickets]]))</f>
        <v>29723.360000000004</v>
      </c>
    </row>
    <row r="1432" spans="1:15" x14ac:dyDescent="0.2">
      <c r="A1432" s="1" t="s">
        <v>17</v>
      </c>
      <c r="B1432" s="2">
        <v>4</v>
      </c>
      <c r="C1432" s="2">
        <v>0</v>
      </c>
      <c r="D1432" s="2">
        <v>0</v>
      </c>
      <c r="E1432" s="2">
        <v>0</v>
      </c>
      <c r="F1432" s="2">
        <v>4</v>
      </c>
      <c r="G1432" s="2">
        <v>0</v>
      </c>
      <c r="H1432" s="3">
        <v>368</v>
      </c>
      <c r="I1432" s="9">
        <v>67</v>
      </c>
      <c r="J1432" s="3">
        <v>76.150000000000006</v>
      </c>
      <c r="K1432" s="3">
        <v>10.19</v>
      </c>
      <c r="L1432" s="3">
        <v>3.39</v>
      </c>
      <c r="M1432" s="3">
        <v>2.27</v>
      </c>
      <c r="N1432" s="3">
        <v>0</v>
      </c>
      <c r="O1432" s="3" cm="1">
        <f t="array" ref="O1432">SUM(Table3[[#This Row],[pc_ticket]:[pc_other2]] *SUM(Table3[[#This Row],[Season Ticket Sales]:[Complementary Tickets]]))</f>
        <v>368</v>
      </c>
    </row>
    <row r="1433" spans="1:15" x14ac:dyDescent="0.2">
      <c r="A1433" s="1" t="s">
        <v>17</v>
      </c>
      <c r="B1433" s="2">
        <v>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3">
        <v>600.88</v>
      </c>
      <c r="I1433" s="9">
        <v>67</v>
      </c>
      <c r="J1433" s="3">
        <v>61.2</v>
      </c>
      <c r="K1433" s="3">
        <v>8.25</v>
      </c>
      <c r="L1433" s="3">
        <v>3.39</v>
      </c>
      <c r="M1433" s="3">
        <v>2.27</v>
      </c>
      <c r="N1433" s="3">
        <v>0</v>
      </c>
      <c r="O1433" s="3" cm="1">
        <f t="array" ref="O1433">SUM(Table3[[#This Row],[pc_ticket]:[pc_other2]] *SUM(Table3[[#This Row],[Season Ticket Sales]:[Complementary Tickets]]))</f>
        <v>600.88</v>
      </c>
    </row>
    <row r="1434" spans="1:15" x14ac:dyDescent="0.2">
      <c r="A1434" s="1" t="s">
        <v>17</v>
      </c>
      <c r="B1434" s="2">
        <v>16</v>
      </c>
      <c r="C1434" s="2">
        <v>0</v>
      </c>
      <c r="D1434" s="2">
        <v>0</v>
      </c>
      <c r="E1434" s="2">
        <v>0</v>
      </c>
      <c r="F1434" s="2">
        <v>2</v>
      </c>
      <c r="G1434" s="2">
        <v>0</v>
      </c>
      <c r="H1434" s="3">
        <v>1076.1600000000001</v>
      </c>
      <c r="I1434" s="9">
        <v>67</v>
      </c>
      <c r="J1434" s="3">
        <v>54.25</v>
      </c>
      <c r="K1434" s="3">
        <v>7.35</v>
      </c>
      <c r="L1434" s="3">
        <v>3.39</v>
      </c>
      <c r="M1434" s="3">
        <v>2.27</v>
      </c>
      <c r="N1434" s="3">
        <v>0</v>
      </c>
      <c r="O1434" s="3" cm="1">
        <f t="array" ref="O1434">SUM(Table3[[#This Row],[pc_ticket]:[pc_other2]] *SUM(Table3[[#This Row],[Season Ticket Sales]:[Complementary Tickets]]))</f>
        <v>1076.1599999999999</v>
      </c>
    </row>
    <row r="1435" spans="1:15" x14ac:dyDescent="0.2">
      <c r="A1435" s="1" t="s">
        <v>17</v>
      </c>
      <c r="B1435" s="2">
        <v>89</v>
      </c>
      <c r="C1435" s="2">
        <v>0</v>
      </c>
      <c r="D1435" s="2">
        <v>0</v>
      </c>
      <c r="E1435" s="2">
        <v>0</v>
      </c>
      <c r="F1435" s="2">
        <v>17</v>
      </c>
      <c r="G1435" s="2">
        <v>0</v>
      </c>
      <c r="H1435" s="3">
        <v>8627.66</v>
      </c>
      <c r="I1435" s="9">
        <v>67</v>
      </c>
      <c r="J1435" s="3">
        <v>80.52</v>
      </c>
      <c r="K1435" s="3">
        <v>10.76</v>
      </c>
      <c r="L1435" s="3">
        <v>3.39</v>
      </c>
      <c r="M1435" s="3">
        <v>2.27</v>
      </c>
      <c r="N1435" s="3">
        <v>0</v>
      </c>
      <c r="O1435" s="3" cm="1">
        <f t="array" ref="O1435">SUM(Table3[[#This Row],[pc_ticket]:[pc_other2]] *SUM(Table3[[#This Row],[Season Ticket Sales]:[Complementary Tickets]]))</f>
        <v>8627.6600000000017</v>
      </c>
    </row>
    <row r="1436" spans="1:15" x14ac:dyDescent="0.2">
      <c r="A1436" s="1" t="s">
        <v>17</v>
      </c>
      <c r="B1436" s="2">
        <v>2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3">
        <v>146.22</v>
      </c>
      <c r="I1436" s="9">
        <v>67</v>
      </c>
      <c r="J1436" s="3">
        <v>59.43</v>
      </c>
      <c r="K1436" s="3">
        <v>8.02</v>
      </c>
      <c r="L1436" s="3">
        <v>3.39</v>
      </c>
      <c r="M1436" s="3">
        <v>2.27</v>
      </c>
      <c r="N1436" s="3">
        <v>0</v>
      </c>
      <c r="O1436" s="3" cm="1">
        <f t="array" ref="O1436">SUM(Table3[[#This Row],[pc_ticket]:[pc_other2]] *SUM(Table3[[#This Row],[Season Ticket Sales]:[Complementary Tickets]]))</f>
        <v>146.22</v>
      </c>
    </row>
    <row r="1437" spans="1:15" x14ac:dyDescent="0.2">
      <c r="A1437" s="1" t="s">
        <v>17</v>
      </c>
      <c r="B1437" s="2">
        <v>0</v>
      </c>
      <c r="C1437" s="2">
        <v>0</v>
      </c>
      <c r="D1437" s="2">
        <v>0</v>
      </c>
      <c r="E1437" s="2">
        <v>2</v>
      </c>
      <c r="F1437" s="2">
        <v>0</v>
      </c>
      <c r="G1437" s="2">
        <v>0</v>
      </c>
      <c r="H1437" s="3">
        <v>0</v>
      </c>
      <c r="I1437" s="9">
        <v>67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 cm="1">
        <f t="array" ref="O1437">SUM(Table3[[#This Row],[pc_ticket]:[pc_other2]] *SUM(Table3[[#This Row],[Season Ticket Sales]:[Complementary Tickets]]))</f>
        <v>0</v>
      </c>
    </row>
    <row r="1438" spans="1:15" x14ac:dyDescent="0.2">
      <c r="A1438" s="1" t="s">
        <v>17</v>
      </c>
      <c r="B1438" s="2">
        <v>86</v>
      </c>
      <c r="C1438" s="2">
        <v>0</v>
      </c>
      <c r="D1438" s="2">
        <v>0</v>
      </c>
      <c r="E1438" s="2">
        <v>0</v>
      </c>
      <c r="F1438" s="2">
        <v>4</v>
      </c>
      <c r="G1438" s="2">
        <v>0</v>
      </c>
      <c r="H1438" s="3">
        <v>11993.56</v>
      </c>
      <c r="I1438" s="9">
        <v>67</v>
      </c>
      <c r="J1438" s="3">
        <v>117.01</v>
      </c>
      <c r="K1438" s="3">
        <v>15.65</v>
      </c>
      <c r="L1438" s="3">
        <v>3.39</v>
      </c>
      <c r="M1438" s="3">
        <v>3.41</v>
      </c>
      <c r="N1438" s="3">
        <v>0</v>
      </c>
      <c r="O1438" s="3" cm="1">
        <f t="array" ref="O1438">SUM(Table3[[#This Row],[pc_ticket]:[pc_other2]] *SUM(Table3[[#This Row],[Season Ticket Sales]:[Complementary Tickets]]))</f>
        <v>11993.560000000001</v>
      </c>
    </row>
    <row r="1439" spans="1:15" x14ac:dyDescent="0.2">
      <c r="A1439" s="1" t="s">
        <v>17</v>
      </c>
      <c r="B1439" s="2">
        <v>16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3">
        <v>2401.92</v>
      </c>
      <c r="I1439" s="9">
        <v>67</v>
      </c>
      <c r="J1439" s="3">
        <v>126.44</v>
      </c>
      <c r="K1439" s="3">
        <v>16.88</v>
      </c>
      <c r="L1439" s="3">
        <v>3.39</v>
      </c>
      <c r="M1439" s="3">
        <v>3.41</v>
      </c>
      <c r="N1439" s="3">
        <v>0</v>
      </c>
      <c r="O1439" s="3" cm="1">
        <f t="array" ref="O1439">SUM(Table3[[#This Row],[pc_ticket]:[pc_other2]] *SUM(Table3[[#This Row],[Season Ticket Sales]:[Complementary Tickets]]))</f>
        <v>2401.9199999999996</v>
      </c>
    </row>
    <row r="1440" spans="1:15" x14ac:dyDescent="0.2">
      <c r="A1440" s="1" t="s">
        <v>17</v>
      </c>
      <c r="B1440" s="2">
        <v>0</v>
      </c>
      <c r="C1440" s="2">
        <v>0</v>
      </c>
      <c r="D1440" s="2">
        <v>0</v>
      </c>
      <c r="E1440" s="2">
        <v>2</v>
      </c>
      <c r="F1440" s="2">
        <v>2</v>
      </c>
      <c r="G1440" s="2">
        <v>59</v>
      </c>
      <c r="H1440" s="3">
        <v>0</v>
      </c>
      <c r="I1440" s="9">
        <v>67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 cm="1">
        <f t="array" ref="O1440">SUM(Table3[[#This Row],[pc_ticket]:[pc_other2]] *SUM(Table3[[#This Row],[Season Ticket Sales]:[Complementary Tickets]]))</f>
        <v>0</v>
      </c>
    </row>
    <row r="1441" spans="1:15" x14ac:dyDescent="0.2">
      <c r="A1441" s="1" t="s">
        <v>17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166</v>
      </c>
      <c r="H1441" s="3">
        <v>0</v>
      </c>
      <c r="I1441" s="9">
        <v>67</v>
      </c>
      <c r="J1441" s="3">
        <v>147.44</v>
      </c>
      <c r="K1441" s="3">
        <v>19.170000000000002</v>
      </c>
      <c r="L1441" s="3">
        <v>3.39</v>
      </c>
      <c r="M1441" s="3">
        <v>0</v>
      </c>
      <c r="N1441" s="3">
        <v>0</v>
      </c>
      <c r="O1441" s="3" cm="1">
        <f t="array" ref="O1441">SUM(Table3[[#This Row],[pc_ticket]:[pc_other2]] *SUM(Table3[[#This Row],[Season Ticket Sales]:[Complementary Tickets]]))</f>
        <v>0</v>
      </c>
    </row>
    <row r="1442" spans="1:15" x14ac:dyDescent="0.2">
      <c r="A1442" s="1" t="s">
        <v>17</v>
      </c>
      <c r="B1442" s="2">
        <v>0</v>
      </c>
      <c r="C1442" s="2">
        <v>2</v>
      </c>
      <c r="D1442" s="2">
        <v>0</v>
      </c>
      <c r="E1442" s="2">
        <v>0</v>
      </c>
      <c r="F1442" s="2">
        <v>0</v>
      </c>
      <c r="G1442" s="2">
        <v>0</v>
      </c>
      <c r="H1442" s="3">
        <v>310.77999999999997</v>
      </c>
      <c r="I1442" s="9">
        <v>67</v>
      </c>
      <c r="J1442" s="3">
        <v>134.51</v>
      </c>
      <c r="K1442" s="3">
        <v>17.489999999999998</v>
      </c>
      <c r="L1442" s="3">
        <v>3.39</v>
      </c>
      <c r="M1442" s="3">
        <v>0</v>
      </c>
      <c r="N1442" s="3">
        <v>0</v>
      </c>
      <c r="O1442" s="3" cm="1">
        <f t="array" ref="O1442">SUM(Table3[[#This Row],[pc_ticket]:[pc_other2]] *SUM(Table3[[#This Row],[Season Ticket Sales]:[Complementary Tickets]]))</f>
        <v>310.77999999999997</v>
      </c>
    </row>
    <row r="1443" spans="1:15" x14ac:dyDescent="0.2">
      <c r="A1443" s="1" t="s">
        <v>17</v>
      </c>
      <c r="B1443" s="2">
        <v>3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3">
        <v>387.72</v>
      </c>
      <c r="I1443" s="9">
        <v>67</v>
      </c>
      <c r="J1443" s="3">
        <v>107.96</v>
      </c>
      <c r="K1443" s="3">
        <v>14.48</v>
      </c>
      <c r="L1443" s="3">
        <v>3.39</v>
      </c>
      <c r="M1443" s="3">
        <v>3.41</v>
      </c>
      <c r="N1443" s="3">
        <v>0</v>
      </c>
      <c r="O1443" s="3" cm="1">
        <f t="array" ref="O1443">SUM(Table3[[#This Row],[pc_ticket]:[pc_other2]] *SUM(Table3[[#This Row],[Season Ticket Sales]:[Complementary Tickets]]))</f>
        <v>387.72</v>
      </c>
    </row>
    <row r="1444" spans="1:15" x14ac:dyDescent="0.2">
      <c r="A1444" s="1" t="s">
        <v>17</v>
      </c>
      <c r="B1444" s="2">
        <v>244</v>
      </c>
      <c r="C1444" s="2">
        <v>0</v>
      </c>
      <c r="D1444" s="2">
        <v>0</v>
      </c>
      <c r="E1444" s="2">
        <v>0</v>
      </c>
      <c r="F1444" s="2">
        <v>13</v>
      </c>
      <c r="G1444" s="2">
        <v>0</v>
      </c>
      <c r="H1444" s="3">
        <v>31534.560000000001</v>
      </c>
      <c r="I1444" s="9">
        <v>67</v>
      </c>
      <c r="J1444" s="3">
        <v>107.96</v>
      </c>
      <c r="K1444" s="3">
        <v>14.48</v>
      </c>
      <c r="L1444" s="3">
        <v>3.39</v>
      </c>
      <c r="M1444" s="3">
        <v>3.41</v>
      </c>
      <c r="N1444" s="3">
        <v>0</v>
      </c>
      <c r="O1444" s="3" cm="1">
        <f t="array" ref="O1444">SUM(Table3[[#This Row],[pc_ticket]:[pc_other2]] *SUM(Table3[[#This Row],[Season Ticket Sales]:[Complementary Tickets]]))</f>
        <v>31534.559999999998</v>
      </c>
    </row>
    <row r="1445" spans="1:15" x14ac:dyDescent="0.2">
      <c r="A1445" s="1" t="s">
        <v>17</v>
      </c>
      <c r="B1445" s="2">
        <v>36</v>
      </c>
      <c r="C1445" s="2">
        <v>0</v>
      </c>
      <c r="D1445" s="2">
        <v>0</v>
      </c>
      <c r="E1445" s="2">
        <v>0</v>
      </c>
      <c r="F1445" s="2">
        <v>13</v>
      </c>
      <c r="G1445" s="2">
        <v>0</v>
      </c>
      <c r="H1445" s="3">
        <v>5009.3999999999996</v>
      </c>
      <c r="I1445" s="9">
        <v>67</v>
      </c>
      <c r="J1445" s="3">
        <v>116.73</v>
      </c>
      <c r="K1445" s="3">
        <v>15.62</v>
      </c>
      <c r="L1445" s="3">
        <v>3.39</v>
      </c>
      <c r="M1445" s="3">
        <v>3.41</v>
      </c>
      <c r="N1445" s="3">
        <v>0</v>
      </c>
      <c r="O1445" s="3" cm="1">
        <f t="array" ref="O1445">SUM(Table3[[#This Row],[pc_ticket]:[pc_other2]] *SUM(Table3[[#This Row],[Season Ticket Sales]:[Complementary Tickets]]))</f>
        <v>5009.3999999999996</v>
      </c>
    </row>
    <row r="1446" spans="1:15" x14ac:dyDescent="0.2">
      <c r="A1446" s="1" t="s">
        <v>17</v>
      </c>
      <c r="B1446" s="2">
        <v>0</v>
      </c>
      <c r="C1446" s="2">
        <v>0</v>
      </c>
      <c r="D1446" s="2">
        <v>0</v>
      </c>
      <c r="E1446" s="2">
        <v>2</v>
      </c>
      <c r="F1446" s="2">
        <v>8</v>
      </c>
      <c r="G1446" s="2">
        <v>103</v>
      </c>
      <c r="H1446" s="3">
        <v>0</v>
      </c>
      <c r="I1446" s="9">
        <v>67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 cm="1">
        <f t="array" ref="O1446">SUM(Table3[[#This Row],[pc_ticket]:[pc_other2]] *SUM(Table3[[#This Row],[Season Ticket Sales]:[Complementary Tickets]]))</f>
        <v>0</v>
      </c>
    </row>
    <row r="1447" spans="1:15" x14ac:dyDescent="0.2">
      <c r="A1447" s="1" t="s">
        <v>17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12</v>
      </c>
      <c r="H1447" s="3">
        <v>0</v>
      </c>
      <c r="I1447" s="9">
        <v>67</v>
      </c>
      <c r="J1447" s="3">
        <v>76.650000000000006</v>
      </c>
      <c r="K1447" s="3">
        <v>9.9600000000000009</v>
      </c>
      <c r="L1447" s="3">
        <v>3.39</v>
      </c>
      <c r="M1447" s="3">
        <v>0</v>
      </c>
      <c r="N1447" s="3">
        <v>0</v>
      </c>
      <c r="O1447" s="3" cm="1">
        <f t="array" ref="O1447">SUM(Table3[[#This Row],[pc_ticket]:[pc_other2]] *SUM(Table3[[#This Row],[Season Ticket Sales]:[Complementary Tickets]]))</f>
        <v>0</v>
      </c>
    </row>
    <row r="1448" spans="1:15" x14ac:dyDescent="0.2">
      <c r="A1448" s="1" t="s">
        <v>17</v>
      </c>
      <c r="B1448" s="2">
        <v>0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3">
        <v>85.59</v>
      </c>
      <c r="I1448" s="9">
        <v>67</v>
      </c>
      <c r="J1448" s="3">
        <v>72.739999999999995</v>
      </c>
      <c r="K1448" s="3">
        <v>9.4600000000000009</v>
      </c>
      <c r="L1448" s="3">
        <v>3.39</v>
      </c>
      <c r="M1448" s="3">
        <v>0</v>
      </c>
      <c r="N1448" s="3">
        <v>0</v>
      </c>
      <c r="O1448" s="3" cm="1">
        <f t="array" ref="O1448">SUM(Table3[[#This Row],[pc_ticket]:[pc_other2]] *SUM(Table3[[#This Row],[Season Ticket Sales]:[Complementary Tickets]]))</f>
        <v>85.589999999999989</v>
      </c>
    </row>
    <row r="1449" spans="1:15" x14ac:dyDescent="0.2">
      <c r="A1449" s="1" t="s">
        <v>17</v>
      </c>
      <c r="B1449" s="2">
        <v>0</v>
      </c>
      <c r="C1449" s="2">
        <v>6</v>
      </c>
      <c r="D1449" s="2">
        <v>0</v>
      </c>
      <c r="E1449" s="2">
        <v>0</v>
      </c>
      <c r="F1449" s="2">
        <v>0</v>
      </c>
      <c r="G1449" s="2">
        <v>0</v>
      </c>
      <c r="H1449" s="3">
        <v>513.54</v>
      </c>
      <c r="I1449" s="9">
        <v>67</v>
      </c>
      <c r="J1449" s="3">
        <v>72.739999999999995</v>
      </c>
      <c r="K1449" s="3">
        <v>9.4600000000000009</v>
      </c>
      <c r="L1449" s="3">
        <v>3.39</v>
      </c>
      <c r="M1449" s="3">
        <v>0</v>
      </c>
      <c r="N1449" s="3">
        <v>0</v>
      </c>
      <c r="O1449" s="3" cm="1">
        <f t="array" ref="O1449">SUM(Table3[[#This Row],[pc_ticket]:[pc_other2]] *SUM(Table3[[#This Row],[Season Ticket Sales]:[Complementary Tickets]]))</f>
        <v>513.54</v>
      </c>
    </row>
    <row r="1450" spans="1:15" x14ac:dyDescent="0.2">
      <c r="A1450" s="1" t="s">
        <v>17</v>
      </c>
      <c r="B1450" s="2">
        <v>2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3">
        <v>158.54</v>
      </c>
      <c r="I1450" s="9">
        <v>67</v>
      </c>
      <c r="J1450" s="3">
        <v>64.88</v>
      </c>
      <c r="K1450" s="3">
        <v>8.73</v>
      </c>
      <c r="L1450" s="3">
        <v>3.39</v>
      </c>
      <c r="M1450" s="3">
        <v>2.27</v>
      </c>
      <c r="N1450" s="3">
        <v>0</v>
      </c>
      <c r="O1450" s="3" cm="1">
        <f t="array" ref="O1450">SUM(Table3[[#This Row],[pc_ticket]:[pc_other2]] *SUM(Table3[[#This Row],[Season Ticket Sales]:[Complementary Tickets]]))</f>
        <v>158.54</v>
      </c>
    </row>
    <row r="1451" spans="1:15" x14ac:dyDescent="0.2">
      <c r="A1451" s="1" t="s">
        <v>17</v>
      </c>
      <c r="B1451" s="2">
        <v>7</v>
      </c>
      <c r="C1451" s="2">
        <v>0</v>
      </c>
      <c r="D1451" s="2">
        <v>0</v>
      </c>
      <c r="E1451" s="2">
        <v>0</v>
      </c>
      <c r="F1451" s="2">
        <v>4</v>
      </c>
      <c r="G1451" s="2">
        <v>0</v>
      </c>
      <c r="H1451" s="3">
        <v>609.14</v>
      </c>
      <c r="I1451" s="9">
        <v>67</v>
      </c>
      <c r="J1451" s="3">
        <v>71.739999999999995</v>
      </c>
      <c r="K1451" s="3">
        <v>9.6199999999999992</v>
      </c>
      <c r="L1451" s="3">
        <v>3.39</v>
      </c>
      <c r="M1451" s="3">
        <v>2.27</v>
      </c>
      <c r="N1451" s="3">
        <v>0</v>
      </c>
      <c r="O1451" s="3" cm="1">
        <f t="array" ref="O1451">SUM(Table3[[#This Row],[pc_ticket]:[pc_other2]] *SUM(Table3[[#This Row],[Season Ticket Sales]:[Complementary Tickets]]))</f>
        <v>609.14</v>
      </c>
    </row>
    <row r="1452" spans="1:15" x14ac:dyDescent="0.2">
      <c r="A1452" s="1" t="s">
        <v>17</v>
      </c>
      <c r="B1452" s="2">
        <v>0</v>
      </c>
      <c r="C1452" s="2">
        <v>72</v>
      </c>
      <c r="D1452" s="2">
        <v>0</v>
      </c>
      <c r="E1452" s="2">
        <v>0</v>
      </c>
      <c r="F1452" s="2">
        <v>0</v>
      </c>
      <c r="G1452" s="2">
        <v>0</v>
      </c>
      <c r="H1452" s="3">
        <v>6162.48</v>
      </c>
      <c r="I1452" s="9">
        <v>67</v>
      </c>
      <c r="J1452" s="3">
        <v>72.739999999999995</v>
      </c>
      <c r="K1452" s="3">
        <v>9.4600000000000009</v>
      </c>
      <c r="L1452" s="3">
        <v>3.39</v>
      </c>
      <c r="M1452" s="3">
        <v>0</v>
      </c>
      <c r="N1452" s="3">
        <v>0</v>
      </c>
      <c r="O1452" s="3" cm="1">
        <f t="array" ref="O1452">SUM(Table3[[#This Row],[pc_ticket]:[pc_other2]] *SUM(Table3[[#This Row],[Season Ticket Sales]:[Complementary Tickets]]))</f>
        <v>6162.48</v>
      </c>
    </row>
    <row r="1453" spans="1:15" x14ac:dyDescent="0.2">
      <c r="A1453" s="1" t="s">
        <v>17</v>
      </c>
      <c r="B1453" s="2">
        <v>0</v>
      </c>
      <c r="C1453" s="2">
        <v>28</v>
      </c>
      <c r="D1453" s="2">
        <v>0</v>
      </c>
      <c r="E1453" s="2">
        <v>0</v>
      </c>
      <c r="F1453" s="2">
        <v>0</v>
      </c>
      <c r="G1453" s="2">
        <v>0</v>
      </c>
      <c r="H1453" s="3">
        <v>2396.52</v>
      </c>
      <c r="I1453" s="9">
        <v>67</v>
      </c>
      <c r="J1453" s="3">
        <v>72.739999999999995</v>
      </c>
      <c r="K1453" s="3">
        <v>9.4600000000000009</v>
      </c>
      <c r="L1453" s="3">
        <v>3.39</v>
      </c>
      <c r="M1453" s="3">
        <v>0</v>
      </c>
      <c r="N1453" s="3">
        <v>0</v>
      </c>
      <c r="O1453" s="3" cm="1">
        <f t="array" ref="O1453">SUM(Table3[[#This Row],[pc_ticket]:[pc_other2]] *SUM(Table3[[#This Row],[Season Ticket Sales]:[Complementary Tickets]]))</f>
        <v>2396.52</v>
      </c>
    </row>
    <row r="1454" spans="1:15" x14ac:dyDescent="0.2">
      <c r="A1454" s="1" t="s">
        <v>17</v>
      </c>
      <c r="B1454" s="2">
        <v>221</v>
      </c>
      <c r="C1454" s="2">
        <v>0</v>
      </c>
      <c r="D1454" s="2">
        <v>0</v>
      </c>
      <c r="E1454" s="2">
        <v>0</v>
      </c>
      <c r="F1454" s="2">
        <v>14</v>
      </c>
      <c r="G1454" s="2">
        <v>0</v>
      </c>
      <c r="H1454" s="3">
        <v>17518.669999999998</v>
      </c>
      <c r="I1454" s="9">
        <v>67</v>
      </c>
      <c r="J1454" s="3">
        <v>64.88</v>
      </c>
      <c r="K1454" s="3">
        <v>8.73</v>
      </c>
      <c r="L1454" s="3">
        <v>3.39</v>
      </c>
      <c r="M1454" s="3">
        <v>2.27</v>
      </c>
      <c r="N1454" s="3">
        <v>0</v>
      </c>
      <c r="O1454" s="3" cm="1">
        <f t="array" ref="O1454">SUM(Table3[[#This Row],[pc_ticket]:[pc_other2]] *SUM(Table3[[#This Row],[Season Ticket Sales]:[Complementary Tickets]]))</f>
        <v>17518.669999999998</v>
      </c>
    </row>
    <row r="1455" spans="1:15" x14ac:dyDescent="0.2">
      <c r="A1455" s="1" t="s">
        <v>17</v>
      </c>
      <c r="B1455" s="2">
        <v>8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3">
        <v>500.88</v>
      </c>
      <c r="I1455" s="9">
        <v>67</v>
      </c>
      <c r="J1455" s="3">
        <v>50.14</v>
      </c>
      <c r="K1455" s="3">
        <v>6.81</v>
      </c>
      <c r="L1455" s="3">
        <v>3.39</v>
      </c>
      <c r="M1455" s="3">
        <v>2.27</v>
      </c>
      <c r="N1455" s="3">
        <v>0</v>
      </c>
      <c r="O1455" s="3" cm="1">
        <f t="array" ref="O1455">SUM(Table3[[#This Row],[pc_ticket]:[pc_other2]] *SUM(Table3[[#This Row],[Season Ticket Sales]:[Complementary Tickets]]))</f>
        <v>500.88000000000005</v>
      </c>
    </row>
    <row r="1456" spans="1:15" x14ac:dyDescent="0.2">
      <c r="A1456" s="1" t="s">
        <v>17</v>
      </c>
      <c r="B1456" s="2">
        <v>8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3">
        <v>431.6</v>
      </c>
      <c r="I1456" s="9">
        <v>67</v>
      </c>
      <c r="J1456" s="3">
        <v>42.47</v>
      </c>
      <c r="K1456" s="3">
        <v>5.82</v>
      </c>
      <c r="L1456" s="3">
        <v>3.39</v>
      </c>
      <c r="M1456" s="3">
        <v>2.27</v>
      </c>
      <c r="N1456" s="3">
        <v>0</v>
      </c>
      <c r="O1456" s="3" cm="1">
        <f t="array" ref="O1456">SUM(Table3[[#This Row],[pc_ticket]:[pc_other2]] *SUM(Table3[[#This Row],[Season Ticket Sales]:[Complementary Tickets]]))</f>
        <v>431.6</v>
      </c>
    </row>
    <row r="1457" spans="1:15" x14ac:dyDescent="0.2">
      <c r="A1457" s="1" t="s">
        <v>17</v>
      </c>
      <c r="B1457" s="2">
        <v>183</v>
      </c>
      <c r="C1457" s="2">
        <v>0</v>
      </c>
      <c r="D1457" s="2">
        <v>0</v>
      </c>
      <c r="E1457" s="2">
        <v>0</v>
      </c>
      <c r="F1457" s="2">
        <v>28</v>
      </c>
      <c r="G1457" s="2">
        <v>0</v>
      </c>
      <c r="H1457" s="3">
        <v>15924.66</v>
      </c>
      <c r="I1457" s="9">
        <v>67</v>
      </c>
      <c r="J1457" s="3">
        <v>71.739999999999995</v>
      </c>
      <c r="K1457" s="3">
        <v>9.6199999999999992</v>
      </c>
      <c r="L1457" s="3">
        <v>3.39</v>
      </c>
      <c r="M1457" s="3">
        <v>2.27</v>
      </c>
      <c r="N1457" s="3">
        <v>0</v>
      </c>
      <c r="O1457" s="3" cm="1">
        <f t="array" ref="O1457">SUM(Table3[[#This Row],[pc_ticket]:[pc_other2]] *SUM(Table3[[#This Row],[Season Ticket Sales]:[Complementary Tickets]]))</f>
        <v>15924.659999999998</v>
      </c>
    </row>
    <row r="1458" spans="1:15" x14ac:dyDescent="0.2">
      <c r="A1458" s="1" t="s">
        <v>17</v>
      </c>
      <c r="B1458" s="2">
        <v>0</v>
      </c>
      <c r="C1458" s="2">
        <v>0</v>
      </c>
      <c r="D1458" s="2">
        <v>0</v>
      </c>
      <c r="E1458" s="2">
        <v>0</v>
      </c>
      <c r="F1458" s="2">
        <v>4</v>
      </c>
      <c r="G1458" s="2">
        <v>0</v>
      </c>
      <c r="H1458" s="3">
        <v>0</v>
      </c>
      <c r="I1458" s="9">
        <v>67</v>
      </c>
      <c r="J1458" s="3">
        <v>50.39</v>
      </c>
      <c r="K1458" s="3">
        <v>6.85</v>
      </c>
      <c r="L1458" s="3">
        <v>3.39</v>
      </c>
      <c r="M1458" s="3">
        <v>2.27</v>
      </c>
      <c r="N1458" s="3">
        <v>0</v>
      </c>
      <c r="O1458" s="3" cm="1">
        <f t="array" ref="O1458">SUM(Table3[[#This Row],[pc_ticket]:[pc_other2]] *SUM(Table3[[#This Row],[Season Ticket Sales]:[Complementary Tickets]]))</f>
        <v>0</v>
      </c>
    </row>
    <row r="1459" spans="1:15" x14ac:dyDescent="0.2">
      <c r="A1459" s="1" t="s">
        <v>17</v>
      </c>
      <c r="B1459" s="2">
        <v>0</v>
      </c>
      <c r="C1459" s="2">
        <v>0</v>
      </c>
      <c r="D1459" s="2">
        <v>0</v>
      </c>
      <c r="E1459" s="2">
        <v>39</v>
      </c>
      <c r="F1459" s="2">
        <v>8</v>
      </c>
      <c r="G1459" s="2">
        <v>142</v>
      </c>
      <c r="H1459" s="3">
        <v>0</v>
      </c>
      <c r="I1459" s="9">
        <v>67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 cm="1">
        <f t="array" ref="O1459">SUM(Table3[[#This Row],[pc_ticket]:[pc_other2]] *SUM(Table3[[#This Row],[Season Ticket Sales]:[Complementary Tickets]]))</f>
        <v>0</v>
      </c>
    </row>
    <row r="1460" spans="1:15" x14ac:dyDescent="0.2">
      <c r="A1460" s="1" t="s">
        <v>17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40</v>
      </c>
      <c r="H1460" s="3">
        <v>0</v>
      </c>
      <c r="I1460" s="9">
        <v>67</v>
      </c>
      <c r="J1460" s="3">
        <v>76.650000000000006</v>
      </c>
      <c r="K1460" s="3">
        <v>9.9600000000000009</v>
      </c>
      <c r="L1460" s="3">
        <v>3.39</v>
      </c>
      <c r="M1460" s="3">
        <v>0</v>
      </c>
      <c r="N1460" s="3">
        <v>0</v>
      </c>
      <c r="O1460" s="3" cm="1">
        <f t="array" ref="O1460">SUM(Table3[[#This Row],[pc_ticket]:[pc_other2]] *SUM(Table3[[#This Row],[Season Ticket Sales]:[Complementary Tickets]]))</f>
        <v>0</v>
      </c>
    </row>
    <row r="1461" spans="1:15" x14ac:dyDescent="0.2">
      <c r="A1461" s="1" t="s">
        <v>17</v>
      </c>
      <c r="B1461" s="2">
        <v>0</v>
      </c>
      <c r="C1461" s="2">
        <v>4</v>
      </c>
      <c r="D1461" s="2">
        <v>0</v>
      </c>
      <c r="E1461" s="2">
        <v>0</v>
      </c>
      <c r="F1461" s="2">
        <v>0</v>
      </c>
      <c r="G1461" s="2">
        <v>0</v>
      </c>
      <c r="H1461" s="3">
        <v>282</v>
      </c>
      <c r="I1461" s="9">
        <v>67</v>
      </c>
      <c r="J1461" s="3">
        <v>57.33</v>
      </c>
      <c r="K1461" s="3">
        <v>9.7799999999999994</v>
      </c>
      <c r="L1461" s="3">
        <v>3.39</v>
      </c>
      <c r="M1461" s="3">
        <v>0</v>
      </c>
      <c r="N1461" s="3">
        <v>0</v>
      </c>
      <c r="O1461" s="3" cm="1">
        <f t="array" ref="O1461">SUM(Table3[[#This Row],[pc_ticket]:[pc_other2]] *SUM(Table3[[#This Row],[Season Ticket Sales]:[Complementary Tickets]]))</f>
        <v>282</v>
      </c>
    </row>
    <row r="1462" spans="1:15" x14ac:dyDescent="0.2">
      <c r="A1462" s="1" t="s">
        <v>17</v>
      </c>
      <c r="B1462" s="2">
        <v>0</v>
      </c>
      <c r="C1462" s="2">
        <v>0</v>
      </c>
      <c r="D1462" s="2">
        <v>45</v>
      </c>
      <c r="E1462" s="2">
        <v>0</v>
      </c>
      <c r="F1462" s="2">
        <v>0</v>
      </c>
      <c r="G1462" s="2">
        <v>0</v>
      </c>
      <c r="H1462" s="3">
        <v>3825</v>
      </c>
      <c r="I1462" s="9">
        <v>67</v>
      </c>
      <c r="J1462" s="3">
        <v>72.22</v>
      </c>
      <c r="K1462" s="3">
        <v>9.39</v>
      </c>
      <c r="L1462" s="3">
        <v>3.39</v>
      </c>
      <c r="M1462" s="3">
        <v>0</v>
      </c>
      <c r="N1462" s="3">
        <v>0</v>
      </c>
      <c r="O1462" s="3" cm="1">
        <f t="array" ref="O1462">SUM(Table3[[#This Row],[pc_ticket]:[pc_other2]] *SUM(Table3[[#This Row],[Season Ticket Sales]:[Complementary Tickets]]))</f>
        <v>3825.0000000000005</v>
      </c>
    </row>
    <row r="1463" spans="1:15" x14ac:dyDescent="0.2">
      <c r="A1463" s="1" t="s">
        <v>17</v>
      </c>
      <c r="B1463" s="2">
        <v>0</v>
      </c>
      <c r="C1463" s="2">
        <v>8</v>
      </c>
      <c r="D1463" s="2">
        <v>0</v>
      </c>
      <c r="E1463" s="2">
        <v>0</v>
      </c>
      <c r="F1463" s="2">
        <v>0</v>
      </c>
      <c r="G1463" s="2">
        <v>0</v>
      </c>
      <c r="H1463" s="3">
        <v>684.72</v>
      </c>
      <c r="I1463" s="9">
        <v>67</v>
      </c>
      <c r="J1463" s="3">
        <v>72.739999999999995</v>
      </c>
      <c r="K1463" s="3">
        <v>9.4600000000000009</v>
      </c>
      <c r="L1463" s="3">
        <v>3.39</v>
      </c>
      <c r="M1463" s="3">
        <v>0</v>
      </c>
      <c r="N1463" s="3">
        <v>0</v>
      </c>
      <c r="O1463" s="3" cm="1">
        <f t="array" ref="O1463">SUM(Table3[[#This Row],[pc_ticket]:[pc_other2]] *SUM(Table3[[#This Row],[Season Ticket Sales]:[Complementary Tickets]]))</f>
        <v>684.71999999999991</v>
      </c>
    </row>
    <row r="1464" spans="1:15" x14ac:dyDescent="0.2">
      <c r="A1464" s="1" t="s">
        <v>17</v>
      </c>
      <c r="B1464" s="2">
        <v>9</v>
      </c>
      <c r="C1464" s="2">
        <v>0</v>
      </c>
      <c r="D1464" s="2">
        <v>0</v>
      </c>
      <c r="E1464" s="2">
        <v>0</v>
      </c>
      <c r="F1464" s="2">
        <v>6</v>
      </c>
      <c r="G1464" s="2">
        <v>0</v>
      </c>
      <c r="H1464" s="3">
        <v>665.64</v>
      </c>
      <c r="I1464" s="9">
        <v>67</v>
      </c>
      <c r="J1464" s="3">
        <v>60.18</v>
      </c>
      <c r="K1464" s="3">
        <v>8.1199999999999992</v>
      </c>
      <c r="L1464" s="3">
        <v>3.39</v>
      </c>
      <c r="M1464" s="3">
        <v>2.27</v>
      </c>
      <c r="N1464" s="3">
        <v>0</v>
      </c>
      <c r="O1464" s="3" cm="1">
        <f t="array" ref="O1464">SUM(Table3[[#This Row],[pc_ticket]:[pc_other2]] *SUM(Table3[[#This Row],[Season Ticket Sales]:[Complementary Tickets]]))</f>
        <v>665.64</v>
      </c>
    </row>
    <row r="1465" spans="1:15" x14ac:dyDescent="0.2">
      <c r="A1465" s="1" t="s">
        <v>17</v>
      </c>
      <c r="B1465" s="2">
        <v>5</v>
      </c>
      <c r="C1465" s="2">
        <v>0</v>
      </c>
      <c r="D1465" s="2">
        <v>0</v>
      </c>
      <c r="E1465" s="2">
        <v>0</v>
      </c>
      <c r="F1465" s="2">
        <v>7</v>
      </c>
      <c r="G1465" s="2">
        <v>0</v>
      </c>
      <c r="H1465" s="3">
        <v>398.9</v>
      </c>
      <c r="I1465" s="9">
        <v>67</v>
      </c>
      <c r="J1465" s="3">
        <v>65.33</v>
      </c>
      <c r="K1465" s="3">
        <v>8.7899999999999991</v>
      </c>
      <c r="L1465" s="3">
        <v>3.39</v>
      </c>
      <c r="M1465" s="3">
        <v>2.27</v>
      </c>
      <c r="N1465" s="3">
        <v>0</v>
      </c>
      <c r="O1465" s="3" cm="1">
        <f t="array" ref="O1465">SUM(Table3[[#This Row],[pc_ticket]:[pc_other2]] *SUM(Table3[[#This Row],[Season Ticket Sales]:[Complementary Tickets]]))</f>
        <v>398.9</v>
      </c>
    </row>
    <row r="1466" spans="1:15" x14ac:dyDescent="0.2">
      <c r="A1466" s="1" t="s">
        <v>17</v>
      </c>
      <c r="B1466" s="2">
        <v>402</v>
      </c>
      <c r="C1466" s="2">
        <v>0</v>
      </c>
      <c r="D1466" s="2">
        <v>0</v>
      </c>
      <c r="E1466" s="2">
        <v>0</v>
      </c>
      <c r="F1466" s="2">
        <v>20</v>
      </c>
      <c r="G1466" s="2">
        <v>0</v>
      </c>
      <c r="H1466" s="3">
        <v>29731.919999999998</v>
      </c>
      <c r="I1466" s="9">
        <v>67</v>
      </c>
      <c r="J1466" s="3">
        <v>60.18</v>
      </c>
      <c r="K1466" s="3">
        <v>8.1199999999999992</v>
      </c>
      <c r="L1466" s="3">
        <v>3.39</v>
      </c>
      <c r="M1466" s="3">
        <v>2.27</v>
      </c>
      <c r="N1466" s="3">
        <v>0</v>
      </c>
      <c r="O1466" s="3" cm="1">
        <f t="array" ref="O1466">SUM(Table3[[#This Row],[pc_ticket]:[pc_other2]] *SUM(Table3[[#This Row],[Season Ticket Sales]:[Complementary Tickets]]))</f>
        <v>29731.919999999998</v>
      </c>
    </row>
    <row r="1467" spans="1:15" x14ac:dyDescent="0.2">
      <c r="A1467" s="1" t="s">
        <v>17</v>
      </c>
      <c r="B1467" s="2">
        <v>11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3">
        <v>658.68</v>
      </c>
      <c r="I1467" s="9">
        <v>67</v>
      </c>
      <c r="J1467" s="3">
        <v>47.72</v>
      </c>
      <c r="K1467" s="3">
        <v>6.5</v>
      </c>
      <c r="L1467" s="3">
        <v>3.39</v>
      </c>
      <c r="M1467" s="3">
        <v>2.27</v>
      </c>
      <c r="N1467" s="3">
        <v>0</v>
      </c>
      <c r="O1467" s="3" cm="1">
        <f t="array" ref="O1467">SUM(Table3[[#This Row],[pc_ticket]:[pc_other2]] *SUM(Table3[[#This Row],[Season Ticket Sales]:[Complementary Tickets]]))</f>
        <v>658.68</v>
      </c>
    </row>
    <row r="1468" spans="1:15" x14ac:dyDescent="0.2">
      <c r="A1468" s="1" t="s">
        <v>17</v>
      </c>
      <c r="B1468" s="2">
        <v>26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3">
        <v>1355.12</v>
      </c>
      <c r="I1468" s="9">
        <v>67</v>
      </c>
      <c r="J1468" s="3">
        <v>40.85</v>
      </c>
      <c r="K1468" s="3">
        <v>5.61</v>
      </c>
      <c r="L1468" s="3">
        <v>3.39</v>
      </c>
      <c r="M1468" s="3">
        <v>2.27</v>
      </c>
      <c r="N1468" s="3">
        <v>0</v>
      </c>
      <c r="O1468" s="3" cm="1">
        <f t="array" ref="O1468">SUM(Table3[[#This Row],[pc_ticket]:[pc_other2]] *SUM(Table3[[#This Row],[Season Ticket Sales]:[Complementary Tickets]]))</f>
        <v>1355.1200000000001</v>
      </c>
    </row>
    <row r="1469" spans="1:15" x14ac:dyDescent="0.2">
      <c r="A1469" s="1" t="s">
        <v>17</v>
      </c>
      <c r="B1469" s="2">
        <v>201</v>
      </c>
      <c r="C1469" s="2">
        <v>0</v>
      </c>
      <c r="D1469" s="2">
        <v>0</v>
      </c>
      <c r="E1469" s="2">
        <v>0</v>
      </c>
      <c r="F1469" s="2">
        <v>25</v>
      </c>
      <c r="G1469" s="2">
        <v>0</v>
      </c>
      <c r="H1469" s="3">
        <v>16035.78</v>
      </c>
      <c r="I1469" s="9">
        <v>67</v>
      </c>
      <c r="J1469" s="3">
        <v>65.33</v>
      </c>
      <c r="K1469" s="3">
        <v>8.7899999999999991</v>
      </c>
      <c r="L1469" s="3">
        <v>3.39</v>
      </c>
      <c r="M1469" s="3">
        <v>2.27</v>
      </c>
      <c r="N1469" s="3">
        <v>0</v>
      </c>
      <c r="O1469" s="3" cm="1">
        <f t="array" ref="O1469">SUM(Table3[[#This Row],[pc_ticket]:[pc_other2]] *SUM(Table3[[#This Row],[Season Ticket Sales]:[Complementary Tickets]]))</f>
        <v>16035.779999999999</v>
      </c>
    </row>
    <row r="1470" spans="1:15" x14ac:dyDescent="0.2">
      <c r="A1470" s="1" t="s">
        <v>17</v>
      </c>
      <c r="B1470" s="2">
        <v>2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3">
        <v>119.76</v>
      </c>
      <c r="I1470" s="9">
        <v>67</v>
      </c>
      <c r="J1470" s="3">
        <v>47.72</v>
      </c>
      <c r="K1470" s="3">
        <v>6.5</v>
      </c>
      <c r="L1470" s="3">
        <v>3.39</v>
      </c>
      <c r="M1470" s="3">
        <v>2.27</v>
      </c>
      <c r="N1470" s="3">
        <v>0</v>
      </c>
      <c r="O1470" s="3" cm="1">
        <f t="array" ref="O1470">SUM(Table3[[#This Row],[pc_ticket]:[pc_other2]] *SUM(Table3[[#This Row],[Season Ticket Sales]:[Complementary Tickets]]))</f>
        <v>119.76</v>
      </c>
    </row>
    <row r="1471" spans="1:15" x14ac:dyDescent="0.2">
      <c r="A1471" s="1" t="s">
        <v>17</v>
      </c>
      <c r="B1471" s="2">
        <v>0</v>
      </c>
      <c r="C1471" s="2">
        <v>0</v>
      </c>
      <c r="D1471" s="2">
        <v>0</v>
      </c>
      <c r="E1471" s="2">
        <v>0</v>
      </c>
      <c r="F1471" s="2">
        <v>8</v>
      </c>
      <c r="G1471" s="2">
        <v>98</v>
      </c>
      <c r="H1471" s="3">
        <v>0</v>
      </c>
      <c r="I1471" s="9">
        <v>67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 cm="1">
        <f t="array" ref="O1471">SUM(Table3[[#This Row],[pc_ticket]:[pc_other2]] *SUM(Table3[[#This Row],[Season Ticket Sales]:[Complementary Tickets]]))</f>
        <v>0</v>
      </c>
    </row>
    <row r="1472" spans="1:15" x14ac:dyDescent="0.2">
      <c r="A1472" s="1" t="s">
        <v>17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89</v>
      </c>
      <c r="H1472" s="3">
        <v>0</v>
      </c>
      <c r="I1472" s="9">
        <v>67</v>
      </c>
      <c r="J1472" s="3">
        <v>67.8</v>
      </c>
      <c r="K1472" s="3">
        <v>8.81</v>
      </c>
      <c r="L1472" s="3">
        <v>3.39</v>
      </c>
      <c r="M1472" s="3">
        <v>0</v>
      </c>
      <c r="N1472" s="3">
        <v>0</v>
      </c>
      <c r="O1472" s="3" cm="1">
        <f t="array" ref="O1472">SUM(Table3[[#This Row],[pc_ticket]:[pc_other2]] *SUM(Table3[[#This Row],[Season Ticket Sales]:[Complementary Tickets]]))</f>
        <v>0</v>
      </c>
    </row>
    <row r="1473" spans="1:15" x14ac:dyDescent="0.2">
      <c r="A1473" s="1" t="s">
        <v>17</v>
      </c>
      <c r="B1473" s="2">
        <v>7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3">
        <v>509.95</v>
      </c>
      <c r="I1473" s="9">
        <v>67</v>
      </c>
      <c r="J1473" s="3">
        <v>59.2</v>
      </c>
      <c r="K1473" s="3">
        <v>7.99</v>
      </c>
      <c r="L1473" s="3">
        <v>3.39</v>
      </c>
      <c r="M1473" s="3">
        <v>2.27</v>
      </c>
      <c r="N1473" s="3">
        <v>0</v>
      </c>
      <c r="O1473" s="3" cm="1">
        <f t="array" ref="O1473">SUM(Table3[[#This Row],[pc_ticket]:[pc_other2]] *SUM(Table3[[#This Row],[Season Ticket Sales]:[Complementary Tickets]]))</f>
        <v>509.95000000000005</v>
      </c>
    </row>
    <row r="1474" spans="1:15" x14ac:dyDescent="0.2">
      <c r="A1474" s="1" t="s">
        <v>17</v>
      </c>
      <c r="B1474" s="2">
        <v>3</v>
      </c>
      <c r="C1474" s="2">
        <v>0</v>
      </c>
      <c r="D1474" s="2">
        <v>0</v>
      </c>
      <c r="E1474" s="2">
        <v>0</v>
      </c>
      <c r="F1474" s="2">
        <v>2</v>
      </c>
      <c r="G1474" s="2">
        <v>0</v>
      </c>
      <c r="H1474" s="3">
        <v>232.17</v>
      </c>
      <c r="I1474" s="9">
        <v>67</v>
      </c>
      <c r="J1474" s="3">
        <v>63.22</v>
      </c>
      <c r="K1474" s="3">
        <v>8.51</v>
      </c>
      <c r="L1474" s="3">
        <v>3.39</v>
      </c>
      <c r="M1474" s="3">
        <v>2.27</v>
      </c>
      <c r="N1474" s="3">
        <v>0</v>
      </c>
      <c r="O1474" s="3" cm="1">
        <f t="array" ref="O1474">SUM(Table3[[#This Row],[pc_ticket]:[pc_other2]] *SUM(Table3[[#This Row],[Season Ticket Sales]:[Complementary Tickets]]))</f>
        <v>232.17</v>
      </c>
    </row>
    <row r="1475" spans="1:15" x14ac:dyDescent="0.2">
      <c r="A1475" s="1" t="s">
        <v>17</v>
      </c>
      <c r="B1475" s="2">
        <v>88</v>
      </c>
      <c r="C1475" s="2">
        <v>0</v>
      </c>
      <c r="D1475" s="2">
        <v>0</v>
      </c>
      <c r="E1475" s="2">
        <v>0</v>
      </c>
      <c r="F1475" s="2">
        <v>8</v>
      </c>
      <c r="G1475" s="2">
        <v>0</v>
      </c>
      <c r="H1475" s="3">
        <v>6410.8</v>
      </c>
      <c r="I1475" s="9">
        <v>67</v>
      </c>
      <c r="J1475" s="3">
        <v>59.2</v>
      </c>
      <c r="K1475" s="3">
        <v>7.99</v>
      </c>
      <c r="L1475" s="3">
        <v>3.39</v>
      </c>
      <c r="M1475" s="3">
        <v>2.27</v>
      </c>
      <c r="N1475" s="3">
        <v>0</v>
      </c>
      <c r="O1475" s="3" cm="1">
        <f t="array" ref="O1475">SUM(Table3[[#This Row],[pc_ticket]:[pc_other2]] *SUM(Table3[[#This Row],[Season Ticket Sales]:[Complementary Tickets]]))</f>
        <v>6410.8</v>
      </c>
    </row>
    <row r="1476" spans="1:15" x14ac:dyDescent="0.2">
      <c r="A1476" s="1" t="s">
        <v>17</v>
      </c>
      <c r="B1476" s="2">
        <v>49</v>
      </c>
      <c r="C1476" s="2">
        <v>0</v>
      </c>
      <c r="D1476" s="2">
        <v>0</v>
      </c>
      <c r="E1476" s="2">
        <v>0</v>
      </c>
      <c r="F1476" s="2">
        <v>14</v>
      </c>
      <c r="G1476" s="2">
        <v>0</v>
      </c>
      <c r="H1476" s="3">
        <v>3792.11</v>
      </c>
      <c r="I1476" s="9">
        <v>67</v>
      </c>
      <c r="J1476" s="3">
        <v>63.22</v>
      </c>
      <c r="K1476" s="3">
        <v>8.51</v>
      </c>
      <c r="L1476" s="3">
        <v>3.39</v>
      </c>
      <c r="M1476" s="3">
        <v>2.27</v>
      </c>
      <c r="N1476" s="3">
        <v>0</v>
      </c>
      <c r="O1476" s="3" cm="1">
        <f t="array" ref="O1476">SUM(Table3[[#This Row],[pc_ticket]:[pc_other2]] *SUM(Table3[[#This Row],[Season Ticket Sales]:[Complementary Tickets]]))</f>
        <v>3792.1099999999997</v>
      </c>
    </row>
    <row r="1477" spans="1:15" x14ac:dyDescent="0.2">
      <c r="A1477" s="1" t="s">
        <v>17</v>
      </c>
      <c r="B1477" s="2">
        <v>0</v>
      </c>
      <c r="C1477" s="2">
        <v>0</v>
      </c>
      <c r="D1477" s="2">
        <v>0</v>
      </c>
      <c r="E1477" s="2">
        <v>4</v>
      </c>
      <c r="F1477" s="2">
        <v>6</v>
      </c>
      <c r="G1477" s="2">
        <v>179</v>
      </c>
      <c r="H1477" s="3">
        <v>0</v>
      </c>
      <c r="I1477" s="9">
        <v>67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 cm="1">
        <f t="array" ref="O1477">SUM(Table3[[#This Row],[pc_ticket]:[pc_other2]] *SUM(Table3[[#This Row],[Season Ticket Sales]:[Complementary Tickets]]))</f>
        <v>0</v>
      </c>
    </row>
    <row r="1478" spans="1:15" x14ac:dyDescent="0.2">
      <c r="A1478" s="1" t="s">
        <v>17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300</v>
      </c>
      <c r="H1478" s="3">
        <v>0</v>
      </c>
      <c r="I1478" s="9">
        <v>67</v>
      </c>
      <c r="J1478" s="3">
        <v>58.95</v>
      </c>
      <c r="K1478" s="3">
        <v>7.66</v>
      </c>
      <c r="L1478" s="3">
        <v>3.39</v>
      </c>
      <c r="M1478" s="3">
        <v>0</v>
      </c>
      <c r="N1478" s="3">
        <v>0</v>
      </c>
      <c r="O1478" s="3" cm="1">
        <f t="array" ref="O1478">SUM(Table3[[#This Row],[pc_ticket]:[pc_other2]] *SUM(Table3[[#This Row],[Season Ticket Sales]:[Complementary Tickets]]))</f>
        <v>0</v>
      </c>
    </row>
    <row r="1479" spans="1:15" x14ac:dyDescent="0.2">
      <c r="A1479" s="1" t="s">
        <v>17</v>
      </c>
      <c r="B1479" s="2">
        <v>0</v>
      </c>
      <c r="C1479" s="2">
        <v>0</v>
      </c>
      <c r="D1479" s="2">
        <v>12</v>
      </c>
      <c r="E1479" s="2">
        <v>0</v>
      </c>
      <c r="F1479" s="2">
        <v>0</v>
      </c>
      <c r="G1479" s="2">
        <v>0</v>
      </c>
      <c r="H1479" s="3">
        <v>720</v>
      </c>
      <c r="I1479" s="9">
        <v>67</v>
      </c>
      <c r="J1479" s="3">
        <v>50.1</v>
      </c>
      <c r="K1479" s="3">
        <v>6.51</v>
      </c>
      <c r="L1479" s="3">
        <v>3.39</v>
      </c>
      <c r="M1479" s="3">
        <v>0</v>
      </c>
      <c r="N1479" s="3">
        <v>0</v>
      </c>
      <c r="O1479" s="3" cm="1">
        <f t="array" ref="O1479">SUM(Table3[[#This Row],[pc_ticket]:[pc_other2]] *SUM(Table3[[#This Row],[Season Ticket Sales]:[Complementary Tickets]]))</f>
        <v>720</v>
      </c>
    </row>
    <row r="1480" spans="1:15" x14ac:dyDescent="0.2">
      <c r="A1480" s="1" t="s">
        <v>17</v>
      </c>
      <c r="B1480" s="2">
        <v>0</v>
      </c>
      <c r="C1480" s="2">
        <v>7</v>
      </c>
      <c r="D1480" s="2">
        <v>0</v>
      </c>
      <c r="E1480" s="2">
        <v>0</v>
      </c>
      <c r="F1480" s="2">
        <v>0</v>
      </c>
      <c r="G1480" s="2">
        <v>0</v>
      </c>
      <c r="H1480" s="3">
        <v>405.23</v>
      </c>
      <c r="I1480" s="9">
        <v>67</v>
      </c>
      <c r="J1480" s="3">
        <v>48.23</v>
      </c>
      <c r="K1480" s="3">
        <v>6.27</v>
      </c>
      <c r="L1480" s="3">
        <v>3.39</v>
      </c>
      <c r="M1480" s="3">
        <v>0</v>
      </c>
      <c r="N1480" s="3">
        <v>0</v>
      </c>
      <c r="O1480" s="3" cm="1">
        <f t="array" ref="O1480">SUM(Table3[[#This Row],[pc_ticket]:[pc_other2]] *SUM(Table3[[#This Row],[Season Ticket Sales]:[Complementary Tickets]]))</f>
        <v>405.22999999999996</v>
      </c>
    </row>
    <row r="1481" spans="1:15" x14ac:dyDescent="0.2">
      <c r="A1481" s="1" t="s">
        <v>17</v>
      </c>
      <c r="B1481" s="2">
        <v>0</v>
      </c>
      <c r="C1481" s="2">
        <v>0</v>
      </c>
      <c r="D1481" s="2">
        <v>0</v>
      </c>
      <c r="E1481" s="2">
        <v>0</v>
      </c>
      <c r="F1481" s="2">
        <v>9</v>
      </c>
      <c r="G1481" s="2">
        <v>0</v>
      </c>
      <c r="H1481" s="3">
        <v>0</v>
      </c>
      <c r="I1481" s="9">
        <v>67</v>
      </c>
      <c r="J1481" s="3">
        <v>39.9</v>
      </c>
      <c r="K1481" s="3">
        <v>5.41</v>
      </c>
      <c r="L1481" s="3">
        <v>3.39</v>
      </c>
      <c r="M1481" s="3">
        <v>1.7</v>
      </c>
      <c r="N1481" s="3">
        <v>0</v>
      </c>
      <c r="O1481" s="3" cm="1">
        <f t="array" ref="O1481">SUM(Table3[[#This Row],[pc_ticket]:[pc_other2]] *SUM(Table3[[#This Row],[Season Ticket Sales]:[Complementary Tickets]]))</f>
        <v>0</v>
      </c>
    </row>
    <row r="1482" spans="1:15" x14ac:dyDescent="0.2">
      <c r="A1482" s="1" t="s">
        <v>17</v>
      </c>
      <c r="B1482" s="2">
        <v>13</v>
      </c>
      <c r="C1482" s="2">
        <v>0</v>
      </c>
      <c r="D1482" s="2">
        <v>0</v>
      </c>
      <c r="E1482" s="2">
        <v>0</v>
      </c>
      <c r="F1482" s="2">
        <v>2</v>
      </c>
      <c r="G1482" s="2">
        <v>0</v>
      </c>
      <c r="H1482" s="3">
        <v>701.61</v>
      </c>
      <c r="I1482" s="9">
        <v>67</v>
      </c>
      <c r="J1482" s="3">
        <v>43.17</v>
      </c>
      <c r="K1482" s="3">
        <v>5.82</v>
      </c>
      <c r="L1482" s="3">
        <v>3.39</v>
      </c>
      <c r="M1482" s="3">
        <v>1.59</v>
      </c>
      <c r="N1482" s="3">
        <v>0</v>
      </c>
      <c r="O1482" s="3" cm="1">
        <f t="array" ref="O1482">SUM(Table3[[#This Row],[pc_ticket]:[pc_other2]] *SUM(Table3[[#This Row],[Season Ticket Sales]:[Complementary Tickets]]))</f>
        <v>701.61</v>
      </c>
    </row>
    <row r="1483" spans="1:15" x14ac:dyDescent="0.2">
      <c r="A1483" s="1" t="s">
        <v>17</v>
      </c>
      <c r="B1483" s="2">
        <v>0</v>
      </c>
      <c r="C1483" s="2">
        <v>65</v>
      </c>
      <c r="D1483" s="2">
        <v>0</v>
      </c>
      <c r="E1483" s="2">
        <v>0</v>
      </c>
      <c r="F1483" s="2">
        <v>0</v>
      </c>
      <c r="G1483" s="2">
        <v>0</v>
      </c>
      <c r="H1483" s="3">
        <v>3762.85</v>
      </c>
      <c r="I1483" s="9">
        <v>67</v>
      </c>
      <c r="J1483" s="3">
        <v>48.23</v>
      </c>
      <c r="K1483" s="3">
        <v>6.27</v>
      </c>
      <c r="L1483" s="3">
        <v>3.39</v>
      </c>
      <c r="M1483" s="3">
        <v>0</v>
      </c>
      <c r="N1483" s="3">
        <v>0</v>
      </c>
      <c r="O1483" s="3" cm="1">
        <f t="array" ref="O1483">SUM(Table3[[#This Row],[pc_ticket]:[pc_other2]] *SUM(Table3[[#This Row],[Season Ticket Sales]:[Complementary Tickets]]))</f>
        <v>3762.85</v>
      </c>
    </row>
    <row r="1484" spans="1:15" x14ac:dyDescent="0.2">
      <c r="A1484" s="1" t="s">
        <v>17</v>
      </c>
      <c r="B1484" s="2">
        <v>0</v>
      </c>
      <c r="C1484" s="2">
        <v>8</v>
      </c>
      <c r="D1484" s="2">
        <v>0</v>
      </c>
      <c r="E1484" s="2">
        <v>0</v>
      </c>
      <c r="F1484" s="2">
        <v>0</v>
      </c>
      <c r="G1484" s="2">
        <v>0</v>
      </c>
      <c r="H1484" s="3">
        <v>460.72</v>
      </c>
      <c r="I1484" s="9">
        <v>67</v>
      </c>
      <c r="J1484" s="3">
        <v>47.96</v>
      </c>
      <c r="K1484" s="3">
        <v>6.24</v>
      </c>
      <c r="L1484" s="3">
        <v>3.39</v>
      </c>
      <c r="M1484" s="3">
        <v>0</v>
      </c>
      <c r="N1484" s="3">
        <v>0</v>
      </c>
      <c r="O1484" s="3" cm="1">
        <f t="array" ref="O1484">SUM(Table3[[#This Row],[pc_ticket]:[pc_other2]] *SUM(Table3[[#This Row],[Season Ticket Sales]:[Complementary Tickets]]))</f>
        <v>460.72</v>
      </c>
    </row>
    <row r="1485" spans="1:15" x14ac:dyDescent="0.2">
      <c r="A1485" s="1" t="s">
        <v>17</v>
      </c>
      <c r="B1485" s="2">
        <v>174</v>
      </c>
      <c r="C1485" s="2">
        <v>0</v>
      </c>
      <c r="D1485" s="2">
        <v>0</v>
      </c>
      <c r="E1485" s="2">
        <v>0</v>
      </c>
      <c r="F1485" s="2">
        <v>12</v>
      </c>
      <c r="G1485" s="2">
        <v>0</v>
      </c>
      <c r="H1485" s="3">
        <v>8769.6</v>
      </c>
      <c r="I1485" s="9">
        <v>67</v>
      </c>
      <c r="J1485" s="3">
        <v>39.9</v>
      </c>
      <c r="K1485" s="3">
        <v>5.41</v>
      </c>
      <c r="L1485" s="3">
        <v>3.39</v>
      </c>
      <c r="M1485" s="3">
        <v>1.7</v>
      </c>
      <c r="N1485" s="3">
        <v>0</v>
      </c>
      <c r="O1485" s="3" cm="1">
        <f t="array" ref="O1485">SUM(Table3[[#This Row],[pc_ticket]:[pc_other2]] *SUM(Table3[[#This Row],[Season Ticket Sales]:[Complementary Tickets]]))</f>
        <v>8769.5999999999985</v>
      </c>
    </row>
    <row r="1486" spans="1:15" x14ac:dyDescent="0.2">
      <c r="A1486" s="1" t="s">
        <v>17</v>
      </c>
      <c r="B1486" s="2">
        <v>52</v>
      </c>
      <c r="C1486" s="2">
        <v>0</v>
      </c>
      <c r="D1486" s="2">
        <v>0</v>
      </c>
      <c r="E1486" s="2">
        <v>0</v>
      </c>
      <c r="F1486" s="2">
        <v>6</v>
      </c>
      <c r="G1486" s="2">
        <v>0</v>
      </c>
      <c r="H1486" s="3">
        <v>1604.2</v>
      </c>
      <c r="I1486" s="9">
        <v>67</v>
      </c>
      <c r="J1486" s="3">
        <v>22.6</v>
      </c>
      <c r="K1486" s="3">
        <v>3.16</v>
      </c>
      <c r="L1486" s="3">
        <v>3.39</v>
      </c>
      <c r="M1486" s="3">
        <v>1.7</v>
      </c>
      <c r="N1486" s="3">
        <v>0</v>
      </c>
      <c r="O1486" s="3" cm="1">
        <f t="array" ref="O1486">SUM(Table3[[#This Row],[pc_ticket]:[pc_other2]] *SUM(Table3[[#This Row],[Season Ticket Sales]:[Complementary Tickets]]))</f>
        <v>1604.2</v>
      </c>
    </row>
    <row r="1487" spans="1:15" x14ac:dyDescent="0.2">
      <c r="A1487" s="1" t="s">
        <v>17</v>
      </c>
      <c r="B1487" s="2">
        <v>12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3">
        <v>370.2</v>
      </c>
      <c r="I1487" s="9">
        <v>67</v>
      </c>
      <c r="J1487" s="3">
        <v>22.6</v>
      </c>
      <c r="K1487" s="3">
        <v>3.16</v>
      </c>
      <c r="L1487" s="3">
        <v>3.39</v>
      </c>
      <c r="M1487" s="3">
        <v>1.7</v>
      </c>
      <c r="N1487" s="3">
        <v>0</v>
      </c>
      <c r="O1487" s="3" cm="1">
        <f t="array" ref="O1487">SUM(Table3[[#This Row],[pc_ticket]:[pc_other2]] *SUM(Table3[[#This Row],[Season Ticket Sales]:[Complementary Tickets]]))</f>
        <v>370.20000000000005</v>
      </c>
    </row>
    <row r="1488" spans="1:15" x14ac:dyDescent="0.2">
      <c r="A1488" s="1" t="s">
        <v>17</v>
      </c>
      <c r="B1488" s="2">
        <v>211</v>
      </c>
      <c r="C1488" s="2">
        <v>0</v>
      </c>
      <c r="D1488" s="2">
        <v>0</v>
      </c>
      <c r="E1488" s="2">
        <v>0</v>
      </c>
      <c r="F1488" s="2">
        <v>14</v>
      </c>
      <c r="G1488" s="2">
        <v>0</v>
      </c>
      <c r="H1488" s="3">
        <v>11387.67</v>
      </c>
      <c r="I1488" s="9">
        <v>67</v>
      </c>
      <c r="J1488" s="3">
        <v>43.17</v>
      </c>
      <c r="K1488" s="3">
        <v>5.82</v>
      </c>
      <c r="L1488" s="3">
        <v>3.39</v>
      </c>
      <c r="M1488" s="3">
        <v>1.59</v>
      </c>
      <c r="N1488" s="3">
        <v>0</v>
      </c>
      <c r="O1488" s="3" cm="1">
        <f t="array" ref="O1488">SUM(Table3[[#This Row],[pc_ticket]:[pc_other2]] *SUM(Table3[[#This Row],[Season Ticket Sales]:[Complementary Tickets]]))</f>
        <v>11387.670000000002</v>
      </c>
    </row>
    <row r="1489" spans="1:15" x14ac:dyDescent="0.2">
      <c r="A1489" s="1" t="s">
        <v>17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2</v>
      </c>
      <c r="H1489" s="3">
        <v>0</v>
      </c>
      <c r="I1489" s="9">
        <v>67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 cm="1">
        <f t="array" ref="O1489">SUM(Table3[[#This Row],[pc_ticket]:[pc_other2]] *SUM(Table3[[#This Row],[Season Ticket Sales]:[Complementary Tickets]]))</f>
        <v>0</v>
      </c>
    </row>
    <row r="1490" spans="1:15" x14ac:dyDescent="0.2">
      <c r="A1490" s="1" t="s">
        <v>17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106</v>
      </c>
      <c r="H1490" s="3">
        <v>0</v>
      </c>
      <c r="I1490" s="9">
        <v>67</v>
      </c>
      <c r="J1490" s="3">
        <v>45.67</v>
      </c>
      <c r="K1490" s="3">
        <v>5.94</v>
      </c>
      <c r="L1490" s="3">
        <v>3.39</v>
      </c>
      <c r="M1490" s="3">
        <v>0</v>
      </c>
      <c r="N1490" s="3">
        <v>0</v>
      </c>
      <c r="O1490" s="3" cm="1">
        <f t="array" ref="O1490">SUM(Table3[[#This Row],[pc_ticket]:[pc_other2]] *SUM(Table3[[#This Row],[Season Ticket Sales]:[Complementary Tickets]]))</f>
        <v>0</v>
      </c>
    </row>
    <row r="1491" spans="1:15" x14ac:dyDescent="0.2">
      <c r="A1491" s="1" t="s">
        <v>17</v>
      </c>
      <c r="B1491" s="2">
        <v>0</v>
      </c>
      <c r="C1491" s="2">
        <v>3</v>
      </c>
      <c r="D1491" s="2">
        <v>0</v>
      </c>
      <c r="E1491" s="2">
        <v>0</v>
      </c>
      <c r="F1491" s="2">
        <v>0</v>
      </c>
      <c r="G1491" s="2">
        <v>0</v>
      </c>
      <c r="H1491" s="3">
        <v>153.03</v>
      </c>
      <c r="I1491" s="9">
        <v>67</v>
      </c>
      <c r="J1491" s="3">
        <v>42.14</v>
      </c>
      <c r="K1491" s="3">
        <v>5.48</v>
      </c>
      <c r="L1491" s="3">
        <v>3.39</v>
      </c>
      <c r="M1491" s="3">
        <v>0</v>
      </c>
      <c r="N1491" s="3">
        <v>0</v>
      </c>
      <c r="O1491" s="3" cm="1">
        <f t="array" ref="O1491">SUM(Table3[[#This Row],[pc_ticket]:[pc_other2]] *SUM(Table3[[#This Row],[Season Ticket Sales]:[Complementary Tickets]]))</f>
        <v>153.03</v>
      </c>
    </row>
    <row r="1492" spans="1:15" x14ac:dyDescent="0.2">
      <c r="A1492" s="1" t="s">
        <v>17</v>
      </c>
      <c r="B1492" s="2">
        <v>0</v>
      </c>
      <c r="C1492" s="2">
        <v>6</v>
      </c>
      <c r="D1492" s="2">
        <v>0</v>
      </c>
      <c r="E1492" s="2">
        <v>0</v>
      </c>
      <c r="F1492" s="2">
        <v>0</v>
      </c>
      <c r="G1492" s="2">
        <v>0</v>
      </c>
      <c r="H1492" s="3">
        <v>304.14</v>
      </c>
      <c r="I1492" s="9">
        <v>67</v>
      </c>
      <c r="J1492" s="3">
        <v>41.86</v>
      </c>
      <c r="K1492" s="3">
        <v>5.44</v>
      </c>
      <c r="L1492" s="3">
        <v>3.39</v>
      </c>
      <c r="M1492" s="3">
        <v>0</v>
      </c>
      <c r="N1492" s="3">
        <v>0</v>
      </c>
      <c r="O1492" s="3" cm="1">
        <f t="array" ref="O1492">SUM(Table3[[#This Row],[pc_ticket]:[pc_other2]] *SUM(Table3[[#This Row],[Season Ticket Sales]:[Complementary Tickets]]))</f>
        <v>304.14</v>
      </c>
    </row>
    <row r="1493" spans="1:15" x14ac:dyDescent="0.2">
      <c r="A1493" s="1" t="s">
        <v>17</v>
      </c>
      <c r="B1493" s="2">
        <v>64</v>
      </c>
      <c r="C1493" s="2">
        <v>0</v>
      </c>
      <c r="D1493" s="2">
        <v>0</v>
      </c>
      <c r="E1493" s="2">
        <v>0</v>
      </c>
      <c r="F1493" s="2">
        <v>2</v>
      </c>
      <c r="G1493" s="2">
        <v>0</v>
      </c>
      <c r="H1493" s="3">
        <v>2930.56</v>
      </c>
      <c r="I1493" s="9">
        <v>67</v>
      </c>
      <c r="J1493" s="3">
        <v>36.380000000000003</v>
      </c>
      <c r="K1493" s="3">
        <v>4.88</v>
      </c>
      <c r="L1493" s="3">
        <v>3.39</v>
      </c>
      <c r="M1493" s="3">
        <v>1.1399999999999999</v>
      </c>
      <c r="N1493" s="3">
        <v>0</v>
      </c>
      <c r="O1493" s="3" cm="1">
        <f t="array" ref="O1493">SUM(Table3[[#This Row],[pc_ticket]:[pc_other2]] *SUM(Table3[[#This Row],[Season Ticket Sales]:[Complementary Tickets]]))</f>
        <v>2930.5600000000004</v>
      </c>
    </row>
    <row r="1494" spans="1:15" x14ac:dyDescent="0.2">
      <c r="A1494" s="1" t="s">
        <v>17</v>
      </c>
      <c r="B1494" s="2">
        <v>5</v>
      </c>
      <c r="C1494" s="2">
        <v>0</v>
      </c>
      <c r="D1494" s="2">
        <v>0</v>
      </c>
      <c r="E1494" s="2">
        <v>0</v>
      </c>
      <c r="F1494" s="2">
        <v>2</v>
      </c>
      <c r="G1494" s="2">
        <v>0</v>
      </c>
      <c r="H1494" s="3">
        <v>245.55</v>
      </c>
      <c r="I1494" s="9">
        <v>67</v>
      </c>
      <c r="J1494" s="3">
        <v>39.32</v>
      </c>
      <c r="K1494" s="3">
        <v>5.26</v>
      </c>
      <c r="L1494" s="3">
        <v>3.39</v>
      </c>
      <c r="M1494" s="3">
        <v>1.1399999999999999</v>
      </c>
      <c r="N1494" s="3">
        <v>0</v>
      </c>
      <c r="O1494" s="3" cm="1">
        <f t="array" ref="O1494">SUM(Table3[[#This Row],[pc_ticket]:[pc_other2]] *SUM(Table3[[#This Row],[Season Ticket Sales]:[Complementary Tickets]]))</f>
        <v>245.54999999999995</v>
      </c>
    </row>
    <row r="1495" spans="1:15" x14ac:dyDescent="0.2">
      <c r="A1495" s="1" t="s">
        <v>17</v>
      </c>
      <c r="B1495" s="2">
        <v>0</v>
      </c>
      <c r="C1495" s="2">
        <v>12</v>
      </c>
      <c r="D1495" s="2">
        <v>0</v>
      </c>
      <c r="E1495" s="2">
        <v>0</v>
      </c>
      <c r="F1495" s="2">
        <v>0</v>
      </c>
      <c r="G1495" s="2">
        <v>0</v>
      </c>
      <c r="H1495" s="3">
        <v>612.12</v>
      </c>
      <c r="I1495" s="9">
        <v>67</v>
      </c>
      <c r="J1495" s="3">
        <v>42.14</v>
      </c>
      <c r="K1495" s="3">
        <v>5.48</v>
      </c>
      <c r="L1495" s="3">
        <v>3.39</v>
      </c>
      <c r="M1495" s="3">
        <v>0</v>
      </c>
      <c r="N1495" s="3">
        <v>0</v>
      </c>
      <c r="O1495" s="3" cm="1">
        <f t="array" ref="O1495">SUM(Table3[[#This Row],[pc_ticket]:[pc_other2]] *SUM(Table3[[#This Row],[Season Ticket Sales]:[Complementary Tickets]]))</f>
        <v>612.12</v>
      </c>
    </row>
    <row r="1496" spans="1:15" x14ac:dyDescent="0.2">
      <c r="A1496" s="1" t="s">
        <v>17</v>
      </c>
      <c r="B1496" s="2">
        <v>93</v>
      </c>
      <c r="C1496" s="2">
        <v>0</v>
      </c>
      <c r="D1496" s="2">
        <v>0</v>
      </c>
      <c r="E1496" s="2">
        <v>0</v>
      </c>
      <c r="F1496" s="2">
        <v>6</v>
      </c>
      <c r="G1496" s="2">
        <v>0</v>
      </c>
      <c r="H1496" s="3">
        <v>4258.47</v>
      </c>
      <c r="I1496" s="9">
        <v>67</v>
      </c>
      <c r="J1496" s="3">
        <v>36.380000000000003</v>
      </c>
      <c r="K1496" s="3">
        <v>4.88</v>
      </c>
      <c r="L1496" s="3">
        <v>3.39</v>
      </c>
      <c r="M1496" s="3">
        <v>1.1399999999999999</v>
      </c>
      <c r="N1496" s="3">
        <v>0</v>
      </c>
      <c r="O1496" s="3" cm="1">
        <f t="array" ref="O1496">SUM(Table3[[#This Row],[pc_ticket]:[pc_other2]] *SUM(Table3[[#This Row],[Season Ticket Sales]:[Complementary Tickets]]))</f>
        <v>4258.4700000000012</v>
      </c>
    </row>
    <row r="1497" spans="1:15" x14ac:dyDescent="0.2">
      <c r="A1497" s="1" t="s">
        <v>17</v>
      </c>
      <c r="B1497" s="2">
        <v>16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3">
        <v>535.20000000000005</v>
      </c>
      <c r="I1497" s="9">
        <v>67</v>
      </c>
      <c r="J1497" s="3">
        <v>25.46</v>
      </c>
      <c r="K1497" s="3">
        <v>3.46</v>
      </c>
      <c r="L1497" s="3">
        <v>3.39</v>
      </c>
      <c r="M1497" s="3">
        <v>1.1399999999999999</v>
      </c>
      <c r="N1497" s="3">
        <v>0</v>
      </c>
      <c r="O1497" s="3" cm="1">
        <f t="array" ref="O1497">SUM(Table3[[#This Row],[pc_ticket]:[pc_other2]] *SUM(Table3[[#This Row],[Season Ticket Sales]:[Complementary Tickets]]))</f>
        <v>535.20000000000005</v>
      </c>
    </row>
    <row r="1498" spans="1:15" x14ac:dyDescent="0.2">
      <c r="A1498" s="1" t="s">
        <v>17</v>
      </c>
      <c r="B1498" s="2">
        <v>18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3">
        <v>1314</v>
      </c>
      <c r="I1498" s="9">
        <v>67</v>
      </c>
      <c r="J1498" s="3">
        <v>38.33</v>
      </c>
      <c r="K1498" s="3">
        <v>8.01</v>
      </c>
      <c r="L1498" s="3">
        <v>3.39</v>
      </c>
      <c r="M1498" s="3">
        <v>1.1399999999999999</v>
      </c>
      <c r="N1498" s="3">
        <v>22.13</v>
      </c>
      <c r="O1498" s="3" cm="1">
        <f t="array" ref="O1498">SUM(Table3[[#This Row],[pc_ticket]:[pc_other2]] *SUM(Table3[[#This Row],[Season Ticket Sales]:[Complementary Tickets]]))</f>
        <v>1313.9999999999998</v>
      </c>
    </row>
    <row r="1499" spans="1:15" x14ac:dyDescent="0.2">
      <c r="A1499" s="1" t="s">
        <v>17</v>
      </c>
      <c r="B1499" s="2">
        <v>30</v>
      </c>
      <c r="C1499" s="2">
        <v>0</v>
      </c>
      <c r="D1499" s="2">
        <v>0</v>
      </c>
      <c r="E1499" s="2">
        <v>0</v>
      </c>
      <c r="F1499" s="2">
        <v>5</v>
      </c>
      <c r="G1499" s="2">
        <v>0</v>
      </c>
      <c r="H1499" s="3">
        <v>1473.3</v>
      </c>
      <c r="I1499" s="9">
        <v>67</v>
      </c>
      <c r="J1499" s="3">
        <v>39.32</v>
      </c>
      <c r="K1499" s="3">
        <v>5.26</v>
      </c>
      <c r="L1499" s="3">
        <v>3.39</v>
      </c>
      <c r="M1499" s="3">
        <v>1.1399999999999999</v>
      </c>
      <c r="N1499" s="3">
        <v>0</v>
      </c>
      <c r="O1499" s="3" cm="1">
        <f t="array" ref="O1499">SUM(Table3[[#This Row],[pc_ticket]:[pc_other2]] *SUM(Table3[[#This Row],[Season Ticket Sales]:[Complementary Tickets]]))</f>
        <v>1473.3</v>
      </c>
    </row>
    <row r="1500" spans="1:15" x14ac:dyDescent="0.2">
      <c r="A1500" s="1" t="s">
        <v>17</v>
      </c>
      <c r="B1500" s="2">
        <v>0</v>
      </c>
      <c r="C1500" s="2">
        <v>2</v>
      </c>
      <c r="D1500" s="2">
        <v>0</v>
      </c>
      <c r="E1500" s="2">
        <v>0</v>
      </c>
      <c r="F1500" s="2">
        <v>0</v>
      </c>
      <c r="G1500" s="2">
        <v>0</v>
      </c>
      <c r="H1500" s="3">
        <v>90</v>
      </c>
      <c r="I1500" s="9">
        <v>67</v>
      </c>
      <c r="J1500" s="3">
        <v>36.43</v>
      </c>
      <c r="K1500" s="3">
        <v>5.18</v>
      </c>
      <c r="L1500" s="3">
        <v>3.39</v>
      </c>
      <c r="M1500" s="3">
        <v>0</v>
      </c>
      <c r="N1500" s="3">
        <v>0</v>
      </c>
      <c r="O1500" s="3" cm="1">
        <f t="array" ref="O1500">SUM(Table3[[#This Row],[pc_ticket]:[pc_other2]] *SUM(Table3[[#This Row],[Season Ticket Sales]:[Complementary Tickets]]))</f>
        <v>90</v>
      </c>
    </row>
    <row r="1501" spans="1:15" x14ac:dyDescent="0.2">
      <c r="A1501" s="1" t="s">
        <v>17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35</v>
      </c>
      <c r="H1501" s="3">
        <v>0</v>
      </c>
      <c r="I1501" s="9">
        <v>67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 cm="1">
        <f t="array" ref="O1501">SUM(Table3[[#This Row],[pc_ticket]:[pc_other2]] *SUM(Table3[[#This Row],[Season Ticket Sales]:[Complementary Tickets]]))</f>
        <v>0</v>
      </c>
    </row>
    <row r="1502" spans="1:15" x14ac:dyDescent="0.2">
      <c r="A1502" s="1" t="s">
        <v>17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421</v>
      </c>
      <c r="H1502" s="3">
        <v>0</v>
      </c>
      <c r="I1502" s="9">
        <v>67</v>
      </c>
      <c r="J1502" s="3">
        <v>41.25</v>
      </c>
      <c r="K1502" s="3">
        <v>5.36</v>
      </c>
      <c r="L1502" s="3">
        <v>3.39</v>
      </c>
      <c r="M1502" s="3">
        <v>0</v>
      </c>
      <c r="N1502" s="3">
        <v>0</v>
      </c>
      <c r="O1502" s="3" cm="1">
        <f t="array" ref="O1502">SUM(Table3[[#This Row],[pc_ticket]:[pc_other2]] *SUM(Table3[[#This Row],[Season Ticket Sales]:[Complementary Tickets]]))</f>
        <v>0</v>
      </c>
    </row>
    <row r="1503" spans="1:15" x14ac:dyDescent="0.2">
      <c r="A1503" s="1" t="s">
        <v>17</v>
      </c>
      <c r="B1503" s="2">
        <v>0</v>
      </c>
      <c r="C1503" s="2">
        <v>43</v>
      </c>
      <c r="D1503" s="2">
        <v>0</v>
      </c>
      <c r="E1503" s="2">
        <v>0</v>
      </c>
      <c r="F1503" s="2">
        <v>0</v>
      </c>
      <c r="G1503" s="2">
        <v>0</v>
      </c>
      <c r="H1503" s="3">
        <v>1311.5</v>
      </c>
      <c r="I1503" s="9">
        <v>67</v>
      </c>
      <c r="J1503" s="3">
        <v>21.93</v>
      </c>
      <c r="K1503" s="3">
        <v>5.18</v>
      </c>
      <c r="L1503" s="3">
        <v>3.39</v>
      </c>
      <c r="M1503" s="3">
        <v>0</v>
      </c>
      <c r="N1503" s="3">
        <v>0</v>
      </c>
      <c r="O1503" s="3" cm="1">
        <f t="array" ref="O1503">SUM(Table3[[#This Row],[pc_ticket]:[pc_other2]] *SUM(Table3[[#This Row],[Season Ticket Sales]:[Complementary Tickets]]))</f>
        <v>1311.5</v>
      </c>
    </row>
    <row r="1504" spans="1:15" x14ac:dyDescent="0.2">
      <c r="A1504" s="1" t="s">
        <v>17</v>
      </c>
      <c r="B1504" s="2">
        <v>0</v>
      </c>
      <c r="C1504" s="2">
        <v>0</v>
      </c>
      <c r="D1504" s="2">
        <v>25</v>
      </c>
      <c r="E1504" s="2">
        <v>0</v>
      </c>
      <c r="F1504" s="2">
        <v>0</v>
      </c>
      <c r="G1504" s="2">
        <v>0</v>
      </c>
      <c r="H1504" s="3">
        <v>1125</v>
      </c>
      <c r="I1504" s="9">
        <v>67</v>
      </c>
      <c r="J1504" s="3">
        <v>36.82</v>
      </c>
      <c r="K1504" s="3">
        <v>4.79</v>
      </c>
      <c r="L1504" s="3">
        <v>3.39</v>
      </c>
      <c r="M1504" s="3">
        <v>0</v>
      </c>
      <c r="N1504" s="3">
        <v>0</v>
      </c>
      <c r="O1504" s="3" cm="1">
        <f t="array" ref="O1504">SUM(Table3[[#This Row],[pc_ticket]:[pc_other2]] *SUM(Table3[[#This Row],[Season Ticket Sales]:[Complementary Tickets]]))</f>
        <v>1125</v>
      </c>
    </row>
    <row r="1505" spans="1:15" x14ac:dyDescent="0.2">
      <c r="A1505" s="1" t="s">
        <v>17</v>
      </c>
      <c r="B1505" s="2">
        <v>0</v>
      </c>
      <c r="C1505" s="2">
        <v>4</v>
      </c>
      <c r="D1505" s="2">
        <v>0</v>
      </c>
      <c r="E1505" s="2">
        <v>0</v>
      </c>
      <c r="F1505" s="2">
        <v>0</v>
      </c>
      <c r="G1505" s="2">
        <v>0</v>
      </c>
      <c r="H1505" s="3">
        <v>171.56</v>
      </c>
      <c r="I1505" s="9">
        <v>67</v>
      </c>
      <c r="J1505" s="3">
        <v>34.96</v>
      </c>
      <c r="K1505" s="3">
        <v>4.54</v>
      </c>
      <c r="L1505" s="3">
        <v>3.39</v>
      </c>
      <c r="M1505" s="3">
        <v>0</v>
      </c>
      <c r="N1505" s="3">
        <v>0</v>
      </c>
      <c r="O1505" s="3" cm="1">
        <f t="array" ref="O1505">SUM(Table3[[#This Row],[pc_ticket]:[pc_other2]] *SUM(Table3[[#This Row],[Season Ticket Sales]:[Complementary Tickets]]))</f>
        <v>171.56</v>
      </c>
    </row>
    <row r="1506" spans="1:15" x14ac:dyDescent="0.2">
      <c r="A1506" s="1" t="s">
        <v>17</v>
      </c>
      <c r="B1506" s="2">
        <v>2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3">
        <v>73.38</v>
      </c>
      <c r="I1506" s="9">
        <v>67</v>
      </c>
      <c r="J1506" s="3">
        <v>28.33</v>
      </c>
      <c r="K1506" s="3">
        <v>3.83</v>
      </c>
      <c r="L1506" s="3">
        <v>3.39</v>
      </c>
      <c r="M1506" s="3">
        <v>1.1399999999999999</v>
      </c>
      <c r="N1506" s="3">
        <v>0</v>
      </c>
      <c r="O1506" s="3" cm="1">
        <f t="array" ref="O1506">SUM(Table3[[#This Row],[pc_ticket]:[pc_other2]] *SUM(Table3[[#This Row],[Season Ticket Sales]:[Complementary Tickets]]))</f>
        <v>73.38</v>
      </c>
    </row>
    <row r="1507" spans="1:15" x14ac:dyDescent="0.2">
      <c r="A1507" s="1" t="s">
        <v>17</v>
      </c>
      <c r="B1507" s="2">
        <v>0</v>
      </c>
      <c r="C1507" s="2">
        <v>22</v>
      </c>
      <c r="D1507" s="2">
        <v>0</v>
      </c>
      <c r="E1507" s="2">
        <v>0</v>
      </c>
      <c r="F1507" s="2">
        <v>2</v>
      </c>
      <c r="G1507" s="2">
        <v>0</v>
      </c>
      <c r="H1507" s="3">
        <v>943.58</v>
      </c>
      <c r="I1507" s="9">
        <v>67</v>
      </c>
      <c r="J1507" s="3">
        <v>34.96</v>
      </c>
      <c r="K1507" s="3">
        <v>4.54</v>
      </c>
      <c r="L1507" s="3">
        <v>3.39</v>
      </c>
      <c r="M1507" s="3">
        <v>0</v>
      </c>
      <c r="N1507" s="3">
        <v>0</v>
      </c>
      <c r="O1507" s="3" cm="1">
        <f t="array" ref="O1507">SUM(Table3[[#This Row],[pc_ticket]:[pc_other2]] *SUM(Table3[[#This Row],[Season Ticket Sales]:[Complementary Tickets]]))</f>
        <v>943.58</v>
      </c>
    </row>
    <row r="1508" spans="1:15" x14ac:dyDescent="0.2">
      <c r="A1508" s="1" t="s">
        <v>17</v>
      </c>
      <c r="B1508" s="2">
        <v>0</v>
      </c>
      <c r="C1508" s="2">
        <v>10</v>
      </c>
      <c r="D1508" s="2">
        <v>0</v>
      </c>
      <c r="E1508" s="2">
        <v>0</v>
      </c>
      <c r="F1508" s="2">
        <v>0</v>
      </c>
      <c r="G1508" s="2">
        <v>0</v>
      </c>
      <c r="H1508" s="3">
        <v>425.9</v>
      </c>
      <c r="I1508" s="9">
        <v>67</v>
      </c>
      <c r="J1508" s="3">
        <v>34.69</v>
      </c>
      <c r="K1508" s="3">
        <v>4.51</v>
      </c>
      <c r="L1508" s="3">
        <v>3.39</v>
      </c>
      <c r="M1508" s="3">
        <v>0</v>
      </c>
      <c r="N1508" s="3">
        <v>0</v>
      </c>
      <c r="O1508" s="3" cm="1">
        <f t="array" ref="O1508">SUM(Table3[[#This Row],[pc_ticket]:[pc_other2]] *SUM(Table3[[#This Row],[Season Ticket Sales]:[Complementary Tickets]]))</f>
        <v>425.9</v>
      </c>
    </row>
    <row r="1509" spans="1:15" x14ac:dyDescent="0.2">
      <c r="A1509" s="1" t="s">
        <v>17</v>
      </c>
      <c r="B1509" s="2">
        <v>87</v>
      </c>
      <c r="C1509" s="2">
        <v>0</v>
      </c>
      <c r="D1509" s="2">
        <v>0</v>
      </c>
      <c r="E1509" s="2">
        <v>0</v>
      </c>
      <c r="F1509" s="2">
        <v>2</v>
      </c>
      <c r="G1509" s="2">
        <v>0</v>
      </c>
      <c r="H1509" s="3">
        <v>3192.03</v>
      </c>
      <c r="I1509" s="9">
        <v>67</v>
      </c>
      <c r="J1509" s="3">
        <v>28.33</v>
      </c>
      <c r="K1509" s="3">
        <v>3.83</v>
      </c>
      <c r="L1509" s="3">
        <v>3.39</v>
      </c>
      <c r="M1509" s="3">
        <v>1.1399999999999999</v>
      </c>
      <c r="N1509" s="3">
        <v>0</v>
      </c>
      <c r="O1509" s="3" cm="1">
        <f t="array" ref="O1509">SUM(Table3[[#This Row],[pc_ticket]:[pc_other2]] *SUM(Table3[[#This Row],[Season Ticket Sales]:[Complementary Tickets]]))</f>
        <v>3192.0299999999997</v>
      </c>
    </row>
    <row r="1510" spans="1:15" x14ac:dyDescent="0.2">
      <c r="A1510" s="1" t="s">
        <v>17</v>
      </c>
      <c r="B1510" s="2">
        <v>13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3">
        <v>307.45</v>
      </c>
      <c r="I1510" s="9">
        <v>67</v>
      </c>
      <c r="J1510" s="3">
        <v>16.79</v>
      </c>
      <c r="K1510" s="3">
        <v>2.33</v>
      </c>
      <c r="L1510" s="3">
        <v>3.39</v>
      </c>
      <c r="M1510" s="3">
        <v>1.1399999999999999</v>
      </c>
      <c r="N1510" s="3">
        <v>0</v>
      </c>
      <c r="O1510" s="3" cm="1">
        <f t="array" ref="O1510">SUM(Table3[[#This Row],[pc_ticket]:[pc_other2]] *SUM(Table3[[#This Row],[Season Ticket Sales]:[Complementary Tickets]]))</f>
        <v>307.45</v>
      </c>
    </row>
    <row r="1511" spans="1:15" x14ac:dyDescent="0.2">
      <c r="A1511" s="1" t="s">
        <v>17</v>
      </c>
      <c r="B1511" s="2">
        <v>3</v>
      </c>
      <c r="C1511" s="2">
        <v>0</v>
      </c>
      <c r="D1511" s="2">
        <v>0</v>
      </c>
      <c r="E1511" s="2">
        <v>0</v>
      </c>
      <c r="F1511" s="2">
        <v>2</v>
      </c>
      <c r="G1511" s="2">
        <v>0</v>
      </c>
      <c r="H1511" s="3">
        <v>70.95</v>
      </c>
      <c r="I1511" s="9">
        <v>67</v>
      </c>
      <c r="J1511" s="3">
        <v>16.79</v>
      </c>
      <c r="K1511" s="3">
        <v>2.33</v>
      </c>
      <c r="L1511" s="3">
        <v>3.39</v>
      </c>
      <c r="M1511" s="3">
        <v>1.1399999999999999</v>
      </c>
      <c r="N1511" s="3">
        <v>0</v>
      </c>
      <c r="O1511" s="3" cm="1">
        <f t="array" ref="O1511">SUM(Table3[[#This Row],[pc_ticket]:[pc_other2]] *SUM(Table3[[#This Row],[Season Ticket Sales]:[Complementary Tickets]]))</f>
        <v>70.95</v>
      </c>
    </row>
    <row r="1512" spans="1:15" x14ac:dyDescent="0.2">
      <c r="A1512" s="1" t="s">
        <v>17</v>
      </c>
      <c r="B1512" s="2">
        <v>16</v>
      </c>
      <c r="C1512" s="2">
        <v>0</v>
      </c>
      <c r="D1512" s="2">
        <v>0</v>
      </c>
      <c r="E1512" s="2">
        <v>0</v>
      </c>
      <c r="F1512" s="2">
        <v>2</v>
      </c>
      <c r="G1512" s="2">
        <v>0</v>
      </c>
      <c r="H1512" s="3">
        <v>645.91999999999996</v>
      </c>
      <c r="I1512" s="9">
        <v>67</v>
      </c>
      <c r="J1512" s="3">
        <v>31.59</v>
      </c>
      <c r="K1512" s="3">
        <v>4.25</v>
      </c>
      <c r="L1512" s="3">
        <v>3.39</v>
      </c>
      <c r="M1512" s="3">
        <v>1.1399999999999999</v>
      </c>
      <c r="N1512" s="3">
        <v>0</v>
      </c>
      <c r="O1512" s="3" cm="1">
        <f t="array" ref="O1512">SUM(Table3[[#This Row],[pc_ticket]:[pc_other2]] *SUM(Table3[[#This Row],[Season Ticket Sales]:[Complementary Tickets]]))</f>
        <v>645.92000000000007</v>
      </c>
    </row>
    <row r="1513" spans="1:15" x14ac:dyDescent="0.2">
      <c r="A1513" s="1" t="s">
        <v>17</v>
      </c>
      <c r="B1513" s="2">
        <v>0</v>
      </c>
      <c r="C1513" s="2">
        <v>1</v>
      </c>
      <c r="D1513" s="2">
        <v>0</v>
      </c>
      <c r="E1513" s="2">
        <v>0</v>
      </c>
      <c r="F1513" s="2">
        <v>0</v>
      </c>
      <c r="G1513" s="2">
        <v>0</v>
      </c>
      <c r="H1513" s="3">
        <v>40</v>
      </c>
      <c r="I1513" s="9">
        <v>67</v>
      </c>
      <c r="J1513" s="3">
        <v>32.01</v>
      </c>
      <c r="K1513" s="3">
        <v>4.5999999999999996</v>
      </c>
      <c r="L1513" s="3">
        <v>3.39</v>
      </c>
      <c r="M1513" s="3">
        <v>0</v>
      </c>
      <c r="N1513" s="3">
        <v>0</v>
      </c>
      <c r="O1513" s="3" cm="1">
        <f t="array" ref="O1513">SUM(Table3[[#This Row],[pc_ticket]:[pc_other2]] *SUM(Table3[[#This Row],[Season Ticket Sales]:[Complementary Tickets]]))</f>
        <v>40</v>
      </c>
    </row>
    <row r="1514" spans="1:15" x14ac:dyDescent="0.2">
      <c r="A1514" s="1" t="s">
        <v>17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45</v>
      </c>
      <c r="H1514" s="3">
        <v>0</v>
      </c>
      <c r="I1514" s="9">
        <v>67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 cm="1">
        <f t="array" ref="O1514">SUM(Table3[[#This Row],[pc_ticket]:[pc_other2]] *SUM(Table3[[#This Row],[Season Ticket Sales]:[Complementary Tickets]]))</f>
        <v>0</v>
      </c>
    </row>
    <row r="1515" spans="1:15" x14ac:dyDescent="0.2">
      <c r="A1515" s="1" t="s">
        <v>17</v>
      </c>
      <c r="B1515" s="2">
        <v>0</v>
      </c>
      <c r="C1515" s="2">
        <v>0</v>
      </c>
      <c r="D1515" s="2">
        <v>14</v>
      </c>
      <c r="E1515" s="2">
        <v>0</v>
      </c>
      <c r="F1515" s="2">
        <v>0</v>
      </c>
      <c r="G1515" s="2">
        <v>317</v>
      </c>
      <c r="H1515" s="3">
        <v>770</v>
      </c>
      <c r="I1515" s="9">
        <v>67</v>
      </c>
      <c r="J1515" s="3">
        <v>45.67</v>
      </c>
      <c r="K1515" s="3">
        <v>5.94</v>
      </c>
      <c r="L1515" s="3">
        <v>3.39</v>
      </c>
      <c r="M1515" s="3">
        <v>0</v>
      </c>
      <c r="N1515" s="3">
        <v>0</v>
      </c>
      <c r="O1515" s="3" cm="1">
        <f t="array" ref="O1515">SUM(Table3[[#This Row],[pc_ticket]:[pc_other2]] *SUM(Table3[[#This Row],[Season Ticket Sales]:[Complementary Tickets]]))</f>
        <v>770</v>
      </c>
    </row>
    <row r="1516" spans="1:15" x14ac:dyDescent="0.2">
      <c r="A1516" s="1" t="s">
        <v>17</v>
      </c>
      <c r="B1516" s="2">
        <v>0</v>
      </c>
      <c r="C1516" s="2">
        <v>144</v>
      </c>
      <c r="D1516" s="2">
        <v>45</v>
      </c>
      <c r="E1516" s="2">
        <v>0</v>
      </c>
      <c r="F1516" s="2">
        <v>0</v>
      </c>
      <c r="G1516" s="2">
        <v>0</v>
      </c>
      <c r="H1516" s="3">
        <v>7654.5</v>
      </c>
      <c r="I1516" s="9">
        <v>67</v>
      </c>
      <c r="J1516" s="3">
        <v>30.78</v>
      </c>
      <c r="K1516" s="3">
        <v>6.33</v>
      </c>
      <c r="L1516" s="3">
        <v>3.39</v>
      </c>
      <c r="M1516" s="3">
        <v>0</v>
      </c>
      <c r="N1516" s="3">
        <v>0</v>
      </c>
      <c r="O1516" s="3" cm="1">
        <f t="array" ref="O1516">SUM(Table3[[#This Row],[pc_ticket]:[pc_other2]] *SUM(Table3[[#This Row],[Season Ticket Sales]:[Complementary Tickets]]))</f>
        <v>7654.5</v>
      </c>
    </row>
    <row r="1517" spans="1:15" x14ac:dyDescent="0.2">
      <c r="A1517" s="1" t="s">
        <v>17</v>
      </c>
      <c r="B1517" s="2">
        <v>0</v>
      </c>
      <c r="C1517" s="2">
        <v>97</v>
      </c>
      <c r="D1517" s="2">
        <v>9</v>
      </c>
      <c r="E1517" s="2">
        <v>0</v>
      </c>
      <c r="F1517" s="2">
        <v>0</v>
      </c>
      <c r="G1517" s="2">
        <v>0</v>
      </c>
      <c r="H1517" s="3">
        <v>5830</v>
      </c>
      <c r="I1517" s="9">
        <v>67</v>
      </c>
      <c r="J1517" s="3">
        <v>45.67</v>
      </c>
      <c r="K1517" s="3">
        <v>5.94</v>
      </c>
      <c r="L1517" s="3">
        <v>3.39</v>
      </c>
      <c r="M1517" s="3">
        <v>0</v>
      </c>
      <c r="N1517" s="3">
        <v>0</v>
      </c>
      <c r="O1517" s="3" cm="1">
        <f t="array" ref="O1517">SUM(Table3[[#This Row],[pc_ticket]:[pc_other2]] *SUM(Table3[[#This Row],[Season Ticket Sales]:[Complementary Tickets]]))</f>
        <v>5830.0000000000009</v>
      </c>
    </row>
    <row r="1518" spans="1:15" x14ac:dyDescent="0.2">
      <c r="A1518" s="1" t="s">
        <v>17</v>
      </c>
      <c r="B1518" s="2">
        <v>0</v>
      </c>
      <c r="C1518" s="2">
        <v>0</v>
      </c>
      <c r="D1518" s="2">
        <v>0</v>
      </c>
      <c r="E1518" s="2">
        <v>0</v>
      </c>
      <c r="F1518" s="2">
        <v>4</v>
      </c>
      <c r="G1518" s="2">
        <v>0</v>
      </c>
      <c r="H1518" s="3">
        <v>0</v>
      </c>
      <c r="I1518" s="9">
        <v>67</v>
      </c>
      <c r="J1518" s="3">
        <v>36.380000000000003</v>
      </c>
      <c r="K1518" s="3">
        <v>4.88</v>
      </c>
      <c r="L1518" s="3">
        <v>3.39</v>
      </c>
      <c r="M1518" s="3">
        <v>1.1399999999999999</v>
      </c>
      <c r="N1518" s="3">
        <v>0</v>
      </c>
      <c r="O1518" s="3" cm="1">
        <f t="array" ref="O1518">SUM(Table3[[#This Row],[pc_ticket]:[pc_other2]] *SUM(Table3[[#This Row],[Season Ticket Sales]:[Complementary Tickets]]))</f>
        <v>0</v>
      </c>
    </row>
    <row r="1519" spans="1:15" x14ac:dyDescent="0.2">
      <c r="A1519" s="1" t="s">
        <v>17</v>
      </c>
      <c r="B1519" s="2">
        <v>0</v>
      </c>
      <c r="C1519" s="2">
        <v>18</v>
      </c>
      <c r="D1519" s="2">
        <v>0</v>
      </c>
      <c r="E1519" s="2">
        <v>0</v>
      </c>
      <c r="F1519" s="2">
        <v>0</v>
      </c>
      <c r="G1519" s="2">
        <v>0</v>
      </c>
      <c r="H1519" s="3">
        <v>918.18</v>
      </c>
      <c r="I1519" s="9">
        <v>67</v>
      </c>
      <c r="J1519" s="3">
        <v>42.14</v>
      </c>
      <c r="K1519" s="3">
        <v>5.48</v>
      </c>
      <c r="L1519" s="3">
        <v>3.39</v>
      </c>
      <c r="M1519" s="3">
        <v>0</v>
      </c>
      <c r="N1519" s="3">
        <v>0</v>
      </c>
      <c r="O1519" s="3" cm="1">
        <f t="array" ref="O1519">SUM(Table3[[#This Row],[pc_ticket]:[pc_other2]] *SUM(Table3[[#This Row],[Season Ticket Sales]:[Complementary Tickets]]))</f>
        <v>918.18</v>
      </c>
    </row>
    <row r="1520" spans="1:15" x14ac:dyDescent="0.2">
      <c r="A1520" s="1" t="s">
        <v>17</v>
      </c>
      <c r="B1520" s="2">
        <v>248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3">
        <v>11355.92</v>
      </c>
      <c r="I1520" s="9">
        <v>67</v>
      </c>
      <c r="J1520" s="3">
        <v>36.380000000000003</v>
      </c>
      <c r="K1520" s="3">
        <v>4.88</v>
      </c>
      <c r="L1520" s="3">
        <v>3.39</v>
      </c>
      <c r="M1520" s="3">
        <v>1.1399999999999999</v>
      </c>
      <c r="N1520" s="3">
        <v>0</v>
      </c>
      <c r="O1520" s="3" cm="1">
        <f t="array" ref="O1520">SUM(Table3[[#This Row],[pc_ticket]:[pc_other2]] *SUM(Table3[[#This Row],[Season Ticket Sales]:[Complementary Tickets]]))</f>
        <v>11355.919999999998</v>
      </c>
    </row>
    <row r="1521" spans="1:15" x14ac:dyDescent="0.2">
      <c r="A1521" s="1" t="s">
        <v>17</v>
      </c>
      <c r="B1521" s="2">
        <v>12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3">
        <v>401.4</v>
      </c>
      <c r="I1521" s="9">
        <v>67</v>
      </c>
      <c r="J1521" s="3">
        <v>25.46</v>
      </c>
      <c r="K1521" s="3">
        <v>3.46</v>
      </c>
      <c r="L1521" s="3">
        <v>3.39</v>
      </c>
      <c r="M1521" s="3">
        <v>1.1399999999999999</v>
      </c>
      <c r="N1521" s="3">
        <v>0</v>
      </c>
      <c r="O1521" s="3" cm="1">
        <f t="array" ref="O1521">SUM(Table3[[#This Row],[pc_ticket]:[pc_other2]] *SUM(Table3[[#This Row],[Season Ticket Sales]:[Complementary Tickets]]))</f>
        <v>401.4</v>
      </c>
    </row>
    <row r="1522" spans="1:15" x14ac:dyDescent="0.2">
      <c r="A1522" s="1" t="s">
        <v>17</v>
      </c>
      <c r="B1522" s="2">
        <v>7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3">
        <v>343.77</v>
      </c>
      <c r="I1522" s="9">
        <v>67</v>
      </c>
      <c r="J1522" s="3">
        <v>39.32</v>
      </c>
      <c r="K1522" s="3">
        <v>5.26</v>
      </c>
      <c r="L1522" s="3">
        <v>3.39</v>
      </c>
      <c r="M1522" s="3">
        <v>1.1399999999999999</v>
      </c>
      <c r="N1522" s="3">
        <v>0</v>
      </c>
      <c r="O1522" s="3" cm="1">
        <f t="array" ref="O1522">SUM(Table3[[#This Row],[pc_ticket]:[pc_other2]] *SUM(Table3[[#This Row],[Season Ticket Sales]:[Complementary Tickets]]))</f>
        <v>343.77000000000004</v>
      </c>
    </row>
    <row r="1523" spans="1:15" x14ac:dyDescent="0.2">
      <c r="A1523" s="1" t="s">
        <v>17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152</v>
      </c>
      <c r="H1523" s="3">
        <v>0</v>
      </c>
      <c r="I1523" s="9">
        <v>67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 cm="1">
        <f t="array" ref="O1523">SUM(Table3[[#This Row],[pc_ticket]:[pc_other2]] *SUM(Table3[[#This Row],[Season Ticket Sales]:[Complementary Tickets]]))</f>
        <v>0</v>
      </c>
    </row>
    <row r="1524" spans="1:15" x14ac:dyDescent="0.2">
      <c r="A1524" s="1" t="s">
        <v>17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1488</v>
      </c>
      <c r="H1524" s="3">
        <v>0</v>
      </c>
      <c r="I1524" s="9">
        <v>67</v>
      </c>
      <c r="J1524" s="3">
        <v>41.25</v>
      </c>
      <c r="K1524" s="3">
        <v>5.36</v>
      </c>
      <c r="L1524" s="3">
        <v>3.39</v>
      </c>
      <c r="M1524" s="3">
        <v>0</v>
      </c>
      <c r="N1524" s="3">
        <v>0</v>
      </c>
      <c r="O1524" s="3" cm="1">
        <f t="array" ref="O1524">SUM(Table3[[#This Row],[pc_ticket]:[pc_other2]] *SUM(Table3[[#This Row],[Season Ticket Sales]:[Complementary Tickets]]))</f>
        <v>0</v>
      </c>
    </row>
    <row r="1525" spans="1:15" x14ac:dyDescent="0.2">
      <c r="A1525" s="1" t="s">
        <v>17</v>
      </c>
      <c r="B1525" s="2">
        <v>0</v>
      </c>
      <c r="C1525" s="2">
        <v>0</v>
      </c>
      <c r="D1525" s="2">
        <v>43</v>
      </c>
      <c r="E1525" s="2">
        <v>0</v>
      </c>
      <c r="F1525" s="2">
        <v>0</v>
      </c>
      <c r="G1525" s="2">
        <v>0</v>
      </c>
      <c r="H1525" s="3">
        <v>1935</v>
      </c>
      <c r="I1525" s="9">
        <v>67</v>
      </c>
      <c r="J1525" s="3">
        <v>36.82</v>
      </c>
      <c r="K1525" s="3">
        <v>4.79</v>
      </c>
      <c r="L1525" s="3">
        <v>3.39</v>
      </c>
      <c r="M1525" s="3">
        <v>0</v>
      </c>
      <c r="N1525" s="3">
        <v>0</v>
      </c>
      <c r="O1525" s="3" cm="1">
        <f t="array" ref="O1525">SUM(Table3[[#This Row],[pc_ticket]:[pc_other2]] *SUM(Table3[[#This Row],[Season Ticket Sales]:[Complementary Tickets]]))</f>
        <v>1935</v>
      </c>
    </row>
    <row r="1526" spans="1:15" x14ac:dyDescent="0.2">
      <c r="A1526" s="1" t="s">
        <v>17</v>
      </c>
      <c r="B1526" s="2">
        <v>0</v>
      </c>
      <c r="C1526" s="2">
        <v>0</v>
      </c>
      <c r="D1526" s="2">
        <v>0</v>
      </c>
      <c r="E1526" s="2">
        <v>0</v>
      </c>
      <c r="F1526" s="2">
        <v>2</v>
      </c>
      <c r="G1526" s="2">
        <v>0</v>
      </c>
      <c r="H1526" s="3">
        <v>0</v>
      </c>
      <c r="I1526" s="9">
        <v>67</v>
      </c>
      <c r="J1526" s="3">
        <v>28.33</v>
      </c>
      <c r="K1526" s="3">
        <v>3.83</v>
      </c>
      <c r="L1526" s="3">
        <v>3.39</v>
      </c>
      <c r="M1526" s="3">
        <v>1.1399999999999999</v>
      </c>
      <c r="N1526" s="3">
        <v>0</v>
      </c>
      <c r="O1526" s="3" cm="1">
        <f t="array" ref="O1526">SUM(Table3[[#This Row],[pc_ticket]:[pc_other2]] *SUM(Table3[[#This Row],[Season Ticket Sales]:[Complementary Tickets]]))</f>
        <v>0</v>
      </c>
    </row>
    <row r="1527" spans="1:15" x14ac:dyDescent="0.2">
      <c r="A1527" s="1" t="s">
        <v>17</v>
      </c>
      <c r="B1527" s="2">
        <v>0</v>
      </c>
      <c r="C1527" s="2">
        <v>8</v>
      </c>
      <c r="D1527" s="2">
        <v>0</v>
      </c>
      <c r="E1527" s="2">
        <v>0</v>
      </c>
      <c r="F1527" s="2">
        <v>0</v>
      </c>
      <c r="G1527" s="2">
        <v>0</v>
      </c>
      <c r="H1527" s="3">
        <v>343.12</v>
      </c>
      <c r="I1527" s="9">
        <v>67</v>
      </c>
      <c r="J1527" s="3">
        <v>34.96</v>
      </c>
      <c r="K1527" s="3">
        <v>4.54</v>
      </c>
      <c r="L1527" s="3">
        <v>3.39</v>
      </c>
      <c r="M1527" s="3">
        <v>0</v>
      </c>
      <c r="N1527" s="3">
        <v>0</v>
      </c>
      <c r="O1527" s="3" cm="1">
        <f t="array" ref="O1527">SUM(Table3[[#This Row],[pc_ticket]:[pc_other2]] *SUM(Table3[[#This Row],[Season Ticket Sales]:[Complementary Tickets]]))</f>
        <v>343.12</v>
      </c>
    </row>
    <row r="1528" spans="1:15" x14ac:dyDescent="0.2">
      <c r="A1528" s="1" t="s">
        <v>17</v>
      </c>
      <c r="B1528" s="2">
        <v>0</v>
      </c>
      <c r="C1528" s="2">
        <v>14</v>
      </c>
      <c r="D1528" s="2">
        <v>0</v>
      </c>
      <c r="E1528" s="2">
        <v>0</v>
      </c>
      <c r="F1528" s="2">
        <v>0</v>
      </c>
      <c r="G1528" s="2">
        <v>0</v>
      </c>
      <c r="H1528" s="3">
        <v>596.26</v>
      </c>
      <c r="I1528" s="9">
        <v>67</v>
      </c>
      <c r="J1528" s="3">
        <v>34.69</v>
      </c>
      <c r="K1528" s="3">
        <v>4.51</v>
      </c>
      <c r="L1528" s="3">
        <v>3.39</v>
      </c>
      <c r="M1528" s="3">
        <v>0</v>
      </c>
      <c r="N1528" s="3">
        <v>0</v>
      </c>
      <c r="O1528" s="3" cm="1">
        <f t="array" ref="O1528">SUM(Table3[[#This Row],[pc_ticket]:[pc_other2]] *SUM(Table3[[#This Row],[Season Ticket Sales]:[Complementary Tickets]]))</f>
        <v>596.26</v>
      </c>
    </row>
    <row r="1529" spans="1:15" x14ac:dyDescent="0.2">
      <c r="A1529" s="1" t="s">
        <v>17</v>
      </c>
      <c r="B1529" s="2">
        <v>253</v>
      </c>
      <c r="C1529" s="2">
        <v>0</v>
      </c>
      <c r="D1529" s="2">
        <v>0</v>
      </c>
      <c r="E1529" s="2">
        <v>0</v>
      </c>
      <c r="F1529" s="2">
        <v>3</v>
      </c>
      <c r="G1529" s="2">
        <v>0</v>
      </c>
      <c r="H1529" s="3">
        <v>9282.57</v>
      </c>
      <c r="I1529" s="9">
        <v>67</v>
      </c>
      <c r="J1529" s="3">
        <v>28.33</v>
      </c>
      <c r="K1529" s="3">
        <v>3.83</v>
      </c>
      <c r="L1529" s="3">
        <v>3.39</v>
      </c>
      <c r="M1529" s="3">
        <v>1.1399999999999999</v>
      </c>
      <c r="N1529" s="3">
        <v>0</v>
      </c>
      <c r="O1529" s="3" cm="1">
        <f t="array" ref="O1529">SUM(Table3[[#This Row],[pc_ticket]:[pc_other2]] *SUM(Table3[[#This Row],[Season Ticket Sales]:[Complementary Tickets]]))</f>
        <v>9282.57</v>
      </c>
    </row>
    <row r="1530" spans="1:15" x14ac:dyDescent="0.2">
      <c r="A1530" s="1" t="s">
        <v>17</v>
      </c>
      <c r="B1530" s="2">
        <v>60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3">
        <v>1407.6</v>
      </c>
      <c r="I1530" s="9">
        <v>67</v>
      </c>
      <c r="J1530" s="3">
        <v>16.62</v>
      </c>
      <c r="K1530" s="3">
        <v>2.31</v>
      </c>
      <c r="L1530" s="3">
        <v>3.39</v>
      </c>
      <c r="M1530" s="3">
        <v>1.1399999999999999</v>
      </c>
      <c r="N1530" s="3">
        <v>0</v>
      </c>
      <c r="O1530" s="3" cm="1">
        <f t="array" ref="O1530">SUM(Table3[[#This Row],[pc_ticket]:[pc_other2]] *SUM(Table3[[#This Row],[Season Ticket Sales]:[Complementary Tickets]]))</f>
        <v>1407.6000000000001</v>
      </c>
    </row>
    <row r="1531" spans="1:15" x14ac:dyDescent="0.2">
      <c r="A1531" s="1" t="s">
        <v>17</v>
      </c>
      <c r="B1531" s="2">
        <v>4</v>
      </c>
      <c r="C1531" s="2">
        <v>0</v>
      </c>
      <c r="D1531" s="2">
        <v>0</v>
      </c>
      <c r="E1531" s="2">
        <v>0</v>
      </c>
      <c r="F1531" s="2">
        <v>1</v>
      </c>
      <c r="G1531" s="2">
        <v>0</v>
      </c>
      <c r="H1531" s="3">
        <v>161.47999999999999</v>
      </c>
      <c r="I1531" s="9">
        <v>67</v>
      </c>
      <c r="J1531" s="3">
        <v>31.59</v>
      </c>
      <c r="K1531" s="3">
        <v>4.25</v>
      </c>
      <c r="L1531" s="3">
        <v>3.39</v>
      </c>
      <c r="M1531" s="3">
        <v>1.1399999999999999</v>
      </c>
      <c r="N1531" s="3">
        <v>0</v>
      </c>
      <c r="O1531" s="3" cm="1">
        <f t="array" ref="O1531">SUM(Table3[[#This Row],[pc_ticket]:[pc_other2]] *SUM(Table3[[#This Row],[Season Ticket Sales]:[Complementary Tickets]]))</f>
        <v>161.48000000000002</v>
      </c>
    </row>
    <row r="1532" spans="1:15" x14ac:dyDescent="0.2">
      <c r="A1532" s="1" t="s">
        <v>17</v>
      </c>
      <c r="B1532" s="2">
        <v>0</v>
      </c>
      <c r="C1532" s="2">
        <v>0</v>
      </c>
      <c r="D1532" s="2">
        <v>0</v>
      </c>
      <c r="E1532" s="2">
        <v>0</v>
      </c>
      <c r="F1532" s="2">
        <v>5</v>
      </c>
      <c r="G1532" s="2">
        <v>43</v>
      </c>
      <c r="H1532" s="3">
        <v>0</v>
      </c>
      <c r="I1532" s="9">
        <v>67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 cm="1">
        <f t="array" ref="O1532">SUM(Table3[[#This Row],[pc_ticket]:[pc_other2]] *SUM(Table3[[#This Row],[Season Ticket Sales]:[Complementary Tickets]]))</f>
        <v>0</v>
      </c>
    </row>
    <row r="1533" spans="1:15" x14ac:dyDescent="0.2">
      <c r="A1533" s="1" t="s">
        <v>17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560</v>
      </c>
      <c r="H1533" s="3">
        <v>0</v>
      </c>
      <c r="I1533" s="9">
        <v>67</v>
      </c>
      <c r="J1533" s="3">
        <v>27.97</v>
      </c>
      <c r="K1533" s="3">
        <v>3.64</v>
      </c>
      <c r="L1533" s="3">
        <v>3.39</v>
      </c>
      <c r="M1533" s="3">
        <v>0</v>
      </c>
      <c r="N1533" s="3">
        <v>0</v>
      </c>
      <c r="O1533" s="3" cm="1">
        <f t="array" ref="O1533">SUM(Table3[[#This Row],[pc_ticket]:[pc_other2]] *SUM(Table3[[#This Row],[Season Ticket Sales]:[Complementary Tickets]]))</f>
        <v>0</v>
      </c>
    </row>
    <row r="1534" spans="1:15" x14ac:dyDescent="0.2">
      <c r="A1534" s="1" t="s">
        <v>17</v>
      </c>
      <c r="B1534" s="2">
        <v>21</v>
      </c>
      <c r="C1534" s="2">
        <v>0</v>
      </c>
      <c r="D1534" s="2">
        <v>0</v>
      </c>
      <c r="E1534" s="2">
        <v>0</v>
      </c>
      <c r="F1534" s="2">
        <v>7</v>
      </c>
      <c r="G1534" s="2">
        <v>0</v>
      </c>
      <c r="H1534" s="3">
        <v>549.36</v>
      </c>
      <c r="I1534" s="9">
        <v>67</v>
      </c>
      <c r="J1534" s="3">
        <v>19.47</v>
      </c>
      <c r="K1534" s="3">
        <v>2.62</v>
      </c>
      <c r="L1534" s="3">
        <v>3.39</v>
      </c>
      <c r="M1534" s="3">
        <v>0.68</v>
      </c>
      <c r="N1534" s="3">
        <v>0</v>
      </c>
      <c r="O1534" s="3" cm="1">
        <f t="array" ref="O1534">SUM(Table3[[#This Row],[pc_ticket]:[pc_other2]] *SUM(Table3[[#This Row],[Season Ticket Sales]:[Complementary Tickets]]))</f>
        <v>549.3599999999999</v>
      </c>
    </row>
    <row r="1535" spans="1:15" x14ac:dyDescent="0.2">
      <c r="A1535" s="1" t="s">
        <v>17</v>
      </c>
      <c r="B1535" s="2">
        <v>6</v>
      </c>
      <c r="C1535" s="2">
        <v>0</v>
      </c>
      <c r="D1535" s="2">
        <v>0</v>
      </c>
      <c r="E1535" s="2">
        <v>0</v>
      </c>
      <c r="F1535" s="2">
        <v>2</v>
      </c>
      <c r="G1535" s="2">
        <v>0</v>
      </c>
      <c r="H1535" s="3">
        <v>163.02000000000001</v>
      </c>
      <c r="I1535" s="9">
        <v>67</v>
      </c>
      <c r="J1535" s="3">
        <v>20.36</v>
      </c>
      <c r="K1535" s="3">
        <v>2.74</v>
      </c>
      <c r="L1535" s="3">
        <v>3.39</v>
      </c>
      <c r="M1535" s="3">
        <v>0.68</v>
      </c>
      <c r="N1535" s="3">
        <v>0</v>
      </c>
      <c r="O1535" s="3" cm="1">
        <f t="array" ref="O1535">SUM(Table3[[#This Row],[pc_ticket]:[pc_other2]] *SUM(Table3[[#This Row],[Season Ticket Sales]:[Complementary Tickets]]))</f>
        <v>163.02000000000001</v>
      </c>
    </row>
    <row r="1536" spans="1:15" x14ac:dyDescent="0.2">
      <c r="A1536" s="1" t="s">
        <v>17</v>
      </c>
      <c r="B1536" s="2">
        <v>78</v>
      </c>
      <c r="C1536" s="2">
        <v>0</v>
      </c>
      <c r="D1536" s="2">
        <v>0</v>
      </c>
      <c r="E1536" s="2">
        <v>0</v>
      </c>
      <c r="F1536" s="2">
        <v>4</v>
      </c>
      <c r="G1536" s="2">
        <v>0</v>
      </c>
      <c r="H1536" s="3">
        <v>2040.48</v>
      </c>
      <c r="I1536" s="9">
        <v>67</v>
      </c>
      <c r="J1536" s="3">
        <v>19.47</v>
      </c>
      <c r="K1536" s="3">
        <v>2.62</v>
      </c>
      <c r="L1536" s="3">
        <v>3.39</v>
      </c>
      <c r="M1536" s="3">
        <v>0.68</v>
      </c>
      <c r="N1536" s="3">
        <v>0</v>
      </c>
      <c r="O1536" s="3" cm="1">
        <f t="array" ref="O1536">SUM(Table3[[#This Row],[pc_ticket]:[pc_other2]] *SUM(Table3[[#This Row],[Season Ticket Sales]:[Complementary Tickets]]))</f>
        <v>2040.48</v>
      </c>
    </row>
    <row r="1537" spans="1:15" x14ac:dyDescent="0.2">
      <c r="A1537" s="1" t="s">
        <v>17</v>
      </c>
      <c r="B1537" s="2">
        <v>29</v>
      </c>
      <c r="C1537" s="2">
        <v>0</v>
      </c>
      <c r="D1537" s="2">
        <v>0</v>
      </c>
      <c r="E1537" s="2">
        <v>0</v>
      </c>
      <c r="F1537" s="2">
        <v>6</v>
      </c>
      <c r="G1537" s="2">
        <v>0</v>
      </c>
      <c r="H1537" s="3">
        <v>787.93</v>
      </c>
      <c r="I1537" s="9">
        <v>67</v>
      </c>
      <c r="J1537" s="3">
        <v>20.36</v>
      </c>
      <c r="K1537" s="3">
        <v>2.74</v>
      </c>
      <c r="L1537" s="3">
        <v>3.39</v>
      </c>
      <c r="M1537" s="3">
        <v>0.68</v>
      </c>
      <c r="N1537" s="3">
        <v>0</v>
      </c>
      <c r="O1537" s="3" cm="1">
        <f t="array" ref="O1537">SUM(Table3[[#This Row],[pc_ticket]:[pc_other2]] *SUM(Table3[[#This Row],[Season Ticket Sales]:[Complementary Tickets]]))</f>
        <v>787.93000000000006</v>
      </c>
    </row>
    <row r="1538" spans="1:15" x14ac:dyDescent="0.2">
      <c r="A1538" s="1" t="s">
        <v>17</v>
      </c>
      <c r="B1538" s="2">
        <v>0</v>
      </c>
      <c r="C1538" s="2">
        <v>0</v>
      </c>
      <c r="D1538" s="2">
        <v>0</v>
      </c>
      <c r="E1538" s="2">
        <v>0</v>
      </c>
      <c r="F1538" s="2">
        <v>4</v>
      </c>
      <c r="G1538" s="2">
        <v>103</v>
      </c>
      <c r="H1538" s="3">
        <v>0</v>
      </c>
      <c r="I1538" s="9">
        <v>67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 cm="1">
        <f t="array" ref="O1538">SUM(Table3[[#This Row],[pc_ticket]:[pc_other2]] *SUM(Table3[[#This Row],[Season Ticket Sales]:[Complementary Tickets]]))</f>
        <v>0</v>
      </c>
    </row>
    <row r="1539" spans="1:15" x14ac:dyDescent="0.2">
      <c r="A1539" s="1" t="s">
        <v>17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1115</v>
      </c>
      <c r="H1539" s="3">
        <v>0</v>
      </c>
      <c r="I1539" s="9">
        <v>67</v>
      </c>
      <c r="J1539" s="3">
        <v>26.2</v>
      </c>
      <c r="K1539" s="3">
        <v>3.64</v>
      </c>
      <c r="L1539" s="3">
        <v>3.39</v>
      </c>
      <c r="M1539" s="3">
        <v>0</v>
      </c>
      <c r="N1539" s="3">
        <v>0</v>
      </c>
      <c r="O1539" s="3" cm="1">
        <f t="array" ref="O1539">SUM(Table3[[#This Row],[pc_ticket]:[pc_other2]] *SUM(Table3[[#This Row],[Season Ticket Sales]:[Complementary Tickets]]))</f>
        <v>0</v>
      </c>
    </row>
    <row r="1540" spans="1:15" x14ac:dyDescent="0.2">
      <c r="A1540" s="1" t="s">
        <v>17</v>
      </c>
      <c r="B1540" s="2">
        <v>0</v>
      </c>
      <c r="C1540" s="2">
        <v>20</v>
      </c>
      <c r="D1540" s="2">
        <v>0</v>
      </c>
      <c r="E1540" s="2">
        <v>0</v>
      </c>
      <c r="F1540" s="2">
        <v>0</v>
      </c>
      <c r="G1540" s="2">
        <v>0</v>
      </c>
      <c r="H1540" s="3">
        <v>600</v>
      </c>
      <c r="I1540" s="9">
        <v>67</v>
      </c>
      <c r="J1540" s="3">
        <v>21.78</v>
      </c>
      <c r="K1540" s="3">
        <v>3.06</v>
      </c>
      <c r="L1540" s="3">
        <v>3.39</v>
      </c>
      <c r="M1540" s="3">
        <v>0</v>
      </c>
      <c r="N1540" s="3">
        <v>1.77</v>
      </c>
      <c r="O1540" s="3" cm="1">
        <f t="array" ref="O1540">SUM(Table3[[#This Row],[pc_ticket]:[pc_other2]] *SUM(Table3[[#This Row],[Season Ticket Sales]:[Complementary Tickets]]))</f>
        <v>600</v>
      </c>
    </row>
    <row r="1541" spans="1:15" x14ac:dyDescent="0.2">
      <c r="A1541" s="1" t="s">
        <v>17</v>
      </c>
      <c r="B1541" s="2">
        <v>0</v>
      </c>
      <c r="C1541" s="2">
        <v>3</v>
      </c>
      <c r="D1541" s="2">
        <v>0</v>
      </c>
      <c r="E1541" s="2">
        <v>0</v>
      </c>
      <c r="F1541" s="2">
        <v>0</v>
      </c>
      <c r="G1541" s="2">
        <v>0</v>
      </c>
      <c r="H1541" s="3">
        <v>84.12</v>
      </c>
      <c r="I1541" s="9">
        <v>67</v>
      </c>
      <c r="J1541" s="3">
        <v>21.81</v>
      </c>
      <c r="K1541" s="3">
        <v>2.84</v>
      </c>
      <c r="L1541" s="3">
        <v>3.39</v>
      </c>
      <c r="M1541" s="3">
        <v>0</v>
      </c>
      <c r="N1541" s="3">
        <v>0</v>
      </c>
      <c r="O1541" s="3" cm="1">
        <f t="array" ref="O1541">SUM(Table3[[#This Row],[pc_ticket]:[pc_other2]] *SUM(Table3[[#This Row],[Season Ticket Sales]:[Complementary Tickets]]))</f>
        <v>84.11999999999999</v>
      </c>
    </row>
    <row r="1542" spans="1:15" x14ac:dyDescent="0.2">
      <c r="A1542" s="1" t="s">
        <v>17</v>
      </c>
      <c r="B1542" s="2">
        <v>4</v>
      </c>
      <c r="C1542" s="2">
        <v>0</v>
      </c>
      <c r="D1542" s="2">
        <v>0</v>
      </c>
      <c r="E1542" s="2">
        <v>0</v>
      </c>
      <c r="F1542" s="2">
        <v>6</v>
      </c>
      <c r="G1542" s="2">
        <v>0</v>
      </c>
      <c r="H1542" s="3">
        <v>104.64</v>
      </c>
      <c r="I1542" s="9">
        <v>67</v>
      </c>
      <c r="J1542" s="3">
        <v>19.47</v>
      </c>
      <c r="K1542" s="3">
        <v>2.62</v>
      </c>
      <c r="L1542" s="3">
        <v>3.39</v>
      </c>
      <c r="M1542" s="3">
        <v>0.68</v>
      </c>
      <c r="N1542" s="3">
        <v>0</v>
      </c>
      <c r="O1542" s="3" cm="1">
        <f t="array" ref="O1542">SUM(Table3[[#This Row],[pc_ticket]:[pc_other2]] *SUM(Table3[[#This Row],[Season Ticket Sales]:[Complementary Tickets]]))</f>
        <v>104.64</v>
      </c>
    </row>
    <row r="1543" spans="1:15" x14ac:dyDescent="0.2">
      <c r="A1543" s="1" t="s">
        <v>17</v>
      </c>
      <c r="B1543" s="2">
        <v>1</v>
      </c>
      <c r="C1543" s="2">
        <v>0</v>
      </c>
      <c r="D1543" s="2">
        <v>0</v>
      </c>
      <c r="E1543" s="2">
        <v>0</v>
      </c>
      <c r="F1543" s="2">
        <v>2</v>
      </c>
      <c r="G1543" s="2">
        <v>0</v>
      </c>
      <c r="H1543" s="3">
        <v>27.11</v>
      </c>
      <c r="I1543" s="9">
        <v>67</v>
      </c>
      <c r="J1543" s="3">
        <v>20.309999999999999</v>
      </c>
      <c r="K1543" s="3">
        <v>2.73</v>
      </c>
      <c r="L1543" s="3">
        <v>3.39</v>
      </c>
      <c r="M1543" s="3">
        <v>0.68</v>
      </c>
      <c r="N1543" s="3">
        <v>0</v>
      </c>
      <c r="O1543" s="3" cm="1">
        <f t="array" ref="O1543">SUM(Table3[[#This Row],[pc_ticket]:[pc_other2]] *SUM(Table3[[#This Row],[Season Ticket Sales]:[Complementary Tickets]]))</f>
        <v>27.11</v>
      </c>
    </row>
    <row r="1544" spans="1:15" x14ac:dyDescent="0.2">
      <c r="A1544" s="1" t="s">
        <v>17</v>
      </c>
      <c r="B1544" s="2">
        <v>0</v>
      </c>
      <c r="C1544" s="2">
        <v>2</v>
      </c>
      <c r="D1544" s="2">
        <v>0</v>
      </c>
      <c r="E1544" s="2">
        <v>0</v>
      </c>
      <c r="F1544" s="2">
        <v>0</v>
      </c>
      <c r="G1544" s="2">
        <v>0</v>
      </c>
      <c r="H1544" s="3">
        <v>56.08</v>
      </c>
      <c r="I1544" s="9">
        <v>67</v>
      </c>
      <c r="J1544" s="3">
        <v>21.81</v>
      </c>
      <c r="K1544" s="3">
        <v>2.84</v>
      </c>
      <c r="L1544" s="3">
        <v>3.39</v>
      </c>
      <c r="M1544" s="3">
        <v>0</v>
      </c>
      <c r="N1544" s="3">
        <v>0</v>
      </c>
      <c r="O1544" s="3" cm="1">
        <f t="array" ref="O1544">SUM(Table3[[#This Row],[pc_ticket]:[pc_other2]] *SUM(Table3[[#This Row],[Season Ticket Sales]:[Complementary Tickets]]))</f>
        <v>56.08</v>
      </c>
    </row>
    <row r="1545" spans="1:15" x14ac:dyDescent="0.2">
      <c r="A1545" s="1" t="s">
        <v>17</v>
      </c>
      <c r="B1545" s="2">
        <v>0</v>
      </c>
      <c r="C1545" s="2">
        <v>2</v>
      </c>
      <c r="D1545" s="2">
        <v>0</v>
      </c>
      <c r="E1545" s="2">
        <v>0</v>
      </c>
      <c r="F1545" s="2">
        <v>0</v>
      </c>
      <c r="G1545" s="2">
        <v>0</v>
      </c>
      <c r="H1545" s="3">
        <v>54.78</v>
      </c>
      <c r="I1545" s="9">
        <v>67</v>
      </c>
      <c r="J1545" s="3">
        <v>21.24</v>
      </c>
      <c r="K1545" s="3">
        <v>2.76</v>
      </c>
      <c r="L1545" s="3">
        <v>3.39</v>
      </c>
      <c r="M1545" s="3">
        <v>0</v>
      </c>
      <c r="N1545" s="3">
        <v>0</v>
      </c>
      <c r="O1545" s="3" cm="1">
        <f t="array" ref="O1545">SUM(Table3[[#This Row],[pc_ticket]:[pc_other2]] *SUM(Table3[[#This Row],[Season Ticket Sales]:[Complementary Tickets]]))</f>
        <v>54.78</v>
      </c>
    </row>
    <row r="1546" spans="1:15" x14ac:dyDescent="0.2">
      <c r="A1546" s="1" t="s">
        <v>17</v>
      </c>
      <c r="B1546" s="2">
        <v>93</v>
      </c>
      <c r="C1546" s="2">
        <v>0</v>
      </c>
      <c r="D1546" s="2">
        <v>0</v>
      </c>
      <c r="E1546" s="2">
        <v>0</v>
      </c>
      <c r="F1546" s="2">
        <v>2</v>
      </c>
      <c r="G1546" s="2">
        <v>0</v>
      </c>
      <c r="H1546" s="3">
        <v>2432.88</v>
      </c>
      <c r="I1546" s="9">
        <v>67</v>
      </c>
      <c r="J1546" s="3">
        <v>19.47</v>
      </c>
      <c r="K1546" s="3">
        <v>2.62</v>
      </c>
      <c r="L1546" s="3">
        <v>3.39</v>
      </c>
      <c r="M1546" s="3">
        <v>0.68</v>
      </c>
      <c r="N1546" s="3">
        <v>0</v>
      </c>
      <c r="O1546" s="3" cm="1">
        <f t="array" ref="O1546">SUM(Table3[[#This Row],[pc_ticket]:[pc_other2]] *SUM(Table3[[#This Row],[Season Ticket Sales]:[Complementary Tickets]]))</f>
        <v>2432.8799999999997</v>
      </c>
    </row>
    <row r="1547" spans="1:15" x14ac:dyDescent="0.2">
      <c r="A1547" s="1" t="s">
        <v>17</v>
      </c>
      <c r="B1547" s="2">
        <v>59</v>
      </c>
      <c r="C1547" s="2">
        <v>0</v>
      </c>
      <c r="D1547" s="2">
        <v>0</v>
      </c>
      <c r="E1547" s="2">
        <v>0</v>
      </c>
      <c r="F1547" s="2">
        <v>6</v>
      </c>
      <c r="G1547" s="2">
        <v>0</v>
      </c>
      <c r="H1547" s="3">
        <v>1599.49</v>
      </c>
      <c r="I1547" s="9">
        <v>67</v>
      </c>
      <c r="J1547" s="3">
        <v>20.309999999999999</v>
      </c>
      <c r="K1547" s="3">
        <v>2.73</v>
      </c>
      <c r="L1547" s="3">
        <v>3.39</v>
      </c>
      <c r="M1547" s="3">
        <v>0.68</v>
      </c>
      <c r="N1547" s="3">
        <v>0</v>
      </c>
      <c r="O1547" s="3" cm="1">
        <f t="array" ref="O1547">SUM(Table3[[#This Row],[pc_ticket]:[pc_other2]] *SUM(Table3[[#This Row],[Season Ticket Sales]:[Complementary Tickets]]))</f>
        <v>1599.4899999999998</v>
      </c>
    </row>
    <row r="1548" spans="1:15" x14ac:dyDescent="0.2">
      <c r="A1548" s="1" t="s">
        <v>17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12</v>
      </c>
      <c r="H1548" s="3">
        <v>0</v>
      </c>
      <c r="I1548" s="9">
        <v>67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 cm="1">
        <f t="array" ref="O1548">SUM(Table3[[#This Row],[pc_ticket]:[pc_other2]] *SUM(Table3[[#This Row],[Season Ticket Sales]:[Complementary Tickets]]))</f>
        <v>0</v>
      </c>
    </row>
    <row r="1549" spans="1:15" x14ac:dyDescent="0.2">
      <c r="A1549" s="1" t="s">
        <v>17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6</v>
      </c>
      <c r="H1549" s="3">
        <v>0</v>
      </c>
      <c r="I1549" s="9">
        <v>67</v>
      </c>
      <c r="J1549" s="3">
        <v>27.09</v>
      </c>
      <c r="K1549" s="3">
        <v>3.52</v>
      </c>
      <c r="L1549" s="3">
        <v>3.39</v>
      </c>
      <c r="M1549" s="3">
        <v>0</v>
      </c>
      <c r="N1549" s="3">
        <v>0</v>
      </c>
      <c r="O1549" s="3" cm="1">
        <f t="array" ref="O1549">SUM(Table3[[#This Row],[pc_ticket]:[pc_other2]] *SUM(Table3[[#This Row],[Season Ticket Sales]:[Complementary Tickets]]))</f>
        <v>0</v>
      </c>
    </row>
    <row r="1550" spans="1:15" x14ac:dyDescent="0.2">
      <c r="A1550" s="1" t="s">
        <v>17</v>
      </c>
      <c r="B1550" s="2">
        <v>0</v>
      </c>
      <c r="C1550" s="2">
        <v>2</v>
      </c>
      <c r="D1550" s="2">
        <v>0</v>
      </c>
      <c r="E1550" s="2">
        <v>0</v>
      </c>
      <c r="F1550" s="2">
        <v>0</v>
      </c>
      <c r="G1550" s="2">
        <v>0</v>
      </c>
      <c r="H1550" s="3">
        <v>59.38</v>
      </c>
      <c r="I1550" s="9">
        <v>67</v>
      </c>
      <c r="J1550" s="3">
        <v>23.27</v>
      </c>
      <c r="K1550" s="3">
        <v>3.03</v>
      </c>
      <c r="L1550" s="3">
        <v>3.39</v>
      </c>
      <c r="M1550" s="3">
        <v>0</v>
      </c>
      <c r="N1550" s="3">
        <v>0</v>
      </c>
      <c r="O1550" s="3" cm="1">
        <f t="array" ref="O1550">SUM(Table3[[#This Row],[pc_ticket]:[pc_other2]] *SUM(Table3[[#This Row],[Season Ticket Sales]:[Complementary Tickets]]))</f>
        <v>59.38</v>
      </c>
    </row>
    <row r="1551" spans="1:15" x14ac:dyDescent="0.2">
      <c r="A1551" s="1" t="s">
        <v>17</v>
      </c>
      <c r="B1551" s="2">
        <v>5</v>
      </c>
      <c r="C1551" s="2">
        <v>0</v>
      </c>
      <c r="D1551" s="2">
        <v>0</v>
      </c>
      <c r="E1551" s="2">
        <v>0</v>
      </c>
      <c r="F1551" s="2">
        <v>1</v>
      </c>
      <c r="G1551" s="2">
        <v>0</v>
      </c>
      <c r="H1551" s="3">
        <v>127</v>
      </c>
      <c r="I1551" s="9">
        <v>67</v>
      </c>
      <c r="J1551" s="3">
        <v>18.8</v>
      </c>
      <c r="K1551" s="3">
        <v>2.5299999999999998</v>
      </c>
      <c r="L1551" s="3">
        <v>3.39</v>
      </c>
      <c r="M1551" s="3">
        <v>0.68</v>
      </c>
      <c r="N1551" s="3">
        <v>0</v>
      </c>
      <c r="O1551" s="3" cm="1">
        <f t="array" ref="O1551">SUM(Table3[[#This Row],[pc_ticket]:[pc_other2]] *SUM(Table3[[#This Row],[Season Ticket Sales]:[Complementary Tickets]]))</f>
        <v>127.00000000000001</v>
      </c>
    </row>
    <row r="1552" spans="1:15" x14ac:dyDescent="0.2">
      <c r="A1552" s="1" t="s">
        <v>17</v>
      </c>
      <c r="B1552" s="2">
        <v>0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3">
        <v>29.69</v>
      </c>
      <c r="I1552" s="9">
        <v>67</v>
      </c>
      <c r="J1552" s="3">
        <v>23.27</v>
      </c>
      <c r="K1552" s="3">
        <v>3.03</v>
      </c>
      <c r="L1552" s="3">
        <v>3.39</v>
      </c>
      <c r="M1552" s="3">
        <v>0</v>
      </c>
      <c r="N1552" s="3">
        <v>0</v>
      </c>
      <c r="O1552" s="3" cm="1">
        <f t="array" ref="O1552">SUM(Table3[[#This Row],[pc_ticket]:[pc_other2]] *SUM(Table3[[#This Row],[Season Ticket Sales]:[Complementary Tickets]]))</f>
        <v>29.69</v>
      </c>
    </row>
    <row r="1553" spans="1:15" x14ac:dyDescent="0.2">
      <c r="A1553" s="1" t="s">
        <v>17</v>
      </c>
      <c r="B1553" s="2">
        <v>23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3">
        <v>584.20000000000005</v>
      </c>
      <c r="I1553" s="9">
        <v>67</v>
      </c>
      <c r="J1553" s="3">
        <v>18.8</v>
      </c>
      <c r="K1553" s="3">
        <v>2.5299999999999998</v>
      </c>
      <c r="L1553" s="3">
        <v>3.39</v>
      </c>
      <c r="M1553" s="3">
        <v>0.68</v>
      </c>
      <c r="N1553" s="3">
        <v>0</v>
      </c>
      <c r="O1553" s="3" cm="1">
        <f t="array" ref="O1553">SUM(Table3[[#This Row],[pc_ticket]:[pc_other2]] *SUM(Table3[[#This Row],[Season Ticket Sales]:[Complementary Tickets]]))</f>
        <v>584.20000000000005</v>
      </c>
    </row>
    <row r="1554" spans="1:15" x14ac:dyDescent="0.2">
      <c r="A1554" s="1" t="s">
        <v>17</v>
      </c>
      <c r="B1554" s="2">
        <v>16</v>
      </c>
      <c r="C1554" s="2">
        <v>0</v>
      </c>
      <c r="D1554" s="2">
        <v>0</v>
      </c>
      <c r="E1554" s="2">
        <v>0</v>
      </c>
      <c r="F1554" s="2">
        <v>4</v>
      </c>
      <c r="G1554" s="2">
        <v>0</v>
      </c>
      <c r="H1554" s="3">
        <v>437.12</v>
      </c>
      <c r="I1554" s="9">
        <v>67</v>
      </c>
      <c r="J1554" s="3">
        <v>20.5</v>
      </c>
      <c r="K1554" s="3">
        <v>2.75</v>
      </c>
      <c r="L1554" s="3">
        <v>3.39</v>
      </c>
      <c r="M1554" s="3">
        <v>0.68</v>
      </c>
      <c r="N1554" s="3">
        <v>0</v>
      </c>
      <c r="O1554" s="3" cm="1">
        <f t="array" ref="O1554">SUM(Table3[[#This Row],[pc_ticket]:[pc_other2]] *SUM(Table3[[#This Row],[Season Ticket Sales]:[Complementary Tickets]]))</f>
        <v>437.12</v>
      </c>
    </row>
    <row r="1555" spans="1:15" x14ac:dyDescent="0.2">
      <c r="A1555" s="1" t="s">
        <v>17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17</v>
      </c>
      <c r="H1555" s="3">
        <v>0</v>
      </c>
      <c r="I1555" s="9">
        <v>67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 cm="1">
        <f t="array" ref="O1555">SUM(Table3[[#This Row],[pc_ticket]:[pc_other2]] *SUM(Table3[[#This Row],[Season Ticket Sales]:[Complementary Tickets]]))</f>
        <v>0</v>
      </c>
    </row>
    <row r="1556" spans="1:15" x14ac:dyDescent="0.2">
      <c r="A1556" s="1" t="s">
        <v>17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232</v>
      </c>
      <c r="H1556" s="3">
        <v>0</v>
      </c>
      <c r="I1556" s="9">
        <v>67</v>
      </c>
      <c r="J1556" s="3">
        <v>21.78</v>
      </c>
      <c r="K1556" s="3">
        <v>2.83</v>
      </c>
      <c r="L1556" s="3">
        <v>3.39</v>
      </c>
      <c r="M1556" s="3">
        <v>0</v>
      </c>
      <c r="N1556" s="3">
        <v>0</v>
      </c>
      <c r="O1556" s="3" cm="1">
        <f t="array" ref="O1556">SUM(Table3[[#This Row],[pc_ticket]:[pc_other2]] *SUM(Table3[[#This Row],[Season Ticket Sales]:[Complementary Tickets]]))</f>
        <v>0</v>
      </c>
    </row>
    <row r="1557" spans="1:15" x14ac:dyDescent="0.2">
      <c r="A1557" s="1" t="s">
        <v>17</v>
      </c>
      <c r="B1557" s="2">
        <v>2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3">
        <v>44.36</v>
      </c>
      <c r="I1557" s="9">
        <v>67</v>
      </c>
      <c r="J1557" s="3">
        <v>15.95</v>
      </c>
      <c r="K1557" s="3">
        <v>2.16</v>
      </c>
      <c r="L1557" s="3">
        <v>3.39</v>
      </c>
      <c r="M1557" s="3">
        <v>0.68</v>
      </c>
      <c r="N1557" s="3">
        <v>0</v>
      </c>
      <c r="O1557" s="3" cm="1">
        <f t="array" ref="O1557">SUM(Table3[[#This Row],[pc_ticket]:[pc_other2]] *SUM(Table3[[#This Row],[Season Ticket Sales]:[Complementary Tickets]]))</f>
        <v>44.36</v>
      </c>
    </row>
    <row r="1558" spans="1:15" x14ac:dyDescent="0.2">
      <c r="A1558" s="1" t="s">
        <v>17</v>
      </c>
      <c r="B1558" s="2">
        <v>3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3">
        <v>69.45</v>
      </c>
      <c r="I1558" s="9">
        <v>67</v>
      </c>
      <c r="J1558" s="3">
        <v>16.809999999999999</v>
      </c>
      <c r="K1558" s="3">
        <v>2.27</v>
      </c>
      <c r="L1558" s="3">
        <v>3.39</v>
      </c>
      <c r="M1558" s="3">
        <v>0.68</v>
      </c>
      <c r="N1558" s="3">
        <v>0</v>
      </c>
      <c r="O1558" s="3" cm="1">
        <f t="array" ref="O1558">SUM(Table3[[#This Row],[pc_ticket]:[pc_other2]] *SUM(Table3[[#This Row],[Season Ticket Sales]:[Complementary Tickets]]))</f>
        <v>69.45</v>
      </c>
    </row>
    <row r="1559" spans="1:15" x14ac:dyDescent="0.2">
      <c r="A1559" s="1" t="s">
        <v>17</v>
      </c>
      <c r="B1559" s="2">
        <v>0</v>
      </c>
      <c r="C1559" s="2">
        <v>3</v>
      </c>
      <c r="D1559" s="2">
        <v>0</v>
      </c>
      <c r="E1559" s="2">
        <v>0</v>
      </c>
      <c r="F1559" s="2">
        <v>0</v>
      </c>
      <c r="G1559" s="2">
        <v>0</v>
      </c>
      <c r="H1559" s="3">
        <v>70.83</v>
      </c>
      <c r="I1559" s="9">
        <v>67</v>
      </c>
      <c r="J1559" s="3">
        <v>17.89</v>
      </c>
      <c r="K1559" s="3">
        <v>2.33</v>
      </c>
      <c r="L1559" s="3">
        <v>3.39</v>
      </c>
      <c r="M1559" s="3">
        <v>0</v>
      </c>
      <c r="N1559" s="3">
        <v>0</v>
      </c>
      <c r="O1559" s="3" cm="1">
        <f t="array" ref="O1559">SUM(Table3[[#This Row],[pc_ticket]:[pc_other2]] *SUM(Table3[[#This Row],[Season Ticket Sales]:[Complementary Tickets]]))</f>
        <v>70.83</v>
      </c>
    </row>
    <row r="1560" spans="1:15" x14ac:dyDescent="0.2">
      <c r="A1560" s="1" t="s">
        <v>17</v>
      </c>
      <c r="B1560" s="2">
        <v>2</v>
      </c>
      <c r="C1560" s="2">
        <v>0</v>
      </c>
      <c r="D1560" s="2">
        <v>0</v>
      </c>
      <c r="E1560" s="2">
        <v>0</v>
      </c>
      <c r="F1560" s="2">
        <v>2</v>
      </c>
      <c r="G1560" s="2">
        <v>0</v>
      </c>
      <c r="H1560" s="3">
        <v>44.36</v>
      </c>
      <c r="I1560" s="9">
        <v>67</v>
      </c>
      <c r="J1560" s="3">
        <v>15.95</v>
      </c>
      <c r="K1560" s="3">
        <v>2.16</v>
      </c>
      <c r="L1560" s="3">
        <v>3.39</v>
      </c>
      <c r="M1560" s="3">
        <v>0.68</v>
      </c>
      <c r="N1560" s="3">
        <v>0</v>
      </c>
      <c r="O1560" s="3" cm="1">
        <f t="array" ref="O1560">SUM(Table3[[#This Row],[pc_ticket]:[pc_other2]] *SUM(Table3[[#This Row],[Season Ticket Sales]:[Complementary Tickets]]))</f>
        <v>44.36</v>
      </c>
    </row>
    <row r="1561" spans="1:15" x14ac:dyDescent="0.2">
      <c r="A1561" s="1" t="s">
        <v>17</v>
      </c>
      <c r="B1561" s="2">
        <v>7</v>
      </c>
      <c r="C1561" s="2">
        <v>0</v>
      </c>
      <c r="D1561" s="2">
        <v>0</v>
      </c>
      <c r="E1561" s="2">
        <v>0</v>
      </c>
      <c r="F1561" s="2">
        <v>8</v>
      </c>
      <c r="G1561" s="2">
        <v>0</v>
      </c>
      <c r="H1561" s="3">
        <v>162.05000000000001</v>
      </c>
      <c r="I1561" s="9">
        <v>67</v>
      </c>
      <c r="J1561" s="3">
        <v>16.809999999999999</v>
      </c>
      <c r="K1561" s="3">
        <v>2.27</v>
      </c>
      <c r="L1561" s="3">
        <v>3.39</v>
      </c>
      <c r="M1561" s="3">
        <v>0.68</v>
      </c>
      <c r="N1561" s="3">
        <v>0</v>
      </c>
      <c r="O1561" s="3" cm="1">
        <f t="array" ref="O1561">SUM(Table3[[#This Row],[pc_ticket]:[pc_other2]] *SUM(Table3[[#This Row],[Season Ticket Sales]:[Complementary Tickets]]))</f>
        <v>162.04999999999998</v>
      </c>
    </row>
    <row r="1562" spans="1:15" x14ac:dyDescent="0.2">
      <c r="A1562" s="1" t="s">
        <v>17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16</v>
      </c>
      <c r="H1562" s="3">
        <v>0</v>
      </c>
      <c r="I1562" s="9">
        <v>67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 cm="1">
        <f t="array" ref="O1562">SUM(Table3[[#This Row],[pc_ticket]:[pc_other2]] *SUM(Table3[[#This Row],[Season Ticket Sales]:[Complementary Tickets]]))</f>
        <v>0</v>
      </c>
    </row>
    <row r="1563" spans="1:15" x14ac:dyDescent="0.2">
      <c r="A1563" s="1" t="s">
        <v>17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148</v>
      </c>
      <c r="H1563" s="3">
        <v>0</v>
      </c>
      <c r="I1563" s="9">
        <v>67</v>
      </c>
      <c r="J1563" s="3">
        <v>41.25</v>
      </c>
      <c r="K1563" s="3">
        <v>5.36</v>
      </c>
      <c r="L1563" s="3">
        <v>3.39</v>
      </c>
      <c r="M1563" s="3">
        <v>0</v>
      </c>
      <c r="N1563" s="3">
        <v>0</v>
      </c>
      <c r="O1563" s="3" cm="1">
        <f t="array" ref="O1563">SUM(Table3[[#This Row],[pc_ticket]:[pc_other2]] *SUM(Table3[[#This Row],[Season Ticket Sales]:[Complementary Tickets]]))</f>
        <v>0</v>
      </c>
    </row>
    <row r="1564" spans="1:15" x14ac:dyDescent="0.2">
      <c r="A1564" s="1" t="s">
        <v>17</v>
      </c>
      <c r="B1564" s="2">
        <v>3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3">
        <v>122.55</v>
      </c>
      <c r="I1564" s="9">
        <v>67</v>
      </c>
      <c r="J1564" s="3">
        <v>32.47</v>
      </c>
      <c r="K1564" s="3">
        <v>4.3099999999999996</v>
      </c>
      <c r="L1564" s="3">
        <v>3.39</v>
      </c>
      <c r="M1564" s="3">
        <v>0.68</v>
      </c>
      <c r="N1564" s="3">
        <v>0</v>
      </c>
      <c r="O1564" s="3" cm="1">
        <f t="array" ref="O1564">SUM(Table3[[#This Row],[pc_ticket]:[pc_other2]] *SUM(Table3[[#This Row],[Season Ticket Sales]:[Complementary Tickets]]))</f>
        <v>122.55000000000001</v>
      </c>
    </row>
    <row r="1565" spans="1:15" x14ac:dyDescent="0.2">
      <c r="A1565" s="1" t="s">
        <v>17</v>
      </c>
      <c r="B1565" s="2">
        <v>119</v>
      </c>
      <c r="C1565" s="2">
        <v>0</v>
      </c>
      <c r="D1565" s="2">
        <v>0</v>
      </c>
      <c r="E1565" s="2">
        <v>0</v>
      </c>
      <c r="F1565" s="2">
        <v>2</v>
      </c>
      <c r="G1565" s="2">
        <v>0</v>
      </c>
      <c r="H1565" s="3">
        <v>4861.1499999999996</v>
      </c>
      <c r="I1565" s="9">
        <v>67</v>
      </c>
      <c r="J1565" s="3">
        <v>32.47</v>
      </c>
      <c r="K1565" s="3">
        <v>4.3099999999999996</v>
      </c>
      <c r="L1565" s="3">
        <v>3.39</v>
      </c>
      <c r="M1565" s="3">
        <v>0.68</v>
      </c>
      <c r="N1565" s="3">
        <v>0</v>
      </c>
      <c r="O1565" s="3" cm="1">
        <f t="array" ref="O1565">SUM(Table3[[#This Row],[pc_ticket]:[pc_other2]] *SUM(Table3[[#This Row],[Season Ticket Sales]:[Complementary Tickets]]))</f>
        <v>4861.1499999999996</v>
      </c>
    </row>
    <row r="1566" spans="1:15" x14ac:dyDescent="0.2">
      <c r="A1566" s="1" t="s">
        <v>17</v>
      </c>
      <c r="B1566" s="2">
        <v>71</v>
      </c>
      <c r="C1566" s="2">
        <v>0</v>
      </c>
      <c r="D1566" s="2">
        <v>0</v>
      </c>
      <c r="E1566" s="2">
        <v>0</v>
      </c>
      <c r="F1566" s="2">
        <v>4</v>
      </c>
      <c r="G1566" s="2">
        <v>0</v>
      </c>
      <c r="H1566" s="3">
        <v>3065.07</v>
      </c>
      <c r="I1566" s="9">
        <v>67</v>
      </c>
      <c r="J1566" s="3">
        <v>34.520000000000003</v>
      </c>
      <c r="K1566" s="3">
        <v>4.58</v>
      </c>
      <c r="L1566" s="3">
        <v>3.39</v>
      </c>
      <c r="M1566" s="3">
        <v>0.68</v>
      </c>
      <c r="N1566" s="3">
        <v>0</v>
      </c>
      <c r="O1566" s="3" cm="1">
        <f t="array" ref="O1566">SUM(Table3[[#This Row],[pc_ticket]:[pc_other2]] *SUM(Table3[[#This Row],[Season Ticket Sales]:[Complementary Tickets]]))</f>
        <v>3065.07</v>
      </c>
    </row>
    <row r="1567" spans="1:15" x14ac:dyDescent="0.2">
      <c r="A1567" s="1" t="s">
        <v>17</v>
      </c>
      <c r="B1567" s="2">
        <v>3</v>
      </c>
      <c r="C1567" s="2">
        <v>0</v>
      </c>
      <c r="D1567" s="2">
        <v>0</v>
      </c>
      <c r="E1567" s="2">
        <v>0</v>
      </c>
      <c r="F1567" s="2">
        <v>0</v>
      </c>
      <c r="G1567" s="2">
        <v>8</v>
      </c>
      <c r="H1567" s="3">
        <v>0</v>
      </c>
      <c r="I1567" s="9">
        <v>67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 cm="1">
        <f t="array" ref="O1567">SUM(Table3[[#This Row],[pc_ticket]:[pc_other2]] *SUM(Table3[[#This Row],[Season Ticket Sales]:[Complementary Tickets]]))</f>
        <v>0</v>
      </c>
    </row>
    <row r="1568" spans="1:15" x14ac:dyDescent="0.2">
      <c r="A1568" s="1" t="s">
        <v>17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496</v>
      </c>
      <c r="H1568" s="3">
        <v>0</v>
      </c>
      <c r="I1568" s="9">
        <v>67</v>
      </c>
      <c r="J1568" s="3">
        <v>23.55</v>
      </c>
      <c r="K1568" s="3">
        <v>3.06</v>
      </c>
      <c r="L1568" s="3">
        <v>3.39</v>
      </c>
      <c r="M1568" s="3">
        <v>0</v>
      </c>
      <c r="N1568" s="3">
        <v>0</v>
      </c>
      <c r="O1568" s="3" cm="1">
        <f t="array" ref="O1568">SUM(Table3[[#This Row],[pc_ticket]:[pc_other2]] *SUM(Table3[[#This Row],[Season Ticket Sales]:[Complementary Tickets]]))</f>
        <v>0</v>
      </c>
    </row>
    <row r="1569" spans="1:15" x14ac:dyDescent="0.2">
      <c r="A1569" s="1" t="s">
        <v>17</v>
      </c>
      <c r="B1569" s="2">
        <v>3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3">
        <v>57.54</v>
      </c>
      <c r="I1569" s="9">
        <v>67</v>
      </c>
      <c r="J1569" s="3">
        <v>13.29</v>
      </c>
      <c r="K1569" s="3">
        <v>1.82</v>
      </c>
      <c r="L1569" s="3">
        <v>3.39</v>
      </c>
      <c r="M1569" s="3">
        <v>0.68</v>
      </c>
      <c r="N1569" s="3">
        <v>0</v>
      </c>
      <c r="O1569" s="3" cm="1">
        <f t="array" ref="O1569">SUM(Table3[[#This Row],[pc_ticket]:[pc_other2]] *SUM(Table3[[#This Row],[Season Ticket Sales]:[Complementary Tickets]]))</f>
        <v>57.54</v>
      </c>
    </row>
    <row r="1570" spans="1:15" x14ac:dyDescent="0.2">
      <c r="A1570" s="1" t="s">
        <v>17</v>
      </c>
      <c r="B1570" s="2">
        <v>2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3">
        <v>37.68</v>
      </c>
      <c r="I1570" s="9">
        <v>67</v>
      </c>
      <c r="J1570" s="3">
        <v>12.95</v>
      </c>
      <c r="K1570" s="3">
        <v>1.82</v>
      </c>
      <c r="L1570" s="3">
        <v>3.39</v>
      </c>
      <c r="M1570" s="3">
        <v>0.68</v>
      </c>
      <c r="N1570" s="3">
        <v>0</v>
      </c>
      <c r="O1570" s="3" cm="1">
        <f t="array" ref="O1570">SUM(Table3[[#This Row],[pc_ticket]:[pc_other2]] *SUM(Table3[[#This Row],[Season Ticket Sales]:[Complementary Tickets]]))</f>
        <v>37.68</v>
      </c>
    </row>
    <row r="1571" spans="1:15" x14ac:dyDescent="0.2">
      <c r="A1571" s="1" t="s">
        <v>17</v>
      </c>
      <c r="B1571" s="2">
        <v>6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3">
        <v>131.1</v>
      </c>
      <c r="I1571" s="9">
        <v>67</v>
      </c>
      <c r="J1571" s="3">
        <v>15.66</v>
      </c>
      <c r="K1571" s="3">
        <v>2.12</v>
      </c>
      <c r="L1571" s="3">
        <v>3.39</v>
      </c>
      <c r="M1571" s="3">
        <v>0.68</v>
      </c>
      <c r="N1571" s="3">
        <v>0</v>
      </c>
      <c r="O1571" s="3" cm="1">
        <f t="array" ref="O1571">SUM(Table3[[#This Row],[pc_ticket]:[pc_other2]] *SUM(Table3[[#This Row],[Season Ticket Sales]:[Complementary Tickets]]))</f>
        <v>131.10000000000002</v>
      </c>
    </row>
    <row r="1572" spans="1:15" x14ac:dyDescent="0.2">
      <c r="A1572" s="1" t="s">
        <v>17</v>
      </c>
      <c r="B1572" s="2">
        <v>159</v>
      </c>
      <c r="C1572" s="2">
        <v>0</v>
      </c>
      <c r="D1572" s="2">
        <v>0</v>
      </c>
      <c r="E1572" s="2">
        <v>0</v>
      </c>
      <c r="F1572" s="2">
        <v>20</v>
      </c>
      <c r="G1572" s="2">
        <v>0</v>
      </c>
      <c r="H1572" s="3">
        <v>3049.62</v>
      </c>
      <c r="I1572" s="9">
        <v>67</v>
      </c>
      <c r="J1572" s="3">
        <v>13.29</v>
      </c>
      <c r="K1572" s="3">
        <v>1.82</v>
      </c>
      <c r="L1572" s="3">
        <v>3.39</v>
      </c>
      <c r="M1572" s="3">
        <v>0.68</v>
      </c>
      <c r="N1572" s="3">
        <v>0</v>
      </c>
      <c r="O1572" s="3" cm="1">
        <f t="array" ref="O1572">SUM(Table3[[#This Row],[pc_ticket]:[pc_other2]] *SUM(Table3[[#This Row],[Season Ticket Sales]:[Complementary Tickets]]))</f>
        <v>3049.62</v>
      </c>
    </row>
    <row r="1573" spans="1:15" x14ac:dyDescent="0.2">
      <c r="A1573" s="1" t="s">
        <v>17</v>
      </c>
      <c r="B1573" s="2">
        <v>64</v>
      </c>
      <c r="C1573" s="2">
        <v>0</v>
      </c>
      <c r="D1573" s="2">
        <v>0</v>
      </c>
      <c r="E1573" s="2">
        <v>0</v>
      </c>
      <c r="F1573" s="2">
        <v>8</v>
      </c>
      <c r="G1573" s="2">
        <v>0</v>
      </c>
      <c r="H1573" s="3">
        <v>1398.4</v>
      </c>
      <c r="I1573" s="9">
        <v>67</v>
      </c>
      <c r="J1573" s="3">
        <v>15.66</v>
      </c>
      <c r="K1573" s="3">
        <v>2.12</v>
      </c>
      <c r="L1573" s="3">
        <v>3.39</v>
      </c>
      <c r="M1573" s="3">
        <v>0.68</v>
      </c>
      <c r="N1573" s="3">
        <v>0</v>
      </c>
      <c r="O1573" s="3" cm="1">
        <f t="array" ref="O1573">SUM(Table3[[#This Row],[pc_ticket]:[pc_other2]] *SUM(Table3[[#This Row],[Season Ticket Sales]:[Complementary Tickets]]))</f>
        <v>1398.4</v>
      </c>
    </row>
    <row r="1574" spans="1:15" x14ac:dyDescent="0.2">
      <c r="A1574" s="1" t="s">
        <v>17</v>
      </c>
      <c r="B1574" s="2">
        <v>0</v>
      </c>
      <c r="C1574" s="2">
        <v>9</v>
      </c>
      <c r="D1574" s="2">
        <v>0</v>
      </c>
      <c r="E1574" s="2">
        <v>0</v>
      </c>
      <c r="F1574" s="2">
        <v>0</v>
      </c>
      <c r="G1574" s="2">
        <v>0</v>
      </c>
      <c r="H1574" s="3">
        <v>216</v>
      </c>
      <c r="I1574" s="9">
        <v>67</v>
      </c>
      <c r="J1574" s="3">
        <v>17.850000000000001</v>
      </c>
      <c r="K1574" s="3">
        <v>2.76</v>
      </c>
      <c r="L1574" s="3">
        <v>3.39</v>
      </c>
      <c r="M1574" s="3">
        <v>0</v>
      </c>
      <c r="N1574" s="3">
        <v>0</v>
      </c>
      <c r="O1574" s="3" cm="1">
        <f t="array" ref="O1574">SUM(Table3[[#This Row],[pc_ticket]:[pc_other2]] *SUM(Table3[[#This Row],[Season Ticket Sales]:[Complementary Tickets]]))</f>
        <v>216</v>
      </c>
    </row>
    <row r="1575" spans="1:15" x14ac:dyDescent="0.2">
      <c r="A1575" s="1" t="s">
        <v>17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9</v>
      </c>
      <c r="H1575" s="3">
        <v>0</v>
      </c>
      <c r="I1575" s="9">
        <v>67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 cm="1">
        <f t="array" ref="O1575">SUM(Table3[[#This Row],[pc_ticket]:[pc_other2]] *SUM(Table3[[#This Row],[Season Ticket Sales]:[Complementary Tickets]]))</f>
        <v>0</v>
      </c>
    </row>
    <row r="1576" spans="1:15" x14ac:dyDescent="0.2">
      <c r="A1576" s="1" t="s">
        <v>17</v>
      </c>
      <c r="B1576" s="2">
        <v>0</v>
      </c>
      <c r="C1576" s="2">
        <v>0</v>
      </c>
      <c r="D1576" s="2">
        <v>0</v>
      </c>
      <c r="E1576" s="2">
        <v>0</v>
      </c>
      <c r="F1576" s="2">
        <v>2</v>
      </c>
      <c r="G1576" s="2">
        <v>0</v>
      </c>
      <c r="H1576" s="3">
        <v>0</v>
      </c>
      <c r="I1576" s="9">
        <v>67</v>
      </c>
      <c r="J1576" s="3">
        <v>49.26</v>
      </c>
      <c r="K1576" s="3">
        <v>6.7</v>
      </c>
      <c r="L1576" s="3">
        <v>3.39</v>
      </c>
      <c r="M1576" s="3">
        <v>2.27</v>
      </c>
      <c r="N1576" s="3">
        <v>0</v>
      </c>
      <c r="O1576" s="3" cm="1">
        <f t="array" ref="O1576">SUM(Table3[[#This Row],[pc_ticket]:[pc_other2]] *SUM(Table3[[#This Row],[Season Ticket Sales]:[Complementary Tickets]]))</f>
        <v>0</v>
      </c>
    </row>
    <row r="1577" spans="1:15" x14ac:dyDescent="0.2">
      <c r="A1577" s="1" t="s">
        <v>17</v>
      </c>
      <c r="B1577" s="2">
        <v>4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3">
        <v>246.48</v>
      </c>
      <c r="I1577" s="9">
        <v>67</v>
      </c>
      <c r="J1577" s="3">
        <v>49.26</v>
      </c>
      <c r="K1577" s="3">
        <v>6.7</v>
      </c>
      <c r="L1577" s="3">
        <v>3.39</v>
      </c>
      <c r="M1577" s="3">
        <v>2.27</v>
      </c>
      <c r="N1577" s="3">
        <v>0</v>
      </c>
      <c r="O1577" s="3" cm="1">
        <f t="array" ref="O1577">SUM(Table3[[#This Row],[pc_ticket]:[pc_other2]] *SUM(Table3[[#This Row],[Season Ticket Sales]:[Complementary Tickets]]))</f>
        <v>246.48000000000002</v>
      </c>
    </row>
    <row r="1578" spans="1:15" x14ac:dyDescent="0.2">
      <c r="A1578" s="1" t="s">
        <v>17</v>
      </c>
      <c r="B1578" s="2">
        <v>11</v>
      </c>
      <c r="C1578" s="2">
        <v>0</v>
      </c>
      <c r="D1578" s="2">
        <v>0</v>
      </c>
      <c r="E1578" s="2">
        <v>0</v>
      </c>
      <c r="F1578" s="2">
        <v>2</v>
      </c>
      <c r="G1578" s="2">
        <v>0</v>
      </c>
      <c r="H1578" s="3">
        <v>729.74</v>
      </c>
      <c r="I1578" s="9">
        <v>67</v>
      </c>
      <c r="J1578" s="3">
        <v>53.44</v>
      </c>
      <c r="K1578" s="3">
        <v>7.24</v>
      </c>
      <c r="L1578" s="3">
        <v>3.39</v>
      </c>
      <c r="M1578" s="3">
        <v>2.27</v>
      </c>
      <c r="N1578" s="3">
        <v>0</v>
      </c>
      <c r="O1578" s="3" cm="1">
        <f t="array" ref="O1578">SUM(Table3[[#This Row],[pc_ticket]:[pc_other2]] *SUM(Table3[[#This Row],[Season Ticket Sales]:[Complementary Tickets]]))</f>
        <v>729.7399999999999</v>
      </c>
    </row>
    <row r="1579" spans="1:15" x14ac:dyDescent="0.2">
      <c r="A1579" s="1" t="s">
        <v>17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29</v>
      </c>
      <c r="H1579" s="3">
        <v>0</v>
      </c>
      <c r="I1579" s="9">
        <v>67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 cm="1">
        <f t="array" ref="O1579">SUM(Table3[[#This Row],[pc_ticket]:[pc_other2]] *SUM(Table3[[#This Row],[Season Ticket Sales]:[Complementary Tickets]]))</f>
        <v>0</v>
      </c>
    </row>
    <row r="1580" spans="1:15" x14ac:dyDescent="0.2">
      <c r="A1580" s="1" t="s">
        <v>17</v>
      </c>
      <c r="B1580" s="2">
        <v>0</v>
      </c>
      <c r="C1580" s="2">
        <v>0</v>
      </c>
      <c r="D1580" s="2">
        <v>0</v>
      </c>
      <c r="E1580" s="2">
        <v>0</v>
      </c>
      <c r="F1580" s="2">
        <v>1</v>
      </c>
      <c r="G1580" s="2">
        <v>32</v>
      </c>
      <c r="H1580" s="3">
        <v>0</v>
      </c>
      <c r="I1580" s="9">
        <v>67</v>
      </c>
      <c r="J1580" s="3">
        <v>32.4</v>
      </c>
      <c r="K1580" s="3">
        <v>4.21</v>
      </c>
      <c r="L1580" s="3">
        <v>3.39</v>
      </c>
      <c r="M1580" s="3">
        <v>0</v>
      </c>
      <c r="N1580" s="3">
        <v>0</v>
      </c>
      <c r="O1580" s="3" cm="1">
        <f t="array" ref="O1580">SUM(Table3[[#This Row],[pc_ticket]:[pc_other2]] *SUM(Table3[[#This Row],[Season Ticket Sales]:[Complementary Tickets]]))</f>
        <v>0</v>
      </c>
    </row>
    <row r="1581" spans="1:15" x14ac:dyDescent="0.2">
      <c r="A1581" s="1" t="s">
        <v>17</v>
      </c>
      <c r="B1581" s="2">
        <v>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3">
        <v>25.18</v>
      </c>
      <c r="I1581" s="9">
        <v>67</v>
      </c>
      <c r="J1581" s="3">
        <v>18.600000000000001</v>
      </c>
      <c r="K1581" s="3">
        <v>2.5099999999999998</v>
      </c>
      <c r="L1581" s="3">
        <v>3.39</v>
      </c>
      <c r="M1581" s="3">
        <v>0.68</v>
      </c>
      <c r="N1581" s="3">
        <v>0</v>
      </c>
      <c r="O1581" s="3" cm="1">
        <f t="array" ref="O1581">SUM(Table3[[#This Row],[pc_ticket]:[pc_other2]] *SUM(Table3[[#This Row],[Season Ticket Sales]:[Complementary Tickets]]))</f>
        <v>25.18</v>
      </c>
    </row>
    <row r="1582" spans="1:15" x14ac:dyDescent="0.2">
      <c r="A1582" s="1" t="s">
        <v>17</v>
      </c>
      <c r="B1582" s="2">
        <v>0</v>
      </c>
      <c r="C1582" s="2">
        <v>2</v>
      </c>
      <c r="D1582" s="2">
        <v>0</v>
      </c>
      <c r="E1582" s="2">
        <v>0</v>
      </c>
      <c r="F1582" s="2">
        <v>0</v>
      </c>
      <c r="G1582" s="2">
        <v>0</v>
      </c>
      <c r="H1582" s="3">
        <v>67.22</v>
      </c>
      <c r="I1582" s="9">
        <v>67</v>
      </c>
      <c r="J1582" s="3">
        <v>26.74</v>
      </c>
      <c r="K1582" s="3">
        <v>3.48</v>
      </c>
      <c r="L1582" s="3">
        <v>3.39</v>
      </c>
      <c r="M1582" s="3">
        <v>0</v>
      </c>
      <c r="N1582" s="3">
        <v>0</v>
      </c>
      <c r="O1582" s="3" cm="1">
        <f t="array" ref="O1582">SUM(Table3[[#This Row],[pc_ticket]:[pc_other2]] *SUM(Table3[[#This Row],[Season Ticket Sales]:[Complementary Tickets]]))</f>
        <v>67.22</v>
      </c>
    </row>
    <row r="1583" spans="1:15" x14ac:dyDescent="0.2">
      <c r="A1583" s="1" t="s">
        <v>17</v>
      </c>
      <c r="B1583" s="2">
        <v>27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3">
        <v>679.86</v>
      </c>
      <c r="I1583" s="9">
        <v>67</v>
      </c>
      <c r="J1583" s="3">
        <v>18.600000000000001</v>
      </c>
      <c r="K1583" s="3">
        <v>2.5099999999999998</v>
      </c>
      <c r="L1583" s="3">
        <v>3.39</v>
      </c>
      <c r="M1583" s="3">
        <v>0.68</v>
      </c>
      <c r="N1583" s="3">
        <v>0</v>
      </c>
      <c r="O1583" s="3" cm="1">
        <f t="array" ref="O1583">SUM(Table3[[#This Row],[pc_ticket]:[pc_other2]] *SUM(Table3[[#This Row],[Season Ticket Sales]:[Complementary Tickets]]))</f>
        <v>679.86</v>
      </c>
    </row>
    <row r="1584" spans="1:15" x14ac:dyDescent="0.2">
      <c r="A1584" s="1" t="s">
        <v>17</v>
      </c>
      <c r="B1584" s="2">
        <v>23</v>
      </c>
      <c r="C1584" s="2">
        <v>0</v>
      </c>
      <c r="D1584" s="2">
        <v>0</v>
      </c>
      <c r="E1584" s="2">
        <v>0</v>
      </c>
      <c r="F1584" s="2">
        <v>2</v>
      </c>
      <c r="G1584" s="2">
        <v>0</v>
      </c>
      <c r="H1584" s="3">
        <v>630.20000000000005</v>
      </c>
      <c r="I1584" s="9">
        <v>67</v>
      </c>
      <c r="J1584" s="3">
        <v>20.57</v>
      </c>
      <c r="K1584" s="3">
        <v>2.76</v>
      </c>
      <c r="L1584" s="3">
        <v>3.39</v>
      </c>
      <c r="M1584" s="3">
        <v>0.68</v>
      </c>
      <c r="N1584" s="3">
        <v>0</v>
      </c>
      <c r="O1584" s="3" cm="1">
        <f t="array" ref="O1584">SUM(Table3[[#This Row],[pc_ticket]:[pc_other2]] *SUM(Table3[[#This Row],[Season Ticket Sales]:[Complementary Tickets]]))</f>
        <v>630.20000000000005</v>
      </c>
    </row>
    <row r="1585" spans="1:15" x14ac:dyDescent="0.2">
      <c r="A1585" s="1" t="s">
        <v>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283</v>
      </c>
      <c r="H1585" s="3">
        <v>0</v>
      </c>
      <c r="I1585" s="9">
        <v>67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 cm="1">
        <f t="array" ref="O1585">SUM(Table3[[#This Row],[pc_ticket]:[pc_other2]] *SUM(Table3[[#This Row],[Season Ticket Sales]:[Complementary Tickets]]))</f>
        <v>0</v>
      </c>
    </row>
    <row r="1586" spans="1:15" x14ac:dyDescent="0.2">
      <c r="A1586" s="1" t="s">
        <v>18</v>
      </c>
      <c r="B1586" s="2">
        <v>6</v>
      </c>
      <c r="C1586" s="2">
        <v>0</v>
      </c>
      <c r="D1586" s="2">
        <v>0</v>
      </c>
      <c r="E1586" s="2">
        <v>92</v>
      </c>
      <c r="F1586" s="2">
        <v>0</v>
      </c>
      <c r="G1586" s="2">
        <v>72</v>
      </c>
      <c r="H1586" s="3">
        <v>0</v>
      </c>
      <c r="I1586" s="9">
        <v>68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 cm="1">
        <f t="array" ref="O1586">SUM(Table3[[#This Row],[pc_ticket]:[pc_other2]] *SUM(Table3[[#This Row],[Season Ticket Sales]:[Complementary Tickets]]))</f>
        <v>0</v>
      </c>
    </row>
    <row r="1587" spans="1:15" x14ac:dyDescent="0.2">
      <c r="A1587" s="1" t="s">
        <v>18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4</v>
      </c>
      <c r="H1587" s="3">
        <v>0</v>
      </c>
      <c r="I1587" s="9">
        <v>68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 cm="1">
        <f t="array" ref="O1587">SUM(Table3[[#This Row],[pc_ticket]:[pc_other2]] *SUM(Table3[[#This Row],[Season Ticket Sales]:[Complementary Tickets]]))</f>
        <v>0</v>
      </c>
    </row>
    <row r="1588" spans="1:15" x14ac:dyDescent="0.2">
      <c r="A1588" s="1" t="s">
        <v>18</v>
      </c>
      <c r="B1588" s="2">
        <v>10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3">
        <v>3404.6</v>
      </c>
      <c r="I1588" s="9">
        <v>68</v>
      </c>
      <c r="J1588" s="3">
        <v>210.01</v>
      </c>
      <c r="K1588" s="3">
        <v>38.78</v>
      </c>
      <c r="L1588" s="3">
        <v>3.39</v>
      </c>
      <c r="M1588" s="3">
        <v>22.73</v>
      </c>
      <c r="N1588" s="3">
        <v>65.55</v>
      </c>
      <c r="O1588" s="3" cm="1">
        <f t="array" ref="O1588">SUM(Table3[[#This Row],[pc_ticket]:[pc_other2]] *SUM(Table3[[#This Row],[Season Ticket Sales]:[Complementary Tickets]]))</f>
        <v>3404.6000000000004</v>
      </c>
    </row>
    <row r="1589" spans="1:15" x14ac:dyDescent="0.2">
      <c r="A1589" s="1" t="s">
        <v>18</v>
      </c>
      <c r="B1589" s="2">
        <v>12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3">
        <v>3611.76</v>
      </c>
      <c r="I1589" s="9">
        <v>68</v>
      </c>
      <c r="J1589" s="3">
        <v>175.07</v>
      </c>
      <c r="K1589" s="3">
        <v>34.24</v>
      </c>
      <c r="L1589" s="3">
        <v>3.39</v>
      </c>
      <c r="M1589" s="3">
        <v>22.73</v>
      </c>
      <c r="N1589" s="3">
        <v>65.55</v>
      </c>
      <c r="O1589" s="3" cm="1">
        <f t="array" ref="O1589">SUM(Table3[[#This Row],[pc_ticket]:[pc_other2]] *SUM(Table3[[#This Row],[Season Ticket Sales]:[Complementary Tickets]]))</f>
        <v>3611.7599999999998</v>
      </c>
    </row>
    <row r="1590" spans="1:15" x14ac:dyDescent="0.2">
      <c r="A1590" s="1" t="s">
        <v>18</v>
      </c>
      <c r="B1590" s="2">
        <v>2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3">
        <v>681.26</v>
      </c>
      <c r="I1590" s="9">
        <v>68</v>
      </c>
      <c r="J1590" s="3">
        <v>210.28</v>
      </c>
      <c r="K1590" s="3">
        <v>38.799999999999997</v>
      </c>
      <c r="L1590" s="3">
        <v>3.39</v>
      </c>
      <c r="M1590" s="3">
        <v>22.61</v>
      </c>
      <c r="N1590" s="3">
        <v>65.55</v>
      </c>
      <c r="O1590" s="3" cm="1">
        <f t="array" ref="O1590">SUM(Table3[[#This Row],[pc_ticket]:[pc_other2]] *SUM(Table3[[#This Row],[Season Ticket Sales]:[Complementary Tickets]]))</f>
        <v>681.26</v>
      </c>
    </row>
    <row r="1591" spans="1:15" x14ac:dyDescent="0.2">
      <c r="A1591" s="1" t="s">
        <v>18</v>
      </c>
      <c r="B1591" s="2">
        <v>72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3">
        <v>22086.720000000001</v>
      </c>
      <c r="I1591" s="9">
        <v>68</v>
      </c>
      <c r="J1591" s="3">
        <v>180.19</v>
      </c>
      <c r="K1591" s="3">
        <v>34.9</v>
      </c>
      <c r="L1591" s="3">
        <v>3.39</v>
      </c>
      <c r="M1591" s="3">
        <v>22.73</v>
      </c>
      <c r="N1591" s="3">
        <v>65.55</v>
      </c>
      <c r="O1591" s="3" cm="1">
        <f t="array" ref="O1591">SUM(Table3[[#This Row],[pc_ticket]:[pc_other2]] *SUM(Table3[[#This Row],[Season Ticket Sales]:[Complementary Tickets]]))</f>
        <v>22086.719999999998</v>
      </c>
    </row>
    <row r="1592" spans="1:15" x14ac:dyDescent="0.2">
      <c r="A1592" s="1" t="s">
        <v>18</v>
      </c>
      <c r="B1592" s="2">
        <v>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3">
        <v>2156.64</v>
      </c>
      <c r="I1592" s="9">
        <v>68</v>
      </c>
      <c r="J1592" s="3">
        <v>147.29</v>
      </c>
      <c r="K1592" s="3">
        <v>30.62</v>
      </c>
      <c r="L1592" s="3">
        <v>3.39</v>
      </c>
      <c r="M1592" s="3">
        <v>22.73</v>
      </c>
      <c r="N1592" s="3">
        <v>65.55</v>
      </c>
      <c r="O1592" s="3" cm="1">
        <f t="array" ref="O1592">SUM(Table3[[#This Row],[pc_ticket]:[pc_other2]] *SUM(Table3[[#This Row],[Season Ticket Sales]:[Complementary Tickets]]))</f>
        <v>2156.64</v>
      </c>
    </row>
    <row r="1593" spans="1:15" x14ac:dyDescent="0.2">
      <c r="A1593" s="1" t="s">
        <v>18</v>
      </c>
      <c r="B1593" s="2">
        <v>4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3">
        <v>1092.2</v>
      </c>
      <c r="I1593" s="9">
        <v>68</v>
      </c>
      <c r="J1593" s="3">
        <v>150.36000000000001</v>
      </c>
      <c r="K1593" s="3">
        <v>31.02</v>
      </c>
      <c r="L1593" s="3">
        <v>3.39</v>
      </c>
      <c r="M1593" s="3">
        <v>22.73</v>
      </c>
      <c r="N1593" s="3">
        <v>65.55</v>
      </c>
      <c r="O1593" s="3" cm="1">
        <f t="array" ref="O1593">SUM(Table3[[#This Row],[pc_ticket]:[pc_other2]] *SUM(Table3[[#This Row],[Season Ticket Sales]:[Complementary Tickets]]))</f>
        <v>1092.2</v>
      </c>
    </row>
    <row r="1594" spans="1:15" x14ac:dyDescent="0.2">
      <c r="A1594" s="1" t="s">
        <v>18</v>
      </c>
      <c r="B1594" s="2">
        <v>4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3">
        <v>1169.24</v>
      </c>
      <c r="I1594" s="9">
        <v>68</v>
      </c>
      <c r="J1594" s="3">
        <v>167.4</v>
      </c>
      <c r="K1594" s="3">
        <v>33.24</v>
      </c>
      <c r="L1594" s="3">
        <v>3.39</v>
      </c>
      <c r="M1594" s="3">
        <v>22.73</v>
      </c>
      <c r="N1594" s="3">
        <v>65.55</v>
      </c>
      <c r="O1594" s="3" cm="1">
        <f t="array" ref="O1594">SUM(Table3[[#This Row],[pc_ticket]:[pc_other2]] *SUM(Table3[[#This Row],[Season Ticket Sales]:[Complementary Tickets]]))</f>
        <v>1169.24</v>
      </c>
    </row>
    <row r="1595" spans="1:15" x14ac:dyDescent="0.2">
      <c r="A1595" s="1" t="s">
        <v>18</v>
      </c>
      <c r="B1595" s="2">
        <v>4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3">
        <v>1297.6400000000001</v>
      </c>
      <c r="I1595" s="9">
        <v>68</v>
      </c>
      <c r="J1595" s="3">
        <v>195.81</v>
      </c>
      <c r="K1595" s="3">
        <v>36.93</v>
      </c>
      <c r="L1595" s="3">
        <v>3.39</v>
      </c>
      <c r="M1595" s="3">
        <v>22.73</v>
      </c>
      <c r="N1595" s="3">
        <v>65.55</v>
      </c>
      <c r="O1595" s="3" cm="1">
        <f t="array" ref="O1595">SUM(Table3[[#This Row],[pc_ticket]:[pc_other2]] *SUM(Table3[[#This Row],[Season Ticket Sales]:[Complementary Tickets]]))</f>
        <v>1297.6400000000001</v>
      </c>
    </row>
    <row r="1596" spans="1:15" x14ac:dyDescent="0.2">
      <c r="A1596" s="1" t="s">
        <v>18</v>
      </c>
      <c r="B1596" s="2">
        <v>2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3">
        <v>656.54</v>
      </c>
      <c r="I1596" s="9">
        <v>68</v>
      </c>
      <c r="J1596" s="3">
        <v>199.22</v>
      </c>
      <c r="K1596" s="3">
        <v>37.380000000000003</v>
      </c>
      <c r="L1596" s="3">
        <v>3.39</v>
      </c>
      <c r="M1596" s="3">
        <v>22.73</v>
      </c>
      <c r="N1596" s="3">
        <v>65.55</v>
      </c>
      <c r="O1596" s="3" cm="1">
        <f t="array" ref="O1596">SUM(Table3[[#This Row],[pc_ticket]:[pc_other2]] *SUM(Table3[[#This Row],[Season Ticket Sales]:[Complementary Tickets]]))</f>
        <v>656.54</v>
      </c>
    </row>
    <row r="1597" spans="1:15" x14ac:dyDescent="0.2">
      <c r="A1597" s="1" t="s">
        <v>18</v>
      </c>
      <c r="B1597" s="2">
        <v>8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3">
        <v>2672.32</v>
      </c>
      <c r="I1597" s="9">
        <v>68</v>
      </c>
      <c r="J1597" s="3">
        <v>204.33</v>
      </c>
      <c r="K1597" s="3">
        <v>38.04</v>
      </c>
      <c r="L1597" s="3">
        <v>3.39</v>
      </c>
      <c r="M1597" s="3">
        <v>22.73</v>
      </c>
      <c r="N1597" s="3">
        <v>65.55</v>
      </c>
      <c r="O1597" s="3" cm="1">
        <f t="array" ref="O1597">SUM(Table3[[#This Row],[pc_ticket]:[pc_other2]] *SUM(Table3[[#This Row],[Season Ticket Sales]:[Complementary Tickets]]))</f>
        <v>2672.32</v>
      </c>
    </row>
    <row r="1598" spans="1:15" x14ac:dyDescent="0.2">
      <c r="A1598" s="1" t="s">
        <v>18</v>
      </c>
      <c r="B1598" s="2">
        <v>18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3">
        <v>6128.28</v>
      </c>
      <c r="I1598" s="9">
        <v>68</v>
      </c>
      <c r="J1598" s="3">
        <v>210.01</v>
      </c>
      <c r="K1598" s="3">
        <v>38.78</v>
      </c>
      <c r="L1598" s="3">
        <v>3.39</v>
      </c>
      <c r="M1598" s="3">
        <v>22.73</v>
      </c>
      <c r="N1598" s="3">
        <v>65.55</v>
      </c>
      <c r="O1598" s="3" cm="1">
        <f t="array" ref="O1598">SUM(Table3[[#This Row],[pc_ticket]:[pc_other2]] *SUM(Table3[[#This Row],[Season Ticket Sales]:[Complementary Tickets]]))</f>
        <v>6128.28</v>
      </c>
    </row>
    <row r="1599" spans="1:15" x14ac:dyDescent="0.2">
      <c r="A1599" s="1" t="s">
        <v>18</v>
      </c>
      <c r="B1599" s="2">
        <v>4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3">
        <v>1227.04</v>
      </c>
      <c r="I1599" s="9">
        <v>68</v>
      </c>
      <c r="J1599" s="3">
        <v>180.18</v>
      </c>
      <c r="K1599" s="3">
        <v>34.909999999999997</v>
      </c>
      <c r="L1599" s="3">
        <v>3.39</v>
      </c>
      <c r="M1599" s="3">
        <v>22.73</v>
      </c>
      <c r="N1599" s="3">
        <v>65.55</v>
      </c>
      <c r="O1599" s="3" cm="1">
        <f t="array" ref="O1599">SUM(Table3[[#This Row],[pc_ticket]:[pc_other2]] *SUM(Table3[[#This Row],[Season Ticket Sales]:[Complementary Tickets]]))</f>
        <v>1227.04</v>
      </c>
    </row>
    <row r="1600" spans="1:15" x14ac:dyDescent="0.2">
      <c r="A1600" s="1" t="s">
        <v>18</v>
      </c>
      <c r="B1600" s="2">
        <v>12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3">
        <v>4085.52</v>
      </c>
      <c r="I1600" s="9">
        <v>68</v>
      </c>
      <c r="J1600" s="3">
        <v>210.01</v>
      </c>
      <c r="K1600" s="3">
        <v>38.78</v>
      </c>
      <c r="L1600" s="3">
        <v>3.39</v>
      </c>
      <c r="M1600" s="3">
        <v>22.73</v>
      </c>
      <c r="N1600" s="3">
        <v>65.55</v>
      </c>
      <c r="O1600" s="3" cm="1">
        <f t="array" ref="O1600">SUM(Table3[[#This Row],[pc_ticket]:[pc_other2]] *SUM(Table3[[#This Row],[Season Ticket Sales]:[Complementary Tickets]]))</f>
        <v>4085.52</v>
      </c>
    </row>
    <row r="1601" spans="1:15" x14ac:dyDescent="0.2">
      <c r="A1601" s="1" t="s">
        <v>18</v>
      </c>
      <c r="B1601" s="2">
        <v>0</v>
      </c>
      <c r="C1601" s="2">
        <v>0</v>
      </c>
      <c r="D1601" s="2">
        <v>0</v>
      </c>
      <c r="E1601" s="2">
        <v>2</v>
      </c>
      <c r="F1601" s="2">
        <v>0</v>
      </c>
      <c r="G1601" s="2">
        <v>48</v>
      </c>
      <c r="H1601" s="3">
        <v>0</v>
      </c>
      <c r="I1601" s="9">
        <v>68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 cm="1">
        <f t="array" ref="O1601">SUM(Table3[[#This Row],[pc_ticket]:[pc_other2]] *SUM(Table3[[#This Row],[Season Ticket Sales]:[Complementary Tickets]]))</f>
        <v>0</v>
      </c>
    </row>
    <row r="1602" spans="1:15" x14ac:dyDescent="0.2">
      <c r="A1602" s="1" t="s">
        <v>18</v>
      </c>
      <c r="B1602" s="2">
        <v>6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3">
        <v>1638.3</v>
      </c>
      <c r="I1602" s="9">
        <v>68</v>
      </c>
      <c r="J1602" s="3">
        <v>161.72999999999999</v>
      </c>
      <c r="K1602" s="3">
        <v>31.02</v>
      </c>
      <c r="L1602" s="3">
        <v>3.39</v>
      </c>
      <c r="M1602" s="3">
        <v>11.36</v>
      </c>
      <c r="N1602" s="3">
        <v>65.55</v>
      </c>
      <c r="O1602" s="3" cm="1">
        <f t="array" ref="O1602">SUM(Table3[[#This Row],[pc_ticket]:[pc_other2]] *SUM(Table3[[#This Row],[Season Ticket Sales]:[Complementary Tickets]]))</f>
        <v>1638.3</v>
      </c>
    </row>
    <row r="1603" spans="1:15" x14ac:dyDescent="0.2">
      <c r="A1603" s="1" t="s">
        <v>18</v>
      </c>
      <c r="B1603" s="2">
        <v>9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3">
        <v>2457.4499999999998</v>
      </c>
      <c r="I1603" s="9">
        <v>68</v>
      </c>
      <c r="J1603" s="3">
        <v>161.72999999999999</v>
      </c>
      <c r="K1603" s="3">
        <v>31.02</v>
      </c>
      <c r="L1603" s="3">
        <v>3.39</v>
      </c>
      <c r="M1603" s="3">
        <v>11.36</v>
      </c>
      <c r="N1603" s="3">
        <v>65.55</v>
      </c>
      <c r="O1603" s="3" cm="1">
        <f t="array" ref="O1603">SUM(Table3[[#This Row],[pc_ticket]:[pc_other2]] *SUM(Table3[[#This Row],[Season Ticket Sales]:[Complementary Tickets]]))</f>
        <v>2457.4499999999998</v>
      </c>
    </row>
    <row r="1604" spans="1:15" x14ac:dyDescent="0.2">
      <c r="A1604" s="1" t="s">
        <v>18</v>
      </c>
      <c r="B1604" s="2">
        <v>5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3">
        <v>1365.25</v>
      </c>
      <c r="I1604" s="9">
        <v>68</v>
      </c>
      <c r="J1604" s="3">
        <v>161.72999999999999</v>
      </c>
      <c r="K1604" s="3">
        <v>31.02</v>
      </c>
      <c r="L1604" s="3">
        <v>3.39</v>
      </c>
      <c r="M1604" s="3">
        <v>11.36</v>
      </c>
      <c r="N1604" s="3">
        <v>65.55</v>
      </c>
      <c r="O1604" s="3" cm="1">
        <f t="array" ref="O1604">SUM(Table3[[#This Row],[pc_ticket]:[pc_other2]] *SUM(Table3[[#This Row],[Season Ticket Sales]:[Complementary Tickets]]))</f>
        <v>1365.25</v>
      </c>
    </row>
    <row r="1605" spans="1:15" x14ac:dyDescent="0.2">
      <c r="A1605" s="1" t="s">
        <v>18</v>
      </c>
      <c r="B1605" s="2">
        <v>2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3">
        <v>546.1</v>
      </c>
      <c r="I1605" s="9">
        <v>68</v>
      </c>
      <c r="J1605" s="3">
        <v>161.72999999999999</v>
      </c>
      <c r="K1605" s="3">
        <v>31.02</v>
      </c>
      <c r="L1605" s="3">
        <v>3.39</v>
      </c>
      <c r="M1605" s="3">
        <v>11.36</v>
      </c>
      <c r="N1605" s="3">
        <v>65.55</v>
      </c>
      <c r="O1605" s="3" cm="1">
        <f t="array" ref="O1605">SUM(Table3[[#This Row],[pc_ticket]:[pc_other2]] *SUM(Table3[[#This Row],[Season Ticket Sales]:[Complementary Tickets]]))</f>
        <v>546.1</v>
      </c>
    </row>
    <row r="1606" spans="1:15" x14ac:dyDescent="0.2">
      <c r="A1606" s="1" t="s">
        <v>18</v>
      </c>
      <c r="B1606" s="2">
        <v>4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3">
        <v>1146.1199999999999</v>
      </c>
      <c r="I1606" s="9">
        <v>68</v>
      </c>
      <c r="J1606" s="3">
        <v>173.66</v>
      </c>
      <c r="K1606" s="3">
        <v>32.57</v>
      </c>
      <c r="L1606" s="3">
        <v>3.39</v>
      </c>
      <c r="M1606" s="3">
        <v>11.36</v>
      </c>
      <c r="N1606" s="3">
        <v>65.55</v>
      </c>
      <c r="O1606" s="3" cm="1">
        <f t="array" ref="O1606">SUM(Table3[[#This Row],[pc_ticket]:[pc_other2]] *SUM(Table3[[#This Row],[Season Ticket Sales]:[Complementary Tickets]]))</f>
        <v>1146.1199999999999</v>
      </c>
    </row>
    <row r="1607" spans="1:15" x14ac:dyDescent="0.2">
      <c r="A1607" s="1" t="s">
        <v>18</v>
      </c>
      <c r="B1607" s="2">
        <v>10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3">
        <v>2679.1</v>
      </c>
      <c r="I1607" s="9">
        <v>68</v>
      </c>
      <c r="J1607" s="3">
        <v>157.18</v>
      </c>
      <c r="K1607" s="3">
        <v>30.43</v>
      </c>
      <c r="L1607" s="3">
        <v>3.39</v>
      </c>
      <c r="M1607" s="3">
        <v>11.36</v>
      </c>
      <c r="N1607" s="3">
        <v>65.55</v>
      </c>
      <c r="O1607" s="3" cm="1">
        <f t="array" ref="O1607">SUM(Table3[[#This Row],[pc_ticket]:[pc_other2]] *SUM(Table3[[#This Row],[Season Ticket Sales]:[Complementary Tickets]]))</f>
        <v>2679.1000000000004</v>
      </c>
    </row>
    <row r="1608" spans="1:15" x14ac:dyDescent="0.2">
      <c r="A1608" s="1" t="s">
        <v>18</v>
      </c>
      <c r="B1608" s="2">
        <v>21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3">
        <v>5734.05</v>
      </c>
      <c r="I1608" s="9">
        <v>68</v>
      </c>
      <c r="J1608" s="3">
        <v>161.72999999999999</v>
      </c>
      <c r="K1608" s="3">
        <v>31.02</v>
      </c>
      <c r="L1608" s="3">
        <v>3.39</v>
      </c>
      <c r="M1608" s="3">
        <v>11.36</v>
      </c>
      <c r="N1608" s="3">
        <v>65.55</v>
      </c>
      <c r="O1608" s="3" cm="1">
        <f t="array" ref="O1608">SUM(Table3[[#This Row],[pc_ticket]:[pc_other2]] *SUM(Table3[[#This Row],[Season Ticket Sales]:[Complementary Tickets]]))</f>
        <v>5734.05</v>
      </c>
    </row>
    <row r="1609" spans="1:15" x14ac:dyDescent="0.2">
      <c r="A1609" s="1" t="s">
        <v>18</v>
      </c>
      <c r="B1609" s="2">
        <v>59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3">
        <v>16109.95</v>
      </c>
      <c r="I1609" s="9">
        <v>68</v>
      </c>
      <c r="J1609" s="3">
        <v>161.72999999999999</v>
      </c>
      <c r="K1609" s="3">
        <v>31.02</v>
      </c>
      <c r="L1609" s="3">
        <v>3.39</v>
      </c>
      <c r="M1609" s="3">
        <v>11.36</v>
      </c>
      <c r="N1609" s="3">
        <v>65.55</v>
      </c>
      <c r="O1609" s="3" cm="1">
        <f t="array" ref="O1609">SUM(Table3[[#This Row],[pc_ticket]:[pc_other2]] *SUM(Table3[[#This Row],[Season Ticket Sales]:[Complementary Tickets]]))</f>
        <v>16109.95</v>
      </c>
    </row>
    <row r="1610" spans="1:15" x14ac:dyDescent="0.2">
      <c r="A1610" s="1" t="s">
        <v>18</v>
      </c>
      <c r="B1610" s="2">
        <v>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3">
        <v>912.44</v>
      </c>
      <c r="I1610" s="9">
        <v>68</v>
      </c>
      <c r="J1610" s="3">
        <v>133.32</v>
      </c>
      <c r="K1610" s="3">
        <v>25.85</v>
      </c>
      <c r="L1610" s="3">
        <v>3.39</v>
      </c>
      <c r="M1610" s="3">
        <v>0</v>
      </c>
      <c r="N1610" s="3">
        <v>65.55</v>
      </c>
      <c r="O1610" s="3" cm="1">
        <f t="array" ref="O1610">SUM(Table3[[#This Row],[pc_ticket]:[pc_other2]] *SUM(Table3[[#This Row],[Season Ticket Sales]:[Complementary Tickets]]))</f>
        <v>912.43999999999983</v>
      </c>
    </row>
    <row r="1611" spans="1:15" x14ac:dyDescent="0.2">
      <c r="A1611" s="1" t="s">
        <v>18</v>
      </c>
      <c r="B1611" s="2">
        <v>4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3">
        <v>1058.08</v>
      </c>
      <c r="I1611" s="9">
        <v>68</v>
      </c>
      <c r="J1611" s="3">
        <v>154.18</v>
      </c>
      <c r="K1611" s="3">
        <v>30.04</v>
      </c>
      <c r="L1611" s="3">
        <v>3.39</v>
      </c>
      <c r="M1611" s="3">
        <v>11.36</v>
      </c>
      <c r="N1611" s="3">
        <v>65.55</v>
      </c>
      <c r="O1611" s="3" cm="1">
        <f t="array" ref="O1611">SUM(Table3[[#This Row],[pc_ticket]:[pc_other2]] *SUM(Table3[[#This Row],[Season Ticket Sales]:[Complementary Tickets]]))</f>
        <v>1058.08</v>
      </c>
    </row>
    <row r="1612" spans="1:15" x14ac:dyDescent="0.2">
      <c r="A1612" s="1" t="s">
        <v>18</v>
      </c>
      <c r="B1612" s="2">
        <v>20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3">
        <v>5204.2</v>
      </c>
      <c r="I1612" s="9">
        <v>68</v>
      </c>
      <c r="J1612" s="3">
        <v>161.72</v>
      </c>
      <c r="K1612" s="3">
        <v>29.55</v>
      </c>
      <c r="L1612" s="3">
        <v>3.39</v>
      </c>
      <c r="M1612" s="3">
        <v>0</v>
      </c>
      <c r="N1612" s="3">
        <v>65.55</v>
      </c>
      <c r="O1612" s="3" cm="1">
        <f t="array" ref="O1612">SUM(Table3[[#This Row],[pc_ticket]:[pc_other2]] *SUM(Table3[[#This Row],[Season Ticket Sales]:[Complementary Tickets]]))</f>
        <v>5204.2000000000007</v>
      </c>
    </row>
    <row r="1613" spans="1:15" x14ac:dyDescent="0.2">
      <c r="A1613" s="1" t="s">
        <v>18</v>
      </c>
      <c r="B1613" s="2">
        <v>4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3">
        <v>1092.2</v>
      </c>
      <c r="I1613" s="9">
        <v>68</v>
      </c>
      <c r="J1613" s="3">
        <v>161.72999999999999</v>
      </c>
      <c r="K1613" s="3">
        <v>31.02</v>
      </c>
      <c r="L1613" s="3">
        <v>3.39</v>
      </c>
      <c r="M1613" s="3">
        <v>11.36</v>
      </c>
      <c r="N1613" s="3">
        <v>65.55</v>
      </c>
      <c r="O1613" s="3" cm="1">
        <f t="array" ref="O1613">SUM(Table3[[#This Row],[pc_ticket]:[pc_other2]] *SUM(Table3[[#This Row],[Season Ticket Sales]:[Complementary Tickets]]))</f>
        <v>1092.2</v>
      </c>
    </row>
    <row r="1614" spans="1:15" x14ac:dyDescent="0.2">
      <c r="A1614" s="1" t="s">
        <v>18</v>
      </c>
      <c r="B1614" s="2">
        <v>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3">
        <v>547.38</v>
      </c>
      <c r="I1614" s="9">
        <v>68</v>
      </c>
      <c r="J1614" s="3">
        <v>173.65</v>
      </c>
      <c r="K1614" s="3">
        <v>31.1</v>
      </c>
      <c r="L1614" s="3">
        <v>3.39</v>
      </c>
      <c r="M1614" s="3">
        <v>0</v>
      </c>
      <c r="N1614" s="3">
        <v>65.55</v>
      </c>
      <c r="O1614" s="3" cm="1">
        <f t="array" ref="O1614">SUM(Table3[[#This Row],[pc_ticket]:[pc_other2]] *SUM(Table3[[#This Row],[Season Ticket Sales]:[Complementary Tickets]]))</f>
        <v>547.38</v>
      </c>
    </row>
    <row r="1615" spans="1:15" x14ac:dyDescent="0.2">
      <c r="A1615" s="1" t="s">
        <v>18</v>
      </c>
      <c r="B1615" s="2">
        <v>2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3">
        <v>573.05999999999995</v>
      </c>
      <c r="I1615" s="9">
        <v>68</v>
      </c>
      <c r="J1615" s="3">
        <v>173.66</v>
      </c>
      <c r="K1615" s="3">
        <v>32.57</v>
      </c>
      <c r="L1615" s="3">
        <v>3.39</v>
      </c>
      <c r="M1615" s="3">
        <v>11.36</v>
      </c>
      <c r="N1615" s="3">
        <v>65.55</v>
      </c>
      <c r="O1615" s="3" cm="1">
        <f t="array" ref="O1615">SUM(Table3[[#This Row],[pc_ticket]:[pc_other2]] *SUM(Table3[[#This Row],[Season Ticket Sales]:[Complementary Tickets]]))</f>
        <v>573.05999999999995</v>
      </c>
    </row>
    <row r="1616" spans="1:15" x14ac:dyDescent="0.2">
      <c r="A1616" s="1" t="s">
        <v>18</v>
      </c>
      <c r="B1616" s="2">
        <v>8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3">
        <v>2184.4</v>
      </c>
      <c r="I1616" s="9">
        <v>68</v>
      </c>
      <c r="J1616" s="3">
        <v>161.72999999999999</v>
      </c>
      <c r="K1616" s="3">
        <v>31.02</v>
      </c>
      <c r="L1616" s="3">
        <v>3.39</v>
      </c>
      <c r="M1616" s="3">
        <v>11.36</v>
      </c>
      <c r="N1616" s="3">
        <v>65.55</v>
      </c>
      <c r="O1616" s="3" cm="1">
        <f t="array" ref="O1616">SUM(Table3[[#This Row],[pc_ticket]:[pc_other2]] *SUM(Table3[[#This Row],[Season Ticket Sales]:[Complementary Tickets]]))</f>
        <v>2184.4</v>
      </c>
    </row>
    <row r="1617" spans="1:15" x14ac:dyDescent="0.2">
      <c r="A1617" s="1" t="s">
        <v>18</v>
      </c>
      <c r="B1617" s="2">
        <v>2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3">
        <v>520.41999999999996</v>
      </c>
      <c r="I1617" s="9">
        <v>68</v>
      </c>
      <c r="J1617" s="3">
        <v>161.72</v>
      </c>
      <c r="K1617" s="3">
        <v>29.55</v>
      </c>
      <c r="L1617" s="3">
        <v>3.39</v>
      </c>
      <c r="M1617" s="3">
        <v>0</v>
      </c>
      <c r="N1617" s="3">
        <v>65.55</v>
      </c>
      <c r="O1617" s="3" cm="1">
        <f t="array" ref="O1617">SUM(Table3[[#This Row],[pc_ticket]:[pc_other2]] *SUM(Table3[[#This Row],[Season Ticket Sales]:[Complementary Tickets]]))</f>
        <v>520.41999999999996</v>
      </c>
    </row>
    <row r="1618" spans="1:15" x14ac:dyDescent="0.2">
      <c r="A1618" s="1" t="s">
        <v>18</v>
      </c>
      <c r="B1618" s="2">
        <v>0</v>
      </c>
      <c r="C1618" s="2">
        <v>0</v>
      </c>
      <c r="D1618" s="2">
        <v>0</v>
      </c>
      <c r="E1618" s="2">
        <v>4</v>
      </c>
      <c r="F1618" s="2">
        <v>4</v>
      </c>
      <c r="G1618" s="2">
        <v>8</v>
      </c>
      <c r="H1618" s="3">
        <v>0</v>
      </c>
      <c r="I1618" s="9">
        <v>68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 cm="1">
        <f t="array" ref="O1618">SUM(Table3[[#This Row],[pc_ticket]:[pc_other2]] *SUM(Table3[[#This Row],[Season Ticket Sales]:[Complementary Tickets]]))</f>
        <v>0</v>
      </c>
    </row>
    <row r="1619" spans="1:15" x14ac:dyDescent="0.2">
      <c r="A1619" s="1" t="s">
        <v>18</v>
      </c>
      <c r="B1619" s="2">
        <v>8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3">
        <v>1182</v>
      </c>
      <c r="I1619" s="9">
        <v>68</v>
      </c>
      <c r="J1619" s="3">
        <v>116.39</v>
      </c>
      <c r="K1619" s="3">
        <v>16.61</v>
      </c>
      <c r="L1619" s="3">
        <v>3.39</v>
      </c>
      <c r="M1619" s="3">
        <v>11.36</v>
      </c>
      <c r="N1619" s="3">
        <v>0</v>
      </c>
      <c r="O1619" s="3" cm="1">
        <f t="array" ref="O1619">SUM(Table3[[#This Row],[pc_ticket]:[pc_other2]] *SUM(Table3[[#This Row],[Season Ticket Sales]:[Complementary Tickets]]))</f>
        <v>1182</v>
      </c>
    </row>
    <row r="1620" spans="1:15" x14ac:dyDescent="0.2">
      <c r="A1620" s="1" t="s">
        <v>18</v>
      </c>
      <c r="B1620" s="2">
        <v>2</v>
      </c>
      <c r="C1620" s="2">
        <v>0</v>
      </c>
      <c r="D1620" s="2">
        <v>0</v>
      </c>
      <c r="E1620" s="2">
        <v>0</v>
      </c>
      <c r="F1620" s="2">
        <v>0</v>
      </c>
      <c r="G1620" s="2">
        <v>60</v>
      </c>
      <c r="H1620" s="3">
        <v>0</v>
      </c>
      <c r="I1620" s="9">
        <v>68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 cm="1">
        <f t="array" ref="O1620">SUM(Table3[[#This Row],[pc_ticket]:[pc_other2]] *SUM(Table3[[#This Row],[Season Ticket Sales]:[Complementary Tickets]]))</f>
        <v>0</v>
      </c>
    </row>
    <row r="1621" spans="1:15" x14ac:dyDescent="0.2">
      <c r="A1621" s="1" t="s">
        <v>18</v>
      </c>
      <c r="B1621" s="2">
        <v>2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3">
        <v>164.36</v>
      </c>
      <c r="I1621" s="9">
        <v>68</v>
      </c>
      <c r="J1621" s="3">
        <v>58.37</v>
      </c>
      <c r="K1621" s="3">
        <v>9.06</v>
      </c>
      <c r="L1621" s="3">
        <v>3.39</v>
      </c>
      <c r="M1621" s="3">
        <v>11.36</v>
      </c>
      <c r="N1621" s="3">
        <v>0</v>
      </c>
      <c r="O1621" s="3" cm="1">
        <f t="array" ref="O1621">SUM(Table3[[#This Row],[pc_ticket]:[pc_other2]] *SUM(Table3[[#This Row],[Season Ticket Sales]:[Complementary Tickets]]))</f>
        <v>164.35999999999999</v>
      </c>
    </row>
    <row r="1622" spans="1:15" x14ac:dyDescent="0.2">
      <c r="A1622" s="1" t="s">
        <v>18</v>
      </c>
      <c r="B1622" s="2">
        <v>2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3">
        <v>142.94</v>
      </c>
      <c r="I1622" s="9">
        <v>68</v>
      </c>
      <c r="J1622" s="3">
        <v>57.98</v>
      </c>
      <c r="K1622" s="3">
        <v>7.83</v>
      </c>
      <c r="L1622" s="3">
        <v>3.39</v>
      </c>
      <c r="M1622" s="3">
        <v>2.27</v>
      </c>
      <c r="N1622" s="3">
        <v>0</v>
      </c>
      <c r="O1622" s="3" cm="1">
        <f t="array" ref="O1622">SUM(Table3[[#This Row],[pc_ticket]:[pc_other2]] *SUM(Table3[[#This Row],[Season Ticket Sales]:[Complementary Tickets]]))</f>
        <v>142.94</v>
      </c>
    </row>
    <row r="1623" spans="1:15" x14ac:dyDescent="0.2">
      <c r="A1623" s="1" t="s">
        <v>18</v>
      </c>
      <c r="B1623" s="2">
        <v>60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3">
        <v>3855.6</v>
      </c>
      <c r="I1623" s="9">
        <v>68</v>
      </c>
      <c r="J1623" s="3">
        <v>51.6</v>
      </c>
      <c r="K1623" s="3">
        <v>7</v>
      </c>
      <c r="L1623" s="3">
        <v>3.39</v>
      </c>
      <c r="M1623" s="3">
        <v>2.27</v>
      </c>
      <c r="N1623" s="3">
        <v>0</v>
      </c>
      <c r="O1623" s="3" cm="1">
        <f t="array" ref="O1623">SUM(Table3[[#This Row],[pc_ticket]:[pc_other2]] *SUM(Table3[[#This Row],[Season Ticket Sales]:[Complementary Tickets]]))</f>
        <v>3855.6</v>
      </c>
    </row>
    <row r="1624" spans="1:15" x14ac:dyDescent="0.2">
      <c r="A1624" s="1" t="s">
        <v>18</v>
      </c>
      <c r="B1624" s="2">
        <v>10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3">
        <v>647.5</v>
      </c>
      <c r="I1624" s="9">
        <v>68</v>
      </c>
      <c r="J1624" s="3">
        <v>52.03</v>
      </c>
      <c r="K1624" s="3">
        <v>7.06</v>
      </c>
      <c r="L1624" s="3">
        <v>3.39</v>
      </c>
      <c r="M1624" s="3">
        <v>2.27</v>
      </c>
      <c r="N1624" s="3">
        <v>0</v>
      </c>
      <c r="O1624" s="3" cm="1">
        <f t="array" ref="O1624">SUM(Table3[[#This Row],[pc_ticket]:[pc_other2]] *SUM(Table3[[#This Row],[Season Ticket Sales]:[Complementary Tickets]]))</f>
        <v>647.5</v>
      </c>
    </row>
    <row r="1625" spans="1:15" x14ac:dyDescent="0.2">
      <c r="A1625" s="1" t="s">
        <v>18</v>
      </c>
      <c r="B1625" s="2">
        <v>8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3">
        <v>446</v>
      </c>
      <c r="I1625" s="9">
        <v>68</v>
      </c>
      <c r="J1625" s="3">
        <v>44.07</v>
      </c>
      <c r="K1625" s="3">
        <v>6.02</v>
      </c>
      <c r="L1625" s="3">
        <v>3.39</v>
      </c>
      <c r="M1625" s="3">
        <v>2.27</v>
      </c>
      <c r="N1625" s="3">
        <v>0</v>
      </c>
      <c r="O1625" s="3" cm="1">
        <f t="array" ref="O1625">SUM(Table3[[#This Row],[pc_ticket]:[pc_other2]] *SUM(Table3[[#This Row],[Season Ticket Sales]:[Complementary Tickets]]))</f>
        <v>446.00000000000006</v>
      </c>
    </row>
    <row r="1626" spans="1:15" x14ac:dyDescent="0.2">
      <c r="A1626" s="1" t="s">
        <v>18</v>
      </c>
      <c r="B1626" s="2">
        <v>18</v>
      </c>
      <c r="C1626" s="2">
        <v>0</v>
      </c>
      <c r="D1626" s="2">
        <v>0</v>
      </c>
      <c r="E1626" s="2">
        <v>0</v>
      </c>
      <c r="F1626" s="2">
        <v>2</v>
      </c>
      <c r="G1626" s="2">
        <v>0</v>
      </c>
      <c r="H1626" s="3">
        <v>1286.46</v>
      </c>
      <c r="I1626" s="9">
        <v>68</v>
      </c>
      <c r="J1626" s="3">
        <v>57.98</v>
      </c>
      <c r="K1626" s="3">
        <v>7.83</v>
      </c>
      <c r="L1626" s="3">
        <v>3.39</v>
      </c>
      <c r="M1626" s="3">
        <v>2.27</v>
      </c>
      <c r="N1626" s="3">
        <v>0</v>
      </c>
      <c r="O1626" s="3" cm="1">
        <f t="array" ref="O1626">SUM(Table3[[#This Row],[pc_ticket]:[pc_other2]] *SUM(Table3[[#This Row],[Season Ticket Sales]:[Complementary Tickets]]))</f>
        <v>1286.4599999999998</v>
      </c>
    </row>
    <row r="1627" spans="1:15" x14ac:dyDescent="0.2">
      <c r="A1627" s="1" t="s">
        <v>18</v>
      </c>
      <c r="B1627" s="2">
        <v>0</v>
      </c>
      <c r="C1627" s="2">
        <v>0</v>
      </c>
      <c r="D1627" s="2">
        <v>0</v>
      </c>
      <c r="E1627" s="2">
        <v>0</v>
      </c>
      <c r="F1627" s="2">
        <v>2</v>
      </c>
      <c r="G1627" s="2">
        <v>0</v>
      </c>
      <c r="H1627" s="3">
        <v>0</v>
      </c>
      <c r="I1627" s="9">
        <v>68</v>
      </c>
      <c r="J1627" s="3">
        <v>40.75</v>
      </c>
      <c r="K1627" s="3">
        <v>5.59</v>
      </c>
      <c r="L1627" s="3">
        <v>3.39</v>
      </c>
      <c r="M1627" s="3">
        <v>2.27</v>
      </c>
      <c r="N1627" s="3">
        <v>0</v>
      </c>
      <c r="O1627" s="3" cm="1">
        <f t="array" ref="O1627">SUM(Table3[[#This Row],[pc_ticket]:[pc_other2]] *SUM(Table3[[#This Row],[Season Ticket Sales]:[Complementary Tickets]]))</f>
        <v>0</v>
      </c>
    </row>
    <row r="1628" spans="1:15" x14ac:dyDescent="0.2">
      <c r="A1628" s="1" t="s">
        <v>18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43</v>
      </c>
      <c r="H1628" s="3">
        <v>0</v>
      </c>
      <c r="I1628" s="9">
        <v>68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 cm="1">
        <f t="array" ref="O1628">SUM(Table3[[#This Row],[pc_ticket]:[pc_other2]] *SUM(Table3[[#This Row],[Season Ticket Sales]:[Complementary Tickets]]))</f>
        <v>0</v>
      </c>
    </row>
    <row r="1629" spans="1:15" x14ac:dyDescent="0.2">
      <c r="A1629" s="1" t="s">
        <v>18</v>
      </c>
      <c r="B1629" s="2">
        <v>16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3">
        <v>2737.92</v>
      </c>
      <c r="I1629" s="9">
        <v>68</v>
      </c>
      <c r="J1629" s="3">
        <v>125.7</v>
      </c>
      <c r="K1629" s="3">
        <v>19.3</v>
      </c>
      <c r="L1629" s="3">
        <v>3.39</v>
      </c>
      <c r="M1629" s="3">
        <v>22.73</v>
      </c>
      <c r="N1629" s="3">
        <v>0</v>
      </c>
      <c r="O1629" s="3" cm="1">
        <f t="array" ref="O1629">SUM(Table3[[#This Row],[pc_ticket]:[pc_other2]] *SUM(Table3[[#This Row],[Season Ticket Sales]:[Complementary Tickets]]))</f>
        <v>2737.9199999999996</v>
      </c>
    </row>
    <row r="1630" spans="1:15" x14ac:dyDescent="0.2">
      <c r="A1630" s="1" t="s">
        <v>18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182</v>
      </c>
      <c r="H1630" s="3">
        <v>0</v>
      </c>
      <c r="I1630" s="9">
        <v>68</v>
      </c>
      <c r="J1630" s="3">
        <v>35.24</v>
      </c>
      <c r="K1630" s="3">
        <v>6.97</v>
      </c>
      <c r="L1630" s="3">
        <v>3.39</v>
      </c>
      <c r="M1630" s="3">
        <v>0</v>
      </c>
      <c r="N1630" s="3">
        <v>0</v>
      </c>
      <c r="O1630" s="3" cm="1">
        <f t="array" ref="O1630">SUM(Table3[[#This Row],[pc_ticket]:[pc_other2]] *SUM(Table3[[#This Row],[Season Ticket Sales]:[Complementary Tickets]]))</f>
        <v>0</v>
      </c>
    </row>
    <row r="1631" spans="1:15" x14ac:dyDescent="0.2">
      <c r="A1631" s="1" t="s">
        <v>18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674</v>
      </c>
      <c r="H1631" s="3">
        <v>0</v>
      </c>
      <c r="I1631" s="9">
        <v>68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 cm="1">
        <f t="array" ref="O1631">SUM(Table3[[#This Row],[pc_ticket]:[pc_other2]] *SUM(Table3[[#This Row],[Season Ticket Sales]:[Complementary Tickets]]))</f>
        <v>0</v>
      </c>
    </row>
    <row r="1632" spans="1:15" x14ac:dyDescent="0.2">
      <c r="A1632" s="1" t="s">
        <v>18</v>
      </c>
      <c r="B1632" s="2">
        <v>614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3">
        <v>0</v>
      </c>
      <c r="I1632" s="9">
        <v>68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 cm="1">
        <f t="array" ref="O1632">SUM(Table3[[#This Row],[pc_ticket]:[pc_other2]] *SUM(Table3[[#This Row],[Season Ticket Sales]:[Complementary Tickets]]))</f>
        <v>0</v>
      </c>
    </row>
    <row r="1633" spans="1:15" x14ac:dyDescent="0.2">
      <c r="A1633" s="1" t="s">
        <v>18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1079</v>
      </c>
      <c r="H1633" s="3">
        <v>0</v>
      </c>
      <c r="I1633" s="9">
        <v>68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 cm="1">
        <f t="array" ref="O1633">SUM(Table3[[#This Row],[pc_ticket]:[pc_other2]] *SUM(Table3[[#This Row],[Season Ticket Sales]:[Complementary Tickets]]))</f>
        <v>0</v>
      </c>
    </row>
    <row r="1634" spans="1:15" x14ac:dyDescent="0.2">
      <c r="A1634" s="1" t="s">
        <v>18</v>
      </c>
      <c r="B1634" s="2">
        <v>559</v>
      </c>
      <c r="C1634" s="2">
        <v>0</v>
      </c>
      <c r="D1634" s="2">
        <v>0</v>
      </c>
      <c r="E1634" s="2">
        <v>18</v>
      </c>
      <c r="F1634" s="2">
        <v>0</v>
      </c>
      <c r="G1634" s="2">
        <v>0</v>
      </c>
      <c r="H1634" s="3">
        <v>0</v>
      </c>
      <c r="I1634" s="9">
        <v>68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 cm="1">
        <f t="array" ref="O1634">SUM(Table3[[#This Row],[pc_ticket]:[pc_other2]] *SUM(Table3[[#This Row],[Season Ticket Sales]:[Complementary Tickets]]))</f>
        <v>0</v>
      </c>
    </row>
    <row r="1635" spans="1:15" x14ac:dyDescent="0.2">
      <c r="A1635" s="1" t="s">
        <v>18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1380</v>
      </c>
      <c r="H1635" s="3">
        <v>0</v>
      </c>
      <c r="I1635" s="9">
        <v>68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 cm="1">
        <f t="array" ref="O1635">SUM(Table3[[#This Row],[pc_ticket]:[pc_other2]] *SUM(Table3[[#This Row],[Season Ticket Sales]:[Complementary Tickets]]))</f>
        <v>0</v>
      </c>
    </row>
    <row r="1636" spans="1:15" x14ac:dyDescent="0.2">
      <c r="A1636" s="1" t="s">
        <v>18</v>
      </c>
      <c r="B1636" s="2">
        <v>200</v>
      </c>
      <c r="C1636" s="2">
        <v>0</v>
      </c>
      <c r="D1636" s="2">
        <v>0</v>
      </c>
      <c r="E1636" s="2">
        <v>94</v>
      </c>
      <c r="F1636" s="2">
        <v>0</v>
      </c>
      <c r="G1636" s="2">
        <v>0</v>
      </c>
      <c r="H1636" s="3">
        <v>0</v>
      </c>
      <c r="I1636" s="9">
        <v>68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 cm="1">
        <f t="array" ref="O1636">SUM(Table3[[#This Row],[pc_ticket]:[pc_other2]] *SUM(Table3[[#This Row],[Season Ticket Sales]:[Complementary Tickets]]))</f>
        <v>0</v>
      </c>
    </row>
    <row r="1637" spans="1:15" x14ac:dyDescent="0.2">
      <c r="A1637" s="1" t="s">
        <v>18</v>
      </c>
      <c r="B1637" s="2">
        <v>0</v>
      </c>
      <c r="C1637" s="2">
        <v>0</v>
      </c>
      <c r="D1637" s="2">
        <v>0</v>
      </c>
      <c r="E1637" s="2">
        <v>0</v>
      </c>
      <c r="F1637" s="2">
        <v>2</v>
      </c>
      <c r="G1637" s="2">
        <v>12</v>
      </c>
      <c r="H1637" s="3">
        <v>0</v>
      </c>
      <c r="I1637" s="9">
        <v>68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 cm="1">
        <f t="array" ref="O1637">SUM(Table3[[#This Row],[pc_ticket]:[pc_other2]] *SUM(Table3[[#This Row],[Season Ticket Sales]:[Complementary Tickets]]))</f>
        <v>0</v>
      </c>
    </row>
    <row r="1638" spans="1:15" x14ac:dyDescent="0.2">
      <c r="A1638" s="1" t="s">
        <v>18</v>
      </c>
      <c r="B1638" s="2">
        <v>0</v>
      </c>
      <c r="C1638" s="2">
        <v>0</v>
      </c>
      <c r="D1638" s="2">
        <v>0</v>
      </c>
      <c r="E1638" s="2">
        <v>0</v>
      </c>
      <c r="F1638" s="2">
        <v>4</v>
      </c>
      <c r="G1638" s="2">
        <v>0</v>
      </c>
      <c r="H1638" s="3">
        <v>0</v>
      </c>
      <c r="I1638" s="9">
        <v>68</v>
      </c>
      <c r="J1638" s="3">
        <v>138.56</v>
      </c>
      <c r="K1638" s="3">
        <v>20.52</v>
      </c>
      <c r="L1638" s="3">
        <v>3.39</v>
      </c>
      <c r="M1638" s="3">
        <v>5.68</v>
      </c>
      <c r="N1638" s="3">
        <v>0</v>
      </c>
      <c r="O1638" s="3" cm="1">
        <f t="array" ref="O1638">SUM(Table3[[#This Row],[pc_ticket]:[pc_other2]] *SUM(Table3[[#This Row],[Season Ticket Sales]:[Complementary Tickets]]))</f>
        <v>0</v>
      </c>
    </row>
    <row r="1639" spans="1:15" x14ac:dyDescent="0.2">
      <c r="A1639" s="1" t="s">
        <v>18</v>
      </c>
      <c r="B1639" s="2">
        <v>40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3">
        <v>6726</v>
      </c>
      <c r="I1639" s="9">
        <v>68</v>
      </c>
      <c r="J1639" s="3">
        <v>138.56</v>
      </c>
      <c r="K1639" s="3">
        <v>20.52</v>
      </c>
      <c r="L1639" s="3">
        <v>3.39</v>
      </c>
      <c r="M1639" s="3">
        <v>5.68</v>
      </c>
      <c r="N1639" s="3">
        <v>0</v>
      </c>
      <c r="O1639" s="3" cm="1">
        <f t="array" ref="O1639">SUM(Table3[[#This Row],[pc_ticket]:[pc_other2]] *SUM(Table3[[#This Row],[Season Ticket Sales]:[Complementary Tickets]]))</f>
        <v>6726</v>
      </c>
    </row>
    <row r="1640" spans="1:15" x14ac:dyDescent="0.2">
      <c r="A1640" s="1" t="s">
        <v>18</v>
      </c>
      <c r="B1640" s="2">
        <v>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3">
        <v>775</v>
      </c>
      <c r="I1640" s="9">
        <v>68</v>
      </c>
      <c r="J1640" s="3">
        <v>162.79</v>
      </c>
      <c r="K1640" s="3">
        <v>21.89</v>
      </c>
      <c r="L1640" s="3">
        <v>3.39</v>
      </c>
      <c r="M1640" s="3">
        <v>5.68</v>
      </c>
      <c r="N1640" s="3">
        <v>0</v>
      </c>
      <c r="O1640" s="3" cm="1">
        <f t="array" ref="O1640">SUM(Table3[[#This Row],[pc_ticket]:[pc_other2]] *SUM(Table3[[#This Row],[Season Ticket Sales]:[Complementary Tickets]]))</f>
        <v>775</v>
      </c>
    </row>
    <row r="1641" spans="1:15" x14ac:dyDescent="0.2">
      <c r="A1641" s="1" t="s">
        <v>18</v>
      </c>
      <c r="B1641" s="2">
        <v>2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3">
        <v>388.72</v>
      </c>
      <c r="I1641" s="9">
        <v>68</v>
      </c>
      <c r="J1641" s="3">
        <v>162.87</v>
      </c>
      <c r="K1641" s="3">
        <v>23.55</v>
      </c>
      <c r="L1641" s="3">
        <v>3.39</v>
      </c>
      <c r="M1641" s="3">
        <v>4.55</v>
      </c>
      <c r="N1641" s="3">
        <v>0</v>
      </c>
      <c r="O1641" s="3" cm="1">
        <f t="array" ref="O1641">SUM(Table3[[#This Row],[pc_ticket]:[pc_other2]] *SUM(Table3[[#This Row],[Season Ticket Sales]:[Complementary Tickets]]))</f>
        <v>388.72</v>
      </c>
    </row>
    <row r="1642" spans="1:15" x14ac:dyDescent="0.2">
      <c r="A1642" s="1" t="s">
        <v>18</v>
      </c>
      <c r="B1642" s="2">
        <v>0</v>
      </c>
      <c r="C1642" s="2">
        <v>0</v>
      </c>
      <c r="D1642" s="2">
        <v>0</v>
      </c>
      <c r="E1642" s="2">
        <v>8</v>
      </c>
      <c r="F1642" s="2">
        <v>34</v>
      </c>
      <c r="G1642" s="2">
        <v>82</v>
      </c>
      <c r="H1642" s="3">
        <v>0</v>
      </c>
      <c r="I1642" s="9">
        <v>68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 cm="1">
        <f t="array" ref="O1642">SUM(Table3[[#This Row],[pc_ticket]:[pc_other2]] *SUM(Table3[[#This Row],[Season Ticket Sales]:[Complementary Tickets]]))</f>
        <v>0</v>
      </c>
    </row>
    <row r="1643" spans="1:15" x14ac:dyDescent="0.2">
      <c r="A1643" s="1" t="s">
        <v>18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80</v>
      </c>
      <c r="H1643" s="3">
        <v>0</v>
      </c>
      <c r="I1643" s="9">
        <v>68</v>
      </c>
      <c r="J1643" s="3">
        <v>165.14</v>
      </c>
      <c r="K1643" s="3">
        <v>21.47</v>
      </c>
      <c r="L1643" s="3">
        <v>3.39</v>
      </c>
      <c r="M1643" s="3">
        <v>0</v>
      </c>
      <c r="N1643" s="3">
        <v>0</v>
      </c>
      <c r="O1643" s="3" cm="1">
        <f t="array" ref="O1643">SUM(Table3[[#This Row],[pc_ticket]:[pc_other2]] *SUM(Table3[[#This Row],[Season Ticket Sales]:[Complementary Tickets]]))</f>
        <v>0</v>
      </c>
    </row>
    <row r="1644" spans="1:15" x14ac:dyDescent="0.2">
      <c r="A1644" s="1" t="s">
        <v>18</v>
      </c>
      <c r="B1644" s="2">
        <v>7</v>
      </c>
      <c r="C1644" s="2">
        <v>0</v>
      </c>
      <c r="D1644" s="2">
        <v>0</v>
      </c>
      <c r="E1644" s="2">
        <v>0</v>
      </c>
      <c r="F1644" s="2">
        <v>10</v>
      </c>
      <c r="G1644" s="2">
        <v>0</v>
      </c>
      <c r="H1644" s="3">
        <v>1030.05</v>
      </c>
      <c r="I1644" s="9">
        <v>68</v>
      </c>
      <c r="J1644" s="3">
        <v>119.97</v>
      </c>
      <c r="K1644" s="3">
        <v>18.11</v>
      </c>
      <c r="L1644" s="3">
        <v>3.39</v>
      </c>
      <c r="M1644" s="3">
        <v>5.68</v>
      </c>
      <c r="N1644" s="3">
        <v>0</v>
      </c>
      <c r="O1644" s="3" cm="1">
        <f t="array" ref="O1644">SUM(Table3[[#This Row],[pc_ticket]:[pc_other2]] *SUM(Table3[[#This Row],[Season Ticket Sales]:[Complementary Tickets]]))</f>
        <v>1030.05</v>
      </c>
    </row>
    <row r="1645" spans="1:15" x14ac:dyDescent="0.2">
      <c r="A1645" s="1" t="s">
        <v>18</v>
      </c>
      <c r="B1645" s="2">
        <v>0</v>
      </c>
      <c r="C1645" s="2">
        <v>2</v>
      </c>
      <c r="D1645" s="2">
        <v>0</v>
      </c>
      <c r="E1645" s="2">
        <v>0</v>
      </c>
      <c r="F1645" s="2">
        <v>0</v>
      </c>
      <c r="G1645" s="2">
        <v>0</v>
      </c>
      <c r="H1645" s="3">
        <v>328.98</v>
      </c>
      <c r="I1645" s="9">
        <v>68</v>
      </c>
      <c r="J1645" s="3">
        <v>140.84</v>
      </c>
      <c r="K1645" s="3">
        <v>20.260000000000002</v>
      </c>
      <c r="L1645" s="3">
        <v>3.39</v>
      </c>
      <c r="M1645" s="3">
        <v>0</v>
      </c>
      <c r="N1645" s="3">
        <v>0</v>
      </c>
      <c r="O1645" s="3" cm="1">
        <f t="array" ref="O1645">SUM(Table3[[#This Row],[pc_ticket]:[pc_other2]] *SUM(Table3[[#This Row],[Season Ticket Sales]:[Complementary Tickets]]))</f>
        <v>328.97999999999996</v>
      </c>
    </row>
    <row r="1646" spans="1:15" x14ac:dyDescent="0.2">
      <c r="A1646" s="1" t="s">
        <v>18</v>
      </c>
      <c r="B1646" s="2">
        <v>745</v>
      </c>
      <c r="C1646" s="2">
        <v>0</v>
      </c>
      <c r="D1646" s="2">
        <v>0</v>
      </c>
      <c r="E1646" s="2">
        <v>0</v>
      </c>
      <c r="F1646" s="2">
        <v>51</v>
      </c>
      <c r="G1646" s="2">
        <v>0</v>
      </c>
      <c r="H1646" s="3">
        <v>109626.75</v>
      </c>
      <c r="I1646" s="9">
        <v>68</v>
      </c>
      <c r="J1646" s="3">
        <v>119.97</v>
      </c>
      <c r="K1646" s="3">
        <v>18.11</v>
      </c>
      <c r="L1646" s="3">
        <v>3.39</v>
      </c>
      <c r="M1646" s="3">
        <v>5.68</v>
      </c>
      <c r="N1646" s="3">
        <v>0</v>
      </c>
      <c r="O1646" s="3" cm="1">
        <f t="array" ref="O1646">SUM(Table3[[#This Row],[pc_ticket]:[pc_other2]] *SUM(Table3[[#This Row],[Season Ticket Sales]:[Complementary Tickets]]))</f>
        <v>109626.75</v>
      </c>
    </row>
    <row r="1647" spans="1:15" x14ac:dyDescent="0.2">
      <c r="A1647" s="1" t="s">
        <v>18</v>
      </c>
      <c r="B1647" s="2">
        <v>35</v>
      </c>
      <c r="C1647" s="2">
        <v>0</v>
      </c>
      <c r="D1647" s="2">
        <v>0</v>
      </c>
      <c r="E1647" s="2">
        <v>0</v>
      </c>
      <c r="F1647" s="2">
        <v>2</v>
      </c>
      <c r="G1647" s="2">
        <v>0</v>
      </c>
      <c r="H1647" s="3">
        <v>3084.2</v>
      </c>
      <c r="I1647" s="9">
        <v>68</v>
      </c>
      <c r="J1647" s="3">
        <v>67.73</v>
      </c>
      <c r="K1647" s="3">
        <v>11.32</v>
      </c>
      <c r="L1647" s="3">
        <v>3.39</v>
      </c>
      <c r="M1647" s="3">
        <v>5.68</v>
      </c>
      <c r="N1647" s="3">
        <v>0</v>
      </c>
      <c r="O1647" s="3" cm="1">
        <f t="array" ref="O1647">SUM(Table3[[#This Row],[pc_ticket]:[pc_other2]] *SUM(Table3[[#This Row],[Season Ticket Sales]:[Complementary Tickets]]))</f>
        <v>3084.2000000000003</v>
      </c>
    </row>
    <row r="1648" spans="1:15" x14ac:dyDescent="0.2">
      <c r="A1648" s="1" t="s">
        <v>18</v>
      </c>
      <c r="B1648" s="2">
        <v>4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3">
        <v>352.48</v>
      </c>
      <c r="I1648" s="9">
        <v>68</v>
      </c>
      <c r="J1648" s="3">
        <v>67.73</v>
      </c>
      <c r="K1648" s="3">
        <v>11.32</v>
      </c>
      <c r="L1648" s="3">
        <v>3.39</v>
      </c>
      <c r="M1648" s="3">
        <v>5.68</v>
      </c>
      <c r="N1648" s="3">
        <v>0</v>
      </c>
      <c r="O1648" s="3" cm="1">
        <f t="array" ref="O1648">SUM(Table3[[#This Row],[pc_ticket]:[pc_other2]] *SUM(Table3[[#This Row],[Season Ticket Sales]:[Complementary Tickets]]))</f>
        <v>352.48</v>
      </c>
    </row>
    <row r="1649" spans="1:15" x14ac:dyDescent="0.2">
      <c r="A1649" s="1" t="s">
        <v>18</v>
      </c>
      <c r="B1649" s="2">
        <v>72</v>
      </c>
      <c r="C1649" s="2">
        <v>0</v>
      </c>
      <c r="D1649" s="2">
        <v>0</v>
      </c>
      <c r="E1649" s="2">
        <v>0</v>
      </c>
      <c r="F1649" s="2">
        <v>24</v>
      </c>
      <c r="G1649" s="2">
        <v>0</v>
      </c>
      <c r="H1649" s="3">
        <v>11726.64</v>
      </c>
      <c r="I1649" s="9">
        <v>68</v>
      </c>
      <c r="J1649" s="3">
        <v>135.01</v>
      </c>
      <c r="K1649" s="3">
        <v>19.920000000000002</v>
      </c>
      <c r="L1649" s="3">
        <v>3.39</v>
      </c>
      <c r="M1649" s="3">
        <v>4.55</v>
      </c>
      <c r="N1649" s="3">
        <v>0</v>
      </c>
      <c r="O1649" s="3" cm="1">
        <f t="array" ref="O1649">SUM(Table3[[#This Row],[pc_ticket]:[pc_other2]] *SUM(Table3[[#This Row],[Season Ticket Sales]:[Complementary Tickets]]))</f>
        <v>11726.64</v>
      </c>
    </row>
    <row r="1650" spans="1:15" x14ac:dyDescent="0.2">
      <c r="A1650" s="1" t="s">
        <v>18</v>
      </c>
      <c r="B1650" s="2">
        <v>0</v>
      </c>
      <c r="C1650" s="2">
        <v>0</v>
      </c>
      <c r="D1650" s="2">
        <v>0</v>
      </c>
      <c r="E1650" s="2">
        <v>0</v>
      </c>
      <c r="F1650" s="2">
        <v>4</v>
      </c>
      <c r="G1650" s="2">
        <v>83</v>
      </c>
      <c r="H1650" s="3">
        <v>0</v>
      </c>
      <c r="I1650" s="9">
        <v>68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 cm="1">
        <f t="array" ref="O1650">SUM(Table3[[#This Row],[pc_ticket]:[pc_other2]] *SUM(Table3[[#This Row],[Season Ticket Sales]:[Complementary Tickets]]))</f>
        <v>0</v>
      </c>
    </row>
    <row r="1651" spans="1:15" x14ac:dyDescent="0.2">
      <c r="A1651" s="1" t="s">
        <v>18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41</v>
      </c>
      <c r="H1651" s="3">
        <v>0</v>
      </c>
      <c r="I1651" s="9">
        <v>68</v>
      </c>
      <c r="J1651" s="3">
        <v>165.14</v>
      </c>
      <c r="K1651" s="3">
        <v>21.47</v>
      </c>
      <c r="L1651" s="3">
        <v>3.39</v>
      </c>
      <c r="M1651" s="3">
        <v>0</v>
      </c>
      <c r="N1651" s="3">
        <v>0</v>
      </c>
      <c r="O1651" s="3" cm="1">
        <f t="array" ref="O1651">SUM(Table3[[#This Row],[pc_ticket]:[pc_other2]] *SUM(Table3[[#This Row],[Season Ticket Sales]:[Complementary Tickets]]))</f>
        <v>0</v>
      </c>
    </row>
    <row r="1652" spans="1:15" x14ac:dyDescent="0.2">
      <c r="A1652" s="1" t="s">
        <v>18</v>
      </c>
      <c r="B1652" s="2">
        <v>0</v>
      </c>
      <c r="C1652" s="2">
        <v>0</v>
      </c>
      <c r="D1652" s="2">
        <v>0</v>
      </c>
      <c r="E1652" s="2">
        <v>0</v>
      </c>
      <c r="F1652" s="2">
        <v>18</v>
      </c>
      <c r="G1652" s="2">
        <v>0</v>
      </c>
      <c r="H1652" s="3">
        <v>0</v>
      </c>
      <c r="I1652" s="9">
        <v>68</v>
      </c>
      <c r="J1652" s="3">
        <v>67.73</v>
      </c>
      <c r="K1652" s="3">
        <v>14.48</v>
      </c>
      <c r="L1652" s="3">
        <v>3.39</v>
      </c>
      <c r="M1652" s="3">
        <v>3.41</v>
      </c>
      <c r="N1652" s="3">
        <v>40.25</v>
      </c>
      <c r="O1652" s="3" cm="1">
        <f t="array" ref="O1652">SUM(Table3[[#This Row],[pc_ticket]:[pc_other2]] *SUM(Table3[[#This Row],[Season Ticket Sales]:[Complementary Tickets]]))</f>
        <v>0</v>
      </c>
    </row>
    <row r="1653" spans="1:15" x14ac:dyDescent="0.2">
      <c r="A1653" s="1" t="s">
        <v>18</v>
      </c>
      <c r="B1653" s="2">
        <v>4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3">
        <v>559</v>
      </c>
      <c r="I1653" s="9">
        <v>68</v>
      </c>
      <c r="J1653" s="3">
        <v>77.010000000000005</v>
      </c>
      <c r="K1653" s="3">
        <v>15.69</v>
      </c>
      <c r="L1653" s="3">
        <v>3.39</v>
      </c>
      <c r="M1653" s="3">
        <v>3.41</v>
      </c>
      <c r="N1653" s="3">
        <v>40.25</v>
      </c>
      <c r="O1653" s="3" cm="1">
        <f t="array" ref="O1653">SUM(Table3[[#This Row],[pc_ticket]:[pc_other2]] *SUM(Table3[[#This Row],[Season Ticket Sales]:[Complementary Tickets]]))</f>
        <v>559</v>
      </c>
    </row>
    <row r="1654" spans="1:15" x14ac:dyDescent="0.2">
      <c r="A1654" s="1" t="s">
        <v>18</v>
      </c>
      <c r="B1654" s="2">
        <v>3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3">
        <v>419.25</v>
      </c>
      <c r="I1654" s="9">
        <v>68</v>
      </c>
      <c r="J1654" s="3">
        <v>77.010000000000005</v>
      </c>
      <c r="K1654" s="3">
        <v>15.69</v>
      </c>
      <c r="L1654" s="3">
        <v>3.39</v>
      </c>
      <c r="M1654" s="3">
        <v>3.41</v>
      </c>
      <c r="N1654" s="3">
        <v>40.25</v>
      </c>
      <c r="O1654" s="3" cm="1">
        <f t="array" ref="O1654">SUM(Table3[[#This Row],[pc_ticket]:[pc_other2]] *SUM(Table3[[#This Row],[Season Ticket Sales]:[Complementary Tickets]]))</f>
        <v>419.25000000000006</v>
      </c>
    </row>
    <row r="1655" spans="1:15" x14ac:dyDescent="0.2">
      <c r="A1655" s="1" t="s">
        <v>18</v>
      </c>
      <c r="B1655" s="2">
        <v>1</v>
      </c>
      <c r="C1655" s="2">
        <v>0</v>
      </c>
      <c r="D1655" s="2">
        <v>0</v>
      </c>
      <c r="E1655" s="2">
        <v>0</v>
      </c>
      <c r="F1655" s="2">
        <v>10</v>
      </c>
      <c r="G1655" s="2">
        <v>0</v>
      </c>
      <c r="H1655" s="3">
        <v>138.41</v>
      </c>
      <c r="I1655" s="9">
        <v>68</v>
      </c>
      <c r="J1655" s="3">
        <v>75.83</v>
      </c>
      <c r="K1655" s="3">
        <v>15.53</v>
      </c>
      <c r="L1655" s="3">
        <v>3.39</v>
      </c>
      <c r="M1655" s="3">
        <v>3.41</v>
      </c>
      <c r="N1655" s="3">
        <v>40.25</v>
      </c>
      <c r="O1655" s="3" cm="1">
        <f t="array" ref="O1655">SUM(Table3[[#This Row],[pc_ticket]:[pc_other2]] *SUM(Table3[[#This Row],[Season Ticket Sales]:[Complementary Tickets]]))</f>
        <v>138.41</v>
      </c>
    </row>
    <row r="1656" spans="1:15" x14ac:dyDescent="0.2">
      <c r="A1656" s="1" t="s">
        <v>18</v>
      </c>
      <c r="B1656" s="2">
        <v>4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3">
        <v>553.64</v>
      </c>
      <c r="I1656" s="9">
        <v>68</v>
      </c>
      <c r="J1656" s="3">
        <v>75.83</v>
      </c>
      <c r="K1656" s="3">
        <v>15.53</v>
      </c>
      <c r="L1656" s="3">
        <v>3.39</v>
      </c>
      <c r="M1656" s="3">
        <v>3.41</v>
      </c>
      <c r="N1656" s="3">
        <v>40.25</v>
      </c>
      <c r="O1656" s="3" cm="1">
        <f t="array" ref="O1656">SUM(Table3[[#This Row],[pc_ticket]:[pc_other2]] *SUM(Table3[[#This Row],[Season Ticket Sales]:[Complementary Tickets]]))</f>
        <v>553.64</v>
      </c>
    </row>
    <row r="1657" spans="1:15" x14ac:dyDescent="0.2">
      <c r="A1657" s="1" t="s">
        <v>18</v>
      </c>
      <c r="B1657" s="2">
        <v>20</v>
      </c>
      <c r="C1657" s="2">
        <v>0</v>
      </c>
      <c r="D1657" s="2">
        <v>0</v>
      </c>
      <c r="E1657" s="2">
        <v>0</v>
      </c>
      <c r="F1657" s="2">
        <v>4</v>
      </c>
      <c r="G1657" s="2">
        <v>0</v>
      </c>
      <c r="H1657" s="3">
        <v>2795</v>
      </c>
      <c r="I1657" s="9">
        <v>68</v>
      </c>
      <c r="J1657" s="3">
        <v>77.010000000000005</v>
      </c>
      <c r="K1657" s="3">
        <v>15.69</v>
      </c>
      <c r="L1657" s="3">
        <v>3.39</v>
      </c>
      <c r="M1657" s="3">
        <v>3.41</v>
      </c>
      <c r="N1657" s="3">
        <v>40.25</v>
      </c>
      <c r="O1657" s="3" cm="1">
        <f t="array" ref="O1657">SUM(Table3[[#This Row],[pc_ticket]:[pc_other2]] *SUM(Table3[[#This Row],[Season Ticket Sales]:[Complementary Tickets]]))</f>
        <v>2795</v>
      </c>
    </row>
    <row r="1658" spans="1:15" x14ac:dyDescent="0.2">
      <c r="A1658" s="1" t="s">
        <v>18</v>
      </c>
      <c r="B1658" s="2">
        <v>86</v>
      </c>
      <c r="C1658" s="2">
        <v>0</v>
      </c>
      <c r="D1658" s="2">
        <v>0</v>
      </c>
      <c r="E1658" s="2">
        <v>0</v>
      </c>
      <c r="F1658" s="2">
        <v>10</v>
      </c>
      <c r="G1658" s="2">
        <v>0</v>
      </c>
      <c r="H1658" s="3">
        <v>12018.5</v>
      </c>
      <c r="I1658" s="9">
        <v>68</v>
      </c>
      <c r="J1658" s="3">
        <v>77.010000000000005</v>
      </c>
      <c r="K1658" s="3">
        <v>15.69</v>
      </c>
      <c r="L1658" s="3">
        <v>3.39</v>
      </c>
      <c r="M1658" s="3">
        <v>3.41</v>
      </c>
      <c r="N1658" s="3">
        <v>40.25</v>
      </c>
      <c r="O1658" s="3" cm="1">
        <f t="array" ref="O1658">SUM(Table3[[#This Row],[pc_ticket]:[pc_other2]] *SUM(Table3[[#This Row],[Season Ticket Sales]:[Complementary Tickets]]))</f>
        <v>12018.500000000002</v>
      </c>
    </row>
    <row r="1659" spans="1:15" x14ac:dyDescent="0.2">
      <c r="A1659" s="1" t="s">
        <v>18</v>
      </c>
      <c r="B1659" s="2">
        <v>18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3">
        <v>2491.38</v>
      </c>
      <c r="I1659" s="9">
        <v>68</v>
      </c>
      <c r="J1659" s="3">
        <v>75.83</v>
      </c>
      <c r="K1659" s="3">
        <v>15.53</v>
      </c>
      <c r="L1659" s="3">
        <v>3.39</v>
      </c>
      <c r="M1659" s="3">
        <v>3.41</v>
      </c>
      <c r="N1659" s="3">
        <v>40.25</v>
      </c>
      <c r="O1659" s="3" cm="1">
        <f t="array" ref="O1659">SUM(Table3[[#This Row],[pc_ticket]:[pc_other2]] *SUM(Table3[[#This Row],[Season Ticket Sales]:[Complementary Tickets]]))</f>
        <v>2491.38</v>
      </c>
    </row>
    <row r="1660" spans="1:15" x14ac:dyDescent="0.2">
      <c r="A1660" s="1" t="s">
        <v>18</v>
      </c>
      <c r="B1660" s="2">
        <v>51</v>
      </c>
      <c r="C1660" s="2">
        <v>0</v>
      </c>
      <c r="D1660" s="2">
        <v>0</v>
      </c>
      <c r="E1660" s="2">
        <v>0</v>
      </c>
      <c r="F1660" s="2">
        <v>3</v>
      </c>
      <c r="G1660" s="2">
        <v>0</v>
      </c>
      <c r="H1660" s="3">
        <v>7058.91</v>
      </c>
      <c r="I1660" s="9">
        <v>68</v>
      </c>
      <c r="J1660" s="3">
        <v>75.83</v>
      </c>
      <c r="K1660" s="3">
        <v>15.53</v>
      </c>
      <c r="L1660" s="3">
        <v>3.39</v>
      </c>
      <c r="M1660" s="3">
        <v>3.41</v>
      </c>
      <c r="N1660" s="3">
        <v>40.25</v>
      </c>
      <c r="O1660" s="3" cm="1">
        <f t="array" ref="O1660">SUM(Table3[[#This Row],[pc_ticket]:[pc_other2]] *SUM(Table3[[#This Row],[Season Ticket Sales]:[Complementary Tickets]]))</f>
        <v>7058.91</v>
      </c>
    </row>
    <row r="1661" spans="1:15" x14ac:dyDescent="0.2">
      <c r="A1661" s="1" t="s">
        <v>18</v>
      </c>
      <c r="B1661" s="2">
        <v>0</v>
      </c>
      <c r="C1661" s="2">
        <v>0</v>
      </c>
      <c r="D1661" s="2">
        <v>0</v>
      </c>
      <c r="E1661" s="2">
        <v>0</v>
      </c>
      <c r="F1661" s="2">
        <v>2</v>
      </c>
      <c r="G1661" s="2">
        <v>6</v>
      </c>
      <c r="H1661" s="3">
        <v>0</v>
      </c>
      <c r="I1661" s="9">
        <v>68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 cm="1">
        <f t="array" ref="O1661">SUM(Table3[[#This Row],[pc_ticket]:[pc_other2]] *SUM(Table3[[#This Row],[Season Ticket Sales]:[Complementary Tickets]]))</f>
        <v>0</v>
      </c>
    </row>
    <row r="1662" spans="1:15" x14ac:dyDescent="0.2">
      <c r="A1662" s="1" t="s">
        <v>18</v>
      </c>
      <c r="B1662" s="2">
        <v>5</v>
      </c>
      <c r="C1662" s="2">
        <v>0</v>
      </c>
      <c r="D1662" s="2">
        <v>0</v>
      </c>
      <c r="E1662" s="2">
        <v>0</v>
      </c>
      <c r="F1662" s="2">
        <v>2</v>
      </c>
      <c r="G1662" s="2">
        <v>0</v>
      </c>
      <c r="H1662" s="3">
        <v>654.79999999999995</v>
      </c>
      <c r="I1662" s="9">
        <v>68</v>
      </c>
      <c r="J1662" s="3">
        <v>109.48</v>
      </c>
      <c r="K1662" s="3">
        <v>14.68</v>
      </c>
      <c r="L1662" s="3">
        <v>3.39</v>
      </c>
      <c r="M1662" s="3">
        <v>3.41</v>
      </c>
      <c r="N1662" s="3">
        <v>0</v>
      </c>
      <c r="O1662" s="3" cm="1">
        <f t="array" ref="O1662">SUM(Table3[[#This Row],[pc_ticket]:[pc_other2]] *SUM(Table3[[#This Row],[Season Ticket Sales]:[Complementary Tickets]]))</f>
        <v>654.79999999999995</v>
      </c>
    </row>
    <row r="1663" spans="1:15" x14ac:dyDescent="0.2">
      <c r="A1663" s="1" t="s">
        <v>18</v>
      </c>
      <c r="B1663" s="2">
        <v>2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3">
        <v>278.52</v>
      </c>
      <c r="I1663" s="9">
        <v>68</v>
      </c>
      <c r="J1663" s="3">
        <v>116.83</v>
      </c>
      <c r="K1663" s="3">
        <v>15.63</v>
      </c>
      <c r="L1663" s="3">
        <v>3.39</v>
      </c>
      <c r="M1663" s="3">
        <v>3.41</v>
      </c>
      <c r="N1663" s="3">
        <v>0</v>
      </c>
      <c r="O1663" s="3" cm="1">
        <f t="array" ref="O1663">SUM(Table3[[#This Row],[pc_ticket]:[pc_other2]] *SUM(Table3[[#This Row],[Season Ticket Sales]:[Complementary Tickets]]))</f>
        <v>278.52</v>
      </c>
    </row>
    <row r="1664" spans="1:15" x14ac:dyDescent="0.2">
      <c r="A1664" s="1" t="s">
        <v>18</v>
      </c>
      <c r="B1664" s="2">
        <v>102</v>
      </c>
      <c r="C1664" s="2">
        <v>0</v>
      </c>
      <c r="D1664" s="2">
        <v>0</v>
      </c>
      <c r="E1664" s="2">
        <v>0</v>
      </c>
      <c r="F1664" s="2">
        <v>4</v>
      </c>
      <c r="G1664" s="2">
        <v>0</v>
      </c>
      <c r="H1664" s="3">
        <v>13357.92</v>
      </c>
      <c r="I1664" s="9">
        <v>68</v>
      </c>
      <c r="J1664" s="3">
        <v>109.48</v>
      </c>
      <c r="K1664" s="3">
        <v>14.68</v>
      </c>
      <c r="L1664" s="3">
        <v>3.39</v>
      </c>
      <c r="M1664" s="3">
        <v>3.41</v>
      </c>
      <c r="N1664" s="3">
        <v>0</v>
      </c>
      <c r="O1664" s="3" cm="1">
        <f t="array" ref="O1664">SUM(Table3[[#This Row],[pc_ticket]:[pc_other2]] *SUM(Table3[[#This Row],[Season Ticket Sales]:[Complementary Tickets]]))</f>
        <v>13357.920000000002</v>
      </c>
    </row>
    <row r="1665" spans="1:15" x14ac:dyDescent="0.2">
      <c r="A1665" s="1" t="s">
        <v>18</v>
      </c>
      <c r="B1665" s="2">
        <v>2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3">
        <v>295.5</v>
      </c>
      <c r="I1665" s="9">
        <v>68</v>
      </c>
      <c r="J1665" s="3">
        <v>124.34</v>
      </c>
      <c r="K1665" s="3">
        <v>16.61</v>
      </c>
      <c r="L1665" s="3">
        <v>3.39</v>
      </c>
      <c r="M1665" s="3">
        <v>3.41</v>
      </c>
      <c r="N1665" s="3">
        <v>0</v>
      </c>
      <c r="O1665" s="3" cm="1">
        <f t="array" ref="O1665">SUM(Table3[[#This Row],[pc_ticket]:[pc_other2]] *SUM(Table3[[#This Row],[Season Ticket Sales]:[Complementary Tickets]]))</f>
        <v>295.49999999999994</v>
      </c>
    </row>
    <row r="1666" spans="1:15" x14ac:dyDescent="0.2">
      <c r="A1666" s="1" t="s">
        <v>18</v>
      </c>
      <c r="B1666" s="2">
        <v>5</v>
      </c>
      <c r="C1666" s="2">
        <v>0</v>
      </c>
      <c r="D1666" s="2">
        <v>0</v>
      </c>
      <c r="E1666" s="2">
        <v>0</v>
      </c>
      <c r="F1666" s="2">
        <v>2</v>
      </c>
      <c r="G1666" s="2">
        <v>0</v>
      </c>
      <c r="H1666" s="3">
        <v>696.3</v>
      </c>
      <c r="I1666" s="9">
        <v>68</v>
      </c>
      <c r="J1666" s="3">
        <v>116.83</v>
      </c>
      <c r="K1666" s="3">
        <v>15.63</v>
      </c>
      <c r="L1666" s="3">
        <v>3.39</v>
      </c>
      <c r="M1666" s="3">
        <v>3.41</v>
      </c>
      <c r="N1666" s="3">
        <v>0</v>
      </c>
      <c r="O1666" s="3" cm="1">
        <f t="array" ref="O1666">SUM(Table3[[#This Row],[pc_ticket]:[pc_other2]] *SUM(Table3[[#This Row],[Season Ticket Sales]:[Complementary Tickets]]))</f>
        <v>696.3</v>
      </c>
    </row>
    <row r="1667" spans="1:15" x14ac:dyDescent="0.2">
      <c r="A1667" s="1" t="s">
        <v>18</v>
      </c>
      <c r="B1667" s="2">
        <v>0</v>
      </c>
      <c r="C1667" s="2">
        <v>0</v>
      </c>
      <c r="D1667" s="2">
        <v>0</v>
      </c>
      <c r="E1667" s="2">
        <v>86</v>
      </c>
      <c r="F1667" s="2">
        <v>10</v>
      </c>
      <c r="G1667" s="2">
        <v>205</v>
      </c>
      <c r="H1667" s="3">
        <v>0</v>
      </c>
      <c r="I1667" s="9">
        <v>68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 cm="1">
        <f t="array" ref="O1667">SUM(Table3[[#This Row],[pc_ticket]:[pc_other2]] *SUM(Table3[[#This Row],[Season Ticket Sales]:[Complementary Tickets]]))</f>
        <v>0</v>
      </c>
    </row>
    <row r="1668" spans="1:15" x14ac:dyDescent="0.2">
      <c r="A1668" s="1" t="s">
        <v>18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268</v>
      </c>
      <c r="H1668" s="3">
        <v>0</v>
      </c>
      <c r="I1668" s="9">
        <v>68</v>
      </c>
      <c r="J1668" s="3">
        <v>107.62</v>
      </c>
      <c r="K1668" s="3">
        <v>13.99</v>
      </c>
      <c r="L1668" s="3">
        <v>3.39</v>
      </c>
      <c r="M1668" s="3">
        <v>0</v>
      </c>
      <c r="N1668" s="3">
        <v>0</v>
      </c>
      <c r="O1668" s="3" cm="1">
        <f t="array" ref="O1668">SUM(Table3[[#This Row],[pc_ticket]:[pc_other2]] *SUM(Table3[[#This Row],[Season Ticket Sales]:[Complementary Tickets]]))</f>
        <v>0</v>
      </c>
    </row>
    <row r="1669" spans="1:15" x14ac:dyDescent="0.2">
      <c r="A1669" s="1" t="s">
        <v>18</v>
      </c>
      <c r="B1669" s="2">
        <v>7</v>
      </c>
      <c r="C1669" s="2">
        <v>0</v>
      </c>
      <c r="D1669" s="2">
        <v>0</v>
      </c>
      <c r="E1669" s="2">
        <v>0</v>
      </c>
      <c r="F1669" s="2">
        <v>10</v>
      </c>
      <c r="G1669" s="2">
        <v>0</v>
      </c>
      <c r="H1669" s="3">
        <v>685.02</v>
      </c>
      <c r="I1669" s="9">
        <v>68</v>
      </c>
      <c r="J1669" s="3">
        <v>80.19</v>
      </c>
      <c r="K1669" s="3">
        <v>10.87</v>
      </c>
      <c r="L1669" s="3">
        <v>3.39</v>
      </c>
      <c r="M1669" s="3">
        <v>3.41</v>
      </c>
      <c r="N1669" s="3">
        <v>0</v>
      </c>
      <c r="O1669" s="3" cm="1">
        <f t="array" ref="O1669">SUM(Table3[[#This Row],[pc_ticket]:[pc_other2]] *SUM(Table3[[#This Row],[Season Ticket Sales]:[Complementary Tickets]]))</f>
        <v>685.02</v>
      </c>
    </row>
    <row r="1670" spans="1:15" x14ac:dyDescent="0.2">
      <c r="A1670" s="1" t="s">
        <v>18</v>
      </c>
      <c r="B1670" s="2">
        <v>9</v>
      </c>
      <c r="C1670" s="2">
        <v>0</v>
      </c>
      <c r="D1670" s="2">
        <v>0</v>
      </c>
      <c r="E1670" s="2">
        <v>0</v>
      </c>
      <c r="F1670" s="2">
        <v>10</v>
      </c>
      <c r="G1670" s="2">
        <v>0</v>
      </c>
      <c r="H1670" s="3">
        <v>963.9</v>
      </c>
      <c r="I1670" s="9">
        <v>68</v>
      </c>
      <c r="J1670" s="3">
        <v>88.37</v>
      </c>
      <c r="K1670" s="3">
        <v>11.93</v>
      </c>
      <c r="L1670" s="3">
        <v>3.39</v>
      </c>
      <c r="M1670" s="3">
        <v>3.41</v>
      </c>
      <c r="N1670" s="3">
        <v>0</v>
      </c>
      <c r="O1670" s="3" cm="1">
        <f t="array" ref="O1670">SUM(Table3[[#This Row],[pc_ticket]:[pc_other2]] *SUM(Table3[[#This Row],[Season Ticket Sales]:[Complementary Tickets]]))</f>
        <v>963.90000000000009</v>
      </c>
    </row>
    <row r="1671" spans="1:15" x14ac:dyDescent="0.2">
      <c r="A1671" s="1" t="s">
        <v>18</v>
      </c>
      <c r="B1671" s="2">
        <v>0</v>
      </c>
      <c r="C1671" s="2">
        <v>2</v>
      </c>
      <c r="D1671" s="2">
        <v>0</v>
      </c>
      <c r="E1671" s="2">
        <v>0</v>
      </c>
      <c r="F1671" s="2">
        <v>0</v>
      </c>
      <c r="G1671" s="2">
        <v>0</v>
      </c>
      <c r="H1671" s="3">
        <v>227.18</v>
      </c>
      <c r="I1671" s="9">
        <v>68</v>
      </c>
      <c r="J1671" s="3">
        <v>97.52</v>
      </c>
      <c r="K1671" s="3">
        <v>12.68</v>
      </c>
      <c r="L1671" s="3">
        <v>3.39</v>
      </c>
      <c r="M1671" s="3">
        <v>0</v>
      </c>
      <c r="N1671" s="3">
        <v>0</v>
      </c>
      <c r="O1671" s="3" cm="1">
        <f t="array" ref="O1671">SUM(Table3[[#This Row],[pc_ticket]:[pc_other2]] *SUM(Table3[[#This Row],[Season Ticket Sales]:[Complementary Tickets]]))</f>
        <v>227.17999999999998</v>
      </c>
    </row>
    <row r="1672" spans="1:15" x14ac:dyDescent="0.2">
      <c r="A1672" s="1" t="s">
        <v>18</v>
      </c>
      <c r="B1672" s="2">
        <v>344</v>
      </c>
      <c r="C1672" s="2">
        <v>0</v>
      </c>
      <c r="D1672" s="2">
        <v>0</v>
      </c>
      <c r="E1672" s="2">
        <v>0</v>
      </c>
      <c r="F1672" s="2">
        <v>26</v>
      </c>
      <c r="G1672" s="2">
        <v>0</v>
      </c>
      <c r="H1672" s="3">
        <v>33663.839999999997</v>
      </c>
      <c r="I1672" s="9">
        <v>68</v>
      </c>
      <c r="J1672" s="3">
        <v>80.19</v>
      </c>
      <c r="K1672" s="3">
        <v>10.87</v>
      </c>
      <c r="L1672" s="3">
        <v>3.39</v>
      </c>
      <c r="M1672" s="3">
        <v>3.41</v>
      </c>
      <c r="N1672" s="3">
        <v>0</v>
      </c>
      <c r="O1672" s="3" cm="1">
        <f t="array" ref="O1672">SUM(Table3[[#This Row],[pc_ticket]:[pc_other2]] *SUM(Table3[[#This Row],[Season Ticket Sales]:[Complementary Tickets]]))</f>
        <v>33663.839999999997</v>
      </c>
    </row>
    <row r="1673" spans="1:15" x14ac:dyDescent="0.2">
      <c r="A1673" s="1" t="s">
        <v>18</v>
      </c>
      <c r="B1673" s="2">
        <v>107</v>
      </c>
      <c r="C1673" s="2">
        <v>0</v>
      </c>
      <c r="D1673" s="2">
        <v>0</v>
      </c>
      <c r="E1673" s="2">
        <v>0</v>
      </c>
      <c r="F1673" s="2">
        <v>24</v>
      </c>
      <c r="G1673" s="2">
        <v>0</v>
      </c>
      <c r="H1673" s="3">
        <v>9906.06</v>
      </c>
      <c r="I1673" s="9">
        <v>68</v>
      </c>
      <c r="J1673" s="3">
        <v>75.52</v>
      </c>
      <c r="K1673" s="3">
        <v>10.26</v>
      </c>
      <c r="L1673" s="3">
        <v>3.39</v>
      </c>
      <c r="M1673" s="3">
        <v>3.41</v>
      </c>
      <c r="N1673" s="3">
        <v>0</v>
      </c>
      <c r="O1673" s="3" cm="1">
        <f t="array" ref="O1673">SUM(Table3[[#This Row],[pc_ticket]:[pc_other2]] *SUM(Table3[[#This Row],[Season Ticket Sales]:[Complementary Tickets]]))</f>
        <v>9906.06</v>
      </c>
    </row>
    <row r="1674" spans="1:15" x14ac:dyDescent="0.2">
      <c r="A1674" s="1" t="s">
        <v>18</v>
      </c>
      <c r="B1674" s="2">
        <v>7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3">
        <v>586.66999999999996</v>
      </c>
      <c r="I1674" s="9">
        <v>68</v>
      </c>
      <c r="J1674" s="3">
        <v>67.760000000000005</v>
      </c>
      <c r="K1674" s="3">
        <v>9.25</v>
      </c>
      <c r="L1674" s="3">
        <v>3.39</v>
      </c>
      <c r="M1674" s="3">
        <v>3.41</v>
      </c>
      <c r="N1674" s="3">
        <v>0</v>
      </c>
      <c r="O1674" s="3" cm="1">
        <f t="array" ref="O1674">SUM(Table3[[#This Row],[pc_ticket]:[pc_other2]] *SUM(Table3[[#This Row],[Season Ticket Sales]:[Complementary Tickets]]))</f>
        <v>586.67000000000007</v>
      </c>
    </row>
    <row r="1675" spans="1:15" x14ac:dyDescent="0.2">
      <c r="A1675" s="1" t="s">
        <v>18</v>
      </c>
      <c r="B1675" s="2">
        <v>21</v>
      </c>
      <c r="C1675" s="2">
        <v>0</v>
      </c>
      <c r="D1675" s="2">
        <v>0</v>
      </c>
      <c r="E1675" s="2">
        <v>0</v>
      </c>
      <c r="F1675" s="2">
        <v>8</v>
      </c>
      <c r="G1675" s="2">
        <v>0</v>
      </c>
      <c r="H1675" s="3">
        <v>1456.56</v>
      </c>
      <c r="I1675" s="9">
        <v>68</v>
      </c>
      <c r="J1675" s="3">
        <v>54.97</v>
      </c>
      <c r="K1675" s="3">
        <v>7.59</v>
      </c>
      <c r="L1675" s="3">
        <v>3.39</v>
      </c>
      <c r="M1675" s="3">
        <v>3.41</v>
      </c>
      <c r="N1675" s="3">
        <v>0</v>
      </c>
      <c r="O1675" s="3" cm="1">
        <f t="array" ref="O1675">SUM(Table3[[#This Row],[pc_ticket]:[pc_other2]] *SUM(Table3[[#This Row],[Season Ticket Sales]:[Complementary Tickets]]))</f>
        <v>1456.5599999999997</v>
      </c>
    </row>
    <row r="1676" spans="1:15" x14ac:dyDescent="0.2">
      <c r="A1676" s="1" t="s">
        <v>18</v>
      </c>
      <c r="B1676" s="2">
        <v>70</v>
      </c>
      <c r="C1676" s="2">
        <v>0</v>
      </c>
      <c r="D1676" s="2">
        <v>0</v>
      </c>
      <c r="E1676" s="2">
        <v>0</v>
      </c>
      <c r="F1676" s="2">
        <v>22</v>
      </c>
      <c r="G1676" s="2">
        <v>0</v>
      </c>
      <c r="H1676" s="3">
        <v>7497</v>
      </c>
      <c r="I1676" s="9">
        <v>68</v>
      </c>
      <c r="J1676" s="3">
        <v>88.37</v>
      </c>
      <c r="K1676" s="3">
        <v>11.93</v>
      </c>
      <c r="L1676" s="3">
        <v>3.39</v>
      </c>
      <c r="M1676" s="3">
        <v>3.41</v>
      </c>
      <c r="N1676" s="3">
        <v>0</v>
      </c>
      <c r="O1676" s="3" cm="1">
        <f t="array" ref="O1676">SUM(Table3[[#This Row],[pc_ticket]:[pc_other2]] *SUM(Table3[[#This Row],[Season Ticket Sales]:[Complementary Tickets]]))</f>
        <v>7497.0000000000009</v>
      </c>
    </row>
    <row r="1677" spans="1:15" x14ac:dyDescent="0.2">
      <c r="A1677" s="1" t="s">
        <v>18</v>
      </c>
      <c r="B1677" s="2">
        <v>36</v>
      </c>
      <c r="C1677" s="2">
        <v>0</v>
      </c>
      <c r="D1677" s="2">
        <v>0</v>
      </c>
      <c r="E1677" s="2">
        <v>0</v>
      </c>
      <c r="F1677" s="2">
        <v>6</v>
      </c>
      <c r="G1677" s="2">
        <v>0</v>
      </c>
      <c r="H1677" s="3">
        <v>3526.56</v>
      </c>
      <c r="I1677" s="9">
        <v>68</v>
      </c>
      <c r="J1677" s="3">
        <v>80.28</v>
      </c>
      <c r="K1677" s="3">
        <v>10.88</v>
      </c>
      <c r="L1677" s="3">
        <v>3.39</v>
      </c>
      <c r="M1677" s="3">
        <v>3.41</v>
      </c>
      <c r="N1677" s="3">
        <v>0</v>
      </c>
      <c r="O1677" s="3" cm="1">
        <f t="array" ref="O1677">SUM(Table3[[#This Row],[pc_ticket]:[pc_other2]] *SUM(Table3[[#This Row],[Season Ticket Sales]:[Complementary Tickets]]))</f>
        <v>3526.56</v>
      </c>
    </row>
    <row r="1678" spans="1:15" x14ac:dyDescent="0.2">
      <c r="A1678" s="1" t="s">
        <v>18</v>
      </c>
      <c r="B1678" s="2">
        <v>0</v>
      </c>
      <c r="C1678" s="2">
        <v>0</v>
      </c>
      <c r="D1678" s="2">
        <v>0</v>
      </c>
      <c r="E1678" s="2">
        <v>6</v>
      </c>
      <c r="F1678" s="2">
        <v>8</v>
      </c>
      <c r="G1678" s="2">
        <v>52</v>
      </c>
      <c r="H1678" s="3">
        <v>0</v>
      </c>
      <c r="I1678" s="9">
        <v>68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 cm="1">
        <f t="array" ref="O1678">SUM(Table3[[#This Row],[pc_ticket]:[pc_other2]] *SUM(Table3[[#This Row],[Season Ticket Sales]:[Complementary Tickets]]))</f>
        <v>0</v>
      </c>
    </row>
    <row r="1679" spans="1:15" x14ac:dyDescent="0.2">
      <c r="A1679" s="1" t="s">
        <v>18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80</v>
      </c>
      <c r="H1679" s="3">
        <v>0</v>
      </c>
      <c r="I1679" s="9">
        <v>68</v>
      </c>
      <c r="J1679" s="3">
        <v>103.19</v>
      </c>
      <c r="K1679" s="3">
        <v>13.42</v>
      </c>
      <c r="L1679" s="3">
        <v>3.39</v>
      </c>
      <c r="M1679" s="3">
        <v>0</v>
      </c>
      <c r="N1679" s="3">
        <v>0</v>
      </c>
      <c r="O1679" s="3" cm="1">
        <f t="array" ref="O1679">SUM(Table3[[#This Row],[pc_ticket]:[pc_other2]] *SUM(Table3[[#This Row],[Season Ticket Sales]:[Complementary Tickets]]))</f>
        <v>0</v>
      </c>
    </row>
    <row r="1680" spans="1:15" x14ac:dyDescent="0.2">
      <c r="A1680" s="1" t="s">
        <v>18</v>
      </c>
      <c r="B1680" s="2">
        <v>0</v>
      </c>
      <c r="C1680" s="2">
        <v>0</v>
      </c>
      <c r="D1680" s="2">
        <v>0</v>
      </c>
      <c r="E1680" s="2">
        <v>0</v>
      </c>
      <c r="F1680" s="2">
        <v>8</v>
      </c>
      <c r="G1680" s="2">
        <v>0</v>
      </c>
      <c r="H1680" s="3">
        <v>0</v>
      </c>
      <c r="I1680" s="9">
        <v>68</v>
      </c>
      <c r="J1680" s="3">
        <v>86.96</v>
      </c>
      <c r="K1680" s="3">
        <v>11.74</v>
      </c>
      <c r="L1680" s="3">
        <v>3.39</v>
      </c>
      <c r="M1680" s="3">
        <v>3.41</v>
      </c>
      <c r="N1680" s="3">
        <v>0</v>
      </c>
      <c r="O1680" s="3" cm="1">
        <f t="array" ref="O1680">SUM(Table3[[#This Row],[pc_ticket]:[pc_other2]] *SUM(Table3[[#This Row],[Season Ticket Sales]:[Complementary Tickets]]))</f>
        <v>0</v>
      </c>
    </row>
    <row r="1681" spans="1:15" x14ac:dyDescent="0.2">
      <c r="A1681" s="1" t="s">
        <v>18</v>
      </c>
      <c r="B1681" s="2">
        <v>12</v>
      </c>
      <c r="C1681" s="2">
        <v>0</v>
      </c>
      <c r="D1681" s="2">
        <v>0</v>
      </c>
      <c r="E1681" s="2">
        <v>0</v>
      </c>
      <c r="F1681" s="2">
        <v>2</v>
      </c>
      <c r="G1681" s="2">
        <v>0</v>
      </c>
      <c r="H1681" s="3">
        <v>1163.4000000000001</v>
      </c>
      <c r="I1681" s="9">
        <v>68</v>
      </c>
      <c r="J1681" s="3">
        <v>80.53</v>
      </c>
      <c r="K1681" s="3">
        <v>10.76</v>
      </c>
      <c r="L1681" s="3">
        <v>3.39</v>
      </c>
      <c r="M1681" s="3">
        <v>2.27</v>
      </c>
      <c r="N1681" s="3">
        <v>0</v>
      </c>
      <c r="O1681" s="3" cm="1">
        <f t="array" ref="O1681">SUM(Table3[[#This Row],[pc_ticket]:[pc_other2]] *SUM(Table3[[#This Row],[Season Ticket Sales]:[Complementary Tickets]]))</f>
        <v>1163.4000000000001</v>
      </c>
    </row>
    <row r="1682" spans="1:15" x14ac:dyDescent="0.2">
      <c r="A1682" s="1" t="s">
        <v>18</v>
      </c>
      <c r="B1682" s="2">
        <v>0</v>
      </c>
      <c r="C1682" s="2">
        <v>2</v>
      </c>
      <c r="D1682" s="2">
        <v>0</v>
      </c>
      <c r="E1682" s="2">
        <v>0</v>
      </c>
      <c r="F1682" s="2">
        <v>0</v>
      </c>
      <c r="G1682" s="2">
        <v>0</v>
      </c>
      <c r="H1682" s="3">
        <v>195.78</v>
      </c>
      <c r="I1682" s="9">
        <v>68</v>
      </c>
      <c r="J1682" s="3">
        <v>83.63</v>
      </c>
      <c r="K1682" s="3">
        <v>10.87</v>
      </c>
      <c r="L1682" s="3">
        <v>3.39</v>
      </c>
      <c r="M1682" s="3">
        <v>0</v>
      </c>
      <c r="N1682" s="3">
        <v>0</v>
      </c>
      <c r="O1682" s="3" cm="1">
        <f t="array" ref="O1682">SUM(Table3[[#This Row],[pc_ticket]:[pc_other2]] *SUM(Table3[[#This Row],[Season Ticket Sales]:[Complementary Tickets]]))</f>
        <v>195.78</v>
      </c>
    </row>
    <row r="1683" spans="1:15" x14ac:dyDescent="0.2">
      <c r="A1683" s="1" t="s">
        <v>18</v>
      </c>
      <c r="B1683" s="2">
        <v>188</v>
      </c>
      <c r="C1683" s="2">
        <v>0</v>
      </c>
      <c r="D1683" s="2">
        <v>0</v>
      </c>
      <c r="E1683" s="2">
        <v>0</v>
      </c>
      <c r="F1683" s="2">
        <v>8</v>
      </c>
      <c r="G1683" s="2">
        <v>0</v>
      </c>
      <c r="H1683" s="3">
        <v>17448.28</v>
      </c>
      <c r="I1683" s="9">
        <v>68</v>
      </c>
      <c r="J1683" s="3">
        <v>75.72</v>
      </c>
      <c r="K1683" s="3">
        <v>10.29</v>
      </c>
      <c r="L1683" s="3">
        <v>3.39</v>
      </c>
      <c r="M1683" s="3">
        <v>3.41</v>
      </c>
      <c r="N1683" s="3">
        <v>0</v>
      </c>
      <c r="O1683" s="3" cm="1">
        <f t="array" ref="O1683">SUM(Table3[[#This Row],[pc_ticket]:[pc_other2]] *SUM(Table3[[#This Row],[Season Ticket Sales]:[Complementary Tickets]]))</f>
        <v>17448.280000000002</v>
      </c>
    </row>
    <row r="1684" spans="1:15" x14ac:dyDescent="0.2">
      <c r="A1684" s="1" t="s">
        <v>18</v>
      </c>
      <c r="B1684" s="2">
        <v>22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3">
        <v>2321</v>
      </c>
      <c r="I1684" s="9">
        <v>68</v>
      </c>
      <c r="J1684" s="3">
        <v>86.96</v>
      </c>
      <c r="K1684" s="3">
        <v>11.74</v>
      </c>
      <c r="L1684" s="3">
        <v>3.39</v>
      </c>
      <c r="M1684" s="3">
        <v>3.41</v>
      </c>
      <c r="N1684" s="3">
        <v>0</v>
      </c>
      <c r="O1684" s="3" cm="1">
        <f t="array" ref="O1684">SUM(Table3[[#This Row],[pc_ticket]:[pc_other2]] *SUM(Table3[[#This Row],[Season Ticket Sales]:[Complementary Tickets]]))</f>
        <v>2321</v>
      </c>
    </row>
    <row r="1685" spans="1:15" x14ac:dyDescent="0.2">
      <c r="A1685" s="1" t="s">
        <v>18</v>
      </c>
      <c r="B1685" s="2">
        <v>17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3">
        <v>1178.44</v>
      </c>
      <c r="I1685" s="9">
        <v>68</v>
      </c>
      <c r="J1685" s="3">
        <v>54.94</v>
      </c>
      <c r="K1685" s="3">
        <v>7.58</v>
      </c>
      <c r="L1685" s="3">
        <v>3.39</v>
      </c>
      <c r="M1685" s="3">
        <v>3.41</v>
      </c>
      <c r="N1685" s="3">
        <v>0</v>
      </c>
      <c r="O1685" s="3" cm="1">
        <f t="array" ref="O1685">SUM(Table3[[#This Row],[pc_ticket]:[pc_other2]] *SUM(Table3[[#This Row],[Season Ticket Sales]:[Complementary Tickets]]))</f>
        <v>1178.4400000000003</v>
      </c>
    </row>
    <row r="1686" spans="1:15" x14ac:dyDescent="0.2">
      <c r="A1686" s="1" t="s">
        <v>18</v>
      </c>
      <c r="B1686" s="2">
        <v>6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3">
        <v>380.46</v>
      </c>
      <c r="I1686" s="9">
        <v>68</v>
      </c>
      <c r="J1686" s="3">
        <v>49.71</v>
      </c>
      <c r="K1686" s="3">
        <v>6.9</v>
      </c>
      <c r="L1686" s="3">
        <v>3.39</v>
      </c>
      <c r="M1686" s="3">
        <v>3.41</v>
      </c>
      <c r="N1686" s="3">
        <v>0</v>
      </c>
      <c r="O1686" s="3" cm="1">
        <f t="array" ref="O1686">SUM(Table3[[#This Row],[pc_ticket]:[pc_other2]] *SUM(Table3[[#This Row],[Season Ticket Sales]:[Complementary Tickets]]))</f>
        <v>380.45999999999992</v>
      </c>
    </row>
    <row r="1687" spans="1:15" x14ac:dyDescent="0.2">
      <c r="A1687" s="1" t="s">
        <v>18</v>
      </c>
      <c r="B1687" s="2">
        <v>31</v>
      </c>
      <c r="C1687" s="2">
        <v>0</v>
      </c>
      <c r="D1687" s="2">
        <v>0</v>
      </c>
      <c r="E1687" s="2">
        <v>0</v>
      </c>
      <c r="F1687" s="2">
        <v>12</v>
      </c>
      <c r="G1687" s="2">
        <v>0</v>
      </c>
      <c r="H1687" s="3">
        <v>3005.45</v>
      </c>
      <c r="I1687" s="9">
        <v>68</v>
      </c>
      <c r="J1687" s="3">
        <v>80.53</v>
      </c>
      <c r="K1687" s="3">
        <v>10.76</v>
      </c>
      <c r="L1687" s="3">
        <v>3.39</v>
      </c>
      <c r="M1687" s="3">
        <v>2.27</v>
      </c>
      <c r="N1687" s="3">
        <v>0</v>
      </c>
      <c r="O1687" s="3" cm="1">
        <f t="array" ref="O1687">SUM(Table3[[#This Row],[pc_ticket]:[pc_other2]] *SUM(Table3[[#This Row],[Season Ticket Sales]:[Complementary Tickets]]))</f>
        <v>3005.45</v>
      </c>
    </row>
    <row r="1688" spans="1:15" x14ac:dyDescent="0.2">
      <c r="A1688" s="1" t="s">
        <v>18</v>
      </c>
      <c r="B1688" s="2">
        <v>4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3">
        <v>387.8</v>
      </c>
      <c r="I1688" s="9">
        <v>68</v>
      </c>
      <c r="J1688" s="3">
        <v>80.53</v>
      </c>
      <c r="K1688" s="3">
        <v>10.76</v>
      </c>
      <c r="L1688" s="3">
        <v>3.39</v>
      </c>
      <c r="M1688" s="3">
        <v>2.27</v>
      </c>
      <c r="N1688" s="3">
        <v>0</v>
      </c>
      <c r="O1688" s="3" cm="1">
        <f t="array" ref="O1688">SUM(Table3[[#This Row],[pc_ticket]:[pc_other2]] *SUM(Table3[[#This Row],[Season Ticket Sales]:[Complementary Tickets]]))</f>
        <v>387.8</v>
      </c>
    </row>
    <row r="1689" spans="1:15" x14ac:dyDescent="0.2">
      <c r="A1689" s="1" t="s">
        <v>18</v>
      </c>
      <c r="B1689" s="2">
        <v>2</v>
      </c>
      <c r="C1689" s="2">
        <v>0</v>
      </c>
      <c r="D1689" s="2">
        <v>0</v>
      </c>
      <c r="E1689" s="2">
        <v>21</v>
      </c>
      <c r="F1689" s="2">
        <v>22</v>
      </c>
      <c r="G1689" s="2">
        <v>78</v>
      </c>
      <c r="H1689" s="3">
        <v>0</v>
      </c>
      <c r="I1689" s="9">
        <v>68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 cm="1">
        <f t="array" ref="O1689">SUM(Table3[[#This Row],[pc_ticket]:[pc_other2]] *SUM(Table3[[#This Row],[Season Ticket Sales]:[Complementary Tickets]]))</f>
        <v>0</v>
      </c>
    </row>
    <row r="1690" spans="1:15" x14ac:dyDescent="0.2">
      <c r="A1690" s="1" t="s">
        <v>18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91</v>
      </c>
      <c r="H1690" s="3">
        <v>0</v>
      </c>
      <c r="I1690" s="9">
        <v>68</v>
      </c>
      <c r="J1690" s="3">
        <v>103.19</v>
      </c>
      <c r="K1690" s="3">
        <v>13.42</v>
      </c>
      <c r="L1690" s="3">
        <v>3.39</v>
      </c>
      <c r="M1690" s="3">
        <v>0</v>
      </c>
      <c r="N1690" s="3">
        <v>0</v>
      </c>
      <c r="O1690" s="3" cm="1">
        <f t="array" ref="O1690">SUM(Table3[[#This Row],[pc_ticket]:[pc_other2]] *SUM(Table3[[#This Row],[Season Ticket Sales]:[Complementary Tickets]]))</f>
        <v>0</v>
      </c>
    </row>
    <row r="1691" spans="1:15" x14ac:dyDescent="0.2">
      <c r="A1691" s="1" t="s">
        <v>18</v>
      </c>
      <c r="B1691" s="2">
        <v>17</v>
      </c>
      <c r="C1691" s="2">
        <v>0</v>
      </c>
      <c r="D1691" s="2">
        <v>0</v>
      </c>
      <c r="E1691" s="2">
        <v>0</v>
      </c>
      <c r="F1691" s="2">
        <v>10</v>
      </c>
      <c r="G1691" s="2">
        <v>0</v>
      </c>
      <c r="H1691" s="3">
        <v>1371.05</v>
      </c>
      <c r="I1691" s="9">
        <v>68</v>
      </c>
      <c r="J1691" s="3">
        <v>66.099999999999994</v>
      </c>
      <c r="K1691" s="3">
        <v>8.89</v>
      </c>
      <c r="L1691" s="3">
        <v>3.39</v>
      </c>
      <c r="M1691" s="3">
        <v>2.27</v>
      </c>
      <c r="N1691" s="3">
        <v>0</v>
      </c>
      <c r="O1691" s="3" cm="1">
        <f t="array" ref="O1691">SUM(Table3[[#This Row],[pc_ticket]:[pc_other2]] *SUM(Table3[[#This Row],[Season Ticket Sales]:[Complementary Tickets]]))</f>
        <v>1371.05</v>
      </c>
    </row>
    <row r="1692" spans="1:15" x14ac:dyDescent="0.2">
      <c r="A1692" s="1" t="s">
        <v>18</v>
      </c>
      <c r="B1692" s="2">
        <v>6</v>
      </c>
      <c r="C1692" s="2">
        <v>0</v>
      </c>
      <c r="D1692" s="2">
        <v>0</v>
      </c>
      <c r="E1692" s="2">
        <v>0</v>
      </c>
      <c r="F1692" s="2">
        <v>6</v>
      </c>
      <c r="G1692" s="2">
        <v>0</v>
      </c>
      <c r="H1692" s="3">
        <v>522</v>
      </c>
      <c r="I1692" s="9">
        <v>68</v>
      </c>
      <c r="J1692" s="3">
        <v>71.72</v>
      </c>
      <c r="K1692" s="3">
        <v>9.6199999999999992</v>
      </c>
      <c r="L1692" s="3">
        <v>3.39</v>
      </c>
      <c r="M1692" s="3">
        <v>2.27</v>
      </c>
      <c r="N1692" s="3">
        <v>0</v>
      </c>
      <c r="O1692" s="3" cm="1">
        <f t="array" ref="O1692">SUM(Table3[[#This Row],[pc_ticket]:[pc_other2]] *SUM(Table3[[#This Row],[Season Ticket Sales]:[Complementary Tickets]]))</f>
        <v>521.99999999999989</v>
      </c>
    </row>
    <row r="1693" spans="1:15" x14ac:dyDescent="0.2">
      <c r="A1693" s="1" t="s">
        <v>18</v>
      </c>
      <c r="B1693" s="2">
        <v>0</v>
      </c>
      <c r="C1693" s="2">
        <v>7</v>
      </c>
      <c r="D1693" s="2">
        <v>0</v>
      </c>
      <c r="E1693" s="2">
        <v>0</v>
      </c>
      <c r="F1693" s="2">
        <v>0</v>
      </c>
      <c r="G1693" s="2">
        <v>0</v>
      </c>
      <c r="H1693" s="3">
        <v>685.23</v>
      </c>
      <c r="I1693" s="9">
        <v>68</v>
      </c>
      <c r="J1693" s="3">
        <v>83.63</v>
      </c>
      <c r="K1693" s="3">
        <v>10.87</v>
      </c>
      <c r="L1693" s="3">
        <v>3.39</v>
      </c>
      <c r="M1693" s="3">
        <v>0</v>
      </c>
      <c r="N1693" s="3">
        <v>0</v>
      </c>
      <c r="O1693" s="3" cm="1">
        <f t="array" ref="O1693">SUM(Table3[[#This Row],[pc_ticket]:[pc_other2]] *SUM(Table3[[#This Row],[Season Ticket Sales]:[Complementary Tickets]]))</f>
        <v>685.23</v>
      </c>
    </row>
    <row r="1694" spans="1:15" x14ac:dyDescent="0.2">
      <c r="A1694" s="1" t="s">
        <v>18</v>
      </c>
      <c r="B1694" s="2">
        <v>0</v>
      </c>
      <c r="C1694" s="2">
        <v>4</v>
      </c>
      <c r="D1694" s="2">
        <v>0</v>
      </c>
      <c r="E1694" s="2">
        <v>0</v>
      </c>
      <c r="F1694" s="2">
        <v>0</v>
      </c>
      <c r="G1694" s="2">
        <v>0</v>
      </c>
      <c r="H1694" s="3">
        <v>391.56</v>
      </c>
      <c r="I1694" s="9">
        <v>68</v>
      </c>
      <c r="J1694" s="3">
        <v>83.63</v>
      </c>
      <c r="K1694" s="3">
        <v>10.87</v>
      </c>
      <c r="L1694" s="3">
        <v>3.39</v>
      </c>
      <c r="M1694" s="3">
        <v>0</v>
      </c>
      <c r="N1694" s="3">
        <v>0</v>
      </c>
      <c r="O1694" s="3" cm="1">
        <f t="array" ref="O1694">SUM(Table3[[#This Row],[pc_ticket]:[pc_other2]] *SUM(Table3[[#This Row],[Season Ticket Sales]:[Complementary Tickets]]))</f>
        <v>391.56</v>
      </c>
    </row>
    <row r="1695" spans="1:15" x14ac:dyDescent="0.2">
      <c r="A1695" s="1" t="s">
        <v>18</v>
      </c>
      <c r="B1695" s="2">
        <v>328</v>
      </c>
      <c r="C1695" s="2">
        <v>0</v>
      </c>
      <c r="D1695" s="2">
        <v>0</v>
      </c>
      <c r="E1695" s="2">
        <v>0</v>
      </c>
      <c r="F1695" s="2">
        <v>26</v>
      </c>
      <c r="G1695" s="2">
        <v>0</v>
      </c>
      <c r="H1695" s="3">
        <v>26453.200000000001</v>
      </c>
      <c r="I1695" s="9">
        <v>68</v>
      </c>
      <c r="J1695" s="3">
        <v>66.099999999999994</v>
      </c>
      <c r="K1695" s="3">
        <v>8.89</v>
      </c>
      <c r="L1695" s="3">
        <v>3.39</v>
      </c>
      <c r="M1695" s="3">
        <v>2.27</v>
      </c>
      <c r="N1695" s="3">
        <v>0</v>
      </c>
      <c r="O1695" s="3" cm="1">
        <f t="array" ref="O1695">SUM(Table3[[#This Row],[pc_ticket]:[pc_other2]] *SUM(Table3[[#This Row],[Season Ticket Sales]:[Complementary Tickets]]))</f>
        <v>26453.200000000001</v>
      </c>
    </row>
    <row r="1696" spans="1:15" x14ac:dyDescent="0.2">
      <c r="A1696" s="1" t="s">
        <v>18</v>
      </c>
      <c r="B1696" s="2">
        <v>2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3">
        <v>157.76</v>
      </c>
      <c r="I1696" s="9">
        <v>68</v>
      </c>
      <c r="J1696" s="3">
        <v>64.33</v>
      </c>
      <c r="K1696" s="3">
        <v>8.89</v>
      </c>
      <c r="L1696" s="3">
        <v>3.39</v>
      </c>
      <c r="M1696" s="3">
        <v>2.27</v>
      </c>
      <c r="N1696" s="3">
        <v>0</v>
      </c>
      <c r="O1696" s="3" cm="1">
        <f t="array" ref="O1696">SUM(Table3[[#This Row],[pc_ticket]:[pc_other2]] *SUM(Table3[[#This Row],[Season Ticket Sales]:[Complementary Tickets]]))</f>
        <v>157.76</v>
      </c>
    </row>
    <row r="1697" spans="1:15" x14ac:dyDescent="0.2">
      <c r="A1697" s="1" t="s">
        <v>18</v>
      </c>
      <c r="B1697" s="2">
        <v>4</v>
      </c>
      <c r="C1697" s="2">
        <v>0</v>
      </c>
      <c r="D1697" s="2">
        <v>0</v>
      </c>
      <c r="E1697" s="2">
        <v>0</v>
      </c>
      <c r="F1697" s="2">
        <v>4</v>
      </c>
      <c r="G1697" s="2">
        <v>0</v>
      </c>
      <c r="H1697" s="3">
        <v>368</v>
      </c>
      <c r="I1697" s="9">
        <v>68</v>
      </c>
      <c r="J1697" s="3">
        <v>76.150000000000006</v>
      </c>
      <c r="K1697" s="3">
        <v>10.19</v>
      </c>
      <c r="L1697" s="3">
        <v>3.39</v>
      </c>
      <c r="M1697" s="3">
        <v>2.27</v>
      </c>
      <c r="N1697" s="3">
        <v>0</v>
      </c>
      <c r="O1697" s="3" cm="1">
        <f t="array" ref="O1697">SUM(Table3[[#This Row],[pc_ticket]:[pc_other2]] *SUM(Table3[[#This Row],[Season Ticket Sales]:[Complementary Tickets]]))</f>
        <v>368</v>
      </c>
    </row>
    <row r="1698" spans="1:15" x14ac:dyDescent="0.2">
      <c r="A1698" s="1" t="s">
        <v>18</v>
      </c>
      <c r="B1698" s="2">
        <v>8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3">
        <v>535.84</v>
      </c>
      <c r="I1698" s="9">
        <v>68</v>
      </c>
      <c r="J1698" s="3">
        <v>54</v>
      </c>
      <c r="K1698" s="3">
        <v>7.32</v>
      </c>
      <c r="L1698" s="3">
        <v>3.39</v>
      </c>
      <c r="M1698" s="3">
        <v>2.27</v>
      </c>
      <c r="N1698" s="3">
        <v>0</v>
      </c>
      <c r="O1698" s="3" cm="1">
        <f t="array" ref="O1698">SUM(Table3[[#This Row],[pc_ticket]:[pc_other2]] *SUM(Table3[[#This Row],[Season Ticket Sales]:[Complementary Tickets]]))</f>
        <v>535.83999999999992</v>
      </c>
    </row>
    <row r="1699" spans="1:15" x14ac:dyDescent="0.2">
      <c r="A1699" s="1" t="s">
        <v>18</v>
      </c>
      <c r="B1699" s="2">
        <v>16</v>
      </c>
      <c r="C1699" s="2">
        <v>0</v>
      </c>
      <c r="D1699" s="2">
        <v>0</v>
      </c>
      <c r="E1699" s="2">
        <v>0</v>
      </c>
      <c r="F1699" s="2">
        <v>2</v>
      </c>
      <c r="G1699" s="2">
        <v>0</v>
      </c>
      <c r="H1699" s="3">
        <v>960</v>
      </c>
      <c r="I1699" s="9">
        <v>68</v>
      </c>
      <c r="J1699" s="3">
        <v>47.83</v>
      </c>
      <c r="K1699" s="3">
        <v>6.51</v>
      </c>
      <c r="L1699" s="3">
        <v>3.39</v>
      </c>
      <c r="M1699" s="3">
        <v>2.27</v>
      </c>
      <c r="N1699" s="3">
        <v>0</v>
      </c>
      <c r="O1699" s="3" cm="1">
        <f t="array" ref="O1699">SUM(Table3[[#This Row],[pc_ticket]:[pc_other2]] *SUM(Table3[[#This Row],[Season Ticket Sales]:[Complementary Tickets]]))</f>
        <v>960</v>
      </c>
    </row>
    <row r="1700" spans="1:15" x14ac:dyDescent="0.2">
      <c r="A1700" s="1" t="s">
        <v>18</v>
      </c>
      <c r="B1700" s="2">
        <v>56</v>
      </c>
      <c r="C1700" s="2">
        <v>0</v>
      </c>
      <c r="D1700" s="2">
        <v>0</v>
      </c>
      <c r="E1700" s="2">
        <v>0</v>
      </c>
      <c r="F1700" s="2">
        <v>28</v>
      </c>
      <c r="G1700" s="2">
        <v>0</v>
      </c>
      <c r="H1700" s="3">
        <v>4872</v>
      </c>
      <c r="I1700" s="9">
        <v>68</v>
      </c>
      <c r="J1700" s="3">
        <v>71.72</v>
      </c>
      <c r="K1700" s="3">
        <v>9.6199999999999992</v>
      </c>
      <c r="L1700" s="3">
        <v>3.39</v>
      </c>
      <c r="M1700" s="3">
        <v>2.27</v>
      </c>
      <c r="N1700" s="3">
        <v>0</v>
      </c>
      <c r="O1700" s="3" cm="1">
        <f t="array" ref="O1700">SUM(Table3[[#This Row],[pc_ticket]:[pc_other2]] *SUM(Table3[[#This Row],[Season Ticket Sales]:[Complementary Tickets]]))</f>
        <v>4872</v>
      </c>
    </row>
    <row r="1701" spans="1:15" x14ac:dyDescent="0.2">
      <c r="A1701" s="1" t="s">
        <v>18</v>
      </c>
      <c r="B1701" s="2">
        <v>4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3">
        <v>348</v>
      </c>
      <c r="I1701" s="9">
        <v>68</v>
      </c>
      <c r="J1701" s="3">
        <v>71.72</v>
      </c>
      <c r="K1701" s="3">
        <v>9.6199999999999992</v>
      </c>
      <c r="L1701" s="3">
        <v>3.39</v>
      </c>
      <c r="M1701" s="3">
        <v>2.27</v>
      </c>
      <c r="N1701" s="3">
        <v>0</v>
      </c>
      <c r="O1701" s="3" cm="1">
        <f t="array" ref="O1701">SUM(Table3[[#This Row],[pc_ticket]:[pc_other2]] *SUM(Table3[[#This Row],[Season Ticket Sales]:[Complementary Tickets]]))</f>
        <v>348</v>
      </c>
    </row>
    <row r="1702" spans="1:15" x14ac:dyDescent="0.2">
      <c r="A1702" s="1" t="s">
        <v>18</v>
      </c>
      <c r="B1702" s="2">
        <v>6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3">
        <v>394.74</v>
      </c>
      <c r="I1702" s="9">
        <v>68</v>
      </c>
      <c r="J1702" s="3">
        <v>52.95</v>
      </c>
      <c r="K1702" s="3">
        <v>7.18</v>
      </c>
      <c r="L1702" s="3">
        <v>3.39</v>
      </c>
      <c r="M1702" s="3">
        <v>2.27</v>
      </c>
      <c r="N1702" s="3">
        <v>0</v>
      </c>
      <c r="O1702" s="3" cm="1">
        <f t="array" ref="O1702">SUM(Table3[[#This Row],[pc_ticket]:[pc_other2]] *SUM(Table3[[#This Row],[Season Ticket Sales]:[Complementary Tickets]]))</f>
        <v>394.74</v>
      </c>
    </row>
    <row r="1703" spans="1:15" x14ac:dyDescent="0.2">
      <c r="A1703" s="1" t="s">
        <v>18</v>
      </c>
      <c r="B1703" s="2">
        <v>0</v>
      </c>
      <c r="C1703" s="2">
        <v>0</v>
      </c>
      <c r="D1703" s="2">
        <v>0</v>
      </c>
      <c r="E1703" s="2">
        <v>2</v>
      </c>
      <c r="F1703" s="2">
        <v>0</v>
      </c>
      <c r="G1703" s="2">
        <v>0</v>
      </c>
      <c r="H1703" s="3">
        <v>0</v>
      </c>
      <c r="I1703" s="9">
        <v>68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 cm="1">
        <f t="array" ref="O1703">SUM(Table3[[#This Row],[pc_ticket]:[pc_other2]] *SUM(Table3[[#This Row],[Season Ticket Sales]:[Complementary Tickets]]))</f>
        <v>0</v>
      </c>
    </row>
    <row r="1704" spans="1:15" x14ac:dyDescent="0.2">
      <c r="A1704" s="1" t="s">
        <v>18</v>
      </c>
      <c r="B1704" s="2">
        <v>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3">
        <v>139.05000000000001</v>
      </c>
      <c r="I1704" s="9">
        <v>68</v>
      </c>
      <c r="J1704" s="3">
        <v>116.64</v>
      </c>
      <c r="K1704" s="3">
        <v>15.61</v>
      </c>
      <c r="L1704" s="3">
        <v>3.39</v>
      </c>
      <c r="M1704" s="3">
        <v>3.41</v>
      </c>
      <c r="N1704" s="3">
        <v>0</v>
      </c>
      <c r="O1704" s="3" cm="1">
        <f t="array" ref="O1704">SUM(Table3[[#This Row],[pc_ticket]:[pc_other2]] *SUM(Table3[[#This Row],[Season Ticket Sales]:[Complementary Tickets]]))</f>
        <v>139.04999999999998</v>
      </c>
    </row>
    <row r="1705" spans="1:15" x14ac:dyDescent="0.2">
      <c r="A1705" s="1" t="s">
        <v>18</v>
      </c>
      <c r="B1705" s="2">
        <v>86</v>
      </c>
      <c r="C1705" s="2">
        <v>0</v>
      </c>
      <c r="D1705" s="2">
        <v>0</v>
      </c>
      <c r="E1705" s="2">
        <v>0</v>
      </c>
      <c r="F1705" s="2">
        <v>4</v>
      </c>
      <c r="G1705" s="2">
        <v>0</v>
      </c>
      <c r="H1705" s="3">
        <v>11116.36</v>
      </c>
      <c r="I1705" s="9">
        <v>68</v>
      </c>
      <c r="J1705" s="3">
        <v>107.98</v>
      </c>
      <c r="K1705" s="3">
        <v>14.48</v>
      </c>
      <c r="L1705" s="3">
        <v>3.39</v>
      </c>
      <c r="M1705" s="3">
        <v>3.41</v>
      </c>
      <c r="N1705" s="3">
        <v>0</v>
      </c>
      <c r="O1705" s="3" cm="1">
        <f t="array" ref="O1705">SUM(Table3[[#This Row],[pc_ticket]:[pc_other2]] *SUM(Table3[[#This Row],[Season Ticket Sales]:[Complementary Tickets]]))</f>
        <v>11116.360000000002</v>
      </c>
    </row>
    <row r="1706" spans="1:15" x14ac:dyDescent="0.2">
      <c r="A1706" s="1" t="s">
        <v>18</v>
      </c>
      <c r="B1706" s="2">
        <v>11</v>
      </c>
      <c r="C1706" s="2">
        <v>0</v>
      </c>
      <c r="D1706" s="2">
        <v>0</v>
      </c>
      <c r="E1706" s="2">
        <v>0</v>
      </c>
      <c r="F1706" s="2">
        <v>4</v>
      </c>
      <c r="G1706" s="2">
        <v>0</v>
      </c>
      <c r="H1706" s="3">
        <v>1529.55</v>
      </c>
      <c r="I1706" s="9">
        <v>68</v>
      </c>
      <c r="J1706" s="3">
        <v>116.64</v>
      </c>
      <c r="K1706" s="3">
        <v>15.61</v>
      </c>
      <c r="L1706" s="3">
        <v>3.39</v>
      </c>
      <c r="M1706" s="3">
        <v>3.41</v>
      </c>
      <c r="N1706" s="3">
        <v>0</v>
      </c>
      <c r="O1706" s="3" cm="1">
        <f t="array" ref="O1706">SUM(Table3[[#This Row],[pc_ticket]:[pc_other2]] *SUM(Table3[[#This Row],[Season Ticket Sales]:[Complementary Tickets]]))</f>
        <v>1529.55</v>
      </c>
    </row>
    <row r="1707" spans="1:15" x14ac:dyDescent="0.2">
      <c r="A1707" s="1" t="s">
        <v>18</v>
      </c>
      <c r="B1707" s="2">
        <v>0</v>
      </c>
      <c r="C1707" s="2">
        <v>0</v>
      </c>
      <c r="D1707" s="2">
        <v>0</v>
      </c>
      <c r="E1707" s="2">
        <v>2</v>
      </c>
      <c r="F1707" s="2">
        <v>2</v>
      </c>
      <c r="G1707" s="2">
        <v>52</v>
      </c>
      <c r="H1707" s="3">
        <v>0</v>
      </c>
      <c r="I1707" s="9">
        <v>68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 cm="1">
        <f t="array" ref="O1707">SUM(Table3[[#This Row],[pc_ticket]:[pc_other2]] *SUM(Table3[[#This Row],[Season Ticket Sales]:[Complementary Tickets]]))</f>
        <v>0</v>
      </c>
    </row>
    <row r="1708" spans="1:15" x14ac:dyDescent="0.2">
      <c r="A1708" s="1" t="s">
        <v>18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168</v>
      </c>
      <c r="H1708" s="3">
        <v>0</v>
      </c>
      <c r="I1708" s="9">
        <v>68</v>
      </c>
      <c r="J1708" s="3">
        <v>120.89</v>
      </c>
      <c r="K1708" s="3">
        <v>15.72</v>
      </c>
      <c r="L1708" s="3">
        <v>3.39</v>
      </c>
      <c r="M1708" s="3">
        <v>0</v>
      </c>
      <c r="N1708" s="3">
        <v>0</v>
      </c>
      <c r="O1708" s="3" cm="1">
        <f t="array" ref="O1708">SUM(Table3[[#This Row],[pc_ticket]:[pc_other2]] *SUM(Table3[[#This Row],[Season Ticket Sales]:[Complementary Tickets]]))</f>
        <v>0</v>
      </c>
    </row>
    <row r="1709" spans="1:15" x14ac:dyDescent="0.2">
      <c r="A1709" s="1" t="s">
        <v>18</v>
      </c>
      <c r="B1709" s="2">
        <v>3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3">
        <v>357.78</v>
      </c>
      <c r="I1709" s="9">
        <v>68</v>
      </c>
      <c r="J1709" s="3">
        <v>99.13</v>
      </c>
      <c r="K1709" s="3">
        <v>13.33</v>
      </c>
      <c r="L1709" s="3">
        <v>3.39</v>
      </c>
      <c r="M1709" s="3">
        <v>3.41</v>
      </c>
      <c r="N1709" s="3">
        <v>0</v>
      </c>
      <c r="O1709" s="3" cm="1">
        <f t="array" ref="O1709">SUM(Table3[[#This Row],[pc_ticket]:[pc_other2]] *SUM(Table3[[#This Row],[Season Ticket Sales]:[Complementary Tickets]]))</f>
        <v>357.78000000000003</v>
      </c>
    </row>
    <row r="1710" spans="1:15" x14ac:dyDescent="0.2">
      <c r="A1710" s="1" t="s">
        <v>18</v>
      </c>
      <c r="B1710" s="2">
        <v>4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3">
        <v>513.28</v>
      </c>
      <c r="I1710" s="9">
        <v>68</v>
      </c>
      <c r="J1710" s="3">
        <v>107.15</v>
      </c>
      <c r="K1710" s="3">
        <v>14.37</v>
      </c>
      <c r="L1710" s="3">
        <v>3.39</v>
      </c>
      <c r="M1710" s="3">
        <v>3.41</v>
      </c>
      <c r="N1710" s="3">
        <v>0</v>
      </c>
      <c r="O1710" s="3" cm="1">
        <f t="array" ref="O1710">SUM(Table3[[#This Row],[pc_ticket]:[pc_other2]] *SUM(Table3[[#This Row],[Season Ticket Sales]:[Complementary Tickets]]))</f>
        <v>513.28000000000009</v>
      </c>
    </row>
    <row r="1711" spans="1:15" x14ac:dyDescent="0.2">
      <c r="A1711" s="1" t="s">
        <v>18</v>
      </c>
      <c r="B1711" s="2">
        <v>244</v>
      </c>
      <c r="C1711" s="2">
        <v>0</v>
      </c>
      <c r="D1711" s="2">
        <v>0</v>
      </c>
      <c r="E1711" s="2">
        <v>0</v>
      </c>
      <c r="F1711" s="2">
        <v>13</v>
      </c>
      <c r="G1711" s="2">
        <v>0</v>
      </c>
      <c r="H1711" s="3">
        <v>29099.439999999999</v>
      </c>
      <c r="I1711" s="9">
        <v>68</v>
      </c>
      <c r="J1711" s="3">
        <v>99.13</v>
      </c>
      <c r="K1711" s="3">
        <v>13.33</v>
      </c>
      <c r="L1711" s="3">
        <v>3.39</v>
      </c>
      <c r="M1711" s="3">
        <v>3.41</v>
      </c>
      <c r="N1711" s="3">
        <v>0</v>
      </c>
      <c r="O1711" s="3" cm="1">
        <f t="array" ref="O1711">SUM(Table3[[#This Row],[pc_ticket]:[pc_other2]] *SUM(Table3[[#This Row],[Season Ticket Sales]:[Complementary Tickets]]))</f>
        <v>29099.439999999999</v>
      </c>
    </row>
    <row r="1712" spans="1:15" x14ac:dyDescent="0.2">
      <c r="A1712" s="1" t="s">
        <v>18</v>
      </c>
      <c r="B1712" s="2">
        <v>44</v>
      </c>
      <c r="C1712" s="2">
        <v>0</v>
      </c>
      <c r="D1712" s="2">
        <v>0</v>
      </c>
      <c r="E1712" s="2">
        <v>0</v>
      </c>
      <c r="F1712" s="2">
        <v>8</v>
      </c>
      <c r="G1712" s="2">
        <v>0</v>
      </c>
      <c r="H1712" s="3">
        <v>5646.08</v>
      </c>
      <c r="I1712" s="9">
        <v>68</v>
      </c>
      <c r="J1712" s="3">
        <v>107.15</v>
      </c>
      <c r="K1712" s="3">
        <v>14.37</v>
      </c>
      <c r="L1712" s="3">
        <v>3.39</v>
      </c>
      <c r="M1712" s="3">
        <v>3.41</v>
      </c>
      <c r="N1712" s="3">
        <v>0</v>
      </c>
      <c r="O1712" s="3" cm="1">
        <f t="array" ref="O1712">SUM(Table3[[#This Row],[pc_ticket]:[pc_other2]] *SUM(Table3[[#This Row],[Season Ticket Sales]:[Complementary Tickets]]))</f>
        <v>5646.08</v>
      </c>
    </row>
    <row r="1713" spans="1:15" x14ac:dyDescent="0.2">
      <c r="A1713" s="1" t="s">
        <v>18</v>
      </c>
      <c r="B1713" s="2">
        <v>2</v>
      </c>
      <c r="C1713" s="2">
        <v>0</v>
      </c>
      <c r="D1713" s="2">
        <v>0</v>
      </c>
      <c r="E1713" s="2">
        <v>2</v>
      </c>
      <c r="F1713" s="2">
        <v>10</v>
      </c>
      <c r="G1713" s="2">
        <v>108</v>
      </c>
      <c r="H1713" s="3">
        <v>0</v>
      </c>
      <c r="I1713" s="9">
        <v>68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 cm="1">
        <f t="array" ref="O1713">SUM(Table3[[#This Row],[pc_ticket]:[pc_other2]] *SUM(Table3[[#This Row],[Season Ticket Sales]:[Complementary Tickets]]))</f>
        <v>0</v>
      </c>
    </row>
    <row r="1714" spans="1:15" x14ac:dyDescent="0.2">
      <c r="A1714" s="1" t="s">
        <v>18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120</v>
      </c>
      <c r="H1714" s="3">
        <v>0</v>
      </c>
      <c r="I1714" s="9">
        <v>68</v>
      </c>
      <c r="J1714" s="3">
        <v>67.8</v>
      </c>
      <c r="K1714" s="3">
        <v>8.81</v>
      </c>
      <c r="L1714" s="3">
        <v>3.39</v>
      </c>
      <c r="M1714" s="3">
        <v>0</v>
      </c>
      <c r="N1714" s="3">
        <v>0</v>
      </c>
      <c r="O1714" s="3" cm="1">
        <f t="array" ref="O1714">SUM(Table3[[#This Row],[pc_ticket]:[pc_other2]] *SUM(Table3[[#This Row],[Season Ticket Sales]:[Complementary Tickets]]))</f>
        <v>0</v>
      </c>
    </row>
    <row r="1715" spans="1:15" x14ac:dyDescent="0.2">
      <c r="A1715" s="1" t="s">
        <v>18</v>
      </c>
      <c r="B1715" s="2">
        <v>2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3">
        <v>128.52000000000001</v>
      </c>
      <c r="I1715" s="9">
        <v>68</v>
      </c>
      <c r="J1715" s="3">
        <v>51.6</v>
      </c>
      <c r="K1715" s="3">
        <v>7</v>
      </c>
      <c r="L1715" s="3">
        <v>3.39</v>
      </c>
      <c r="M1715" s="3">
        <v>2.27</v>
      </c>
      <c r="N1715" s="3">
        <v>0</v>
      </c>
      <c r="O1715" s="3" cm="1">
        <f t="array" ref="O1715">SUM(Table3[[#This Row],[pc_ticket]:[pc_other2]] *SUM(Table3[[#This Row],[Season Ticket Sales]:[Complementary Tickets]]))</f>
        <v>128.52000000000001</v>
      </c>
    </row>
    <row r="1716" spans="1:15" x14ac:dyDescent="0.2">
      <c r="A1716" s="1" t="s">
        <v>18</v>
      </c>
      <c r="B1716" s="2">
        <v>0</v>
      </c>
      <c r="C1716" s="2">
        <v>0</v>
      </c>
      <c r="D1716" s="2">
        <v>0</v>
      </c>
      <c r="E1716" s="2">
        <v>0</v>
      </c>
      <c r="F1716" s="2">
        <v>4</v>
      </c>
      <c r="G1716" s="2">
        <v>0</v>
      </c>
      <c r="H1716" s="3">
        <v>0</v>
      </c>
      <c r="I1716" s="9">
        <v>68</v>
      </c>
      <c r="J1716" s="3">
        <v>57.98</v>
      </c>
      <c r="K1716" s="3">
        <v>7.83</v>
      </c>
      <c r="L1716" s="3">
        <v>3.39</v>
      </c>
      <c r="M1716" s="3">
        <v>2.27</v>
      </c>
      <c r="N1716" s="3">
        <v>0</v>
      </c>
      <c r="O1716" s="3" cm="1">
        <f t="array" ref="O1716">SUM(Table3[[#This Row],[pc_ticket]:[pc_other2]] *SUM(Table3[[#This Row],[Season Ticket Sales]:[Complementary Tickets]]))</f>
        <v>0</v>
      </c>
    </row>
    <row r="1717" spans="1:15" x14ac:dyDescent="0.2">
      <c r="A1717" s="1" t="s">
        <v>18</v>
      </c>
      <c r="B1717" s="2">
        <v>0</v>
      </c>
      <c r="C1717" s="2">
        <v>14</v>
      </c>
      <c r="D1717" s="2">
        <v>0</v>
      </c>
      <c r="E1717" s="2">
        <v>0</v>
      </c>
      <c r="F1717" s="2">
        <v>0</v>
      </c>
      <c r="G1717" s="2">
        <v>0</v>
      </c>
      <c r="H1717" s="3">
        <v>983.5</v>
      </c>
      <c r="I1717" s="9">
        <v>68</v>
      </c>
      <c r="J1717" s="3">
        <v>59.17</v>
      </c>
      <c r="K1717" s="3">
        <v>7.69</v>
      </c>
      <c r="L1717" s="3">
        <v>3.39</v>
      </c>
      <c r="M1717" s="3">
        <v>0</v>
      </c>
      <c r="N1717" s="3">
        <v>0</v>
      </c>
      <c r="O1717" s="3" cm="1">
        <f t="array" ref="O1717">SUM(Table3[[#This Row],[pc_ticket]:[pc_other2]] *SUM(Table3[[#This Row],[Season Ticket Sales]:[Complementary Tickets]]))</f>
        <v>983.5</v>
      </c>
    </row>
    <row r="1718" spans="1:15" x14ac:dyDescent="0.2">
      <c r="A1718" s="1" t="s">
        <v>18</v>
      </c>
      <c r="B1718" s="2">
        <v>0</v>
      </c>
      <c r="C1718" s="2">
        <v>6</v>
      </c>
      <c r="D1718" s="2">
        <v>0</v>
      </c>
      <c r="E1718" s="2">
        <v>0</v>
      </c>
      <c r="F1718" s="2">
        <v>0</v>
      </c>
      <c r="G1718" s="2">
        <v>0</v>
      </c>
      <c r="H1718" s="3">
        <v>421.5</v>
      </c>
      <c r="I1718" s="9">
        <v>68</v>
      </c>
      <c r="J1718" s="3">
        <v>59.17</v>
      </c>
      <c r="K1718" s="3">
        <v>7.69</v>
      </c>
      <c r="L1718" s="3">
        <v>3.39</v>
      </c>
      <c r="M1718" s="3">
        <v>0</v>
      </c>
      <c r="N1718" s="3">
        <v>0</v>
      </c>
      <c r="O1718" s="3" cm="1">
        <f t="array" ref="O1718">SUM(Table3[[#This Row],[pc_ticket]:[pc_other2]] *SUM(Table3[[#This Row],[Season Ticket Sales]:[Complementary Tickets]]))</f>
        <v>421.49999999999994</v>
      </c>
    </row>
    <row r="1719" spans="1:15" x14ac:dyDescent="0.2">
      <c r="A1719" s="1" t="s">
        <v>18</v>
      </c>
      <c r="B1719" s="2">
        <v>221</v>
      </c>
      <c r="C1719" s="2">
        <v>0</v>
      </c>
      <c r="D1719" s="2">
        <v>0</v>
      </c>
      <c r="E1719" s="2">
        <v>0</v>
      </c>
      <c r="F1719" s="2">
        <v>14</v>
      </c>
      <c r="G1719" s="2">
        <v>0</v>
      </c>
      <c r="H1719" s="3">
        <v>14201.46</v>
      </c>
      <c r="I1719" s="9">
        <v>68</v>
      </c>
      <c r="J1719" s="3">
        <v>51.6</v>
      </c>
      <c r="K1719" s="3">
        <v>7</v>
      </c>
      <c r="L1719" s="3">
        <v>3.39</v>
      </c>
      <c r="M1719" s="3">
        <v>2.27</v>
      </c>
      <c r="N1719" s="3">
        <v>0</v>
      </c>
      <c r="O1719" s="3" cm="1">
        <f t="array" ref="O1719">SUM(Table3[[#This Row],[pc_ticket]:[pc_other2]] *SUM(Table3[[#This Row],[Season Ticket Sales]:[Complementary Tickets]]))</f>
        <v>14201.460000000001</v>
      </c>
    </row>
    <row r="1720" spans="1:15" x14ac:dyDescent="0.2">
      <c r="A1720" s="1" t="s">
        <v>18</v>
      </c>
      <c r="B1720" s="2">
        <v>8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3">
        <v>408.4</v>
      </c>
      <c r="I1720" s="9">
        <v>68</v>
      </c>
      <c r="J1720" s="3">
        <v>39.909999999999997</v>
      </c>
      <c r="K1720" s="3">
        <v>5.48</v>
      </c>
      <c r="L1720" s="3">
        <v>3.39</v>
      </c>
      <c r="M1720" s="3">
        <v>2.27</v>
      </c>
      <c r="N1720" s="3">
        <v>0</v>
      </c>
      <c r="O1720" s="3" cm="1">
        <f t="array" ref="O1720">SUM(Table3[[#This Row],[pc_ticket]:[pc_other2]] *SUM(Table3[[#This Row],[Season Ticket Sales]:[Complementary Tickets]]))</f>
        <v>408.40000000000003</v>
      </c>
    </row>
    <row r="1721" spans="1:15" x14ac:dyDescent="0.2">
      <c r="A1721" s="1" t="s">
        <v>18</v>
      </c>
      <c r="B1721" s="2">
        <v>8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3">
        <v>353.12</v>
      </c>
      <c r="I1721" s="9">
        <v>68</v>
      </c>
      <c r="J1721" s="3">
        <v>33.79</v>
      </c>
      <c r="K1721" s="3">
        <v>4.6900000000000004</v>
      </c>
      <c r="L1721" s="3">
        <v>3.39</v>
      </c>
      <c r="M1721" s="3">
        <v>2.27</v>
      </c>
      <c r="N1721" s="3">
        <v>0</v>
      </c>
      <c r="O1721" s="3" cm="1">
        <f t="array" ref="O1721">SUM(Table3[[#This Row],[pc_ticket]:[pc_other2]] *SUM(Table3[[#This Row],[Season Ticket Sales]:[Complementary Tickets]]))</f>
        <v>353.12</v>
      </c>
    </row>
    <row r="1722" spans="1:15" x14ac:dyDescent="0.2">
      <c r="A1722" s="1" t="s">
        <v>18</v>
      </c>
      <c r="B1722" s="2">
        <v>172</v>
      </c>
      <c r="C1722" s="2">
        <v>0</v>
      </c>
      <c r="D1722" s="2">
        <v>0</v>
      </c>
      <c r="E1722" s="2">
        <v>0</v>
      </c>
      <c r="F1722" s="2">
        <v>20</v>
      </c>
      <c r="G1722" s="2">
        <v>0</v>
      </c>
      <c r="H1722" s="3">
        <v>12292.84</v>
      </c>
      <c r="I1722" s="9">
        <v>68</v>
      </c>
      <c r="J1722" s="3">
        <v>57.98</v>
      </c>
      <c r="K1722" s="3">
        <v>7.83</v>
      </c>
      <c r="L1722" s="3">
        <v>3.39</v>
      </c>
      <c r="M1722" s="3">
        <v>2.27</v>
      </c>
      <c r="N1722" s="3">
        <v>0</v>
      </c>
      <c r="O1722" s="3" cm="1">
        <f t="array" ref="O1722">SUM(Table3[[#This Row],[pc_ticket]:[pc_other2]] *SUM(Table3[[#This Row],[Season Ticket Sales]:[Complementary Tickets]]))</f>
        <v>12292.84</v>
      </c>
    </row>
    <row r="1723" spans="1:15" x14ac:dyDescent="0.2">
      <c r="A1723" s="1" t="s">
        <v>18</v>
      </c>
      <c r="B1723" s="2">
        <v>0</v>
      </c>
      <c r="C1723" s="2">
        <v>0</v>
      </c>
      <c r="D1723" s="2">
        <v>0</v>
      </c>
      <c r="E1723" s="2">
        <v>39</v>
      </c>
      <c r="F1723" s="2">
        <v>6</v>
      </c>
      <c r="G1723" s="2">
        <v>161</v>
      </c>
      <c r="H1723" s="3">
        <v>0</v>
      </c>
      <c r="I1723" s="9">
        <v>68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 cm="1">
        <f t="array" ref="O1723">SUM(Table3[[#This Row],[pc_ticket]:[pc_other2]] *SUM(Table3[[#This Row],[Season Ticket Sales]:[Complementary Tickets]]))</f>
        <v>0</v>
      </c>
    </row>
    <row r="1724" spans="1:15" x14ac:dyDescent="0.2">
      <c r="A1724" s="1" t="s">
        <v>18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163</v>
      </c>
      <c r="H1724" s="3">
        <v>0</v>
      </c>
      <c r="I1724" s="9">
        <v>68</v>
      </c>
      <c r="J1724" s="3">
        <v>67.8</v>
      </c>
      <c r="K1724" s="3">
        <v>8.81</v>
      </c>
      <c r="L1724" s="3">
        <v>3.39</v>
      </c>
      <c r="M1724" s="3">
        <v>0</v>
      </c>
      <c r="N1724" s="3">
        <v>0</v>
      </c>
      <c r="O1724" s="3" cm="1">
        <f t="array" ref="O1724">SUM(Table3[[#This Row],[pc_ticket]:[pc_other2]] *SUM(Table3[[#This Row],[Season Ticket Sales]:[Complementary Tickets]]))</f>
        <v>0</v>
      </c>
    </row>
    <row r="1725" spans="1:15" x14ac:dyDescent="0.2">
      <c r="A1725" s="1" t="s">
        <v>18</v>
      </c>
      <c r="B1725" s="2">
        <v>9</v>
      </c>
      <c r="C1725" s="2">
        <v>0</v>
      </c>
      <c r="D1725" s="2">
        <v>0</v>
      </c>
      <c r="E1725" s="2">
        <v>0</v>
      </c>
      <c r="F1725" s="2">
        <v>6</v>
      </c>
      <c r="G1725" s="2">
        <v>0</v>
      </c>
      <c r="H1725" s="3">
        <v>534.87</v>
      </c>
      <c r="I1725" s="9">
        <v>68</v>
      </c>
      <c r="J1725" s="3">
        <v>47.32</v>
      </c>
      <c r="K1725" s="3">
        <v>6.45</v>
      </c>
      <c r="L1725" s="3">
        <v>3.39</v>
      </c>
      <c r="M1725" s="3">
        <v>2.27</v>
      </c>
      <c r="N1725" s="3">
        <v>0</v>
      </c>
      <c r="O1725" s="3" cm="1">
        <f t="array" ref="O1725">SUM(Table3[[#This Row],[pc_ticket]:[pc_other2]] *SUM(Table3[[#This Row],[Season Ticket Sales]:[Complementary Tickets]]))</f>
        <v>534.87</v>
      </c>
    </row>
    <row r="1726" spans="1:15" x14ac:dyDescent="0.2">
      <c r="A1726" s="1" t="s">
        <v>18</v>
      </c>
      <c r="B1726" s="2">
        <v>6</v>
      </c>
      <c r="C1726" s="2">
        <v>0</v>
      </c>
      <c r="D1726" s="2">
        <v>0</v>
      </c>
      <c r="E1726" s="2">
        <v>0</v>
      </c>
      <c r="F1726" s="2">
        <v>8</v>
      </c>
      <c r="G1726" s="2">
        <v>0</v>
      </c>
      <c r="H1726" s="3">
        <v>384.12</v>
      </c>
      <c r="I1726" s="9">
        <v>68</v>
      </c>
      <c r="J1726" s="3">
        <v>51.38</v>
      </c>
      <c r="K1726" s="3">
        <v>6.98</v>
      </c>
      <c r="L1726" s="3">
        <v>3.39</v>
      </c>
      <c r="M1726" s="3">
        <v>2.27</v>
      </c>
      <c r="N1726" s="3">
        <v>0</v>
      </c>
      <c r="O1726" s="3" cm="1">
        <f t="array" ref="O1726">SUM(Table3[[#This Row],[pc_ticket]:[pc_other2]] *SUM(Table3[[#This Row],[Season Ticket Sales]:[Complementary Tickets]]))</f>
        <v>384.12</v>
      </c>
    </row>
    <row r="1727" spans="1:15" x14ac:dyDescent="0.2">
      <c r="A1727" s="1" t="s">
        <v>18</v>
      </c>
      <c r="B1727" s="2">
        <v>0</v>
      </c>
      <c r="C1727" s="2">
        <v>17</v>
      </c>
      <c r="D1727" s="2">
        <v>0</v>
      </c>
      <c r="E1727" s="2">
        <v>0</v>
      </c>
      <c r="F1727" s="2">
        <v>0</v>
      </c>
      <c r="G1727" s="2">
        <v>0</v>
      </c>
      <c r="H1727" s="3">
        <v>1194.25</v>
      </c>
      <c r="I1727" s="9">
        <v>68</v>
      </c>
      <c r="J1727" s="3">
        <v>59.17</v>
      </c>
      <c r="K1727" s="3">
        <v>7.69</v>
      </c>
      <c r="L1727" s="3">
        <v>3.39</v>
      </c>
      <c r="M1727" s="3">
        <v>0</v>
      </c>
      <c r="N1727" s="3">
        <v>0</v>
      </c>
      <c r="O1727" s="3" cm="1">
        <f t="array" ref="O1727">SUM(Table3[[#This Row],[pc_ticket]:[pc_other2]] *SUM(Table3[[#This Row],[Season Ticket Sales]:[Complementary Tickets]]))</f>
        <v>1194.25</v>
      </c>
    </row>
    <row r="1728" spans="1:15" x14ac:dyDescent="0.2">
      <c r="A1728" s="1" t="s">
        <v>18</v>
      </c>
      <c r="B1728" s="2">
        <v>402</v>
      </c>
      <c r="C1728" s="2">
        <v>0</v>
      </c>
      <c r="D1728" s="2">
        <v>0</v>
      </c>
      <c r="E1728" s="2">
        <v>0</v>
      </c>
      <c r="F1728" s="2">
        <v>20</v>
      </c>
      <c r="G1728" s="2">
        <v>0</v>
      </c>
      <c r="H1728" s="3">
        <v>23890.86</v>
      </c>
      <c r="I1728" s="9">
        <v>68</v>
      </c>
      <c r="J1728" s="3">
        <v>47.32</v>
      </c>
      <c r="K1728" s="3">
        <v>6.45</v>
      </c>
      <c r="L1728" s="3">
        <v>3.39</v>
      </c>
      <c r="M1728" s="3">
        <v>2.27</v>
      </c>
      <c r="N1728" s="3">
        <v>0</v>
      </c>
      <c r="O1728" s="3" cm="1">
        <f t="array" ref="O1728">SUM(Table3[[#This Row],[pc_ticket]:[pc_other2]] *SUM(Table3[[#This Row],[Season Ticket Sales]:[Complementary Tickets]]))</f>
        <v>23890.86</v>
      </c>
    </row>
    <row r="1729" spans="1:15" x14ac:dyDescent="0.2">
      <c r="A1729" s="1" t="s">
        <v>18</v>
      </c>
      <c r="B1729" s="2">
        <v>11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3">
        <v>531.85</v>
      </c>
      <c r="I1729" s="9">
        <v>68</v>
      </c>
      <c r="J1729" s="3">
        <v>37.520000000000003</v>
      </c>
      <c r="K1729" s="3">
        <v>5.17</v>
      </c>
      <c r="L1729" s="3">
        <v>3.39</v>
      </c>
      <c r="M1729" s="3">
        <v>2.27</v>
      </c>
      <c r="N1729" s="3">
        <v>0</v>
      </c>
      <c r="O1729" s="3" cm="1">
        <f t="array" ref="O1729">SUM(Table3[[#This Row],[pc_ticket]:[pc_other2]] *SUM(Table3[[#This Row],[Season Ticket Sales]:[Complementary Tickets]]))</f>
        <v>531.85</v>
      </c>
    </row>
    <row r="1730" spans="1:15" x14ac:dyDescent="0.2">
      <c r="A1730" s="1" t="s">
        <v>18</v>
      </c>
      <c r="B1730" s="2">
        <v>26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3">
        <v>1098.76</v>
      </c>
      <c r="I1730" s="9">
        <v>68</v>
      </c>
      <c r="J1730" s="3">
        <v>32.130000000000003</v>
      </c>
      <c r="K1730" s="3">
        <v>4.47</v>
      </c>
      <c r="L1730" s="3">
        <v>3.39</v>
      </c>
      <c r="M1730" s="3">
        <v>2.27</v>
      </c>
      <c r="N1730" s="3">
        <v>0</v>
      </c>
      <c r="O1730" s="3" cm="1">
        <f t="array" ref="O1730">SUM(Table3[[#This Row],[pc_ticket]:[pc_other2]] *SUM(Table3[[#This Row],[Season Ticket Sales]:[Complementary Tickets]]))</f>
        <v>1098.7600000000002</v>
      </c>
    </row>
    <row r="1731" spans="1:15" x14ac:dyDescent="0.2">
      <c r="A1731" s="1" t="s">
        <v>18</v>
      </c>
      <c r="B1731" s="2">
        <v>170</v>
      </c>
      <c r="C1731" s="2">
        <v>0</v>
      </c>
      <c r="D1731" s="2">
        <v>0</v>
      </c>
      <c r="E1731" s="2">
        <v>0</v>
      </c>
      <c r="F1731" s="2">
        <v>28</v>
      </c>
      <c r="G1731" s="2">
        <v>0</v>
      </c>
      <c r="H1731" s="3">
        <v>10883.4</v>
      </c>
      <c r="I1731" s="9">
        <v>68</v>
      </c>
      <c r="J1731" s="3">
        <v>51.38</v>
      </c>
      <c r="K1731" s="3">
        <v>6.98</v>
      </c>
      <c r="L1731" s="3">
        <v>3.39</v>
      </c>
      <c r="M1731" s="3">
        <v>2.27</v>
      </c>
      <c r="N1731" s="3">
        <v>0</v>
      </c>
      <c r="O1731" s="3" cm="1">
        <f t="array" ref="O1731">SUM(Table3[[#This Row],[pc_ticket]:[pc_other2]] *SUM(Table3[[#This Row],[Season Ticket Sales]:[Complementary Tickets]]))</f>
        <v>10883.4</v>
      </c>
    </row>
    <row r="1732" spans="1:15" x14ac:dyDescent="0.2">
      <c r="A1732" s="1" t="s">
        <v>18</v>
      </c>
      <c r="B1732" s="2">
        <v>0</v>
      </c>
      <c r="C1732" s="2">
        <v>0</v>
      </c>
      <c r="D1732" s="2">
        <v>0</v>
      </c>
      <c r="E1732" s="2">
        <v>0</v>
      </c>
      <c r="F1732" s="2">
        <v>8</v>
      </c>
      <c r="G1732" s="2">
        <v>98</v>
      </c>
      <c r="H1732" s="3">
        <v>0</v>
      </c>
      <c r="I1732" s="9">
        <v>68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 cm="1">
        <f t="array" ref="O1732">SUM(Table3[[#This Row],[pc_ticket]:[pc_other2]] *SUM(Table3[[#This Row],[Season Ticket Sales]:[Complementary Tickets]]))</f>
        <v>0</v>
      </c>
    </row>
    <row r="1733" spans="1:15" x14ac:dyDescent="0.2">
      <c r="A1733" s="1" t="s">
        <v>18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99</v>
      </c>
      <c r="H1733" s="3">
        <v>0</v>
      </c>
      <c r="I1733" s="9">
        <v>68</v>
      </c>
      <c r="J1733" s="3">
        <v>58.95</v>
      </c>
      <c r="K1733" s="3">
        <v>7.66</v>
      </c>
      <c r="L1733" s="3">
        <v>3.39</v>
      </c>
      <c r="M1733" s="3">
        <v>0</v>
      </c>
      <c r="N1733" s="3">
        <v>0</v>
      </c>
      <c r="O1733" s="3" cm="1">
        <f t="array" ref="O1733">SUM(Table3[[#This Row],[pc_ticket]:[pc_other2]] *SUM(Table3[[#This Row],[Season Ticket Sales]:[Complementary Tickets]]))</f>
        <v>0</v>
      </c>
    </row>
    <row r="1734" spans="1:15" x14ac:dyDescent="0.2">
      <c r="A1734" s="1" t="s">
        <v>18</v>
      </c>
      <c r="B1734" s="2">
        <v>7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3">
        <v>405.09</v>
      </c>
      <c r="I1734" s="9">
        <v>68</v>
      </c>
      <c r="J1734" s="3">
        <v>45.94</v>
      </c>
      <c r="K1734" s="3">
        <v>6.27</v>
      </c>
      <c r="L1734" s="3">
        <v>3.39</v>
      </c>
      <c r="M1734" s="3">
        <v>2.27</v>
      </c>
      <c r="N1734" s="3">
        <v>0</v>
      </c>
      <c r="O1734" s="3" cm="1">
        <f t="array" ref="O1734">SUM(Table3[[#This Row],[pc_ticket]:[pc_other2]] *SUM(Table3[[#This Row],[Season Ticket Sales]:[Complementary Tickets]]))</f>
        <v>405.09</v>
      </c>
    </row>
    <row r="1735" spans="1:15" x14ac:dyDescent="0.2">
      <c r="A1735" s="1" t="s">
        <v>18</v>
      </c>
      <c r="B1735" s="2">
        <v>0</v>
      </c>
      <c r="C1735" s="2">
        <v>0</v>
      </c>
      <c r="D1735" s="2">
        <v>0</v>
      </c>
      <c r="E1735" s="2">
        <v>0</v>
      </c>
      <c r="F1735" s="2">
        <v>3</v>
      </c>
      <c r="G1735" s="2">
        <v>0</v>
      </c>
      <c r="H1735" s="3">
        <v>0</v>
      </c>
      <c r="I1735" s="9">
        <v>68</v>
      </c>
      <c r="J1735" s="3">
        <v>52.21</v>
      </c>
      <c r="K1735" s="3">
        <v>7.08</v>
      </c>
      <c r="L1735" s="3">
        <v>3.39</v>
      </c>
      <c r="M1735" s="3">
        <v>2.27</v>
      </c>
      <c r="N1735" s="3">
        <v>0</v>
      </c>
      <c r="O1735" s="3" cm="1">
        <f t="array" ref="O1735">SUM(Table3[[#This Row],[pc_ticket]:[pc_other2]] *SUM(Table3[[#This Row],[Season Ticket Sales]:[Complementary Tickets]]))</f>
        <v>0</v>
      </c>
    </row>
    <row r="1736" spans="1:15" x14ac:dyDescent="0.2">
      <c r="A1736" s="1" t="s">
        <v>18</v>
      </c>
      <c r="B1736" s="2">
        <v>88</v>
      </c>
      <c r="C1736" s="2">
        <v>0</v>
      </c>
      <c r="D1736" s="2">
        <v>0</v>
      </c>
      <c r="E1736" s="2">
        <v>0</v>
      </c>
      <c r="F1736" s="2">
        <v>8</v>
      </c>
      <c r="G1736" s="2">
        <v>0</v>
      </c>
      <c r="H1736" s="3">
        <v>5092.5600000000004</v>
      </c>
      <c r="I1736" s="9">
        <v>68</v>
      </c>
      <c r="J1736" s="3">
        <v>45.94</v>
      </c>
      <c r="K1736" s="3">
        <v>6.27</v>
      </c>
      <c r="L1736" s="3">
        <v>3.39</v>
      </c>
      <c r="M1736" s="3">
        <v>2.27</v>
      </c>
      <c r="N1736" s="3">
        <v>0</v>
      </c>
      <c r="O1736" s="3" cm="1">
        <f t="array" ref="O1736">SUM(Table3[[#This Row],[pc_ticket]:[pc_other2]] *SUM(Table3[[#This Row],[Season Ticket Sales]:[Complementary Tickets]]))</f>
        <v>5092.5599999999995</v>
      </c>
    </row>
    <row r="1737" spans="1:15" x14ac:dyDescent="0.2">
      <c r="A1737" s="1" t="s">
        <v>18</v>
      </c>
      <c r="B1737" s="2">
        <v>46</v>
      </c>
      <c r="C1737" s="2">
        <v>0</v>
      </c>
      <c r="D1737" s="2">
        <v>0</v>
      </c>
      <c r="E1737" s="2">
        <v>0</v>
      </c>
      <c r="F1737" s="2">
        <v>9</v>
      </c>
      <c r="G1737" s="2">
        <v>0</v>
      </c>
      <c r="H1737" s="3">
        <v>2987.7</v>
      </c>
      <c r="I1737" s="9">
        <v>68</v>
      </c>
      <c r="J1737" s="3">
        <v>52.21</v>
      </c>
      <c r="K1737" s="3">
        <v>7.08</v>
      </c>
      <c r="L1737" s="3">
        <v>3.39</v>
      </c>
      <c r="M1737" s="3">
        <v>2.27</v>
      </c>
      <c r="N1737" s="3">
        <v>0</v>
      </c>
      <c r="O1737" s="3" cm="1">
        <f t="array" ref="O1737">SUM(Table3[[#This Row],[pc_ticket]:[pc_other2]] *SUM(Table3[[#This Row],[Season Ticket Sales]:[Complementary Tickets]]))</f>
        <v>2987.7</v>
      </c>
    </row>
    <row r="1738" spans="1:15" x14ac:dyDescent="0.2">
      <c r="A1738" s="1" t="s">
        <v>18</v>
      </c>
      <c r="B1738" s="2">
        <v>0</v>
      </c>
      <c r="C1738" s="2">
        <v>0</v>
      </c>
      <c r="D1738" s="2">
        <v>0</v>
      </c>
      <c r="E1738" s="2">
        <v>4</v>
      </c>
      <c r="F1738" s="2">
        <v>4</v>
      </c>
      <c r="G1738" s="2">
        <v>182</v>
      </c>
      <c r="H1738" s="3">
        <v>0</v>
      </c>
      <c r="I1738" s="9">
        <v>68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 cm="1">
        <f t="array" ref="O1738">SUM(Table3[[#This Row],[pc_ticket]:[pc_other2]] *SUM(Table3[[#This Row],[Season Ticket Sales]:[Complementary Tickets]]))</f>
        <v>0</v>
      </c>
    </row>
    <row r="1739" spans="1:15" x14ac:dyDescent="0.2">
      <c r="A1739" s="1" t="s">
        <v>18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372</v>
      </c>
      <c r="H1739" s="3">
        <v>0</v>
      </c>
      <c r="I1739" s="9">
        <v>68</v>
      </c>
      <c r="J1739" s="3">
        <v>50.1</v>
      </c>
      <c r="K1739" s="3">
        <v>6.51</v>
      </c>
      <c r="L1739" s="3">
        <v>3.39</v>
      </c>
      <c r="M1739" s="3">
        <v>0</v>
      </c>
      <c r="N1739" s="3">
        <v>0</v>
      </c>
      <c r="O1739" s="3" cm="1">
        <f t="array" ref="O1739">SUM(Table3[[#This Row],[pc_ticket]:[pc_other2]] *SUM(Table3[[#This Row],[Season Ticket Sales]:[Complementary Tickets]]))</f>
        <v>0</v>
      </c>
    </row>
    <row r="1740" spans="1:15" x14ac:dyDescent="0.2">
      <c r="A1740" s="1" t="s">
        <v>18</v>
      </c>
      <c r="B1740" s="2">
        <v>0</v>
      </c>
      <c r="C1740" s="2">
        <v>0</v>
      </c>
      <c r="D1740" s="2">
        <v>0</v>
      </c>
      <c r="E1740" s="2">
        <v>0</v>
      </c>
      <c r="F1740" s="2">
        <v>9</v>
      </c>
      <c r="G1740" s="2">
        <v>0</v>
      </c>
      <c r="H1740" s="3">
        <v>0</v>
      </c>
      <c r="I1740" s="9">
        <v>68</v>
      </c>
      <c r="J1740" s="3">
        <v>34.57</v>
      </c>
      <c r="K1740" s="3">
        <v>4.72</v>
      </c>
      <c r="L1740" s="3">
        <v>3.39</v>
      </c>
      <c r="M1740" s="3">
        <v>1.7</v>
      </c>
      <c r="N1740" s="3">
        <v>0</v>
      </c>
      <c r="O1740" s="3" cm="1">
        <f t="array" ref="O1740">SUM(Table3[[#This Row],[pc_ticket]:[pc_other2]] *SUM(Table3[[#This Row],[Season Ticket Sales]:[Complementary Tickets]]))</f>
        <v>0</v>
      </c>
    </row>
    <row r="1741" spans="1:15" x14ac:dyDescent="0.2">
      <c r="A1741" s="1" t="s">
        <v>18</v>
      </c>
      <c r="B1741" s="2">
        <v>7</v>
      </c>
      <c r="C1741" s="2">
        <v>0</v>
      </c>
      <c r="D1741" s="2">
        <v>0</v>
      </c>
      <c r="E1741" s="2">
        <v>0</v>
      </c>
      <c r="F1741" s="2">
        <v>6</v>
      </c>
      <c r="G1741" s="2">
        <v>0</v>
      </c>
      <c r="H1741" s="3">
        <v>338.94</v>
      </c>
      <c r="I1741" s="9">
        <v>68</v>
      </c>
      <c r="J1741" s="3">
        <v>38.26</v>
      </c>
      <c r="K1741" s="3">
        <v>5.18</v>
      </c>
      <c r="L1741" s="3">
        <v>3.39</v>
      </c>
      <c r="M1741" s="3">
        <v>1.59</v>
      </c>
      <c r="N1741" s="3">
        <v>0</v>
      </c>
      <c r="O1741" s="3" cm="1">
        <f t="array" ref="O1741">SUM(Table3[[#This Row],[pc_ticket]:[pc_other2]] *SUM(Table3[[#This Row],[Season Ticket Sales]:[Complementary Tickets]]))</f>
        <v>338.94</v>
      </c>
    </row>
    <row r="1742" spans="1:15" x14ac:dyDescent="0.2">
      <c r="A1742" s="1" t="s">
        <v>18</v>
      </c>
      <c r="B1742" s="2">
        <v>0</v>
      </c>
      <c r="C1742" s="2">
        <v>9</v>
      </c>
      <c r="D1742" s="2">
        <v>0</v>
      </c>
      <c r="E1742" s="2">
        <v>0</v>
      </c>
      <c r="F1742" s="2">
        <v>0</v>
      </c>
      <c r="G1742" s="2">
        <v>0</v>
      </c>
      <c r="H1742" s="3">
        <v>455.31</v>
      </c>
      <c r="I1742" s="9">
        <v>68</v>
      </c>
      <c r="J1742" s="3">
        <v>41.77</v>
      </c>
      <c r="K1742" s="3">
        <v>5.43</v>
      </c>
      <c r="L1742" s="3">
        <v>3.39</v>
      </c>
      <c r="M1742" s="3">
        <v>0</v>
      </c>
      <c r="N1742" s="3">
        <v>0</v>
      </c>
      <c r="O1742" s="3" cm="1">
        <f t="array" ref="O1742">SUM(Table3[[#This Row],[pc_ticket]:[pc_other2]] *SUM(Table3[[#This Row],[Season Ticket Sales]:[Complementary Tickets]]))</f>
        <v>455.31</v>
      </c>
    </row>
    <row r="1743" spans="1:15" x14ac:dyDescent="0.2">
      <c r="A1743" s="1" t="s">
        <v>18</v>
      </c>
      <c r="B1743" s="2">
        <v>0</v>
      </c>
      <c r="C1743" s="2">
        <v>6</v>
      </c>
      <c r="D1743" s="2">
        <v>0</v>
      </c>
      <c r="E1743" s="2">
        <v>0</v>
      </c>
      <c r="F1743" s="2">
        <v>0</v>
      </c>
      <c r="G1743" s="2">
        <v>0</v>
      </c>
      <c r="H1743" s="3">
        <v>303.54000000000002</v>
      </c>
      <c r="I1743" s="9">
        <v>68</v>
      </c>
      <c r="J1743" s="3">
        <v>41.77</v>
      </c>
      <c r="K1743" s="3">
        <v>5.43</v>
      </c>
      <c r="L1743" s="3">
        <v>3.39</v>
      </c>
      <c r="M1743" s="3">
        <v>0</v>
      </c>
      <c r="N1743" s="3">
        <v>0</v>
      </c>
      <c r="O1743" s="3" cm="1">
        <f t="array" ref="O1743">SUM(Table3[[#This Row],[pc_ticket]:[pc_other2]] *SUM(Table3[[#This Row],[Season Ticket Sales]:[Complementary Tickets]]))</f>
        <v>303.53999999999996</v>
      </c>
    </row>
    <row r="1744" spans="1:15" x14ac:dyDescent="0.2">
      <c r="A1744" s="1" t="s">
        <v>18</v>
      </c>
      <c r="B1744" s="2">
        <v>174</v>
      </c>
      <c r="C1744" s="2">
        <v>0</v>
      </c>
      <c r="D1744" s="2">
        <v>0</v>
      </c>
      <c r="E1744" s="2">
        <v>0</v>
      </c>
      <c r="F1744" s="2">
        <v>12</v>
      </c>
      <c r="G1744" s="2">
        <v>0</v>
      </c>
      <c r="H1744" s="3">
        <v>7722.12</v>
      </c>
      <c r="I1744" s="9">
        <v>68</v>
      </c>
      <c r="J1744" s="3">
        <v>34.57</v>
      </c>
      <c r="K1744" s="3">
        <v>4.72</v>
      </c>
      <c r="L1744" s="3">
        <v>3.39</v>
      </c>
      <c r="M1744" s="3">
        <v>1.7</v>
      </c>
      <c r="N1744" s="3">
        <v>0</v>
      </c>
      <c r="O1744" s="3" cm="1">
        <f t="array" ref="O1744">SUM(Table3[[#This Row],[pc_ticket]:[pc_other2]] *SUM(Table3[[#This Row],[Season Ticket Sales]:[Complementary Tickets]]))</f>
        <v>7722.12</v>
      </c>
    </row>
    <row r="1745" spans="1:15" x14ac:dyDescent="0.2">
      <c r="A1745" s="1" t="s">
        <v>18</v>
      </c>
      <c r="B1745" s="2">
        <v>52</v>
      </c>
      <c r="C1745" s="2">
        <v>0</v>
      </c>
      <c r="D1745" s="2">
        <v>0</v>
      </c>
      <c r="E1745" s="2">
        <v>0</v>
      </c>
      <c r="F1745" s="2">
        <v>6</v>
      </c>
      <c r="G1745" s="2">
        <v>0</v>
      </c>
      <c r="H1745" s="3">
        <v>1431.56</v>
      </c>
      <c r="I1745" s="9">
        <v>68</v>
      </c>
      <c r="J1745" s="3">
        <v>19.66</v>
      </c>
      <c r="K1745" s="3">
        <v>2.78</v>
      </c>
      <c r="L1745" s="3">
        <v>3.39</v>
      </c>
      <c r="M1745" s="3">
        <v>1.7</v>
      </c>
      <c r="N1745" s="3">
        <v>0</v>
      </c>
      <c r="O1745" s="3" cm="1">
        <f t="array" ref="O1745">SUM(Table3[[#This Row],[pc_ticket]:[pc_other2]] *SUM(Table3[[#This Row],[Season Ticket Sales]:[Complementary Tickets]]))</f>
        <v>1431.5600000000002</v>
      </c>
    </row>
    <row r="1746" spans="1:15" x14ac:dyDescent="0.2">
      <c r="A1746" s="1" t="s">
        <v>18</v>
      </c>
      <c r="B1746" s="2">
        <v>12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3">
        <v>330.36</v>
      </c>
      <c r="I1746" s="9">
        <v>68</v>
      </c>
      <c r="J1746" s="3">
        <v>19.66</v>
      </c>
      <c r="K1746" s="3">
        <v>2.78</v>
      </c>
      <c r="L1746" s="3">
        <v>3.39</v>
      </c>
      <c r="M1746" s="3">
        <v>1.7</v>
      </c>
      <c r="N1746" s="3">
        <v>0</v>
      </c>
      <c r="O1746" s="3" cm="1">
        <f t="array" ref="O1746">SUM(Table3[[#This Row],[pc_ticket]:[pc_other2]] *SUM(Table3[[#This Row],[Season Ticket Sales]:[Complementary Tickets]]))</f>
        <v>330.36</v>
      </c>
    </row>
    <row r="1747" spans="1:15" x14ac:dyDescent="0.2">
      <c r="A1747" s="1" t="s">
        <v>18</v>
      </c>
      <c r="B1747" s="2">
        <v>213</v>
      </c>
      <c r="C1747" s="2">
        <v>0</v>
      </c>
      <c r="D1747" s="2">
        <v>0</v>
      </c>
      <c r="E1747" s="2">
        <v>0</v>
      </c>
      <c r="F1747" s="2">
        <v>18</v>
      </c>
      <c r="G1747" s="2">
        <v>0</v>
      </c>
      <c r="H1747" s="3">
        <v>10313.459999999999</v>
      </c>
      <c r="I1747" s="9">
        <v>68</v>
      </c>
      <c r="J1747" s="3">
        <v>38.26</v>
      </c>
      <c r="K1747" s="3">
        <v>5.18</v>
      </c>
      <c r="L1747" s="3">
        <v>3.39</v>
      </c>
      <c r="M1747" s="3">
        <v>1.59</v>
      </c>
      <c r="N1747" s="3">
        <v>0</v>
      </c>
      <c r="O1747" s="3" cm="1">
        <f t="array" ref="O1747">SUM(Table3[[#This Row],[pc_ticket]:[pc_other2]] *SUM(Table3[[#This Row],[Season Ticket Sales]:[Complementary Tickets]]))</f>
        <v>10313.459999999999</v>
      </c>
    </row>
    <row r="1748" spans="1:15" x14ac:dyDescent="0.2">
      <c r="A1748" s="1" t="s">
        <v>18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10</v>
      </c>
      <c r="H1748" s="3">
        <v>0</v>
      </c>
      <c r="I1748" s="9">
        <v>68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 cm="1">
        <f t="array" ref="O1748">SUM(Table3[[#This Row],[pc_ticket]:[pc_other2]] *SUM(Table3[[#This Row],[Season Ticket Sales]:[Complementary Tickets]]))</f>
        <v>0</v>
      </c>
    </row>
    <row r="1749" spans="1:15" x14ac:dyDescent="0.2">
      <c r="A1749" s="1" t="s">
        <v>18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124</v>
      </c>
      <c r="H1749" s="3">
        <v>0</v>
      </c>
      <c r="I1749" s="9">
        <v>68</v>
      </c>
      <c r="J1749" s="3">
        <v>41.25</v>
      </c>
      <c r="K1749" s="3">
        <v>5.36</v>
      </c>
      <c r="L1749" s="3">
        <v>3.39</v>
      </c>
      <c r="M1749" s="3">
        <v>0</v>
      </c>
      <c r="N1749" s="3">
        <v>0</v>
      </c>
      <c r="O1749" s="3" cm="1">
        <f t="array" ref="O1749">SUM(Table3[[#This Row],[pc_ticket]:[pc_other2]] *SUM(Table3[[#This Row],[Season Ticket Sales]:[Complementary Tickets]]))</f>
        <v>0</v>
      </c>
    </row>
    <row r="1750" spans="1:15" x14ac:dyDescent="0.2">
      <c r="A1750" s="1" t="s">
        <v>18</v>
      </c>
      <c r="B1750" s="2">
        <v>0</v>
      </c>
      <c r="C1750" s="2">
        <v>2</v>
      </c>
      <c r="D1750" s="2">
        <v>0</v>
      </c>
      <c r="E1750" s="2">
        <v>0</v>
      </c>
      <c r="F1750" s="2">
        <v>0</v>
      </c>
      <c r="G1750" s="2">
        <v>0</v>
      </c>
      <c r="H1750" s="3">
        <v>91.18</v>
      </c>
      <c r="I1750" s="9">
        <v>68</v>
      </c>
      <c r="J1750" s="3">
        <v>37.35</v>
      </c>
      <c r="K1750" s="3">
        <v>4.8499999999999996</v>
      </c>
      <c r="L1750" s="3">
        <v>3.39</v>
      </c>
      <c r="M1750" s="3">
        <v>0</v>
      </c>
      <c r="N1750" s="3">
        <v>0</v>
      </c>
      <c r="O1750" s="3" cm="1">
        <f t="array" ref="O1750">SUM(Table3[[#This Row],[pc_ticket]:[pc_other2]] *SUM(Table3[[#This Row],[Season Ticket Sales]:[Complementary Tickets]]))</f>
        <v>91.18</v>
      </c>
    </row>
    <row r="1751" spans="1:15" x14ac:dyDescent="0.2">
      <c r="A1751" s="1" t="s">
        <v>18</v>
      </c>
      <c r="B1751" s="2">
        <v>64</v>
      </c>
      <c r="C1751" s="2">
        <v>0</v>
      </c>
      <c r="D1751" s="2">
        <v>0</v>
      </c>
      <c r="E1751" s="2">
        <v>0</v>
      </c>
      <c r="F1751" s="2">
        <v>2</v>
      </c>
      <c r="G1751" s="2">
        <v>0</v>
      </c>
      <c r="H1751" s="3">
        <v>2680.32</v>
      </c>
      <c r="I1751" s="9">
        <v>68</v>
      </c>
      <c r="J1751" s="3">
        <v>32.92</v>
      </c>
      <c r="K1751" s="3">
        <v>4.43</v>
      </c>
      <c r="L1751" s="3">
        <v>3.39</v>
      </c>
      <c r="M1751" s="3">
        <v>1.1399999999999999</v>
      </c>
      <c r="N1751" s="3">
        <v>0</v>
      </c>
      <c r="O1751" s="3" cm="1">
        <f t="array" ref="O1751">SUM(Table3[[#This Row],[pc_ticket]:[pc_other2]] *SUM(Table3[[#This Row],[Season Ticket Sales]:[Complementary Tickets]]))</f>
        <v>2680.32</v>
      </c>
    </row>
    <row r="1752" spans="1:15" x14ac:dyDescent="0.2">
      <c r="A1752" s="1" t="s">
        <v>18</v>
      </c>
      <c r="B1752" s="2">
        <v>0</v>
      </c>
      <c r="C1752" s="2">
        <v>0</v>
      </c>
      <c r="D1752" s="2">
        <v>0</v>
      </c>
      <c r="E1752" s="2">
        <v>0</v>
      </c>
      <c r="F1752" s="2">
        <v>1</v>
      </c>
      <c r="G1752" s="2">
        <v>0</v>
      </c>
      <c r="H1752" s="3">
        <v>0</v>
      </c>
      <c r="I1752" s="9">
        <v>68</v>
      </c>
      <c r="J1752" s="3">
        <v>35.450000000000003</v>
      </c>
      <c r="K1752" s="3">
        <v>4.76</v>
      </c>
      <c r="L1752" s="3">
        <v>3.39</v>
      </c>
      <c r="M1752" s="3">
        <v>1.1399999999999999</v>
      </c>
      <c r="N1752" s="3">
        <v>0</v>
      </c>
      <c r="O1752" s="3" cm="1">
        <f t="array" ref="O1752">SUM(Table3[[#This Row],[pc_ticket]:[pc_other2]] *SUM(Table3[[#This Row],[Season Ticket Sales]:[Complementary Tickets]]))</f>
        <v>0</v>
      </c>
    </row>
    <row r="1753" spans="1:15" x14ac:dyDescent="0.2">
      <c r="A1753" s="1" t="s">
        <v>18</v>
      </c>
      <c r="B1753" s="2">
        <v>0</v>
      </c>
      <c r="C1753" s="2">
        <v>6</v>
      </c>
      <c r="D1753" s="2">
        <v>0</v>
      </c>
      <c r="E1753" s="2">
        <v>0</v>
      </c>
      <c r="F1753" s="2">
        <v>0</v>
      </c>
      <c r="G1753" s="2">
        <v>0</v>
      </c>
      <c r="H1753" s="3">
        <v>275.33999999999997</v>
      </c>
      <c r="I1753" s="9">
        <v>68</v>
      </c>
      <c r="J1753" s="3">
        <v>37.61</v>
      </c>
      <c r="K1753" s="3">
        <v>4.8899999999999997</v>
      </c>
      <c r="L1753" s="3">
        <v>3.39</v>
      </c>
      <c r="M1753" s="3">
        <v>0</v>
      </c>
      <c r="N1753" s="3">
        <v>0</v>
      </c>
      <c r="O1753" s="3" cm="1">
        <f t="array" ref="O1753">SUM(Table3[[#This Row],[pc_ticket]:[pc_other2]] *SUM(Table3[[#This Row],[Season Ticket Sales]:[Complementary Tickets]]))</f>
        <v>275.33999999999997</v>
      </c>
    </row>
    <row r="1754" spans="1:15" x14ac:dyDescent="0.2">
      <c r="A1754" s="1" t="s">
        <v>18</v>
      </c>
      <c r="B1754" s="2">
        <v>93</v>
      </c>
      <c r="C1754" s="2">
        <v>0</v>
      </c>
      <c r="D1754" s="2">
        <v>0</v>
      </c>
      <c r="E1754" s="2">
        <v>0</v>
      </c>
      <c r="F1754" s="2">
        <v>6</v>
      </c>
      <c r="G1754" s="2">
        <v>0</v>
      </c>
      <c r="H1754" s="3">
        <v>3894.84</v>
      </c>
      <c r="I1754" s="9">
        <v>68</v>
      </c>
      <c r="J1754" s="3">
        <v>32.92</v>
      </c>
      <c r="K1754" s="3">
        <v>4.43</v>
      </c>
      <c r="L1754" s="3">
        <v>3.39</v>
      </c>
      <c r="M1754" s="3">
        <v>1.1399999999999999</v>
      </c>
      <c r="N1754" s="3">
        <v>0</v>
      </c>
      <c r="O1754" s="3" cm="1">
        <f t="array" ref="O1754">SUM(Table3[[#This Row],[pc_ticket]:[pc_other2]] *SUM(Table3[[#This Row],[Season Ticket Sales]:[Complementary Tickets]]))</f>
        <v>3894.8399999999997</v>
      </c>
    </row>
    <row r="1755" spans="1:15" x14ac:dyDescent="0.2">
      <c r="A1755" s="1" t="s">
        <v>18</v>
      </c>
      <c r="B1755" s="2">
        <v>16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3">
        <v>491.52</v>
      </c>
      <c r="I1755" s="9">
        <v>68</v>
      </c>
      <c r="J1755" s="3">
        <v>23.05</v>
      </c>
      <c r="K1755" s="3">
        <v>3.14</v>
      </c>
      <c r="L1755" s="3">
        <v>3.39</v>
      </c>
      <c r="M1755" s="3">
        <v>1.1399999999999999</v>
      </c>
      <c r="N1755" s="3">
        <v>0</v>
      </c>
      <c r="O1755" s="3" cm="1">
        <f t="array" ref="O1755">SUM(Table3[[#This Row],[pc_ticket]:[pc_other2]] *SUM(Table3[[#This Row],[Season Ticket Sales]:[Complementary Tickets]]))</f>
        <v>491.52000000000004</v>
      </c>
    </row>
    <row r="1756" spans="1:15" x14ac:dyDescent="0.2">
      <c r="A1756" s="1" t="s">
        <v>18</v>
      </c>
      <c r="B1756" s="2">
        <v>18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3">
        <v>1314</v>
      </c>
      <c r="I1756" s="9">
        <v>68</v>
      </c>
      <c r="J1756" s="3">
        <v>38.33</v>
      </c>
      <c r="K1756" s="3">
        <v>8.01</v>
      </c>
      <c r="L1756" s="3">
        <v>3.39</v>
      </c>
      <c r="M1756" s="3">
        <v>1.1399999999999999</v>
      </c>
      <c r="N1756" s="3">
        <v>22.13</v>
      </c>
      <c r="O1756" s="3" cm="1">
        <f t="array" ref="O1756">SUM(Table3[[#This Row],[pc_ticket]:[pc_other2]] *SUM(Table3[[#This Row],[Season Ticket Sales]:[Complementary Tickets]]))</f>
        <v>1313.9999999999998</v>
      </c>
    </row>
    <row r="1757" spans="1:15" x14ac:dyDescent="0.2">
      <c r="A1757" s="1" t="s">
        <v>18</v>
      </c>
      <c r="B1757" s="2">
        <v>28</v>
      </c>
      <c r="C1757" s="2">
        <v>0</v>
      </c>
      <c r="D1757" s="2">
        <v>0</v>
      </c>
      <c r="E1757" s="2">
        <v>0</v>
      </c>
      <c r="F1757" s="2">
        <v>2</v>
      </c>
      <c r="G1757" s="2">
        <v>0</v>
      </c>
      <c r="H1757" s="3">
        <v>1252.72</v>
      </c>
      <c r="I1757" s="9">
        <v>68</v>
      </c>
      <c r="J1757" s="3">
        <v>35.450000000000003</v>
      </c>
      <c r="K1757" s="3">
        <v>4.76</v>
      </c>
      <c r="L1757" s="3">
        <v>3.39</v>
      </c>
      <c r="M1757" s="3">
        <v>1.1399999999999999</v>
      </c>
      <c r="N1757" s="3">
        <v>0</v>
      </c>
      <c r="O1757" s="3" cm="1">
        <f t="array" ref="O1757">SUM(Table3[[#This Row],[pc_ticket]:[pc_other2]] *SUM(Table3[[#This Row],[Season Ticket Sales]:[Complementary Tickets]]))</f>
        <v>1252.7200000000003</v>
      </c>
    </row>
    <row r="1758" spans="1:15" x14ac:dyDescent="0.2">
      <c r="A1758" s="1" t="s">
        <v>18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22</v>
      </c>
      <c r="H1758" s="3">
        <v>0</v>
      </c>
      <c r="I1758" s="9">
        <v>68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 cm="1">
        <f t="array" ref="O1758">SUM(Table3[[#This Row],[pc_ticket]:[pc_other2]] *SUM(Table3[[#This Row],[Season Ticket Sales]:[Complementary Tickets]]))</f>
        <v>0</v>
      </c>
    </row>
    <row r="1759" spans="1:15" x14ac:dyDescent="0.2">
      <c r="A1759" s="1" t="s">
        <v>18</v>
      </c>
      <c r="B1759" s="2">
        <v>0</v>
      </c>
      <c r="C1759" s="2">
        <v>0</v>
      </c>
      <c r="D1759" s="2">
        <v>0</v>
      </c>
      <c r="E1759" s="2">
        <v>0</v>
      </c>
      <c r="F1759" s="2">
        <v>2</v>
      </c>
      <c r="G1759" s="2">
        <v>504</v>
      </c>
      <c r="H1759" s="3">
        <v>0</v>
      </c>
      <c r="I1759" s="9">
        <v>68</v>
      </c>
      <c r="J1759" s="3">
        <v>35.049999999999997</v>
      </c>
      <c r="K1759" s="3">
        <v>4.5599999999999996</v>
      </c>
      <c r="L1759" s="3">
        <v>3.39</v>
      </c>
      <c r="M1759" s="3">
        <v>0</v>
      </c>
      <c r="N1759" s="3">
        <v>0</v>
      </c>
      <c r="O1759" s="3" cm="1">
        <f t="array" ref="O1759">SUM(Table3[[#This Row],[pc_ticket]:[pc_other2]] *SUM(Table3[[#This Row],[Season Ticket Sales]:[Complementary Tickets]]))</f>
        <v>0</v>
      </c>
    </row>
    <row r="1760" spans="1:15" x14ac:dyDescent="0.2">
      <c r="A1760" s="1" t="s">
        <v>18</v>
      </c>
      <c r="B1760" s="2">
        <v>2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3">
        <v>67.400000000000006</v>
      </c>
      <c r="I1760" s="9">
        <v>68</v>
      </c>
      <c r="J1760" s="3">
        <v>25.68</v>
      </c>
      <c r="K1760" s="3">
        <v>3.49</v>
      </c>
      <c r="L1760" s="3">
        <v>3.39</v>
      </c>
      <c r="M1760" s="3">
        <v>1.1399999999999999</v>
      </c>
      <c r="N1760" s="3">
        <v>0</v>
      </c>
      <c r="O1760" s="3" cm="1">
        <f t="array" ref="O1760">SUM(Table3[[#This Row],[pc_ticket]:[pc_other2]] *SUM(Table3[[#This Row],[Season Ticket Sales]:[Complementary Tickets]]))</f>
        <v>67.400000000000006</v>
      </c>
    </row>
    <row r="1761" spans="1:15" x14ac:dyDescent="0.2">
      <c r="A1761" s="1" t="s">
        <v>18</v>
      </c>
      <c r="B1761" s="2">
        <v>4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3">
        <v>146.72</v>
      </c>
      <c r="I1761" s="9">
        <v>68</v>
      </c>
      <c r="J1761" s="3">
        <v>28.32</v>
      </c>
      <c r="K1761" s="3">
        <v>3.83</v>
      </c>
      <c r="L1761" s="3">
        <v>3.39</v>
      </c>
      <c r="M1761" s="3">
        <v>1.1399999999999999</v>
      </c>
      <c r="N1761" s="3">
        <v>0</v>
      </c>
      <c r="O1761" s="3" cm="1">
        <f t="array" ref="O1761">SUM(Table3[[#This Row],[pc_ticket]:[pc_other2]] *SUM(Table3[[#This Row],[Season Ticket Sales]:[Complementary Tickets]]))</f>
        <v>146.72</v>
      </c>
    </row>
    <row r="1762" spans="1:15" x14ac:dyDescent="0.2">
      <c r="A1762" s="1" t="s">
        <v>18</v>
      </c>
      <c r="B1762" s="2">
        <v>87</v>
      </c>
      <c r="C1762" s="2">
        <v>0</v>
      </c>
      <c r="D1762" s="2">
        <v>0</v>
      </c>
      <c r="E1762" s="2">
        <v>0</v>
      </c>
      <c r="F1762" s="2">
        <v>2</v>
      </c>
      <c r="G1762" s="2">
        <v>0</v>
      </c>
      <c r="H1762" s="3">
        <v>2931.9</v>
      </c>
      <c r="I1762" s="9">
        <v>68</v>
      </c>
      <c r="J1762" s="3">
        <v>25.68</v>
      </c>
      <c r="K1762" s="3">
        <v>3.49</v>
      </c>
      <c r="L1762" s="3">
        <v>3.39</v>
      </c>
      <c r="M1762" s="3">
        <v>1.1399999999999999</v>
      </c>
      <c r="N1762" s="3">
        <v>0</v>
      </c>
      <c r="O1762" s="3" cm="1">
        <f t="array" ref="O1762">SUM(Table3[[#This Row],[pc_ticket]:[pc_other2]] *SUM(Table3[[#This Row],[Season Ticket Sales]:[Complementary Tickets]]))</f>
        <v>2931.8999999999996</v>
      </c>
    </row>
    <row r="1763" spans="1:15" x14ac:dyDescent="0.2">
      <c r="A1763" s="1" t="s">
        <v>18</v>
      </c>
      <c r="B1763" s="2">
        <v>13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3">
        <v>284.18</v>
      </c>
      <c r="I1763" s="9">
        <v>68</v>
      </c>
      <c r="J1763" s="3">
        <v>15.21</v>
      </c>
      <c r="K1763" s="3">
        <v>2.12</v>
      </c>
      <c r="L1763" s="3">
        <v>3.39</v>
      </c>
      <c r="M1763" s="3">
        <v>1.1399999999999999</v>
      </c>
      <c r="N1763" s="3">
        <v>0</v>
      </c>
      <c r="O1763" s="3" cm="1">
        <f t="array" ref="O1763">SUM(Table3[[#This Row],[pc_ticket]:[pc_other2]] *SUM(Table3[[#This Row],[Season Ticket Sales]:[Complementary Tickets]]))</f>
        <v>284.18</v>
      </c>
    </row>
    <row r="1764" spans="1:15" x14ac:dyDescent="0.2">
      <c r="A1764" s="1" t="s">
        <v>18</v>
      </c>
      <c r="B1764" s="2">
        <v>3</v>
      </c>
      <c r="C1764" s="2">
        <v>0</v>
      </c>
      <c r="D1764" s="2">
        <v>0</v>
      </c>
      <c r="E1764" s="2">
        <v>0</v>
      </c>
      <c r="F1764" s="2">
        <v>2</v>
      </c>
      <c r="G1764" s="2">
        <v>0</v>
      </c>
      <c r="H1764" s="3">
        <v>65.58</v>
      </c>
      <c r="I1764" s="9">
        <v>68</v>
      </c>
      <c r="J1764" s="3">
        <v>15.21</v>
      </c>
      <c r="K1764" s="3">
        <v>2.12</v>
      </c>
      <c r="L1764" s="3">
        <v>3.39</v>
      </c>
      <c r="M1764" s="3">
        <v>1.1399999999999999</v>
      </c>
      <c r="N1764" s="3">
        <v>0</v>
      </c>
      <c r="O1764" s="3" cm="1">
        <f t="array" ref="O1764">SUM(Table3[[#This Row],[pc_ticket]:[pc_other2]] *SUM(Table3[[#This Row],[Season Ticket Sales]:[Complementary Tickets]]))</f>
        <v>65.58</v>
      </c>
    </row>
    <row r="1765" spans="1:15" x14ac:dyDescent="0.2">
      <c r="A1765" s="1" t="s">
        <v>18</v>
      </c>
      <c r="B1765" s="2">
        <v>39</v>
      </c>
      <c r="C1765" s="2">
        <v>0</v>
      </c>
      <c r="D1765" s="2">
        <v>0</v>
      </c>
      <c r="E1765" s="2">
        <v>0</v>
      </c>
      <c r="F1765" s="2">
        <v>10</v>
      </c>
      <c r="G1765" s="2">
        <v>0</v>
      </c>
      <c r="H1765" s="3">
        <v>1430.52</v>
      </c>
      <c r="I1765" s="9">
        <v>68</v>
      </c>
      <c r="J1765" s="3">
        <v>28.32</v>
      </c>
      <c r="K1765" s="3">
        <v>3.83</v>
      </c>
      <c r="L1765" s="3">
        <v>3.39</v>
      </c>
      <c r="M1765" s="3">
        <v>1.1399999999999999</v>
      </c>
      <c r="N1765" s="3">
        <v>0</v>
      </c>
      <c r="O1765" s="3" cm="1">
        <f t="array" ref="O1765">SUM(Table3[[#This Row],[pc_ticket]:[pc_other2]] *SUM(Table3[[#This Row],[Season Ticket Sales]:[Complementary Tickets]]))</f>
        <v>1430.52</v>
      </c>
    </row>
    <row r="1766" spans="1:15" x14ac:dyDescent="0.2">
      <c r="A1766" s="1" t="s">
        <v>18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46</v>
      </c>
      <c r="H1766" s="3">
        <v>0</v>
      </c>
      <c r="I1766" s="9">
        <v>68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 cm="1">
        <f t="array" ref="O1766">SUM(Table3[[#This Row],[pc_ticket]:[pc_other2]] *SUM(Table3[[#This Row],[Season Ticket Sales]:[Complementary Tickets]]))</f>
        <v>0</v>
      </c>
    </row>
    <row r="1767" spans="1:15" x14ac:dyDescent="0.2">
      <c r="A1767" s="1" t="s">
        <v>18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635</v>
      </c>
      <c r="H1767" s="3">
        <v>0</v>
      </c>
      <c r="I1767" s="9">
        <v>68</v>
      </c>
      <c r="J1767" s="3">
        <v>41.25</v>
      </c>
      <c r="K1767" s="3">
        <v>5.36</v>
      </c>
      <c r="L1767" s="3">
        <v>3.39</v>
      </c>
      <c r="M1767" s="3">
        <v>0</v>
      </c>
      <c r="N1767" s="3">
        <v>0</v>
      </c>
      <c r="O1767" s="3" cm="1">
        <f t="array" ref="O1767">SUM(Table3[[#This Row],[pc_ticket]:[pc_other2]] *SUM(Table3[[#This Row],[Season Ticket Sales]:[Complementary Tickets]]))</f>
        <v>0</v>
      </c>
    </row>
    <row r="1768" spans="1:15" x14ac:dyDescent="0.2">
      <c r="A1768" s="1" t="s">
        <v>18</v>
      </c>
      <c r="B1768" s="2">
        <v>0</v>
      </c>
      <c r="C1768" s="2">
        <v>0</v>
      </c>
      <c r="D1768" s="2">
        <v>0</v>
      </c>
      <c r="E1768" s="2">
        <v>0</v>
      </c>
      <c r="F1768" s="2">
        <v>4</v>
      </c>
      <c r="G1768" s="2">
        <v>0</v>
      </c>
      <c r="H1768" s="3">
        <v>0</v>
      </c>
      <c r="I1768" s="9">
        <v>68</v>
      </c>
      <c r="J1768" s="3">
        <v>32.92</v>
      </c>
      <c r="K1768" s="3">
        <v>4.43</v>
      </c>
      <c r="L1768" s="3">
        <v>3.39</v>
      </c>
      <c r="M1768" s="3">
        <v>1.1399999999999999</v>
      </c>
      <c r="N1768" s="3">
        <v>0</v>
      </c>
      <c r="O1768" s="3" cm="1">
        <f t="array" ref="O1768">SUM(Table3[[#This Row],[pc_ticket]:[pc_other2]] *SUM(Table3[[#This Row],[Season Ticket Sales]:[Complementary Tickets]]))</f>
        <v>0</v>
      </c>
    </row>
    <row r="1769" spans="1:15" x14ac:dyDescent="0.2">
      <c r="A1769" s="1" t="s">
        <v>18</v>
      </c>
      <c r="B1769" s="2">
        <v>0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3">
        <v>45.89</v>
      </c>
      <c r="I1769" s="9">
        <v>68</v>
      </c>
      <c r="J1769" s="3">
        <v>37.61</v>
      </c>
      <c r="K1769" s="3">
        <v>4.8899999999999997</v>
      </c>
      <c r="L1769" s="3">
        <v>3.39</v>
      </c>
      <c r="M1769" s="3">
        <v>0</v>
      </c>
      <c r="N1769" s="3">
        <v>0</v>
      </c>
      <c r="O1769" s="3" cm="1">
        <f t="array" ref="O1769">SUM(Table3[[#This Row],[pc_ticket]:[pc_other2]] *SUM(Table3[[#This Row],[Season Ticket Sales]:[Complementary Tickets]]))</f>
        <v>45.89</v>
      </c>
    </row>
    <row r="1770" spans="1:15" x14ac:dyDescent="0.2">
      <c r="A1770" s="1" t="s">
        <v>18</v>
      </c>
      <c r="B1770" s="2">
        <v>248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3">
        <v>10386.24</v>
      </c>
      <c r="I1770" s="9">
        <v>68</v>
      </c>
      <c r="J1770" s="3">
        <v>32.92</v>
      </c>
      <c r="K1770" s="3">
        <v>4.43</v>
      </c>
      <c r="L1770" s="3">
        <v>3.39</v>
      </c>
      <c r="M1770" s="3">
        <v>1.1399999999999999</v>
      </c>
      <c r="N1770" s="3">
        <v>0</v>
      </c>
      <c r="O1770" s="3" cm="1">
        <f t="array" ref="O1770">SUM(Table3[[#This Row],[pc_ticket]:[pc_other2]] *SUM(Table3[[#This Row],[Season Ticket Sales]:[Complementary Tickets]]))</f>
        <v>10386.24</v>
      </c>
    </row>
    <row r="1771" spans="1:15" x14ac:dyDescent="0.2">
      <c r="A1771" s="1" t="s">
        <v>18</v>
      </c>
      <c r="B1771" s="2">
        <v>12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3">
        <v>368.64</v>
      </c>
      <c r="I1771" s="9">
        <v>68</v>
      </c>
      <c r="J1771" s="3">
        <v>23.05</v>
      </c>
      <c r="K1771" s="3">
        <v>3.14</v>
      </c>
      <c r="L1771" s="3">
        <v>3.39</v>
      </c>
      <c r="M1771" s="3">
        <v>1.1399999999999999</v>
      </c>
      <c r="N1771" s="3">
        <v>0</v>
      </c>
      <c r="O1771" s="3" cm="1">
        <f t="array" ref="O1771">SUM(Table3[[#This Row],[pc_ticket]:[pc_other2]] *SUM(Table3[[#This Row],[Season Ticket Sales]:[Complementary Tickets]]))</f>
        <v>368.64000000000004</v>
      </c>
    </row>
    <row r="1772" spans="1:15" x14ac:dyDescent="0.2">
      <c r="A1772" s="1" t="s">
        <v>18</v>
      </c>
      <c r="B1772" s="2">
        <v>14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3">
        <v>626.36</v>
      </c>
      <c r="I1772" s="9">
        <v>68</v>
      </c>
      <c r="J1772" s="3">
        <v>35.450000000000003</v>
      </c>
      <c r="K1772" s="3">
        <v>4.76</v>
      </c>
      <c r="L1772" s="3">
        <v>3.39</v>
      </c>
      <c r="M1772" s="3">
        <v>1.1399999999999999</v>
      </c>
      <c r="N1772" s="3">
        <v>0</v>
      </c>
      <c r="O1772" s="3" cm="1">
        <f t="array" ref="O1772">SUM(Table3[[#This Row],[pc_ticket]:[pc_other2]] *SUM(Table3[[#This Row],[Season Ticket Sales]:[Complementary Tickets]]))</f>
        <v>626.36000000000013</v>
      </c>
    </row>
    <row r="1773" spans="1:15" x14ac:dyDescent="0.2">
      <c r="A1773" s="1" t="s">
        <v>18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153</v>
      </c>
      <c r="H1773" s="3">
        <v>0</v>
      </c>
      <c r="I1773" s="9">
        <v>68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 cm="1">
        <f t="array" ref="O1773">SUM(Table3[[#This Row],[pc_ticket]:[pc_other2]] *SUM(Table3[[#This Row],[Season Ticket Sales]:[Complementary Tickets]]))</f>
        <v>0</v>
      </c>
    </row>
    <row r="1774" spans="1:15" x14ac:dyDescent="0.2">
      <c r="A1774" s="1" t="s">
        <v>18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1551</v>
      </c>
      <c r="H1774" s="3">
        <v>0</v>
      </c>
      <c r="I1774" s="9">
        <v>68</v>
      </c>
      <c r="J1774" s="3">
        <v>35.049999999999997</v>
      </c>
      <c r="K1774" s="3">
        <v>4.5599999999999996</v>
      </c>
      <c r="L1774" s="3">
        <v>3.39</v>
      </c>
      <c r="M1774" s="3">
        <v>0</v>
      </c>
      <c r="N1774" s="3">
        <v>0</v>
      </c>
      <c r="O1774" s="3" cm="1">
        <f t="array" ref="O1774">SUM(Table3[[#This Row],[pc_ticket]:[pc_other2]] *SUM(Table3[[#This Row],[Season Ticket Sales]:[Complementary Tickets]]))</f>
        <v>0</v>
      </c>
    </row>
    <row r="1775" spans="1:15" x14ac:dyDescent="0.2">
      <c r="A1775" s="1" t="s">
        <v>18</v>
      </c>
      <c r="B1775" s="2">
        <v>0</v>
      </c>
      <c r="C1775" s="2">
        <v>0</v>
      </c>
      <c r="D1775" s="2">
        <v>0</v>
      </c>
      <c r="E1775" s="2">
        <v>0</v>
      </c>
      <c r="F1775" s="2">
        <v>2</v>
      </c>
      <c r="G1775" s="2">
        <v>0</v>
      </c>
      <c r="H1775" s="3">
        <v>0</v>
      </c>
      <c r="I1775" s="9">
        <v>68</v>
      </c>
      <c r="J1775" s="3">
        <v>25.68</v>
      </c>
      <c r="K1775" s="3">
        <v>3.49</v>
      </c>
      <c r="L1775" s="3">
        <v>3.39</v>
      </c>
      <c r="M1775" s="3">
        <v>1.1399999999999999</v>
      </c>
      <c r="N1775" s="3">
        <v>0</v>
      </c>
      <c r="O1775" s="3" cm="1">
        <f t="array" ref="O1775">SUM(Table3[[#This Row],[pc_ticket]:[pc_other2]] *SUM(Table3[[#This Row],[Season Ticket Sales]:[Complementary Tickets]]))</f>
        <v>0</v>
      </c>
    </row>
    <row r="1776" spans="1:15" x14ac:dyDescent="0.2">
      <c r="A1776" s="1" t="s">
        <v>18</v>
      </c>
      <c r="B1776" s="2">
        <v>0</v>
      </c>
      <c r="C1776" s="2">
        <v>2</v>
      </c>
      <c r="D1776" s="2">
        <v>0</v>
      </c>
      <c r="E1776" s="2">
        <v>0</v>
      </c>
      <c r="F1776" s="2">
        <v>0</v>
      </c>
      <c r="G1776" s="2">
        <v>0</v>
      </c>
      <c r="H1776" s="3">
        <v>76.5</v>
      </c>
      <c r="I1776" s="9">
        <v>68</v>
      </c>
      <c r="J1776" s="3">
        <v>30.85</v>
      </c>
      <c r="K1776" s="3">
        <v>4.01</v>
      </c>
      <c r="L1776" s="3">
        <v>3.39</v>
      </c>
      <c r="M1776" s="3">
        <v>0</v>
      </c>
      <c r="N1776" s="3">
        <v>0</v>
      </c>
      <c r="O1776" s="3" cm="1">
        <f t="array" ref="O1776">SUM(Table3[[#This Row],[pc_ticket]:[pc_other2]] *SUM(Table3[[#This Row],[Season Ticket Sales]:[Complementary Tickets]]))</f>
        <v>76.5</v>
      </c>
    </row>
    <row r="1777" spans="1:15" x14ac:dyDescent="0.2">
      <c r="A1777" s="1" t="s">
        <v>18</v>
      </c>
      <c r="B1777" s="2">
        <v>253</v>
      </c>
      <c r="C1777" s="2">
        <v>0</v>
      </c>
      <c r="D1777" s="2">
        <v>0</v>
      </c>
      <c r="E1777" s="2">
        <v>0</v>
      </c>
      <c r="F1777" s="2">
        <v>3</v>
      </c>
      <c r="G1777" s="2">
        <v>0</v>
      </c>
      <c r="H1777" s="3">
        <v>8526.1</v>
      </c>
      <c r="I1777" s="9">
        <v>68</v>
      </c>
      <c r="J1777" s="3">
        <v>25.68</v>
      </c>
      <c r="K1777" s="3">
        <v>3.49</v>
      </c>
      <c r="L1777" s="3">
        <v>3.39</v>
      </c>
      <c r="M1777" s="3">
        <v>1.1399999999999999</v>
      </c>
      <c r="N1777" s="3">
        <v>0</v>
      </c>
      <c r="O1777" s="3" cm="1">
        <f t="array" ref="O1777">SUM(Table3[[#This Row],[pc_ticket]:[pc_other2]] *SUM(Table3[[#This Row],[Season Ticket Sales]:[Complementary Tickets]]))</f>
        <v>8526.1</v>
      </c>
    </row>
    <row r="1778" spans="1:15" x14ac:dyDescent="0.2">
      <c r="A1778" s="1" t="s">
        <v>18</v>
      </c>
      <c r="B1778" s="2">
        <v>60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3">
        <v>1302.5999999999999</v>
      </c>
      <c r="I1778" s="9">
        <v>68</v>
      </c>
      <c r="J1778" s="3">
        <v>15.07</v>
      </c>
      <c r="K1778" s="3">
        <v>2.11</v>
      </c>
      <c r="L1778" s="3">
        <v>3.39</v>
      </c>
      <c r="M1778" s="3">
        <v>1.1399999999999999</v>
      </c>
      <c r="N1778" s="3">
        <v>0</v>
      </c>
      <c r="O1778" s="3" cm="1">
        <f t="array" ref="O1778">SUM(Table3[[#This Row],[pc_ticket]:[pc_other2]] *SUM(Table3[[#This Row],[Season Ticket Sales]:[Complementary Tickets]]))</f>
        <v>1302.6000000000001</v>
      </c>
    </row>
    <row r="1779" spans="1:15" x14ac:dyDescent="0.2">
      <c r="A1779" s="1" t="s">
        <v>18</v>
      </c>
      <c r="B1779" s="2">
        <v>0</v>
      </c>
      <c r="C1779" s="2">
        <v>0</v>
      </c>
      <c r="D1779" s="2">
        <v>0</v>
      </c>
      <c r="E1779" s="2">
        <v>0</v>
      </c>
      <c r="F1779" s="2">
        <v>4</v>
      </c>
      <c r="G1779" s="2">
        <v>49</v>
      </c>
      <c r="H1779" s="3">
        <v>0</v>
      </c>
      <c r="I1779" s="9">
        <v>68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 cm="1">
        <f t="array" ref="O1779">SUM(Table3[[#This Row],[pc_ticket]:[pc_other2]] *SUM(Table3[[#This Row],[Season Ticket Sales]:[Complementary Tickets]]))</f>
        <v>0</v>
      </c>
    </row>
    <row r="1780" spans="1:15" x14ac:dyDescent="0.2">
      <c r="A1780" s="1" t="s">
        <v>18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555</v>
      </c>
      <c r="H1780" s="3">
        <v>0</v>
      </c>
      <c r="I1780" s="9">
        <v>68</v>
      </c>
      <c r="J1780" s="3">
        <v>27.97</v>
      </c>
      <c r="K1780" s="3">
        <v>3.64</v>
      </c>
      <c r="L1780" s="3">
        <v>3.39</v>
      </c>
      <c r="M1780" s="3">
        <v>0</v>
      </c>
      <c r="N1780" s="3">
        <v>0</v>
      </c>
      <c r="O1780" s="3" cm="1">
        <f t="array" ref="O1780">SUM(Table3[[#This Row],[pc_ticket]:[pc_other2]] *SUM(Table3[[#This Row],[Season Ticket Sales]:[Complementary Tickets]]))</f>
        <v>0</v>
      </c>
    </row>
    <row r="1781" spans="1:15" x14ac:dyDescent="0.2">
      <c r="A1781" s="1" t="s">
        <v>18</v>
      </c>
      <c r="B1781" s="2">
        <v>21</v>
      </c>
      <c r="C1781" s="2">
        <v>0</v>
      </c>
      <c r="D1781" s="2">
        <v>0</v>
      </c>
      <c r="E1781" s="2">
        <v>0</v>
      </c>
      <c r="F1781" s="2">
        <v>7</v>
      </c>
      <c r="G1781" s="2">
        <v>0</v>
      </c>
      <c r="H1781" s="3">
        <v>380.94</v>
      </c>
      <c r="I1781" s="9">
        <v>68</v>
      </c>
      <c r="J1781" s="3">
        <v>12.37</v>
      </c>
      <c r="K1781" s="3">
        <v>1.7</v>
      </c>
      <c r="L1781" s="3">
        <v>3.39</v>
      </c>
      <c r="M1781" s="3">
        <v>0.68</v>
      </c>
      <c r="N1781" s="3">
        <v>0</v>
      </c>
      <c r="O1781" s="3" cm="1">
        <f t="array" ref="O1781">SUM(Table3[[#This Row],[pc_ticket]:[pc_other2]] *SUM(Table3[[#This Row],[Season Ticket Sales]:[Complementary Tickets]]))</f>
        <v>380.93999999999994</v>
      </c>
    </row>
    <row r="1782" spans="1:15" x14ac:dyDescent="0.2">
      <c r="A1782" s="1" t="s">
        <v>18</v>
      </c>
      <c r="B1782" s="2">
        <v>12</v>
      </c>
      <c r="C1782" s="2">
        <v>0</v>
      </c>
      <c r="D1782" s="2">
        <v>0</v>
      </c>
      <c r="E1782" s="2">
        <v>0</v>
      </c>
      <c r="F1782" s="2">
        <v>1</v>
      </c>
      <c r="G1782" s="2">
        <v>0</v>
      </c>
      <c r="H1782" s="3">
        <v>257.88</v>
      </c>
      <c r="I1782" s="9">
        <v>68</v>
      </c>
      <c r="J1782" s="3">
        <v>15.34</v>
      </c>
      <c r="K1782" s="3">
        <v>2.08</v>
      </c>
      <c r="L1782" s="3">
        <v>3.39</v>
      </c>
      <c r="M1782" s="3">
        <v>0.68</v>
      </c>
      <c r="N1782" s="3">
        <v>0</v>
      </c>
      <c r="O1782" s="3" cm="1">
        <f t="array" ref="O1782">SUM(Table3[[#This Row],[pc_ticket]:[pc_other2]] *SUM(Table3[[#This Row],[Season Ticket Sales]:[Complementary Tickets]]))</f>
        <v>257.88</v>
      </c>
    </row>
    <row r="1783" spans="1:15" x14ac:dyDescent="0.2">
      <c r="A1783" s="1" t="s">
        <v>18</v>
      </c>
      <c r="B1783" s="2">
        <v>78</v>
      </c>
      <c r="C1783" s="2">
        <v>0</v>
      </c>
      <c r="D1783" s="2">
        <v>0</v>
      </c>
      <c r="E1783" s="2">
        <v>0</v>
      </c>
      <c r="F1783" s="2">
        <v>4</v>
      </c>
      <c r="G1783" s="2">
        <v>0</v>
      </c>
      <c r="H1783" s="3">
        <v>1414.92</v>
      </c>
      <c r="I1783" s="9">
        <v>68</v>
      </c>
      <c r="J1783" s="3">
        <v>12.37</v>
      </c>
      <c r="K1783" s="3">
        <v>1.7</v>
      </c>
      <c r="L1783" s="3">
        <v>3.39</v>
      </c>
      <c r="M1783" s="3">
        <v>0.68</v>
      </c>
      <c r="N1783" s="3">
        <v>0</v>
      </c>
      <c r="O1783" s="3" cm="1">
        <f t="array" ref="O1783">SUM(Table3[[#This Row],[pc_ticket]:[pc_other2]] *SUM(Table3[[#This Row],[Season Ticket Sales]:[Complementary Tickets]]))</f>
        <v>1414.9199999999998</v>
      </c>
    </row>
    <row r="1784" spans="1:15" x14ac:dyDescent="0.2">
      <c r="A1784" s="1" t="s">
        <v>18</v>
      </c>
      <c r="B1784" s="2">
        <v>23</v>
      </c>
      <c r="C1784" s="2">
        <v>0</v>
      </c>
      <c r="D1784" s="2">
        <v>0</v>
      </c>
      <c r="E1784" s="2">
        <v>0</v>
      </c>
      <c r="F1784" s="2">
        <v>7</v>
      </c>
      <c r="G1784" s="2">
        <v>0</v>
      </c>
      <c r="H1784" s="3">
        <v>494.27</v>
      </c>
      <c r="I1784" s="9">
        <v>68</v>
      </c>
      <c r="J1784" s="3">
        <v>15.34</v>
      </c>
      <c r="K1784" s="3">
        <v>2.08</v>
      </c>
      <c r="L1784" s="3">
        <v>3.39</v>
      </c>
      <c r="M1784" s="3">
        <v>0.68</v>
      </c>
      <c r="N1784" s="3">
        <v>0</v>
      </c>
      <c r="O1784" s="3" cm="1">
        <f t="array" ref="O1784">SUM(Table3[[#This Row],[pc_ticket]:[pc_other2]] *SUM(Table3[[#This Row],[Season Ticket Sales]:[Complementary Tickets]]))</f>
        <v>494.27</v>
      </c>
    </row>
    <row r="1785" spans="1:15" x14ac:dyDescent="0.2">
      <c r="A1785" s="1" t="s">
        <v>18</v>
      </c>
      <c r="B1785" s="2">
        <v>0</v>
      </c>
      <c r="C1785" s="2">
        <v>0</v>
      </c>
      <c r="D1785" s="2">
        <v>0</v>
      </c>
      <c r="E1785" s="2">
        <v>0</v>
      </c>
      <c r="F1785" s="2">
        <v>6</v>
      </c>
      <c r="G1785" s="2">
        <v>91</v>
      </c>
      <c r="H1785" s="3">
        <v>0</v>
      </c>
      <c r="I1785" s="9">
        <v>68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 cm="1">
        <f t="array" ref="O1785">SUM(Table3[[#This Row],[pc_ticket]:[pc_other2]] *SUM(Table3[[#This Row],[Season Ticket Sales]:[Complementary Tickets]]))</f>
        <v>0</v>
      </c>
    </row>
    <row r="1786" spans="1:15" x14ac:dyDescent="0.2">
      <c r="A1786" s="1" t="s">
        <v>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1138</v>
      </c>
      <c r="H1786" s="3">
        <v>0</v>
      </c>
      <c r="I1786" s="9">
        <v>68</v>
      </c>
      <c r="J1786" s="3">
        <v>26.2</v>
      </c>
      <c r="K1786" s="3">
        <v>3.64</v>
      </c>
      <c r="L1786" s="3">
        <v>3.39</v>
      </c>
      <c r="M1786" s="3">
        <v>0</v>
      </c>
      <c r="N1786" s="3">
        <v>0</v>
      </c>
      <c r="O1786" s="3" cm="1">
        <f t="array" ref="O1786">SUM(Table3[[#This Row],[pc_ticket]:[pc_other2]] *SUM(Table3[[#This Row],[Season Ticket Sales]:[Complementary Tickets]]))</f>
        <v>0</v>
      </c>
    </row>
    <row r="1787" spans="1:15" x14ac:dyDescent="0.2">
      <c r="A1787" s="1" t="s">
        <v>18</v>
      </c>
      <c r="B1787" s="2">
        <v>4</v>
      </c>
      <c r="C1787" s="2">
        <v>0</v>
      </c>
      <c r="D1787" s="2">
        <v>0</v>
      </c>
      <c r="E1787" s="2">
        <v>0</v>
      </c>
      <c r="F1787" s="2">
        <v>6</v>
      </c>
      <c r="G1787" s="2">
        <v>0</v>
      </c>
      <c r="H1787" s="3">
        <v>72.56</v>
      </c>
      <c r="I1787" s="9">
        <v>68</v>
      </c>
      <c r="J1787" s="3">
        <v>12.37</v>
      </c>
      <c r="K1787" s="3">
        <v>1.7</v>
      </c>
      <c r="L1787" s="3">
        <v>3.39</v>
      </c>
      <c r="M1787" s="3">
        <v>0.68</v>
      </c>
      <c r="N1787" s="3">
        <v>0</v>
      </c>
      <c r="O1787" s="3" cm="1">
        <f t="array" ref="O1787">SUM(Table3[[#This Row],[pc_ticket]:[pc_other2]] *SUM(Table3[[#This Row],[Season Ticket Sales]:[Complementary Tickets]]))</f>
        <v>72.559999999999988</v>
      </c>
    </row>
    <row r="1788" spans="1:15" x14ac:dyDescent="0.2">
      <c r="A1788" s="1" t="s">
        <v>18</v>
      </c>
      <c r="B1788" s="2">
        <v>5</v>
      </c>
      <c r="C1788" s="2">
        <v>0</v>
      </c>
      <c r="D1788" s="2">
        <v>0</v>
      </c>
      <c r="E1788" s="2">
        <v>0</v>
      </c>
      <c r="F1788" s="2">
        <v>4</v>
      </c>
      <c r="G1788" s="2">
        <v>0</v>
      </c>
      <c r="H1788" s="3">
        <v>107.45</v>
      </c>
      <c r="I1788" s="9">
        <v>68</v>
      </c>
      <c r="J1788" s="3">
        <v>15.34</v>
      </c>
      <c r="K1788" s="3">
        <v>2.08</v>
      </c>
      <c r="L1788" s="3">
        <v>3.39</v>
      </c>
      <c r="M1788" s="3">
        <v>0.68</v>
      </c>
      <c r="N1788" s="3">
        <v>0</v>
      </c>
      <c r="O1788" s="3" cm="1">
        <f t="array" ref="O1788">SUM(Table3[[#This Row],[pc_ticket]:[pc_other2]] *SUM(Table3[[#This Row],[Season Ticket Sales]:[Complementary Tickets]]))</f>
        <v>107.45000000000002</v>
      </c>
    </row>
    <row r="1789" spans="1:15" x14ac:dyDescent="0.2">
      <c r="A1789" s="1" t="s">
        <v>18</v>
      </c>
      <c r="B1789" s="2">
        <v>0</v>
      </c>
      <c r="C1789" s="2">
        <v>2</v>
      </c>
      <c r="D1789" s="2">
        <v>0</v>
      </c>
      <c r="E1789" s="2">
        <v>0</v>
      </c>
      <c r="F1789" s="2">
        <v>0</v>
      </c>
      <c r="G1789" s="2">
        <v>0</v>
      </c>
      <c r="H1789" s="3">
        <v>43.28</v>
      </c>
      <c r="I1789" s="9">
        <v>68</v>
      </c>
      <c r="J1789" s="3">
        <v>16.149999999999999</v>
      </c>
      <c r="K1789" s="3">
        <v>2.1</v>
      </c>
      <c r="L1789" s="3">
        <v>3.39</v>
      </c>
      <c r="M1789" s="3">
        <v>0</v>
      </c>
      <c r="N1789" s="3">
        <v>0</v>
      </c>
      <c r="O1789" s="3" cm="1">
        <f t="array" ref="O1789">SUM(Table3[[#This Row],[pc_ticket]:[pc_other2]] *SUM(Table3[[#This Row],[Season Ticket Sales]:[Complementary Tickets]]))</f>
        <v>43.28</v>
      </c>
    </row>
    <row r="1790" spans="1:15" x14ac:dyDescent="0.2">
      <c r="A1790" s="1" t="s">
        <v>18</v>
      </c>
      <c r="B1790" s="2">
        <v>93</v>
      </c>
      <c r="C1790" s="2">
        <v>0</v>
      </c>
      <c r="D1790" s="2">
        <v>0</v>
      </c>
      <c r="E1790" s="2">
        <v>0</v>
      </c>
      <c r="F1790" s="2">
        <v>2</v>
      </c>
      <c r="G1790" s="2">
        <v>0</v>
      </c>
      <c r="H1790" s="3">
        <v>1687.02</v>
      </c>
      <c r="I1790" s="9">
        <v>68</v>
      </c>
      <c r="J1790" s="3">
        <v>12.37</v>
      </c>
      <c r="K1790" s="3">
        <v>1.7</v>
      </c>
      <c r="L1790" s="3">
        <v>3.39</v>
      </c>
      <c r="M1790" s="3">
        <v>0.68</v>
      </c>
      <c r="N1790" s="3">
        <v>0</v>
      </c>
      <c r="O1790" s="3" cm="1">
        <f t="array" ref="O1790">SUM(Table3[[#This Row],[pc_ticket]:[pc_other2]] *SUM(Table3[[#This Row],[Season Ticket Sales]:[Complementary Tickets]]))</f>
        <v>1687.0199999999998</v>
      </c>
    </row>
    <row r="1791" spans="1:15" x14ac:dyDescent="0.2">
      <c r="A1791" s="1" t="s">
        <v>18</v>
      </c>
      <c r="B1791" s="2">
        <v>59</v>
      </c>
      <c r="C1791" s="2">
        <v>0</v>
      </c>
      <c r="D1791" s="2">
        <v>0</v>
      </c>
      <c r="E1791" s="2">
        <v>0</v>
      </c>
      <c r="F1791" s="2">
        <v>12</v>
      </c>
      <c r="G1791" s="2">
        <v>0</v>
      </c>
      <c r="H1791" s="3">
        <v>1267.9100000000001</v>
      </c>
      <c r="I1791" s="9">
        <v>68</v>
      </c>
      <c r="J1791" s="3">
        <v>15.34</v>
      </c>
      <c r="K1791" s="3">
        <v>2.08</v>
      </c>
      <c r="L1791" s="3">
        <v>3.39</v>
      </c>
      <c r="M1791" s="3">
        <v>0.68</v>
      </c>
      <c r="N1791" s="3">
        <v>0</v>
      </c>
      <c r="O1791" s="3" cm="1">
        <f t="array" ref="O1791">SUM(Table3[[#This Row],[pc_ticket]:[pc_other2]] *SUM(Table3[[#This Row],[Season Ticket Sales]:[Complementary Tickets]]))</f>
        <v>1267.9099999999999</v>
      </c>
    </row>
    <row r="1792" spans="1:15" x14ac:dyDescent="0.2">
      <c r="A1792" s="1" t="s">
        <v>18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16</v>
      </c>
      <c r="H1792" s="3">
        <v>0</v>
      </c>
      <c r="I1792" s="9">
        <v>68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 cm="1">
        <f t="array" ref="O1792">SUM(Table3[[#This Row],[pc_ticket]:[pc_other2]] *SUM(Table3[[#This Row],[Season Ticket Sales]:[Complementary Tickets]]))</f>
        <v>0</v>
      </c>
    </row>
    <row r="1793" spans="1:15" x14ac:dyDescent="0.2">
      <c r="A1793" s="1" t="s">
        <v>18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9</v>
      </c>
      <c r="H1793" s="3">
        <v>0</v>
      </c>
      <c r="I1793" s="9">
        <v>68</v>
      </c>
      <c r="J1793" s="3">
        <v>27.09</v>
      </c>
      <c r="K1793" s="3">
        <v>3.52</v>
      </c>
      <c r="L1793" s="3">
        <v>3.39</v>
      </c>
      <c r="M1793" s="3">
        <v>0</v>
      </c>
      <c r="N1793" s="3">
        <v>0</v>
      </c>
      <c r="O1793" s="3" cm="1">
        <f t="array" ref="O1793">SUM(Table3[[#This Row],[pc_ticket]:[pc_other2]] *SUM(Table3[[#This Row],[Season Ticket Sales]:[Complementary Tickets]]))</f>
        <v>0</v>
      </c>
    </row>
    <row r="1794" spans="1:15" x14ac:dyDescent="0.2">
      <c r="A1794" s="1" t="s">
        <v>18</v>
      </c>
      <c r="B1794" s="2">
        <v>5</v>
      </c>
      <c r="C1794" s="2">
        <v>0</v>
      </c>
      <c r="D1794" s="2">
        <v>0</v>
      </c>
      <c r="E1794" s="2">
        <v>0</v>
      </c>
      <c r="F1794" s="2">
        <v>1</v>
      </c>
      <c r="G1794" s="2">
        <v>0</v>
      </c>
      <c r="H1794" s="3">
        <v>113.15</v>
      </c>
      <c r="I1794" s="9">
        <v>68</v>
      </c>
      <c r="J1794" s="3">
        <v>16.350000000000001</v>
      </c>
      <c r="K1794" s="3">
        <v>2.21</v>
      </c>
      <c r="L1794" s="3">
        <v>3.39</v>
      </c>
      <c r="M1794" s="3">
        <v>0.68</v>
      </c>
      <c r="N1794" s="3">
        <v>0</v>
      </c>
      <c r="O1794" s="3" cm="1">
        <f t="array" ref="O1794">SUM(Table3[[#This Row],[pc_ticket]:[pc_other2]] *SUM(Table3[[#This Row],[Season Ticket Sales]:[Complementary Tickets]]))</f>
        <v>113.15</v>
      </c>
    </row>
    <row r="1795" spans="1:15" x14ac:dyDescent="0.2">
      <c r="A1795" s="1" t="s">
        <v>18</v>
      </c>
      <c r="B1795" s="2">
        <v>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3">
        <v>100.44</v>
      </c>
      <c r="I1795" s="9">
        <v>68</v>
      </c>
      <c r="J1795" s="3">
        <v>18.54</v>
      </c>
      <c r="K1795" s="3">
        <v>2.5</v>
      </c>
      <c r="L1795" s="3">
        <v>3.39</v>
      </c>
      <c r="M1795" s="3">
        <v>0.68</v>
      </c>
      <c r="N1795" s="3">
        <v>0</v>
      </c>
      <c r="O1795" s="3" cm="1">
        <f t="array" ref="O1795">SUM(Table3[[#This Row],[pc_ticket]:[pc_other2]] *SUM(Table3[[#This Row],[Season Ticket Sales]:[Complementary Tickets]]))</f>
        <v>100.44</v>
      </c>
    </row>
    <row r="1796" spans="1:15" x14ac:dyDescent="0.2">
      <c r="A1796" s="1" t="s">
        <v>18</v>
      </c>
      <c r="B1796" s="2">
        <v>23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3">
        <v>520.49</v>
      </c>
      <c r="I1796" s="9">
        <v>68</v>
      </c>
      <c r="J1796" s="3">
        <v>16.350000000000001</v>
      </c>
      <c r="K1796" s="3">
        <v>2.21</v>
      </c>
      <c r="L1796" s="3">
        <v>3.39</v>
      </c>
      <c r="M1796" s="3">
        <v>0.68</v>
      </c>
      <c r="N1796" s="3">
        <v>0</v>
      </c>
      <c r="O1796" s="3" cm="1">
        <f t="array" ref="O1796">SUM(Table3[[#This Row],[pc_ticket]:[pc_other2]] *SUM(Table3[[#This Row],[Season Ticket Sales]:[Complementary Tickets]]))</f>
        <v>520.49</v>
      </c>
    </row>
    <row r="1797" spans="1:15" x14ac:dyDescent="0.2">
      <c r="A1797" s="1" t="s">
        <v>18</v>
      </c>
      <c r="B1797" s="2">
        <v>4</v>
      </c>
      <c r="C1797" s="2">
        <v>0</v>
      </c>
      <c r="D1797" s="2">
        <v>0</v>
      </c>
      <c r="E1797" s="2">
        <v>0</v>
      </c>
      <c r="F1797" s="2">
        <v>8</v>
      </c>
      <c r="G1797" s="2">
        <v>0</v>
      </c>
      <c r="H1797" s="3">
        <v>100.44</v>
      </c>
      <c r="I1797" s="9">
        <v>68</v>
      </c>
      <c r="J1797" s="3">
        <v>18.54</v>
      </c>
      <c r="K1797" s="3">
        <v>2.5</v>
      </c>
      <c r="L1797" s="3">
        <v>3.39</v>
      </c>
      <c r="M1797" s="3">
        <v>0.68</v>
      </c>
      <c r="N1797" s="3">
        <v>0</v>
      </c>
      <c r="O1797" s="3" cm="1">
        <f t="array" ref="O1797">SUM(Table3[[#This Row],[pc_ticket]:[pc_other2]] *SUM(Table3[[#This Row],[Season Ticket Sales]:[Complementary Tickets]]))</f>
        <v>100.44</v>
      </c>
    </row>
    <row r="1798" spans="1:15" x14ac:dyDescent="0.2">
      <c r="A1798" s="1" t="s">
        <v>18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23</v>
      </c>
      <c r="H1798" s="3">
        <v>0</v>
      </c>
      <c r="I1798" s="9">
        <v>68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 cm="1">
        <f t="array" ref="O1798">SUM(Table3[[#This Row],[pc_ticket]:[pc_other2]] *SUM(Table3[[#This Row],[Season Ticket Sales]:[Complementary Tickets]]))</f>
        <v>0</v>
      </c>
    </row>
    <row r="1799" spans="1:15" x14ac:dyDescent="0.2">
      <c r="A1799" s="1" t="s">
        <v>18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234</v>
      </c>
      <c r="H1799" s="3">
        <v>0</v>
      </c>
      <c r="I1799" s="9">
        <v>68</v>
      </c>
      <c r="J1799" s="3">
        <v>21.78</v>
      </c>
      <c r="K1799" s="3">
        <v>2.83</v>
      </c>
      <c r="L1799" s="3">
        <v>3.39</v>
      </c>
      <c r="M1799" s="3">
        <v>0</v>
      </c>
      <c r="N1799" s="3">
        <v>0</v>
      </c>
      <c r="O1799" s="3" cm="1">
        <f t="array" ref="O1799">SUM(Table3[[#This Row],[pc_ticket]:[pc_other2]] *SUM(Table3[[#This Row],[Season Ticket Sales]:[Complementary Tickets]]))</f>
        <v>0</v>
      </c>
    </row>
    <row r="1800" spans="1:15" x14ac:dyDescent="0.2">
      <c r="A1800" s="1" t="s">
        <v>18</v>
      </c>
      <c r="B1800" s="2">
        <v>2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3">
        <v>36.26</v>
      </c>
      <c r="I1800" s="9">
        <v>68</v>
      </c>
      <c r="J1800" s="3">
        <v>12.36</v>
      </c>
      <c r="K1800" s="3">
        <v>1.7</v>
      </c>
      <c r="L1800" s="3">
        <v>3.39</v>
      </c>
      <c r="M1800" s="3">
        <v>0.68</v>
      </c>
      <c r="N1800" s="3">
        <v>0</v>
      </c>
      <c r="O1800" s="3" cm="1">
        <f t="array" ref="O1800">SUM(Table3[[#This Row],[pc_ticket]:[pc_other2]] *SUM(Table3[[#This Row],[Season Ticket Sales]:[Complementary Tickets]]))</f>
        <v>36.26</v>
      </c>
    </row>
    <row r="1801" spans="1:15" x14ac:dyDescent="0.2">
      <c r="A1801" s="1" t="s">
        <v>18</v>
      </c>
      <c r="B1801" s="2">
        <v>0</v>
      </c>
      <c r="C1801" s="2">
        <v>2</v>
      </c>
      <c r="D1801" s="2">
        <v>0</v>
      </c>
      <c r="E1801" s="2">
        <v>0</v>
      </c>
      <c r="F1801" s="2">
        <v>0</v>
      </c>
      <c r="G1801" s="2">
        <v>0</v>
      </c>
      <c r="H1801" s="3">
        <v>37.78</v>
      </c>
      <c r="I1801" s="9">
        <v>68</v>
      </c>
      <c r="J1801" s="3">
        <v>13.72</v>
      </c>
      <c r="K1801" s="3">
        <v>1.78</v>
      </c>
      <c r="L1801" s="3">
        <v>3.39</v>
      </c>
      <c r="M1801" s="3">
        <v>0</v>
      </c>
      <c r="N1801" s="3">
        <v>0</v>
      </c>
      <c r="O1801" s="3" cm="1">
        <f t="array" ref="O1801">SUM(Table3[[#This Row],[pc_ticket]:[pc_other2]] *SUM(Table3[[#This Row],[Season Ticket Sales]:[Complementary Tickets]]))</f>
        <v>37.78</v>
      </c>
    </row>
    <row r="1802" spans="1:15" x14ac:dyDescent="0.2">
      <c r="A1802" s="1" t="s">
        <v>18</v>
      </c>
      <c r="B1802" s="2">
        <v>2</v>
      </c>
      <c r="C1802" s="2">
        <v>0</v>
      </c>
      <c r="D1802" s="2">
        <v>0</v>
      </c>
      <c r="E1802" s="2">
        <v>0</v>
      </c>
      <c r="F1802" s="2">
        <v>2</v>
      </c>
      <c r="G1802" s="2">
        <v>0</v>
      </c>
      <c r="H1802" s="3">
        <v>36.26</v>
      </c>
      <c r="I1802" s="9">
        <v>68</v>
      </c>
      <c r="J1802" s="3">
        <v>12.36</v>
      </c>
      <c r="K1802" s="3">
        <v>1.7</v>
      </c>
      <c r="L1802" s="3">
        <v>3.39</v>
      </c>
      <c r="M1802" s="3">
        <v>0.68</v>
      </c>
      <c r="N1802" s="3">
        <v>0</v>
      </c>
      <c r="O1802" s="3" cm="1">
        <f t="array" ref="O1802">SUM(Table3[[#This Row],[pc_ticket]:[pc_other2]] *SUM(Table3[[#This Row],[Season Ticket Sales]:[Complementary Tickets]]))</f>
        <v>36.26</v>
      </c>
    </row>
    <row r="1803" spans="1:15" x14ac:dyDescent="0.2">
      <c r="A1803" s="1" t="s">
        <v>18</v>
      </c>
      <c r="B1803" s="2">
        <v>2</v>
      </c>
      <c r="C1803" s="2">
        <v>0</v>
      </c>
      <c r="D1803" s="2">
        <v>0</v>
      </c>
      <c r="E1803" s="2">
        <v>0</v>
      </c>
      <c r="F1803" s="2">
        <v>9</v>
      </c>
      <c r="G1803" s="2">
        <v>0</v>
      </c>
      <c r="H1803" s="3">
        <v>38.28</v>
      </c>
      <c r="I1803" s="9">
        <v>68</v>
      </c>
      <c r="J1803" s="3">
        <v>13.26</v>
      </c>
      <c r="K1803" s="3">
        <v>1.81</v>
      </c>
      <c r="L1803" s="3">
        <v>3.39</v>
      </c>
      <c r="M1803" s="3">
        <v>0.68</v>
      </c>
      <c r="N1803" s="3">
        <v>0</v>
      </c>
      <c r="O1803" s="3" cm="1">
        <f t="array" ref="O1803">SUM(Table3[[#This Row],[pc_ticket]:[pc_other2]] *SUM(Table3[[#This Row],[Season Ticket Sales]:[Complementary Tickets]]))</f>
        <v>38.28</v>
      </c>
    </row>
    <row r="1804" spans="1:15" x14ac:dyDescent="0.2">
      <c r="A1804" s="1" t="s">
        <v>18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17</v>
      </c>
      <c r="H1804" s="3">
        <v>0</v>
      </c>
      <c r="I1804" s="9">
        <v>68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 cm="1">
        <f t="array" ref="O1804">SUM(Table3[[#This Row],[pc_ticket]:[pc_other2]] *SUM(Table3[[#This Row],[Season Ticket Sales]:[Complementary Tickets]]))</f>
        <v>0</v>
      </c>
    </row>
    <row r="1805" spans="1:15" x14ac:dyDescent="0.2">
      <c r="A1805" s="1" t="s">
        <v>18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150</v>
      </c>
      <c r="H1805" s="3">
        <v>0</v>
      </c>
      <c r="I1805" s="9">
        <v>68</v>
      </c>
      <c r="J1805" s="3">
        <v>32.4</v>
      </c>
      <c r="K1805" s="3">
        <v>4.21</v>
      </c>
      <c r="L1805" s="3">
        <v>3.39</v>
      </c>
      <c r="M1805" s="3">
        <v>0</v>
      </c>
      <c r="N1805" s="3">
        <v>0</v>
      </c>
      <c r="O1805" s="3" cm="1">
        <f t="array" ref="O1805">SUM(Table3[[#This Row],[pc_ticket]:[pc_other2]] *SUM(Table3[[#This Row],[Season Ticket Sales]:[Complementary Tickets]]))</f>
        <v>0</v>
      </c>
    </row>
    <row r="1806" spans="1:15" x14ac:dyDescent="0.2">
      <c r="A1806" s="1" t="s">
        <v>18</v>
      </c>
      <c r="B1806" s="2">
        <v>3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3">
        <v>91.02</v>
      </c>
      <c r="I1806" s="9">
        <v>68</v>
      </c>
      <c r="J1806" s="3">
        <v>23.17</v>
      </c>
      <c r="K1806" s="3">
        <v>3.1</v>
      </c>
      <c r="L1806" s="3">
        <v>3.39</v>
      </c>
      <c r="M1806" s="3">
        <v>0.68</v>
      </c>
      <c r="N1806" s="3">
        <v>0</v>
      </c>
      <c r="O1806" s="3" cm="1">
        <f t="array" ref="O1806">SUM(Table3[[#This Row],[pc_ticket]:[pc_other2]] *SUM(Table3[[#This Row],[Season Ticket Sales]:[Complementary Tickets]]))</f>
        <v>91.02000000000001</v>
      </c>
    </row>
    <row r="1807" spans="1:15" x14ac:dyDescent="0.2">
      <c r="A1807" s="1" t="s">
        <v>18</v>
      </c>
      <c r="B1807" s="2">
        <v>119</v>
      </c>
      <c r="C1807" s="2">
        <v>0</v>
      </c>
      <c r="D1807" s="2">
        <v>0</v>
      </c>
      <c r="E1807" s="2">
        <v>0</v>
      </c>
      <c r="F1807" s="2">
        <v>2</v>
      </c>
      <c r="G1807" s="2">
        <v>0</v>
      </c>
      <c r="H1807" s="3">
        <v>3610.46</v>
      </c>
      <c r="I1807" s="9">
        <v>68</v>
      </c>
      <c r="J1807" s="3">
        <v>23.17</v>
      </c>
      <c r="K1807" s="3">
        <v>3.1</v>
      </c>
      <c r="L1807" s="3">
        <v>3.39</v>
      </c>
      <c r="M1807" s="3">
        <v>0.68</v>
      </c>
      <c r="N1807" s="3">
        <v>0</v>
      </c>
      <c r="O1807" s="3" cm="1">
        <f t="array" ref="O1807">SUM(Table3[[#This Row],[pc_ticket]:[pc_other2]] *SUM(Table3[[#This Row],[Season Ticket Sales]:[Complementary Tickets]]))</f>
        <v>3610.46</v>
      </c>
    </row>
    <row r="1808" spans="1:15" x14ac:dyDescent="0.2">
      <c r="A1808" s="1" t="s">
        <v>18</v>
      </c>
      <c r="B1808" s="2">
        <v>70</v>
      </c>
      <c r="C1808" s="2">
        <v>0</v>
      </c>
      <c r="D1808" s="2">
        <v>0</v>
      </c>
      <c r="E1808" s="2">
        <v>0</v>
      </c>
      <c r="F1808" s="2">
        <v>2</v>
      </c>
      <c r="G1808" s="2">
        <v>0</v>
      </c>
      <c r="H1808" s="3">
        <v>2256.8000000000002</v>
      </c>
      <c r="I1808" s="9">
        <v>68</v>
      </c>
      <c r="J1808" s="3">
        <v>24.85</v>
      </c>
      <c r="K1808" s="3">
        <v>3.32</v>
      </c>
      <c r="L1808" s="3">
        <v>3.39</v>
      </c>
      <c r="M1808" s="3">
        <v>0.68</v>
      </c>
      <c r="N1808" s="3">
        <v>0</v>
      </c>
      <c r="O1808" s="3" cm="1">
        <f t="array" ref="O1808">SUM(Table3[[#This Row],[pc_ticket]:[pc_other2]] *SUM(Table3[[#This Row],[Season Ticket Sales]:[Complementary Tickets]]))</f>
        <v>2256.8000000000002</v>
      </c>
    </row>
    <row r="1809" spans="1:15" x14ac:dyDescent="0.2">
      <c r="A1809" s="1" t="s">
        <v>18</v>
      </c>
      <c r="B1809" s="2">
        <v>3</v>
      </c>
      <c r="C1809" s="2">
        <v>0</v>
      </c>
      <c r="D1809" s="2">
        <v>0</v>
      </c>
      <c r="E1809" s="2">
        <v>0</v>
      </c>
      <c r="F1809" s="2">
        <v>0</v>
      </c>
      <c r="G1809" s="2">
        <v>5</v>
      </c>
      <c r="H1809" s="3">
        <v>0</v>
      </c>
      <c r="I1809" s="9">
        <v>68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 cm="1">
        <f t="array" ref="O1809">SUM(Table3[[#This Row],[pc_ticket]:[pc_other2]] *SUM(Table3[[#This Row],[Season Ticket Sales]:[Complementary Tickets]]))</f>
        <v>0</v>
      </c>
    </row>
    <row r="1810" spans="1:15" x14ac:dyDescent="0.2">
      <c r="A1810" s="1" t="s">
        <v>18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493</v>
      </c>
      <c r="H1810" s="3">
        <v>0</v>
      </c>
      <c r="I1810" s="9">
        <v>68</v>
      </c>
      <c r="J1810" s="3">
        <v>16.47</v>
      </c>
      <c r="K1810" s="3">
        <v>2.14</v>
      </c>
      <c r="L1810" s="3">
        <v>3.39</v>
      </c>
      <c r="M1810" s="3">
        <v>0</v>
      </c>
      <c r="N1810" s="3">
        <v>0</v>
      </c>
      <c r="O1810" s="3" cm="1">
        <f t="array" ref="O1810">SUM(Table3[[#This Row],[pc_ticket]:[pc_other2]] *SUM(Table3[[#This Row],[Season Ticket Sales]:[Complementary Tickets]]))</f>
        <v>0</v>
      </c>
    </row>
    <row r="1811" spans="1:15" x14ac:dyDescent="0.2">
      <c r="A1811" s="1" t="s">
        <v>18</v>
      </c>
      <c r="B1811" s="2">
        <v>2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3">
        <v>32.22</v>
      </c>
      <c r="I1811" s="9">
        <v>68</v>
      </c>
      <c r="J1811" s="3">
        <v>10.54</v>
      </c>
      <c r="K1811" s="3">
        <v>1.5</v>
      </c>
      <c r="L1811" s="3">
        <v>3.39</v>
      </c>
      <c r="M1811" s="3">
        <v>0.68</v>
      </c>
      <c r="N1811" s="3">
        <v>0</v>
      </c>
      <c r="O1811" s="3" cm="1">
        <f t="array" ref="O1811">SUM(Table3[[#This Row],[pc_ticket]:[pc_other2]] *SUM(Table3[[#This Row],[Season Ticket Sales]:[Complementary Tickets]]))</f>
        <v>32.22</v>
      </c>
    </row>
    <row r="1812" spans="1:15" x14ac:dyDescent="0.2">
      <c r="A1812" s="1" t="s">
        <v>18</v>
      </c>
      <c r="B1812" s="2">
        <v>3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3">
        <v>49.35</v>
      </c>
      <c r="I1812" s="9">
        <v>68</v>
      </c>
      <c r="J1812" s="3">
        <v>10.88</v>
      </c>
      <c r="K1812" s="3">
        <v>1.5</v>
      </c>
      <c r="L1812" s="3">
        <v>3.39</v>
      </c>
      <c r="M1812" s="3">
        <v>0.68</v>
      </c>
      <c r="N1812" s="3">
        <v>0</v>
      </c>
      <c r="O1812" s="3" cm="1">
        <f t="array" ref="O1812">SUM(Table3[[#This Row],[pc_ticket]:[pc_other2]] *SUM(Table3[[#This Row],[Season Ticket Sales]:[Complementary Tickets]]))</f>
        <v>49.35</v>
      </c>
    </row>
    <row r="1813" spans="1:15" x14ac:dyDescent="0.2">
      <c r="A1813" s="1" t="s">
        <v>18</v>
      </c>
      <c r="B1813" s="2">
        <v>2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3">
        <v>35.68</v>
      </c>
      <c r="I1813" s="9">
        <v>68</v>
      </c>
      <c r="J1813" s="3">
        <v>12.11</v>
      </c>
      <c r="K1813" s="3">
        <v>1.66</v>
      </c>
      <c r="L1813" s="3">
        <v>3.39</v>
      </c>
      <c r="M1813" s="3">
        <v>0.68</v>
      </c>
      <c r="N1813" s="3">
        <v>0</v>
      </c>
      <c r="O1813" s="3" cm="1">
        <f t="array" ref="O1813">SUM(Table3[[#This Row],[pc_ticket]:[pc_other2]] *SUM(Table3[[#This Row],[Season Ticket Sales]:[Complementary Tickets]]))</f>
        <v>35.68</v>
      </c>
    </row>
    <row r="1814" spans="1:15" x14ac:dyDescent="0.2">
      <c r="A1814" s="1" t="s">
        <v>18</v>
      </c>
      <c r="B1814" s="2">
        <v>159</v>
      </c>
      <c r="C1814" s="2">
        <v>0</v>
      </c>
      <c r="D1814" s="2">
        <v>0</v>
      </c>
      <c r="E1814" s="2">
        <v>0</v>
      </c>
      <c r="F1814" s="2">
        <v>20</v>
      </c>
      <c r="G1814" s="2">
        <v>0</v>
      </c>
      <c r="H1814" s="3">
        <v>2615.5500000000002</v>
      </c>
      <c r="I1814" s="9">
        <v>68</v>
      </c>
      <c r="J1814" s="3">
        <v>10.88</v>
      </c>
      <c r="K1814" s="3">
        <v>1.5</v>
      </c>
      <c r="L1814" s="3">
        <v>3.39</v>
      </c>
      <c r="M1814" s="3">
        <v>0.68</v>
      </c>
      <c r="N1814" s="3">
        <v>0</v>
      </c>
      <c r="O1814" s="3" cm="1">
        <f t="array" ref="O1814">SUM(Table3[[#This Row],[pc_ticket]:[pc_other2]] *SUM(Table3[[#This Row],[Season Ticket Sales]:[Complementary Tickets]]))</f>
        <v>2615.5500000000002</v>
      </c>
    </row>
    <row r="1815" spans="1:15" x14ac:dyDescent="0.2">
      <c r="A1815" s="1" t="s">
        <v>18</v>
      </c>
      <c r="B1815" s="2">
        <v>78</v>
      </c>
      <c r="C1815" s="2">
        <v>0</v>
      </c>
      <c r="D1815" s="2">
        <v>0</v>
      </c>
      <c r="E1815" s="2">
        <v>0</v>
      </c>
      <c r="F1815" s="2">
        <v>13</v>
      </c>
      <c r="G1815" s="2">
        <v>0</v>
      </c>
      <c r="H1815" s="3">
        <v>1391.52</v>
      </c>
      <c r="I1815" s="9">
        <v>68</v>
      </c>
      <c r="J1815" s="3">
        <v>12.11</v>
      </c>
      <c r="K1815" s="3">
        <v>1.66</v>
      </c>
      <c r="L1815" s="3">
        <v>3.39</v>
      </c>
      <c r="M1815" s="3">
        <v>0.68</v>
      </c>
      <c r="N1815" s="3">
        <v>0</v>
      </c>
      <c r="O1815" s="3" cm="1">
        <f t="array" ref="O1815">SUM(Table3[[#This Row],[pc_ticket]:[pc_other2]] *SUM(Table3[[#This Row],[Season Ticket Sales]:[Complementary Tickets]]))</f>
        <v>1391.52</v>
      </c>
    </row>
    <row r="1816" spans="1:15" x14ac:dyDescent="0.2">
      <c r="A1816" s="1" t="s">
        <v>18</v>
      </c>
      <c r="B1816" s="2">
        <v>0</v>
      </c>
      <c r="C1816" s="2">
        <v>0</v>
      </c>
      <c r="D1816" s="2">
        <v>0</v>
      </c>
      <c r="E1816" s="2">
        <v>0</v>
      </c>
      <c r="F1816" s="2">
        <v>2</v>
      </c>
      <c r="G1816" s="2">
        <v>7</v>
      </c>
      <c r="H1816" s="3">
        <v>0</v>
      </c>
      <c r="I1816" s="9">
        <v>68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 cm="1">
        <f t="array" ref="O1816">SUM(Table3[[#This Row],[pc_ticket]:[pc_other2]] *SUM(Table3[[#This Row],[Season Ticket Sales]:[Complementary Tickets]]))</f>
        <v>0</v>
      </c>
    </row>
    <row r="1817" spans="1:15" x14ac:dyDescent="0.2">
      <c r="A1817" s="1" t="s">
        <v>18</v>
      </c>
      <c r="B1817" s="2">
        <v>0</v>
      </c>
      <c r="C1817" s="2">
        <v>0</v>
      </c>
      <c r="D1817" s="2">
        <v>0</v>
      </c>
      <c r="E1817" s="2">
        <v>0</v>
      </c>
      <c r="F1817" s="2">
        <v>2</v>
      </c>
      <c r="G1817" s="2">
        <v>0</v>
      </c>
      <c r="H1817" s="3">
        <v>0</v>
      </c>
      <c r="I1817" s="9">
        <v>68</v>
      </c>
      <c r="J1817" s="3">
        <v>40.9</v>
      </c>
      <c r="K1817" s="3">
        <v>5.61</v>
      </c>
      <c r="L1817" s="3">
        <v>3.39</v>
      </c>
      <c r="M1817" s="3">
        <v>2.27</v>
      </c>
      <c r="N1817" s="3">
        <v>0</v>
      </c>
      <c r="O1817" s="3" cm="1">
        <f t="array" ref="O1817">SUM(Table3[[#This Row],[pc_ticket]:[pc_other2]] *SUM(Table3[[#This Row],[Season Ticket Sales]:[Complementary Tickets]]))</f>
        <v>0</v>
      </c>
    </row>
    <row r="1818" spans="1:15" x14ac:dyDescent="0.2">
      <c r="A1818" s="1" t="s">
        <v>18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3">
        <v>58.07</v>
      </c>
      <c r="I1818" s="9">
        <v>68</v>
      </c>
      <c r="J1818" s="3">
        <v>46.12</v>
      </c>
      <c r="K1818" s="3">
        <v>6.29</v>
      </c>
      <c r="L1818" s="3">
        <v>3.39</v>
      </c>
      <c r="M1818" s="3">
        <v>2.27</v>
      </c>
      <c r="N1818" s="3">
        <v>0</v>
      </c>
      <c r="O1818" s="3" cm="1">
        <f t="array" ref="O1818">SUM(Table3[[#This Row],[pc_ticket]:[pc_other2]] *SUM(Table3[[#This Row],[Season Ticket Sales]:[Complementary Tickets]]))</f>
        <v>58.07</v>
      </c>
    </row>
    <row r="1819" spans="1:15" x14ac:dyDescent="0.2">
      <c r="A1819" s="1" t="s">
        <v>18</v>
      </c>
      <c r="B1819" s="2">
        <v>4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3">
        <v>208.68</v>
      </c>
      <c r="I1819" s="9">
        <v>68</v>
      </c>
      <c r="J1819" s="3">
        <v>40.9</v>
      </c>
      <c r="K1819" s="3">
        <v>5.61</v>
      </c>
      <c r="L1819" s="3">
        <v>3.39</v>
      </c>
      <c r="M1819" s="3">
        <v>2.27</v>
      </c>
      <c r="N1819" s="3">
        <v>0</v>
      </c>
      <c r="O1819" s="3" cm="1">
        <f t="array" ref="O1819">SUM(Table3[[#This Row],[pc_ticket]:[pc_other2]] *SUM(Table3[[#This Row],[Season Ticket Sales]:[Complementary Tickets]]))</f>
        <v>208.68</v>
      </c>
    </row>
    <row r="1820" spans="1:15" x14ac:dyDescent="0.2">
      <c r="A1820" s="1" t="s">
        <v>18</v>
      </c>
      <c r="B1820" s="2">
        <v>11</v>
      </c>
      <c r="C1820" s="2">
        <v>0</v>
      </c>
      <c r="D1820" s="2">
        <v>0</v>
      </c>
      <c r="E1820" s="2">
        <v>0</v>
      </c>
      <c r="F1820" s="2">
        <v>1</v>
      </c>
      <c r="G1820" s="2">
        <v>0</v>
      </c>
      <c r="H1820" s="3">
        <v>638.77</v>
      </c>
      <c r="I1820" s="9">
        <v>68</v>
      </c>
      <c r="J1820" s="3">
        <v>46.12</v>
      </c>
      <c r="K1820" s="3">
        <v>6.29</v>
      </c>
      <c r="L1820" s="3">
        <v>3.39</v>
      </c>
      <c r="M1820" s="3">
        <v>2.27</v>
      </c>
      <c r="N1820" s="3">
        <v>0</v>
      </c>
      <c r="O1820" s="3" cm="1">
        <f t="array" ref="O1820">SUM(Table3[[#This Row],[pc_ticket]:[pc_other2]] *SUM(Table3[[#This Row],[Season Ticket Sales]:[Complementary Tickets]]))</f>
        <v>638.77</v>
      </c>
    </row>
    <row r="1821" spans="1:15" x14ac:dyDescent="0.2">
      <c r="A1821" s="1" t="s">
        <v>18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29</v>
      </c>
      <c r="H1821" s="3">
        <v>0</v>
      </c>
      <c r="I1821" s="9">
        <v>68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 cm="1">
        <f t="array" ref="O1821">SUM(Table3[[#This Row],[pc_ticket]:[pc_other2]] *SUM(Table3[[#This Row],[Season Ticket Sales]:[Complementary Tickets]]))</f>
        <v>0</v>
      </c>
    </row>
    <row r="1822" spans="1:15" x14ac:dyDescent="0.2">
      <c r="A1822" s="1" t="s">
        <v>18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36</v>
      </c>
      <c r="H1822" s="3">
        <v>0</v>
      </c>
      <c r="I1822" s="9">
        <v>68</v>
      </c>
      <c r="J1822" s="3">
        <v>27.97</v>
      </c>
      <c r="K1822" s="3">
        <v>3.64</v>
      </c>
      <c r="L1822" s="3">
        <v>3.39</v>
      </c>
      <c r="M1822" s="3">
        <v>0</v>
      </c>
      <c r="N1822" s="3">
        <v>0</v>
      </c>
      <c r="O1822" s="3" cm="1">
        <f t="array" ref="O1822">SUM(Table3[[#This Row],[pc_ticket]:[pc_other2]] *SUM(Table3[[#This Row],[Season Ticket Sales]:[Complementary Tickets]]))</f>
        <v>0</v>
      </c>
    </row>
    <row r="1823" spans="1:15" x14ac:dyDescent="0.2">
      <c r="A1823" s="1" t="s">
        <v>18</v>
      </c>
      <c r="B1823" s="2">
        <v>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3">
        <v>21.82</v>
      </c>
      <c r="I1823" s="9">
        <v>68</v>
      </c>
      <c r="J1823" s="3">
        <v>15.63</v>
      </c>
      <c r="K1823" s="3">
        <v>2.12</v>
      </c>
      <c r="L1823" s="3">
        <v>3.39</v>
      </c>
      <c r="M1823" s="3">
        <v>0.68</v>
      </c>
      <c r="N1823" s="3">
        <v>0</v>
      </c>
      <c r="O1823" s="3" cm="1">
        <f t="array" ref="O1823">SUM(Table3[[#This Row],[pc_ticket]:[pc_other2]] *SUM(Table3[[#This Row],[Season Ticket Sales]:[Complementary Tickets]]))</f>
        <v>21.82</v>
      </c>
    </row>
    <row r="1824" spans="1:15" x14ac:dyDescent="0.2">
      <c r="A1824" s="1" t="s">
        <v>18</v>
      </c>
      <c r="B1824" s="2">
        <v>0</v>
      </c>
      <c r="C1824" s="2">
        <v>2</v>
      </c>
      <c r="D1824" s="2">
        <v>0</v>
      </c>
      <c r="E1824" s="2">
        <v>0</v>
      </c>
      <c r="F1824" s="2">
        <v>0</v>
      </c>
      <c r="G1824" s="2">
        <v>0</v>
      </c>
      <c r="H1824" s="3">
        <v>55.78</v>
      </c>
      <c r="I1824" s="9">
        <v>68</v>
      </c>
      <c r="J1824" s="3">
        <v>21.68</v>
      </c>
      <c r="K1824" s="3">
        <v>2.82</v>
      </c>
      <c r="L1824" s="3">
        <v>3.39</v>
      </c>
      <c r="M1824" s="3">
        <v>0</v>
      </c>
      <c r="N1824" s="3">
        <v>0</v>
      </c>
      <c r="O1824" s="3" cm="1">
        <f t="array" ref="O1824">SUM(Table3[[#This Row],[pc_ticket]:[pc_other2]] *SUM(Table3[[#This Row],[Season Ticket Sales]:[Complementary Tickets]]))</f>
        <v>55.78</v>
      </c>
    </row>
    <row r="1825" spans="1:15" x14ac:dyDescent="0.2">
      <c r="A1825" s="1" t="s">
        <v>18</v>
      </c>
      <c r="B1825" s="2">
        <v>27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3">
        <v>589.14</v>
      </c>
      <c r="I1825" s="9">
        <v>68</v>
      </c>
      <c r="J1825" s="3">
        <v>15.63</v>
      </c>
      <c r="K1825" s="3">
        <v>2.12</v>
      </c>
      <c r="L1825" s="3">
        <v>3.39</v>
      </c>
      <c r="M1825" s="3">
        <v>0.68</v>
      </c>
      <c r="N1825" s="3">
        <v>0</v>
      </c>
      <c r="O1825" s="3" cm="1">
        <f t="array" ref="O1825">SUM(Table3[[#This Row],[pc_ticket]:[pc_other2]] *SUM(Table3[[#This Row],[Season Ticket Sales]:[Complementary Tickets]]))</f>
        <v>589.1400000000001</v>
      </c>
    </row>
    <row r="1826" spans="1:15" x14ac:dyDescent="0.2">
      <c r="A1826" s="1" t="s">
        <v>18</v>
      </c>
      <c r="B1826" s="2">
        <v>21</v>
      </c>
      <c r="C1826" s="2">
        <v>0</v>
      </c>
      <c r="D1826" s="2">
        <v>0</v>
      </c>
      <c r="E1826" s="2">
        <v>0</v>
      </c>
      <c r="F1826" s="2">
        <v>2</v>
      </c>
      <c r="G1826" s="2">
        <v>0</v>
      </c>
      <c r="H1826" s="3">
        <v>481.53</v>
      </c>
      <c r="I1826" s="9">
        <v>68</v>
      </c>
      <c r="J1826" s="3">
        <v>16.61</v>
      </c>
      <c r="K1826" s="3">
        <v>2.25</v>
      </c>
      <c r="L1826" s="3">
        <v>3.39</v>
      </c>
      <c r="M1826" s="3">
        <v>0.68</v>
      </c>
      <c r="N1826" s="3">
        <v>0</v>
      </c>
      <c r="O1826" s="3" cm="1">
        <f t="array" ref="O1826">SUM(Table3[[#This Row],[pc_ticket]:[pc_other2]] *SUM(Table3[[#This Row],[Season Ticket Sales]:[Complementary Tickets]]))</f>
        <v>481.53</v>
      </c>
    </row>
    <row r="1827" spans="1:15" x14ac:dyDescent="0.2">
      <c r="A1827" s="1" t="s">
        <v>18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283</v>
      </c>
      <c r="H1827" s="3">
        <v>0</v>
      </c>
      <c r="I1827" s="9">
        <v>68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 cm="1">
        <f t="array" ref="O1827">SUM(Table3[[#This Row],[pc_ticket]:[pc_other2]] *SUM(Table3[[#This Row],[Season Ticket Sales]:[Complementary Tickets]]))</f>
        <v>0</v>
      </c>
    </row>
    <row r="1828" spans="1:15" x14ac:dyDescent="0.2">
      <c r="A1828" s="1" t="s">
        <v>19</v>
      </c>
      <c r="B1828" s="2">
        <v>6</v>
      </c>
      <c r="C1828" s="2">
        <v>0</v>
      </c>
      <c r="D1828" s="2">
        <v>0</v>
      </c>
      <c r="E1828" s="2">
        <v>92</v>
      </c>
      <c r="F1828" s="2">
        <v>0</v>
      </c>
      <c r="G1828" s="2">
        <v>72</v>
      </c>
      <c r="H1828" s="3">
        <v>0</v>
      </c>
      <c r="I1828" s="9">
        <v>69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 cm="1">
        <f t="array" ref="O1828">SUM(Table3[[#This Row],[pc_ticket]:[pc_other2]] *SUM(Table3[[#This Row],[Season Ticket Sales]:[Complementary Tickets]]))</f>
        <v>0</v>
      </c>
    </row>
    <row r="1829" spans="1:15" x14ac:dyDescent="0.2">
      <c r="A1829" s="1" t="s">
        <v>19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4</v>
      </c>
      <c r="H1829" s="3">
        <v>0</v>
      </c>
      <c r="I1829" s="9">
        <v>69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 cm="1">
        <f t="array" ref="O1829">SUM(Table3[[#This Row],[pc_ticket]:[pc_other2]] *SUM(Table3[[#This Row],[Season Ticket Sales]:[Complementary Tickets]]))</f>
        <v>0</v>
      </c>
    </row>
    <row r="1830" spans="1:15" x14ac:dyDescent="0.2">
      <c r="A1830" s="1" t="s">
        <v>19</v>
      </c>
      <c r="B1830" s="2">
        <v>10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3">
        <v>3404.6</v>
      </c>
      <c r="I1830" s="9">
        <v>69</v>
      </c>
      <c r="J1830" s="3">
        <v>210.01</v>
      </c>
      <c r="K1830" s="3">
        <v>38.78</v>
      </c>
      <c r="L1830" s="3">
        <v>3.39</v>
      </c>
      <c r="M1830" s="3">
        <v>22.73</v>
      </c>
      <c r="N1830" s="3">
        <v>65.55</v>
      </c>
      <c r="O1830" s="3" cm="1">
        <f t="array" ref="O1830">SUM(Table3[[#This Row],[pc_ticket]:[pc_other2]] *SUM(Table3[[#This Row],[Season Ticket Sales]:[Complementary Tickets]]))</f>
        <v>3404.6000000000004</v>
      </c>
    </row>
    <row r="1831" spans="1:15" x14ac:dyDescent="0.2">
      <c r="A1831" s="1" t="s">
        <v>19</v>
      </c>
      <c r="B1831" s="2">
        <v>12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3">
        <v>3611.76</v>
      </c>
      <c r="I1831" s="9">
        <v>69</v>
      </c>
      <c r="J1831" s="3">
        <v>175.07</v>
      </c>
      <c r="K1831" s="3">
        <v>34.24</v>
      </c>
      <c r="L1831" s="3">
        <v>3.39</v>
      </c>
      <c r="M1831" s="3">
        <v>22.73</v>
      </c>
      <c r="N1831" s="3">
        <v>65.55</v>
      </c>
      <c r="O1831" s="3" cm="1">
        <f t="array" ref="O1831">SUM(Table3[[#This Row],[pc_ticket]:[pc_other2]] *SUM(Table3[[#This Row],[Season Ticket Sales]:[Complementary Tickets]]))</f>
        <v>3611.7599999999998</v>
      </c>
    </row>
    <row r="1832" spans="1:15" x14ac:dyDescent="0.2">
      <c r="A1832" s="1" t="s">
        <v>19</v>
      </c>
      <c r="B1832" s="2">
        <v>2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3">
        <v>680.92</v>
      </c>
      <c r="I1832" s="9">
        <v>69</v>
      </c>
      <c r="J1832" s="3">
        <v>210.01</v>
      </c>
      <c r="K1832" s="3">
        <v>38.78</v>
      </c>
      <c r="L1832" s="3">
        <v>3.39</v>
      </c>
      <c r="M1832" s="3">
        <v>22.73</v>
      </c>
      <c r="N1832" s="3">
        <v>65.55</v>
      </c>
      <c r="O1832" s="3" cm="1">
        <f t="array" ref="O1832">SUM(Table3[[#This Row],[pc_ticket]:[pc_other2]] *SUM(Table3[[#This Row],[Season Ticket Sales]:[Complementary Tickets]]))</f>
        <v>680.92</v>
      </c>
    </row>
    <row r="1833" spans="1:15" x14ac:dyDescent="0.2">
      <c r="A1833" s="1" t="s">
        <v>19</v>
      </c>
      <c r="B1833" s="2">
        <v>72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3">
        <v>22086.720000000001</v>
      </c>
      <c r="I1833" s="9">
        <v>69</v>
      </c>
      <c r="J1833" s="3">
        <v>180.19</v>
      </c>
      <c r="K1833" s="3">
        <v>34.9</v>
      </c>
      <c r="L1833" s="3">
        <v>3.39</v>
      </c>
      <c r="M1833" s="3">
        <v>22.73</v>
      </c>
      <c r="N1833" s="3">
        <v>65.55</v>
      </c>
      <c r="O1833" s="3" cm="1">
        <f t="array" ref="O1833">SUM(Table3[[#This Row],[pc_ticket]:[pc_other2]] *SUM(Table3[[#This Row],[Season Ticket Sales]:[Complementary Tickets]]))</f>
        <v>22086.719999999998</v>
      </c>
    </row>
    <row r="1834" spans="1:15" x14ac:dyDescent="0.2">
      <c r="A1834" s="1" t="s">
        <v>19</v>
      </c>
      <c r="B1834" s="2">
        <v>8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3">
        <v>2156.64</v>
      </c>
      <c r="I1834" s="9">
        <v>69</v>
      </c>
      <c r="J1834" s="3">
        <v>147.29</v>
      </c>
      <c r="K1834" s="3">
        <v>30.62</v>
      </c>
      <c r="L1834" s="3">
        <v>3.39</v>
      </c>
      <c r="M1834" s="3">
        <v>22.73</v>
      </c>
      <c r="N1834" s="3">
        <v>65.55</v>
      </c>
      <c r="O1834" s="3" cm="1">
        <f t="array" ref="O1834">SUM(Table3[[#This Row],[pc_ticket]:[pc_other2]] *SUM(Table3[[#This Row],[Season Ticket Sales]:[Complementary Tickets]]))</f>
        <v>2156.64</v>
      </c>
    </row>
    <row r="1835" spans="1:15" x14ac:dyDescent="0.2">
      <c r="A1835" s="1" t="s">
        <v>19</v>
      </c>
      <c r="B1835" s="2">
        <v>4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3">
        <v>1092.2</v>
      </c>
      <c r="I1835" s="9">
        <v>69</v>
      </c>
      <c r="J1835" s="3">
        <v>150.36000000000001</v>
      </c>
      <c r="K1835" s="3">
        <v>31.02</v>
      </c>
      <c r="L1835" s="3">
        <v>3.39</v>
      </c>
      <c r="M1835" s="3">
        <v>22.73</v>
      </c>
      <c r="N1835" s="3">
        <v>65.55</v>
      </c>
      <c r="O1835" s="3" cm="1">
        <f t="array" ref="O1835">SUM(Table3[[#This Row],[pc_ticket]:[pc_other2]] *SUM(Table3[[#This Row],[Season Ticket Sales]:[Complementary Tickets]]))</f>
        <v>1092.2</v>
      </c>
    </row>
    <row r="1836" spans="1:15" x14ac:dyDescent="0.2">
      <c r="A1836" s="1" t="s">
        <v>19</v>
      </c>
      <c r="B1836" s="2">
        <v>4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3">
        <v>1169.24</v>
      </c>
      <c r="I1836" s="9">
        <v>69</v>
      </c>
      <c r="J1836" s="3">
        <v>167.4</v>
      </c>
      <c r="K1836" s="3">
        <v>33.24</v>
      </c>
      <c r="L1836" s="3">
        <v>3.39</v>
      </c>
      <c r="M1836" s="3">
        <v>22.73</v>
      </c>
      <c r="N1836" s="3">
        <v>65.55</v>
      </c>
      <c r="O1836" s="3" cm="1">
        <f t="array" ref="O1836">SUM(Table3[[#This Row],[pc_ticket]:[pc_other2]] *SUM(Table3[[#This Row],[Season Ticket Sales]:[Complementary Tickets]]))</f>
        <v>1169.24</v>
      </c>
    </row>
    <row r="1837" spans="1:15" x14ac:dyDescent="0.2">
      <c r="A1837" s="1" t="s">
        <v>19</v>
      </c>
      <c r="B1837" s="2">
        <v>4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3">
        <v>1297.6400000000001</v>
      </c>
      <c r="I1837" s="9">
        <v>69</v>
      </c>
      <c r="J1837" s="3">
        <v>195.81</v>
      </c>
      <c r="K1837" s="3">
        <v>36.93</v>
      </c>
      <c r="L1837" s="3">
        <v>3.39</v>
      </c>
      <c r="M1837" s="3">
        <v>22.73</v>
      </c>
      <c r="N1837" s="3">
        <v>65.55</v>
      </c>
      <c r="O1837" s="3" cm="1">
        <f t="array" ref="O1837">SUM(Table3[[#This Row],[pc_ticket]:[pc_other2]] *SUM(Table3[[#This Row],[Season Ticket Sales]:[Complementary Tickets]]))</f>
        <v>1297.6400000000001</v>
      </c>
    </row>
    <row r="1838" spans="1:15" x14ac:dyDescent="0.2">
      <c r="A1838" s="1" t="s">
        <v>19</v>
      </c>
      <c r="B1838" s="2">
        <v>2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3">
        <v>656.54</v>
      </c>
      <c r="I1838" s="9">
        <v>69</v>
      </c>
      <c r="J1838" s="3">
        <v>199.22</v>
      </c>
      <c r="K1838" s="3">
        <v>37.380000000000003</v>
      </c>
      <c r="L1838" s="3">
        <v>3.39</v>
      </c>
      <c r="M1838" s="3">
        <v>22.73</v>
      </c>
      <c r="N1838" s="3">
        <v>65.55</v>
      </c>
      <c r="O1838" s="3" cm="1">
        <f t="array" ref="O1838">SUM(Table3[[#This Row],[pc_ticket]:[pc_other2]] *SUM(Table3[[#This Row],[Season Ticket Sales]:[Complementary Tickets]]))</f>
        <v>656.54</v>
      </c>
    </row>
    <row r="1839" spans="1:15" x14ac:dyDescent="0.2">
      <c r="A1839" s="1" t="s">
        <v>19</v>
      </c>
      <c r="B1839" s="2">
        <v>8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3">
        <v>2672.32</v>
      </c>
      <c r="I1839" s="9">
        <v>69</v>
      </c>
      <c r="J1839" s="3">
        <v>204.33</v>
      </c>
      <c r="K1839" s="3">
        <v>38.04</v>
      </c>
      <c r="L1839" s="3">
        <v>3.39</v>
      </c>
      <c r="M1839" s="3">
        <v>22.73</v>
      </c>
      <c r="N1839" s="3">
        <v>65.55</v>
      </c>
      <c r="O1839" s="3" cm="1">
        <f t="array" ref="O1839">SUM(Table3[[#This Row],[pc_ticket]:[pc_other2]] *SUM(Table3[[#This Row],[Season Ticket Sales]:[Complementary Tickets]]))</f>
        <v>2672.32</v>
      </c>
    </row>
    <row r="1840" spans="1:15" x14ac:dyDescent="0.2">
      <c r="A1840" s="1" t="s">
        <v>19</v>
      </c>
      <c r="B1840" s="2">
        <v>18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3">
        <v>6128.28</v>
      </c>
      <c r="I1840" s="9">
        <v>69</v>
      </c>
      <c r="J1840" s="3">
        <v>210.01</v>
      </c>
      <c r="K1840" s="3">
        <v>38.78</v>
      </c>
      <c r="L1840" s="3">
        <v>3.39</v>
      </c>
      <c r="M1840" s="3">
        <v>22.73</v>
      </c>
      <c r="N1840" s="3">
        <v>65.55</v>
      </c>
      <c r="O1840" s="3" cm="1">
        <f t="array" ref="O1840">SUM(Table3[[#This Row],[pc_ticket]:[pc_other2]] *SUM(Table3[[#This Row],[Season Ticket Sales]:[Complementary Tickets]]))</f>
        <v>6128.28</v>
      </c>
    </row>
    <row r="1841" spans="1:15" x14ac:dyDescent="0.2">
      <c r="A1841" s="1" t="s">
        <v>19</v>
      </c>
      <c r="B1841" s="2">
        <v>4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3">
        <v>1227.04</v>
      </c>
      <c r="I1841" s="9">
        <v>69</v>
      </c>
      <c r="J1841" s="3">
        <v>180.18</v>
      </c>
      <c r="K1841" s="3">
        <v>34.909999999999997</v>
      </c>
      <c r="L1841" s="3">
        <v>3.39</v>
      </c>
      <c r="M1841" s="3">
        <v>22.73</v>
      </c>
      <c r="N1841" s="3">
        <v>65.55</v>
      </c>
      <c r="O1841" s="3" cm="1">
        <f t="array" ref="O1841">SUM(Table3[[#This Row],[pc_ticket]:[pc_other2]] *SUM(Table3[[#This Row],[Season Ticket Sales]:[Complementary Tickets]]))</f>
        <v>1227.04</v>
      </c>
    </row>
    <row r="1842" spans="1:15" x14ac:dyDescent="0.2">
      <c r="A1842" s="1" t="s">
        <v>19</v>
      </c>
      <c r="B1842" s="2">
        <v>12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3">
        <v>4085.52</v>
      </c>
      <c r="I1842" s="9">
        <v>69</v>
      </c>
      <c r="J1842" s="3">
        <v>210.01</v>
      </c>
      <c r="K1842" s="3">
        <v>38.78</v>
      </c>
      <c r="L1842" s="3">
        <v>3.39</v>
      </c>
      <c r="M1842" s="3">
        <v>22.73</v>
      </c>
      <c r="N1842" s="3">
        <v>65.55</v>
      </c>
      <c r="O1842" s="3" cm="1">
        <f t="array" ref="O1842">SUM(Table3[[#This Row],[pc_ticket]:[pc_other2]] *SUM(Table3[[#This Row],[Season Ticket Sales]:[Complementary Tickets]]))</f>
        <v>4085.52</v>
      </c>
    </row>
    <row r="1843" spans="1:15" x14ac:dyDescent="0.2">
      <c r="A1843" s="1" t="s">
        <v>19</v>
      </c>
      <c r="B1843" s="2">
        <v>0</v>
      </c>
      <c r="C1843" s="2">
        <v>0</v>
      </c>
      <c r="D1843" s="2">
        <v>0</v>
      </c>
      <c r="E1843" s="2">
        <v>2</v>
      </c>
      <c r="F1843" s="2">
        <v>0</v>
      </c>
      <c r="G1843" s="2">
        <v>48</v>
      </c>
      <c r="H1843" s="3">
        <v>0</v>
      </c>
      <c r="I1843" s="9">
        <v>69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 cm="1">
        <f t="array" ref="O1843">SUM(Table3[[#This Row],[pc_ticket]:[pc_other2]] *SUM(Table3[[#This Row],[Season Ticket Sales]:[Complementary Tickets]]))</f>
        <v>0</v>
      </c>
    </row>
    <row r="1844" spans="1:15" x14ac:dyDescent="0.2">
      <c r="A1844" s="1" t="s">
        <v>19</v>
      </c>
      <c r="B1844" s="2">
        <v>6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3">
        <v>1638.3</v>
      </c>
      <c r="I1844" s="9">
        <v>69</v>
      </c>
      <c r="J1844" s="3">
        <v>161.72999999999999</v>
      </c>
      <c r="K1844" s="3">
        <v>31.02</v>
      </c>
      <c r="L1844" s="3">
        <v>3.39</v>
      </c>
      <c r="M1844" s="3">
        <v>11.36</v>
      </c>
      <c r="N1844" s="3">
        <v>65.55</v>
      </c>
      <c r="O1844" s="3" cm="1">
        <f t="array" ref="O1844">SUM(Table3[[#This Row],[pc_ticket]:[pc_other2]] *SUM(Table3[[#This Row],[Season Ticket Sales]:[Complementary Tickets]]))</f>
        <v>1638.3</v>
      </c>
    </row>
    <row r="1845" spans="1:15" x14ac:dyDescent="0.2">
      <c r="A1845" s="1" t="s">
        <v>19</v>
      </c>
      <c r="B1845" s="2">
        <v>9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3">
        <v>2457.4499999999998</v>
      </c>
      <c r="I1845" s="9">
        <v>69</v>
      </c>
      <c r="J1845" s="3">
        <v>161.72999999999999</v>
      </c>
      <c r="K1845" s="3">
        <v>31.02</v>
      </c>
      <c r="L1845" s="3">
        <v>3.39</v>
      </c>
      <c r="M1845" s="3">
        <v>11.36</v>
      </c>
      <c r="N1845" s="3">
        <v>65.55</v>
      </c>
      <c r="O1845" s="3" cm="1">
        <f t="array" ref="O1845">SUM(Table3[[#This Row],[pc_ticket]:[pc_other2]] *SUM(Table3[[#This Row],[Season Ticket Sales]:[Complementary Tickets]]))</f>
        <v>2457.4499999999998</v>
      </c>
    </row>
    <row r="1846" spans="1:15" x14ac:dyDescent="0.2">
      <c r="A1846" s="1" t="s">
        <v>19</v>
      </c>
      <c r="B1846" s="2">
        <v>5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3">
        <v>1365.25</v>
      </c>
      <c r="I1846" s="9">
        <v>69</v>
      </c>
      <c r="J1846" s="3">
        <v>161.72999999999999</v>
      </c>
      <c r="K1846" s="3">
        <v>31.02</v>
      </c>
      <c r="L1846" s="3">
        <v>3.39</v>
      </c>
      <c r="M1846" s="3">
        <v>11.36</v>
      </c>
      <c r="N1846" s="3">
        <v>65.55</v>
      </c>
      <c r="O1846" s="3" cm="1">
        <f t="array" ref="O1846">SUM(Table3[[#This Row],[pc_ticket]:[pc_other2]] *SUM(Table3[[#This Row],[Season Ticket Sales]:[Complementary Tickets]]))</f>
        <v>1365.25</v>
      </c>
    </row>
    <row r="1847" spans="1:15" x14ac:dyDescent="0.2">
      <c r="A1847" s="1" t="s">
        <v>19</v>
      </c>
      <c r="B1847" s="2">
        <v>2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3">
        <v>546.1</v>
      </c>
      <c r="I1847" s="9">
        <v>69</v>
      </c>
      <c r="J1847" s="3">
        <v>161.72999999999999</v>
      </c>
      <c r="K1847" s="3">
        <v>31.02</v>
      </c>
      <c r="L1847" s="3">
        <v>3.39</v>
      </c>
      <c r="M1847" s="3">
        <v>11.36</v>
      </c>
      <c r="N1847" s="3">
        <v>65.55</v>
      </c>
      <c r="O1847" s="3" cm="1">
        <f t="array" ref="O1847">SUM(Table3[[#This Row],[pc_ticket]:[pc_other2]] *SUM(Table3[[#This Row],[Season Ticket Sales]:[Complementary Tickets]]))</f>
        <v>546.1</v>
      </c>
    </row>
    <row r="1848" spans="1:15" x14ac:dyDescent="0.2">
      <c r="A1848" s="1" t="s">
        <v>19</v>
      </c>
      <c r="B1848" s="2">
        <v>4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3">
        <v>1146.1199999999999</v>
      </c>
      <c r="I1848" s="9">
        <v>69</v>
      </c>
      <c r="J1848" s="3">
        <v>173.66</v>
      </c>
      <c r="K1848" s="3">
        <v>32.57</v>
      </c>
      <c r="L1848" s="3">
        <v>3.39</v>
      </c>
      <c r="M1848" s="3">
        <v>11.36</v>
      </c>
      <c r="N1848" s="3">
        <v>65.55</v>
      </c>
      <c r="O1848" s="3" cm="1">
        <f t="array" ref="O1848">SUM(Table3[[#This Row],[pc_ticket]:[pc_other2]] *SUM(Table3[[#This Row],[Season Ticket Sales]:[Complementary Tickets]]))</f>
        <v>1146.1199999999999</v>
      </c>
    </row>
    <row r="1849" spans="1:15" x14ac:dyDescent="0.2">
      <c r="A1849" s="1" t="s">
        <v>19</v>
      </c>
      <c r="B1849" s="2">
        <v>10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3">
        <v>2679.1</v>
      </c>
      <c r="I1849" s="9">
        <v>69</v>
      </c>
      <c r="J1849" s="3">
        <v>157.18</v>
      </c>
      <c r="K1849" s="3">
        <v>30.43</v>
      </c>
      <c r="L1849" s="3">
        <v>3.39</v>
      </c>
      <c r="M1849" s="3">
        <v>11.36</v>
      </c>
      <c r="N1849" s="3">
        <v>65.55</v>
      </c>
      <c r="O1849" s="3" cm="1">
        <f t="array" ref="O1849">SUM(Table3[[#This Row],[pc_ticket]:[pc_other2]] *SUM(Table3[[#This Row],[Season Ticket Sales]:[Complementary Tickets]]))</f>
        <v>2679.1000000000004</v>
      </c>
    </row>
    <row r="1850" spans="1:15" x14ac:dyDescent="0.2">
      <c r="A1850" s="1" t="s">
        <v>19</v>
      </c>
      <c r="B1850" s="2">
        <v>21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3">
        <v>5734.05</v>
      </c>
      <c r="I1850" s="9">
        <v>69</v>
      </c>
      <c r="J1850" s="3">
        <v>161.72999999999999</v>
      </c>
      <c r="K1850" s="3">
        <v>31.02</v>
      </c>
      <c r="L1850" s="3">
        <v>3.39</v>
      </c>
      <c r="M1850" s="3">
        <v>11.36</v>
      </c>
      <c r="N1850" s="3">
        <v>65.55</v>
      </c>
      <c r="O1850" s="3" cm="1">
        <f t="array" ref="O1850">SUM(Table3[[#This Row],[pc_ticket]:[pc_other2]] *SUM(Table3[[#This Row],[Season Ticket Sales]:[Complementary Tickets]]))</f>
        <v>5734.05</v>
      </c>
    </row>
    <row r="1851" spans="1:15" x14ac:dyDescent="0.2">
      <c r="A1851" s="1" t="s">
        <v>19</v>
      </c>
      <c r="B1851" s="2">
        <v>59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3">
        <v>16109.95</v>
      </c>
      <c r="I1851" s="9">
        <v>69</v>
      </c>
      <c r="J1851" s="3">
        <v>161.72999999999999</v>
      </c>
      <c r="K1851" s="3">
        <v>31.02</v>
      </c>
      <c r="L1851" s="3">
        <v>3.39</v>
      </c>
      <c r="M1851" s="3">
        <v>11.36</v>
      </c>
      <c r="N1851" s="3">
        <v>65.55</v>
      </c>
      <c r="O1851" s="3" cm="1">
        <f t="array" ref="O1851">SUM(Table3[[#This Row],[pc_ticket]:[pc_other2]] *SUM(Table3[[#This Row],[Season Ticket Sales]:[Complementary Tickets]]))</f>
        <v>16109.95</v>
      </c>
    </row>
    <row r="1852" spans="1:15" x14ac:dyDescent="0.2">
      <c r="A1852" s="1" t="s">
        <v>19</v>
      </c>
      <c r="B1852" s="2">
        <v>4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3">
        <v>912.44</v>
      </c>
      <c r="I1852" s="9">
        <v>69</v>
      </c>
      <c r="J1852" s="3">
        <v>133.32</v>
      </c>
      <c r="K1852" s="3">
        <v>25.85</v>
      </c>
      <c r="L1852" s="3">
        <v>3.39</v>
      </c>
      <c r="M1852" s="3">
        <v>0</v>
      </c>
      <c r="N1852" s="3">
        <v>65.55</v>
      </c>
      <c r="O1852" s="3" cm="1">
        <f t="array" ref="O1852">SUM(Table3[[#This Row],[pc_ticket]:[pc_other2]] *SUM(Table3[[#This Row],[Season Ticket Sales]:[Complementary Tickets]]))</f>
        <v>912.43999999999983</v>
      </c>
    </row>
    <row r="1853" spans="1:15" x14ac:dyDescent="0.2">
      <c r="A1853" s="1" t="s">
        <v>19</v>
      </c>
      <c r="B1853" s="2">
        <v>4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3">
        <v>1058.08</v>
      </c>
      <c r="I1853" s="9">
        <v>69</v>
      </c>
      <c r="J1853" s="3">
        <v>154.18</v>
      </c>
      <c r="K1853" s="3">
        <v>30.04</v>
      </c>
      <c r="L1853" s="3">
        <v>3.39</v>
      </c>
      <c r="M1853" s="3">
        <v>11.36</v>
      </c>
      <c r="N1853" s="3">
        <v>65.55</v>
      </c>
      <c r="O1853" s="3" cm="1">
        <f t="array" ref="O1853">SUM(Table3[[#This Row],[pc_ticket]:[pc_other2]] *SUM(Table3[[#This Row],[Season Ticket Sales]:[Complementary Tickets]]))</f>
        <v>1058.08</v>
      </c>
    </row>
    <row r="1854" spans="1:15" x14ac:dyDescent="0.2">
      <c r="A1854" s="1" t="s">
        <v>19</v>
      </c>
      <c r="B1854" s="2">
        <v>20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3">
        <v>5204.2</v>
      </c>
      <c r="I1854" s="9">
        <v>69</v>
      </c>
      <c r="J1854" s="3">
        <v>161.72</v>
      </c>
      <c r="K1854" s="3">
        <v>29.55</v>
      </c>
      <c r="L1854" s="3">
        <v>3.39</v>
      </c>
      <c r="M1854" s="3">
        <v>0</v>
      </c>
      <c r="N1854" s="3">
        <v>65.55</v>
      </c>
      <c r="O1854" s="3" cm="1">
        <f t="array" ref="O1854">SUM(Table3[[#This Row],[pc_ticket]:[pc_other2]] *SUM(Table3[[#This Row],[Season Ticket Sales]:[Complementary Tickets]]))</f>
        <v>5204.2000000000007</v>
      </c>
    </row>
    <row r="1855" spans="1:15" x14ac:dyDescent="0.2">
      <c r="A1855" s="1" t="s">
        <v>19</v>
      </c>
      <c r="B1855" s="2">
        <v>4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3">
        <v>1092.2</v>
      </c>
      <c r="I1855" s="9">
        <v>69</v>
      </c>
      <c r="J1855" s="3">
        <v>161.72999999999999</v>
      </c>
      <c r="K1855" s="3">
        <v>31.02</v>
      </c>
      <c r="L1855" s="3">
        <v>3.39</v>
      </c>
      <c r="M1855" s="3">
        <v>11.36</v>
      </c>
      <c r="N1855" s="3">
        <v>65.55</v>
      </c>
      <c r="O1855" s="3" cm="1">
        <f t="array" ref="O1855">SUM(Table3[[#This Row],[pc_ticket]:[pc_other2]] *SUM(Table3[[#This Row],[Season Ticket Sales]:[Complementary Tickets]]))</f>
        <v>1092.2</v>
      </c>
    </row>
    <row r="1856" spans="1:15" x14ac:dyDescent="0.2">
      <c r="A1856" s="1" t="s">
        <v>19</v>
      </c>
      <c r="B1856" s="2">
        <v>2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3">
        <v>547.38</v>
      </c>
      <c r="I1856" s="9">
        <v>69</v>
      </c>
      <c r="J1856" s="3">
        <v>173.65</v>
      </c>
      <c r="K1856" s="3">
        <v>31.1</v>
      </c>
      <c r="L1856" s="3">
        <v>3.39</v>
      </c>
      <c r="M1856" s="3">
        <v>0</v>
      </c>
      <c r="N1856" s="3">
        <v>65.55</v>
      </c>
      <c r="O1856" s="3" cm="1">
        <f t="array" ref="O1856">SUM(Table3[[#This Row],[pc_ticket]:[pc_other2]] *SUM(Table3[[#This Row],[Season Ticket Sales]:[Complementary Tickets]]))</f>
        <v>547.38</v>
      </c>
    </row>
    <row r="1857" spans="1:15" x14ac:dyDescent="0.2">
      <c r="A1857" s="1" t="s">
        <v>19</v>
      </c>
      <c r="B1857" s="2">
        <v>2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3">
        <v>573.05999999999995</v>
      </c>
      <c r="I1857" s="9">
        <v>69</v>
      </c>
      <c r="J1857" s="3">
        <v>173.66</v>
      </c>
      <c r="K1857" s="3">
        <v>32.57</v>
      </c>
      <c r="L1857" s="3">
        <v>3.39</v>
      </c>
      <c r="M1857" s="3">
        <v>11.36</v>
      </c>
      <c r="N1857" s="3">
        <v>65.55</v>
      </c>
      <c r="O1857" s="3" cm="1">
        <f t="array" ref="O1857">SUM(Table3[[#This Row],[pc_ticket]:[pc_other2]] *SUM(Table3[[#This Row],[Season Ticket Sales]:[Complementary Tickets]]))</f>
        <v>573.05999999999995</v>
      </c>
    </row>
    <row r="1858" spans="1:15" x14ac:dyDescent="0.2">
      <c r="A1858" s="1" t="s">
        <v>19</v>
      </c>
      <c r="B1858" s="2">
        <v>8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3">
        <v>2184.4</v>
      </c>
      <c r="I1858" s="9">
        <v>69</v>
      </c>
      <c r="J1858" s="3">
        <v>161.72999999999999</v>
      </c>
      <c r="K1858" s="3">
        <v>31.02</v>
      </c>
      <c r="L1858" s="3">
        <v>3.39</v>
      </c>
      <c r="M1858" s="3">
        <v>11.36</v>
      </c>
      <c r="N1858" s="3">
        <v>65.55</v>
      </c>
      <c r="O1858" s="3" cm="1">
        <f t="array" ref="O1858">SUM(Table3[[#This Row],[pc_ticket]:[pc_other2]] *SUM(Table3[[#This Row],[Season Ticket Sales]:[Complementary Tickets]]))</f>
        <v>2184.4</v>
      </c>
    </row>
    <row r="1859" spans="1:15" x14ac:dyDescent="0.2">
      <c r="A1859" s="1" t="s">
        <v>19</v>
      </c>
      <c r="B1859" s="2">
        <v>2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3">
        <v>520.41999999999996</v>
      </c>
      <c r="I1859" s="9">
        <v>69</v>
      </c>
      <c r="J1859" s="3">
        <v>161.72</v>
      </c>
      <c r="K1859" s="3">
        <v>29.55</v>
      </c>
      <c r="L1859" s="3">
        <v>3.39</v>
      </c>
      <c r="M1859" s="3">
        <v>0</v>
      </c>
      <c r="N1859" s="3">
        <v>65.55</v>
      </c>
      <c r="O1859" s="3" cm="1">
        <f t="array" ref="O1859">SUM(Table3[[#This Row],[pc_ticket]:[pc_other2]] *SUM(Table3[[#This Row],[Season Ticket Sales]:[Complementary Tickets]]))</f>
        <v>520.41999999999996</v>
      </c>
    </row>
    <row r="1860" spans="1:15" x14ac:dyDescent="0.2">
      <c r="A1860" s="1" t="s">
        <v>19</v>
      </c>
      <c r="B1860" s="2">
        <v>0</v>
      </c>
      <c r="C1860" s="2">
        <v>0</v>
      </c>
      <c r="D1860" s="2">
        <v>0</v>
      </c>
      <c r="E1860" s="2">
        <v>4</v>
      </c>
      <c r="F1860" s="2">
        <v>4</v>
      </c>
      <c r="G1860" s="2">
        <v>8</v>
      </c>
      <c r="H1860" s="3">
        <v>0</v>
      </c>
      <c r="I1860" s="9">
        <v>69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 cm="1">
        <f t="array" ref="O1860">SUM(Table3[[#This Row],[pc_ticket]:[pc_other2]] *SUM(Table3[[#This Row],[Season Ticket Sales]:[Complementary Tickets]]))</f>
        <v>0</v>
      </c>
    </row>
    <row r="1861" spans="1:15" x14ac:dyDescent="0.2">
      <c r="A1861" s="1" t="s">
        <v>19</v>
      </c>
      <c r="B1861" s="2">
        <v>8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3">
        <v>1341.84</v>
      </c>
      <c r="I1861" s="9">
        <v>69</v>
      </c>
      <c r="J1861" s="3">
        <v>134.07</v>
      </c>
      <c r="K1861" s="3">
        <v>18.91</v>
      </c>
      <c r="L1861" s="3">
        <v>3.39</v>
      </c>
      <c r="M1861" s="3">
        <v>11.36</v>
      </c>
      <c r="N1861" s="3">
        <v>0</v>
      </c>
      <c r="O1861" s="3" cm="1">
        <f t="array" ref="O1861">SUM(Table3[[#This Row],[pc_ticket]:[pc_other2]] *SUM(Table3[[#This Row],[Season Ticket Sales]:[Complementary Tickets]]))</f>
        <v>1341.8399999999997</v>
      </c>
    </row>
    <row r="1862" spans="1:15" x14ac:dyDescent="0.2">
      <c r="A1862" s="1" t="s">
        <v>19</v>
      </c>
      <c r="B1862" s="2">
        <v>2</v>
      </c>
      <c r="C1862" s="2">
        <v>0</v>
      </c>
      <c r="D1862" s="2">
        <v>0</v>
      </c>
      <c r="E1862" s="2">
        <v>0</v>
      </c>
      <c r="F1862" s="2">
        <v>0</v>
      </c>
      <c r="G1862" s="2">
        <v>60</v>
      </c>
      <c r="H1862" s="3">
        <v>0</v>
      </c>
      <c r="I1862" s="9">
        <v>69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 cm="1">
        <f t="array" ref="O1862">SUM(Table3[[#This Row],[pc_ticket]:[pc_other2]] *SUM(Table3[[#This Row],[Season Ticket Sales]:[Complementary Tickets]]))</f>
        <v>0</v>
      </c>
    </row>
    <row r="1863" spans="1:15" x14ac:dyDescent="0.2">
      <c r="A1863" s="1" t="s">
        <v>19</v>
      </c>
      <c r="B1863" s="2">
        <v>2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3">
        <v>198.38</v>
      </c>
      <c r="I1863" s="9">
        <v>69</v>
      </c>
      <c r="J1863" s="3">
        <v>73.42</v>
      </c>
      <c r="K1863" s="3">
        <v>11.02</v>
      </c>
      <c r="L1863" s="3">
        <v>3.39</v>
      </c>
      <c r="M1863" s="3">
        <v>11.36</v>
      </c>
      <c r="N1863" s="3">
        <v>0</v>
      </c>
      <c r="O1863" s="3" cm="1">
        <f t="array" ref="O1863">SUM(Table3[[#This Row],[pc_ticket]:[pc_other2]] *SUM(Table3[[#This Row],[Season Ticket Sales]:[Complementary Tickets]]))</f>
        <v>198.38</v>
      </c>
    </row>
    <row r="1864" spans="1:15" x14ac:dyDescent="0.2">
      <c r="A1864" s="1" t="s">
        <v>19</v>
      </c>
      <c r="B1864" s="2">
        <v>2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3">
        <v>174.04</v>
      </c>
      <c r="I1864" s="9">
        <v>69</v>
      </c>
      <c r="J1864" s="3">
        <v>71.739999999999995</v>
      </c>
      <c r="K1864" s="3">
        <v>9.6199999999999992</v>
      </c>
      <c r="L1864" s="3">
        <v>3.39</v>
      </c>
      <c r="M1864" s="3">
        <v>2.27</v>
      </c>
      <c r="N1864" s="3">
        <v>0</v>
      </c>
      <c r="O1864" s="3" cm="1">
        <f t="array" ref="O1864">SUM(Table3[[#This Row],[pc_ticket]:[pc_other2]] *SUM(Table3[[#This Row],[Season Ticket Sales]:[Complementary Tickets]]))</f>
        <v>174.04</v>
      </c>
    </row>
    <row r="1865" spans="1:15" x14ac:dyDescent="0.2">
      <c r="A1865" s="1" t="s">
        <v>19</v>
      </c>
      <c r="B1865" s="2">
        <v>60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3">
        <v>4756.2</v>
      </c>
      <c r="I1865" s="9">
        <v>69</v>
      </c>
      <c r="J1865" s="3">
        <v>64.88</v>
      </c>
      <c r="K1865" s="3">
        <v>8.73</v>
      </c>
      <c r="L1865" s="3">
        <v>3.39</v>
      </c>
      <c r="M1865" s="3">
        <v>2.27</v>
      </c>
      <c r="N1865" s="3">
        <v>0</v>
      </c>
      <c r="O1865" s="3" cm="1">
        <f t="array" ref="O1865">SUM(Table3[[#This Row],[pc_ticket]:[pc_other2]] *SUM(Table3[[#This Row],[Season Ticket Sales]:[Complementary Tickets]]))</f>
        <v>4756.1999999999989</v>
      </c>
    </row>
    <row r="1866" spans="1:15" x14ac:dyDescent="0.2">
      <c r="A1866" s="1" t="s">
        <v>19</v>
      </c>
      <c r="B1866" s="2">
        <v>10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3">
        <v>647.5</v>
      </c>
      <c r="I1866" s="9">
        <v>69</v>
      </c>
      <c r="J1866" s="3">
        <v>52.03</v>
      </c>
      <c r="K1866" s="3">
        <v>7.06</v>
      </c>
      <c r="L1866" s="3">
        <v>3.39</v>
      </c>
      <c r="M1866" s="3">
        <v>2.27</v>
      </c>
      <c r="N1866" s="3">
        <v>0</v>
      </c>
      <c r="O1866" s="3" cm="1">
        <f t="array" ref="O1866">SUM(Table3[[#This Row],[pc_ticket]:[pc_other2]] *SUM(Table3[[#This Row],[Season Ticket Sales]:[Complementary Tickets]]))</f>
        <v>647.5</v>
      </c>
    </row>
    <row r="1867" spans="1:15" x14ac:dyDescent="0.2">
      <c r="A1867" s="1" t="s">
        <v>19</v>
      </c>
      <c r="B1867" s="2">
        <v>8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3">
        <v>446</v>
      </c>
      <c r="I1867" s="9">
        <v>69</v>
      </c>
      <c r="J1867" s="3">
        <v>44.07</v>
      </c>
      <c r="K1867" s="3">
        <v>6.02</v>
      </c>
      <c r="L1867" s="3">
        <v>3.39</v>
      </c>
      <c r="M1867" s="3">
        <v>2.27</v>
      </c>
      <c r="N1867" s="3">
        <v>0</v>
      </c>
      <c r="O1867" s="3" cm="1">
        <f t="array" ref="O1867">SUM(Table3[[#This Row],[pc_ticket]:[pc_other2]] *SUM(Table3[[#This Row],[Season Ticket Sales]:[Complementary Tickets]]))</f>
        <v>446.00000000000006</v>
      </c>
    </row>
    <row r="1868" spans="1:15" x14ac:dyDescent="0.2">
      <c r="A1868" s="1" t="s">
        <v>19</v>
      </c>
      <c r="B1868" s="2">
        <v>18</v>
      </c>
      <c r="C1868" s="2">
        <v>0</v>
      </c>
      <c r="D1868" s="2">
        <v>0</v>
      </c>
      <c r="E1868" s="2">
        <v>0</v>
      </c>
      <c r="F1868" s="2">
        <v>2</v>
      </c>
      <c r="G1868" s="2">
        <v>0</v>
      </c>
      <c r="H1868" s="3">
        <v>1566.36</v>
      </c>
      <c r="I1868" s="9">
        <v>69</v>
      </c>
      <c r="J1868" s="3">
        <v>71.739999999999995</v>
      </c>
      <c r="K1868" s="3">
        <v>9.6199999999999992</v>
      </c>
      <c r="L1868" s="3">
        <v>3.39</v>
      </c>
      <c r="M1868" s="3">
        <v>2.27</v>
      </c>
      <c r="N1868" s="3">
        <v>0</v>
      </c>
      <c r="O1868" s="3" cm="1">
        <f t="array" ref="O1868">SUM(Table3[[#This Row],[pc_ticket]:[pc_other2]] *SUM(Table3[[#This Row],[Season Ticket Sales]:[Complementary Tickets]]))</f>
        <v>1566.36</v>
      </c>
    </row>
    <row r="1869" spans="1:15" x14ac:dyDescent="0.2">
      <c r="A1869" s="1" t="s">
        <v>19</v>
      </c>
      <c r="B1869" s="2">
        <v>0</v>
      </c>
      <c r="C1869" s="2">
        <v>0</v>
      </c>
      <c r="D1869" s="2">
        <v>0</v>
      </c>
      <c r="E1869" s="2">
        <v>0</v>
      </c>
      <c r="F1869" s="2">
        <v>2</v>
      </c>
      <c r="G1869" s="2">
        <v>0</v>
      </c>
      <c r="H1869" s="3">
        <v>0</v>
      </c>
      <c r="I1869" s="9">
        <v>69</v>
      </c>
      <c r="J1869" s="3">
        <v>50.39</v>
      </c>
      <c r="K1869" s="3">
        <v>6.85</v>
      </c>
      <c r="L1869" s="3">
        <v>3.39</v>
      </c>
      <c r="M1869" s="3">
        <v>2.27</v>
      </c>
      <c r="N1869" s="3">
        <v>0</v>
      </c>
      <c r="O1869" s="3" cm="1">
        <f t="array" ref="O1869">SUM(Table3[[#This Row],[pc_ticket]:[pc_other2]] *SUM(Table3[[#This Row],[Season Ticket Sales]:[Complementary Tickets]]))</f>
        <v>0</v>
      </c>
    </row>
    <row r="1870" spans="1:15" x14ac:dyDescent="0.2">
      <c r="A1870" s="1" t="s">
        <v>19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43</v>
      </c>
      <c r="H1870" s="3">
        <v>0</v>
      </c>
      <c r="I1870" s="9">
        <v>69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 cm="1">
        <f t="array" ref="O1870">SUM(Table3[[#This Row],[pc_ticket]:[pc_other2]] *SUM(Table3[[#This Row],[Season Ticket Sales]:[Complementary Tickets]]))</f>
        <v>0</v>
      </c>
    </row>
    <row r="1871" spans="1:15" x14ac:dyDescent="0.2">
      <c r="A1871" s="1" t="s">
        <v>19</v>
      </c>
      <c r="B1871" s="2">
        <v>16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3">
        <v>3045.12</v>
      </c>
      <c r="I1871" s="9">
        <v>69</v>
      </c>
      <c r="J1871" s="3">
        <v>142.69</v>
      </c>
      <c r="K1871" s="3">
        <v>21.51</v>
      </c>
      <c r="L1871" s="3">
        <v>3.39</v>
      </c>
      <c r="M1871" s="3">
        <v>22.73</v>
      </c>
      <c r="N1871" s="3">
        <v>0</v>
      </c>
      <c r="O1871" s="3" cm="1">
        <f t="array" ref="O1871">SUM(Table3[[#This Row],[pc_ticket]:[pc_other2]] *SUM(Table3[[#This Row],[Season Ticket Sales]:[Complementary Tickets]]))</f>
        <v>3045.1199999999994</v>
      </c>
    </row>
    <row r="1872" spans="1:15" x14ac:dyDescent="0.2">
      <c r="A1872" s="1" t="s">
        <v>19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182</v>
      </c>
      <c r="H1872" s="3">
        <v>0</v>
      </c>
      <c r="I1872" s="9">
        <v>69</v>
      </c>
      <c r="J1872" s="3">
        <v>48.51</v>
      </c>
      <c r="K1872" s="3">
        <v>8.6999999999999993</v>
      </c>
      <c r="L1872" s="3">
        <v>3.39</v>
      </c>
      <c r="M1872" s="3">
        <v>0</v>
      </c>
      <c r="N1872" s="3">
        <v>0</v>
      </c>
      <c r="O1872" s="3" cm="1">
        <f t="array" ref="O1872">SUM(Table3[[#This Row],[pc_ticket]:[pc_other2]] *SUM(Table3[[#This Row],[Season Ticket Sales]:[Complementary Tickets]]))</f>
        <v>0</v>
      </c>
    </row>
    <row r="1873" spans="1:15" x14ac:dyDescent="0.2">
      <c r="A1873" s="1" t="s">
        <v>19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674</v>
      </c>
      <c r="H1873" s="3">
        <v>0</v>
      </c>
      <c r="I1873" s="9">
        <v>69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 cm="1">
        <f t="array" ref="O1873">SUM(Table3[[#This Row],[pc_ticket]:[pc_other2]] *SUM(Table3[[#This Row],[Season Ticket Sales]:[Complementary Tickets]]))</f>
        <v>0</v>
      </c>
    </row>
    <row r="1874" spans="1:15" x14ac:dyDescent="0.2">
      <c r="A1874" s="1" t="s">
        <v>19</v>
      </c>
      <c r="B1874" s="2">
        <v>614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3">
        <v>0</v>
      </c>
      <c r="I1874" s="9">
        <v>69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 cm="1">
        <f t="array" ref="O1874">SUM(Table3[[#This Row],[pc_ticket]:[pc_other2]] *SUM(Table3[[#This Row],[Season Ticket Sales]:[Complementary Tickets]]))</f>
        <v>0</v>
      </c>
    </row>
    <row r="1875" spans="1:15" x14ac:dyDescent="0.2">
      <c r="A1875" s="1" t="s">
        <v>19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1065</v>
      </c>
      <c r="H1875" s="3">
        <v>0</v>
      </c>
      <c r="I1875" s="9">
        <v>69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 cm="1">
        <f t="array" ref="O1875">SUM(Table3[[#This Row],[pc_ticket]:[pc_other2]] *SUM(Table3[[#This Row],[Season Ticket Sales]:[Complementary Tickets]]))</f>
        <v>0</v>
      </c>
    </row>
    <row r="1876" spans="1:15" x14ac:dyDescent="0.2">
      <c r="A1876" s="1" t="s">
        <v>19</v>
      </c>
      <c r="B1876" s="2">
        <v>573</v>
      </c>
      <c r="C1876" s="2">
        <v>0</v>
      </c>
      <c r="D1876" s="2">
        <v>0</v>
      </c>
      <c r="E1876" s="2">
        <v>18</v>
      </c>
      <c r="F1876" s="2">
        <v>0</v>
      </c>
      <c r="G1876" s="2">
        <v>0</v>
      </c>
      <c r="H1876" s="3">
        <v>0</v>
      </c>
      <c r="I1876" s="9">
        <v>69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 cm="1">
        <f t="array" ref="O1876">SUM(Table3[[#This Row],[pc_ticket]:[pc_other2]] *SUM(Table3[[#This Row],[Season Ticket Sales]:[Complementary Tickets]]))</f>
        <v>0</v>
      </c>
    </row>
    <row r="1877" spans="1:15" x14ac:dyDescent="0.2">
      <c r="A1877" s="1" t="s">
        <v>19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1384</v>
      </c>
      <c r="H1877" s="3">
        <v>0</v>
      </c>
      <c r="I1877" s="9">
        <v>69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 cm="1">
        <f t="array" ref="O1877">SUM(Table3[[#This Row],[pc_ticket]:[pc_other2]] *SUM(Table3[[#This Row],[Season Ticket Sales]:[Complementary Tickets]]))</f>
        <v>0</v>
      </c>
    </row>
    <row r="1878" spans="1:15" x14ac:dyDescent="0.2">
      <c r="A1878" s="1" t="s">
        <v>19</v>
      </c>
      <c r="B1878" s="2">
        <v>196</v>
      </c>
      <c r="C1878" s="2">
        <v>0</v>
      </c>
      <c r="D1878" s="2">
        <v>0</v>
      </c>
      <c r="E1878" s="2">
        <v>94</v>
      </c>
      <c r="F1878" s="2">
        <v>0</v>
      </c>
      <c r="G1878" s="2">
        <v>0</v>
      </c>
      <c r="H1878" s="3">
        <v>0</v>
      </c>
      <c r="I1878" s="9">
        <v>69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 cm="1">
        <f t="array" ref="O1878">SUM(Table3[[#This Row],[pc_ticket]:[pc_other2]] *SUM(Table3[[#This Row],[Season Ticket Sales]:[Complementary Tickets]]))</f>
        <v>0</v>
      </c>
    </row>
    <row r="1879" spans="1:15" x14ac:dyDescent="0.2">
      <c r="A1879" s="1" t="s">
        <v>19</v>
      </c>
      <c r="B1879" s="2">
        <v>0</v>
      </c>
      <c r="C1879" s="2">
        <v>0</v>
      </c>
      <c r="D1879" s="2">
        <v>0</v>
      </c>
      <c r="E1879" s="2">
        <v>0</v>
      </c>
      <c r="F1879" s="2">
        <v>2</v>
      </c>
      <c r="G1879" s="2">
        <v>12</v>
      </c>
      <c r="H1879" s="3">
        <v>0</v>
      </c>
      <c r="I1879" s="9">
        <v>69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 cm="1">
        <f t="array" ref="O1879">SUM(Table3[[#This Row],[pc_ticket]:[pc_other2]] *SUM(Table3[[#This Row],[Season Ticket Sales]:[Complementary Tickets]]))</f>
        <v>0</v>
      </c>
    </row>
    <row r="1880" spans="1:15" x14ac:dyDescent="0.2">
      <c r="A1880" s="1" t="s">
        <v>19</v>
      </c>
      <c r="B1880" s="2">
        <v>0</v>
      </c>
      <c r="C1880" s="2">
        <v>0</v>
      </c>
      <c r="D1880" s="2">
        <v>0</v>
      </c>
      <c r="E1880" s="2">
        <v>0</v>
      </c>
      <c r="F1880" s="2">
        <v>4</v>
      </c>
      <c r="G1880" s="2">
        <v>0</v>
      </c>
      <c r="H1880" s="3">
        <v>0</v>
      </c>
      <c r="I1880" s="9">
        <v>69</v>
      </c>
      <c r="J1880" s="3">
        <v>151.77000000000001</v>
      </c>
      <c r="K1880" s="3">
        <v>22.24</v>
      </c>
      <c r="L1880" s="3">
        <v>3.39</v>
      </c>
      <c r="M1880" s="3">
        <v>5.68</v>
      </c>
      <c r="N1880" s="3">
        <v>0</v>
      </c>
      <c r="O1880" s="3" cm="1">
        <f t="array" ref="O1880">SUM(Table3[[#This Row],[pc_ticket]:[pc_other2]] *SUM(Table3[[#This Row],[Season Ticket Sales]:[Complementary Tickets]]))</f>
        <v>0</v>
      </c>
    </row>
    <row r="1881" spans="1:15" x14ac:dyDescent="0.2">
      <c r="A1881" s="1" t="s">
        <v>19</v>
      </c>
      <c r="B1881" s="2">
        <v>40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3">
        <v>7323.2</v>
      </c>
      <c r="I1881" s="9">
        <v>69</v>
      </c>
      <c r="J1881" s="3">
        <v>151.77000000000001</v>
      </c>
      <c r="K1881" s="3">
        <v>22.24</v>
      </c>
      <c r="L1881" s="3">
        <v>3.39</v>
      </c>
      <c r="M1881" s="3">
        <v>5.68</v>
      </c>
      <c r="N1881" s="3">
        <v>0</v>
      </c>
      <c r="O1881" s="3" cm="1">
        <f t="array" ref="O1881">SUM(Table3[[#This Row],[pc_ticket]:[pc_other2]] *SUM(Table3[[#This Row],[Season Ticket Sales]:[Complementary Tickets]]))</f>
        <v>7323.2</v>
      </c>
    </row>
    <row r="1882" spans="1:15" x14ac:dyDescent="0.2">
      <c r="A1882" s="1" t="s">
        <v>19</v>
      </c>
      <c r="B1882" s="2">
        <v>4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3">
        <v>775</v>
      </c>
      <c r="I1882" s="9">
        <v>69</v>
      </c>
      <c r="J1882" s="3">
        <v>162.79</v>
      </c>
      <c r="K1882" s="3">
        <v>21.89</v>
      </c>
      <c r="L1882" s="3">
        <v>3.39</v>
      </c>
      <c r="M1882" s="3">
        <v>5.68</v>
      </c>
      <c r="N1882" s="3">
        <v>0</v>
      </c>
      <c r="O1882" s="3" cm="1">
        <f t="array" ref="O1882">SUM(Table3[[#This Row],[pc_ticket]:[pc_other2]] *SUM(Table3[[#This Row],[Season Ticket Sales]:[Complementary Tickets]]))</f>
        <v>775</v>
      </c>
    </row>
    <row r="1883" spans="1:15" x14ac:dyDescent="0.2">
      <c r="A1883" s="1" t="s">
        <v>19</v>
      </c>
      <c r="B1883" s="2">
        <v>2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3">
        <v>388.72</v>
      </c>
      <c r="I1883" s="9">
        <v>69</v>
      </c>
      <c r="J1883" s="3">
        <v>162.87</v>
      </c>
      <c r="K1883" s="3">
        <v>23.55</v>
      </c>
      <c r="L1883" s="3">
        <v>3.39</v>
      </c>
      <c r="M1883" s="3">
        <v>4.55</v>
      </c>
      <c r="N1883" s="3">
        <v>0</v>
      </c>
      <c r="O1883" s="3" cm="1">
        <f t="array" ref="O1883">SUM(Table3[[#This Row],[pc_ticket]:[pc_other2]] *SUM(Table3[[#This Row],[Season Ticket Sales]:[Complementary Tickets]]))</f>
        <v>388.72</v>
      </c>
    </row>
    <row r="1884" spans="1:15" x14ac:dyDescent="0.2">
      <c r="A1884" s="1" t="s">
        <v>19</v>
      </c>
      <c r="B1884" s="2">
        <v>0</v>
      </c>
      <c r="C1884" s="2">
        <v>0</v>
      </c>
      <c r="D1884" s="2">
        <v>0</v>
      </c>
      <c r="E1884" s="2">
        <v>8</v>
      </c>
      <c r="F1884" s="2">
        <v>34</v>
      </c>
      <c r="G1884" s="2">
        <v>82</v>
      </c>
      <c r="H1884" s="3">
        <v>0</v>
      </c>
      <c r="I1884" s="9">
        <v>69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 cm="1">
        <f t="array" ref="O1884">SUM(Table3[[#This Row],[pc_ticket]:[pc_other2]] *SUM(Table3[[#This Row],[Season Ticket Sales]:[Complementary Tickets]]))</f>
        <v>0</v>
      </c>
    </row>
    <row r="1885" spans="1:15" x14ac:dyDescent="0.2">
      <c r="A1885" s="1" t="s">
        <v>19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82</v>
      </c>
      <c r="H1885" s="3">
        <v>0</v>
      </c>
      <c r="I1885" s="9">
        <v>69</v>
      </c>
      <c r="J1885" s="3">
        <v>169.57</v>
      </c>
      <c r="K1885" s="3">
        <v>22.04</v>
      </c>
      <c r="L1885" s="3">
        <v>3.39</v>
      </c>
      <c r="M1885" s="3">
        <v>0</v>
      </c>
      <c r="N1885" s="3">
        <v>0</v>
      </c>
      <c r="O1885" s="3" cm="1">
        <f t="array" ref="O1885">SUM(Table3[[#This Row],[pc_ticket]:[pc_other2]] *SUM(Table3[[#This Row],[Season Ticket Sales]:[Complementary Tickets]]))</f>
        <v>0</v>
      </c>
    </row>
    <row r="1886" spans="1:15" x14ac:dyDescent="0.2">
      <c r="A1886" s="1" t="s">
        <v>19</v>
      </c>
      <c r="B1886" s="2">
        <v>7</v>
      </c>
      <c r="C1886" s="2">
        <v>0</v>
      </c>
      <c r="D1886" s="2">
        <v>0</v>
      </c>
      <c r="E1886" s="2">
        <v>0</v>
      </c>
      <c r="F1886" s="2">
        <v>10</v>
      </c>
      <c r="G1886" s="2">
        <v>0</v>
      </c>
      <c r="H1886" s="3">
        <v>1155.21</v>
      </c>
      <c r="I1886" s="9">
        <v>69</v>
      </c>
      <c r="J1886" s="3">
        <v>135.80000000000001</v>
      </c>
      <c r="K1886" s="3">
        <v>20.16</v>
      </c>
      <c r="L1886" s="3">
        <v>3.39</v>
      </c>
      <c r="M1886" s="3">
        <v>5.68</v>
      </c>
      <c r="N1886" s="3">
        <v>0</v>
      </c>
      <c r="O1886" s="3" cm="1">
        <f t="array" ref="O1886">SUM(Table3[[#This Row],[pc_ticket]:[pc_other2]] *SUM(Table3[[#This Row],[Season Ticket Sales]:[Complementary Tickets]]))</f>
        <v>1155.2100000000003</v>
      </c>
    </row>
    <row r="1887" spans="1:15" x14ac:dyDescent="0.2">
      <c r="A1887" s="1" t="s">
        <v>19</v>
      </c>
      <c r="B1887" s="2">
        <v>745</v>
      </c>
      <c r="C1887" s="2">
        <v>0</v>
      </c>
      <c r="D1887" s="2">
        <v>0</v>
      </c>
      <c r="E1887" s="2">
        <v>0</v>
      </c>
      <c r="F1887" s="2">
        <v>51</v>
      </c>
      <c r="G1887" s="2">
        <v>0</v>
      </c>
      <c r="H1887" s="3">
        <v>122947.35</v>
      </c>
      <c r="I1887" s="9">
        <v>69</v>
      </c>
      <c r="J1887" s="3">
        <v>135.80000000000001</v>
      </c>
      <c r="K1887" s="3">
        <v>20.16</v>
      </c>
      <c r="L1887" s="3">
        <v>3.39</v>
      </c>
      <c r="M1887" s="3">
        <v>5.68</v>
      </c>
      <c r="N1887" s="3">
        <v>0</v>
      </c>
      <c r="O1887" s="3" cm="1">
        <f t="array" ref="O1887">SUM(Table3[[#This Row],[pc_ticket]:[pc_other2]] *SUM(Table3[[#This Row],[Season Ticket Sales]:[Complementary Tickets]]))</f>
        <v>122947.35000000002</v>
      </c>
    </row>
    <row r="1888" spans="1:15" x14ac:dyDescent="0.2">
      <c r="A1888" s="1" t="s">
        <v>19</v>
      </c>
      <c r="B1888" s="2">
        <v>35</v>
      </c>
      <c r="C1888" s="2">
        <v>0</v>
      </c>
      <c r="D1888" s="2">
        <v>0</v>
      </c>
      <c r="E1888" s="2">
        <v>0</v>
      </c>
      <c r="F1888" s="2">
        <v>2</v>
      </c>
      <c r="G1888" s="2">
        <v>0</v>
      </c>
      <c r="H1888" s="3">
        <v>3464.65</v>
      </c>
      <c r="I1888" s="9">
        <v>69</v>
      </c>
      <c r="J1888" s="3">
        <v>77.349999999999994</v>
      </c>
      <c r="K1888" s="3">
        <v>12.57</v>
      </c>
      <c r="L1888" s="3">
        <v>3.39</v>
      </c>
      <c r="M1888" s="3">
        <v>5.68</v>
      </c>
      <c r="N1888" s="3">
        <v>0</v>
      </c>
      <c r="O1888" s="3" cm="1">
        <f t="array" ref="O1888">SUM(Table3[[#This Row],[pc_ticket]:[pc_other2]] *SUM(Table3[[#This Row],[Season Ticket Sales]:[Complementary Tickets]]))</f>
        <v>3464.65</v>
      </c>
    </row>
    <row r="1889" spans="1:15" x14ac:dyDescent="0.2">
      <c r="A1889" s="1" t="s">
        <v>19</v>
      </c>
      <c r="B1889" s="2">
        <v>4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3">
        <v>395.96</v>
      </c>
      <c r="I1889" s="9">
        <v>69</v>
      </c>
      <c r="J1889" s="3">
        <v>77.349999999999994</v>
      </c>
      <c r="K1889" s="3">
        <v>12.57</v>
      </c>
      <c r="L1889" s="3">
        <v>3.39</v>
      </c>
      <c r="M1889" s="3">
        <v>5.68</v>
      </c>
      <c r="N1889" s="3">
        <v>0</v>
      </c>
      <c r="O1889" s="3" cm="1">
        <f t="array" ref="O1889">SUM(Table3[[#This Row],[pc_ticket]:[pc_other2]] *SUM(Table3[[#This Row],[Season Ticket Sales]:[Complementary Tickets]]))</f>
        <v>395.95999999999992</v>
      </c>
    </row>
    <row r="1890" spans="1:15" x14ac:dyDescent="0.2">
      <c r="A1890" s="1" t="s">
        <v>19</v>
      </c>
      <c r="B1890" s="2">
        <v>72</v>
      </c>
      <c r="C1890" s="2">
        <v>0</v>
      </c>
      <c r="D1890" s="2">
        <v>0</v>
      </c>
      <c r="E1890" s="2">
        <v>0</v>
      </c>
      <c r="F1890" s="2">
        <v>24</v>
      </c>
      <c r="G1890" s="2">
        <v>0</v>
      </c>
      <c r="H1890" s="3">
        <v>12594.96</v>
      </c>
      <c r="I1890" s="9">
        <v>69</v>
      </c>
      <c r="J1890" s="3">
        <v>145.69</v>
      </c>
      <c r="K1890" s="3">
        <v>21.3</v>
      </c>
      <c r="L1890" s="3">
        <v>3.39</v>
      </c>
      <c r="M1890" s="3">
        <v>4.55</v>
      </c>
      <c r="N1890" s="3">
        <v>0</v>
      </c>
      <c r="O1890" s="3" cm="1">
        <f t="array" ref="O1890">SUM(Table3[[#This Row],[pc_ticket]:[pc_other2]] *SUM(Table3[[#This Row],[Season Ticket Sales]:[Complementary Tickets]]))</f>
        <v>12594.960000000001</v>
      </c>
    </row>
    <row r="1891" spans="1:15" x14ac:dyDescent="0.2">
      <c r="A1891" s="1" t="s">
        <v>19</v>
      </c>
      <c r="B1891" s="2">
        <v>0</v>
      </c>
      <c r="C1891" s="2">
        <v>0</v>
      </c>
      <c r="D1891" s="2">
        <v>0</v>
      </c>
      <c r="E1891" s="2">
        <v>0</v>
      </c>
      <c r="F1891" s="2">
        <v>4</v>
      </c>
      <c r="G1891" s="2">
        <v>83</v>
      </c>
      <c r="H1891" s="3">
        <v>0</v>
      </c>
      <c r="I1891" s="9">
        <v>69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 cm="1">
        <f t="array" ref="O1891">SUM(Table3[[#This Row],[pc_ticket]:[pc_other2]] *SUM(Table3[[#This Row],[Season Ticket Sales]:[Complementary Tickets]]))</f>
        <v>0</v>
      </c>
    </row>
    <row r="1892" spans="1:15" x14ac:dyDescent="0.2">
      <c r="A1892" s="1" t="s">
        <v>19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41</v>
      </c>
      <c r="H1892" s="3">
        <v>0</v>
      </c>
      <c r="I1892" s="9">
        <v>69</v>
      </c>
      <c r="J1892" s="3">
        <v>169.57</v>
      </c>
      <c r="K1892" s="3">
        <v>22.04</v>
      </c>
      <c r="L1892" s="3">
        <v>3.39</v>
      </c>
      <c r="M1892" s="3">
        <v>0</v>
      </c>
      <c r="N1892" s="3">
        <v>0</v>
      </c>
      <c r="O1892" s="3" cm="1">
        <f t="array" ref="O1892">SUM(Table3[[#This Row],[pc_ticket]:[pc_other2]] *SUM(Table3[[#This Row],[Season Ticket Sales]:[Complementary Tickets]]))</f>
        <v>0</v>
      </c>
    </row>
    <row r="1893" spans="1:15" x14ac:dyDescent="0.2">
      <c r="A1893" s="1" t="s">
        <v>19</v>
      </c>
      <c r="B1893" s="2">
        <v>0</v>
      </c>
      <c r="C1893" s="2">
        <v>0</v>
      </c>
      <c r="D1893" s="2">
        <v>0</v>
      </c>
      <c r="E1893" s="2">
        <v>0</v>
      </c>
      <c r="F1893" s="2">
        <v>18</v>
      </c>
      <c r="G1893" s="2">
        <v>0</v>
      </c>
      <c r="H1893" s="3">
        <v>0</v>
      </c>
      <c r="I1893" s="9">
        <v>69</v>
      </c>
      <c r="J1893" s="3">
        <v>74.650000000000006</v>
      </c>
      <c r="K1893" s="3">
        <v>15.38</v>
      </c>
      <c r="L1893" s="3">
        <v>3.39</v>
      </c>
      <c r="M1893" s="3">
        <v>3.41</v>
      </c>
      <c r="N1893" s="3">
        <v>40.25</v>
      </c>
      <c r="O1893" s="3" cm="1">
        <f t="array" ref="O1893">SUM(Table3[[#This Row],[pc_ticket]:[pc_other2]] *SUM(Table3[[#This Row],[Season Ticket Sales]:[Complementary Tickets]]))</f>
        <v>0</v>
      </c>
    </row>
    <row r="1894" spans="1:15" x14ac:dyDescent="0.2">
      <c r="A1894" s="1" t="s">
        <v>19</v>
      </c>
      <c r="B1894" s="2">
        <v>4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3">
        <v>559</v>
      </c>
      <c r="I1894" s="9">
        <v>69</v>
      </c>
      <c r="J1894" s="3">
        <v>77.010000000000005</v>
      </c>
      <c r="K1894" s="3">
        <v>15.69</v>
      </c>
      <c r="L1894" s="3">
        <v>3.39</v>
      </c>
      <c r="M1894" s="3">
        <v>3.41</v>
      </c>
      <c r="N1894" s="3">
        <v>40.25</v>
      </c>
      <c r="O1894" s="3" cm="1">
        <f t="array" ref="O1894">SUM(Table3[[#This Row],[pc_ticket]:[pc_other2]] *SUM(Table3[[#This Row],[Season Ticket Sales]:[Complementary Tickets]]))</f>
        <v>559</v>
      </c>
    </row>
    <row r="1895" spans="1:15" x14ac:dyDescent="0.2">
      <c r="A1895" s="1" t="s">
        <v>19</v>
      </c>
      <c r="B1895" s="2">
        <v>3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3">
        <v>419.25</v>
      </c>
      <c r="I1895" s="9">
        <v>69</v>
      </c>
      <c r="J1895" s="3">
        <v>77.010000000000005</v>
      </c>
      <c r="K1895" s="3">
        <v>15.69</v>
      </c>
      <c r="L1895" s="3">
        <v>3.39</v>
      </c>
      <c r="M1895" s="3">
        <v>3.41</v>
      </c>
      <c r="N1895" s="3">
        <v>40.25</v>
      </c>
      <c r="O1895" s="3" cm="1">
        <f t="array" ref="O1895">SUM(Table3[[#This Row],[pc_ticket]:[pc_other2]] *SUM(Table3[[#This Row],[Season Ticket Sales]:[Complementary Tickets]]))</f>
        <v>419.25000000000006</v>
      </c>
    </row>
    <row r="1896" spans="1:15" x14ac:dyDescent="0.2">
      <c r="A1896" s="1" t="s">
        <v>19</v>
      </c>
      <c r="B1896" s="2">
        <v>1</v>
      </c>
      <c r="C1896" s="2">
        <v>0</v>
      </c>
      <c r="D1896" s="2">
        <v>0</v>
      </c>
      <c r="E1896" s="2">
        <v>0</v>
      </c>
      <c r="F1896" s="2">
        <v>10</v>
      </c>
      <c r="G1896" s="2">
        <v>0</v>
      </c>
      <c r="H1896" s="3">
        <v>147.22</v>
      </c>
      <c r="I1896" s="9">
        <v>69</v>
      </c>
      <c r="J1896" s="3">
        <v>83.62</v>
      </c>
      <c r="K1896" s="3">
        <v>16.55</v>
      </c>
      <c r="L1896" s="3">
        <v>3.39</v>
      </c>
      <c r="M1896" s="3">
        <v>3.41</v>
      </c>
      <c r="N1896" s="3">
        <v>40.25</v>
      </c>
      <c r="O1896" s="3" cm="1">
        <f t="array" ref="O1896">SUM(Table3[[#This Row],[pc_ticket]:[pc_other2]] *SUM(Table3[[#This Row],[Season Ticket Sales]:[Complementary Tickets]]))</f>
        <v>147.22</v>
      </c>
    </row>
    <row r="1897" spans="1:15" x14ac:dyDescent="0.2">
      <c r="A1897" s="1" t="s">
        <v>19</v>
      </c>
      <c r="B1897" s="2">
        <v>4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3">
        <v>588.88</v>
      </c>
      <c r="I1897" s="9">
        <v>69</v>
      </c>
      <c r="J1897" s="3">
        <v>83.62</v>
      </c>
      <c r="K1897" s="3">
        <v>16.55</v>
      </c>
      <c r="L1897" s="3">
        <v>3.39</v>
      </c>
      <c r="M1897" s="3">
        <v>3.41</v>
      </c>
      <c r="N1897" s="3">
        <v>40.25</v>
      </c>
      <c r="O1897" s="3" cm="1">
        <f t="array" ref="O1897">SUM(Table3[[#This Row],[pc_ticket]:[pc_other2]] *SUM(Table3[[#This Row],[Season Ticket Sales]:[Complementary Tickets]]))</f>
        <v>588.88</v>
      </c>
    </row>
    <row r="1898" spans="1:15" x14ac:dyDescent="0.2">
      <c r="A1898" s="1" t="s">
        <v>19</v>
      </c>
      <c r="B1898" s="2">
        <v>20</v>
      </c>
      <c r="C1898" s="2">
        <v>0</v>
      </c>
      <c r="D1898" s="2">
        <v>0</v>
      </c>
      <c r="E1898" s="2">
        <v>0</v>
      </c>
      <c r="F1898" s="2">
        <v>4</v>
      </c>
      <c r="G1898" s="2">
        <v>0</v>
      </c>
      <c r="H1898" s="3">
        <v>2795</v>
      </c>
      <c r="I1898" s="9">
        <v>69</v>
      </c>
      <c r="J1898" s="3">
        <v>77.010000000000005</v>
      </c>
      <c r="K1898" s="3">
        <v>15.69</v>
      </c>
      <c r="L1898" s="3">
        <v>3.39</v>
      </c>
      <c r="M1898" s="3">
        <v>3.41</v>
      </c>
      <c r="N1898" s="3">
        <v>40.25</v>
      </c>
      <c r="O1898" s="3" cm="1">
        <f t="array" ref="O1898">SUM(Table3[[#This Row],[pc_ticket]:[pc_other2]] *SUM(Table3[[#This Row],[Season Ticket Sales]:[Complementary Tickets]]))</f>
        <v>2795</v>
      </c>
    </row>
    <row r="1899" spans="1:15" x14ac:dyDescent="0.2">
      <c r="A1899" s="1" t="s">
        <v>19</v>
      </c>
      <c r="B1899" s="2">
        <v>86</v>
      </c>
      <c r="C1899" s="2">
        <v>0</v>
      </c>
      <c r="D1899" s="2">
        <v>0</v>
      </c>
      <c r="E1899" s="2">
        <v>0</v>
      </c>
      <c r="F1899" s="2">
        <v>10</v>
      </c>
      <c r="G1899" s="2">
        <v>0</v>
      </c>
      <c r="H1899" s="3">
        <v>12018.5</v>
      </c>
      <c r="I1899" s="9">
        <v>69</v>
      </c>
      <c r="J1899" s="3">
        <v>77.010000000000005</v>
      </c>
      <c r="K1899" s="3">
        <v>15.69</v>
      </c>
      <c r="L1899" s="3">
        <v>3.39</v>
      </c>
      <c r="M1899" s="3">
        <v>3.41</v>
      </c>
      <c r="N1899" s="3">
        <v>40.25</v>
      </c>
      <c r="O1899" s="3" cm="1">
        <f t="array" ref="O1899">SUM(Table3[[#This Row],[pc_ticket]:[pc_other2]] *SUM(Table3[[#This Row],[Season Ticket Sales]:[Complementary Tickets]]))</f>
        <v>12018.500000000002</v>
      </c>
    </row>
    <row r="1900" spans="1:15" x14ac:dyDescent="0.2">
      <c r="A1900" s="1" t="s">
        <v>19</v>
      </c>
      <c r="B1900" s="2">
        <v>18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3">
        <v>2649.96</v>
      </c>
      <c r="I1900" s="9">
        <v>69</v>
      </c>
      <c r="J1900" s="3">
        <v>83.62</v>
      </c>
      <c r="K1900" s="3">
        <v>16.55</v>
      </c>
      <c r="L1900" s="3">
        <v>3.39</v>
      </c>
      <c r="M1900" s="3">
        <v>3.41</v>
      </c>
      <c r="N1900" s="3">
        <v>40.25</v>
      </c>
      <c r="O1900" s="3" cm="1">
        <f t="array" ref="O1900">SUM(Table3[[#This Row],[pc_ticket]:[pc_other2]] *SUM(Table3[[#This Row],[Season Ticket Sales]:[Complementary Tickets]]))</f>
        <v>2649.96</v>
      </c>
    </row>
    <row r="1901" spans="1:15" x14ac:dyDescent="0.2">
      <c r="A1901" s="1" t="s">
        <v>19</v>
      </c>
      <c r="B1901" s="2">
        <v>51</v>
      </c>
      <c r="C1901" s="2">
        <v>0</v>
      </c>
      <c r="D1901" s="2">
        <v>0</v>
      </c>
      <c r="E1901" s="2">
        <v>0</v>
      </c>
      <c r="F1901" s="2">
        <v>3</v>
      </c>
      <c r="G1901" s="2">
        <v>0</v>
      </c>
      <c r="H1901" s="3">
        <v>7508.22</v>
      </c>
      <c r="I1901" s="9">
        <v>69</v>
      </c>
      <c r="J1901" s="3">
        <v>83.62</v>
      </c>
      <c r="K1901" s="3">
        <v>16.55</v>
      </c>
      <c r="L1901" s="3">
        <v>3.39</v>
      </c>
      <c r="M1901" s="3">
        <v>3.41</v>
      </c>
      <c r="N1901" s="3">
        <v>40.25</v>
      </c>
      <c r="O1901" s="3" cm="1">
        <f t="array" ref="O1901">SUM(Table3[[#This Row],[pc_ticket]:[pc_other2]] *SUM(Table3[[#This Row],[Season Ticket Sales]:[Complementary Tickets]]))</f>
        <v>7508.22</v>
      </c>
    </row>
    <row r="1902" spans="1:15" x14ac:dyDescent="0.2">
      <c r="A1902" s="1" t="s">
        <v>19</v>
      </c>
      <c r="B1902" s="2">
        <v>0</v>
      </c>
      <c r="C1902" s="2">
        <v>0</v>
      </c>
      <c r="D1902" s="2">
        <v>0</v>
      </c>
      <c r="E1902" s="2">
        <v>0</v>
      </c>
      <c r="F1902" s="2">
        <v>2</v>
      </c>
      <c r="G1902" s="2">
        <v>6</v>
      </c>
      <c r="H1902" s="3">
        <v>0</v>
      </c>
      <c r="I1902" s="9">
        <v>69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 cm="1">
        <f t="array" ref="O1902">SUM(Table3[[#This Row],[pc_ticket]:[pc_other2]] *SUM(Table3[[#This Row],[Season Ticket Sales]:[Complementary Tickets]]))</f>
        <v>0</v>
      </c>
    </row>
    <row r="1903" spans="1:15" x14ac:dyDescent="0.2">
      <c r="A1903" s="1" t="s">
        <v>19</v>
      </c>
      <c r="B1903" s="2">
        <v>5</v>
      </c>
      <c r="C1903" s="2">
        <v>0</v>
      </c>
      <c r="D1903" s="2">
        <v>0</v>
      </c>
      <c r="E1903" s="2">
        <v>0</v>
      </c>
      <c r="F1903" s="2">
        <v>2</v>
      </c>
      <c r="G1903" s="2">
        <v>0</v>
      </c>
      <c r="H1903" s="3">
        <v>726.15</v>
      </c>
      <c r="I1903" s="9">
        <v>69</v>
      </c>
      <c r="J1903" s="3">
        <v>122.11</v>
      </c>
      <c r="K1903" s="3">
        <v>16.32</v>
      </c>
      <c r="L1903" s="3">
        <v>3.39</v>
      </c>
      <c r="M1903" s="3">
        <v>3.41</v>
      </c>
      <c r="N1903" s="3">
        <v>0</v>
      </c>
      <c r="O1903" s="3" cm="1">
        <f t="array" ref="O1903">SUM(Table3[[#This Row],[pc_ticket]:[pc_other2]] *SUM(Table3[[#This Row],[Season Ticket Sales]:[Complementary Tickets]]))</f>
        <v>726.15</v>
      </c>
    </row>
    <row r="1904" spans="1:15" x14ac:dyDescent="0.2">
      <c r="A1904" s="1" t="s">
        <v>19</v>
      </c>
      <c r="B1904" s="2">
        <v>2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3">
        <v>315.64</v>
      </c>
      <c r="I1904" s="9">
        <v>69</v>
      </c>
      <c r="J1904" s="3">
        <v>133.25</v>
      </c>
      <c r="K1904" s="3">
        <v>17.77</v>
      </c>
      <c r="L1904" s="3">
        <v>3.39</v>
      </c>
      <c r="M1904" s="3">
        <v>3.41</v>
      </c>
      <c r="N1904" s="3">
        <v>0</v>
      </c>
      <c r="O1904" s="3" cm="1">
        <f t="array" ref="O1904">SUM(Table3[[#This Row],[pc_ticket]:[pc_other2]] *SUM(Table3[[#This Row],[Season Ticket Sales]:[Complementary Tickets]]))</f>
        <v>315.64</v>
      </c>
    </row>
    <row r="1905" spans="1:15" x14ac:dyDescent="0.2">
      <c r="A1905" s="1" t="s">
        <v>19</v>
      </c>
      <c r="B1905" s="2">
        <v>102</v>
      </c>
      <c r="C1905" s="2">
        <v>0</v>
      </c>
      <c r="D1905" s="2">
        <v>0</v>
      </c>
      <c r="E1905" s="2">
        <v>0</v>
      </c>
      <c r="F1905" s="2">
        <v>4</v>
      </c>
      <c r="G1905" s="2">
        <v>0</v>
      </c>
      <c r="H1905" s="3">
        <v>14813.46</v>
      </c>
      <c r="I1905" s="9">
        <v>69</v>
      </c>
      <c r="J1905" s="3">
        <v>122.11</v>
      </c>
      <c r="K1905" s="3">
        <v>16.32</v>
      </c>
      <c r="L1905" s="3">
        <v>3.39</v>
      </c>
      <c r="M1905" s="3">
        <v>3.41</v>
      </c>
      <c r="N1905" s="3">
        <v>0</v>
      </c>
      <c r="O1905" s="3" cm="1">
        <f t="array" ref="O1905">SUM(Table3[[#This Row],[pc_ticket]:[pc_other2]] *SUM(Table3[[#This Row],[Season Ticket Sales]:[Complementary Tickets]]))</f>
        <v>14813.46</v>
      </c>
    </row>
    <row r="1906" spans="1:15" x14ac:dyDescent="0.2">
      <c r="A1906" s="1" t="s">
        <v>19</v>
      </c>
      <c r="B1906" s="2">
        <v>2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3">
        <v>295.5</v>
      </c>
      <c r="I1906" s="9">
        <v>69</v>
      </c>
      <c r="J1906" s="3">
        <v>124.34</v>
      </c>
      <c r="K1906" s="3">
        <v>16.61</v>
      </c>
      <c r="L1906" s="3">
        <v>3.39</v>
      </c>
      <c r="M1906" s="3">
        <v>3.41</v>
      </c>
      <c r="N1906" s="3">
        <v>0</v>
      </c>
      <c r="O1906" s="3" cm="1">
        <f t="array" ref="O1906">SUM(Table3[[#This Row],[pc_ticket]:[pc_other2]] *SUM(Table3[[#This Row],[Season Ticket Sales]:[Complementary Tickets]]))</f>
        <v>295.49999999999994</v>
      </c>
    </row>
    <row r="1907" spans="1:15" x14ac:dyDescent="0.2">
      <c r="A1907" s="1" t="s">
        <v>19</v>
      </c>
      <c r="B1907" s="2">
        <v>5</v>
      </c>
      <c r="C1907" s="2">
        <v>0</v>
      </c>
      <c r="D1907" s="2">
        <v>0</v>
      </c>
      <c r="E1907" s="2">
        <v>0</v>
      </c>
      <c r="F1907" s="2">
        <v>2</v>
      </c>
      <c r="G1907" s="2">
        <v>0</v>
      </c>
      <c r="H1907" s="3">
        <v>789.1</v>
      </c>
      <c r="I1907" s="9">
        <v>69</v>
      </c>
      <c r="J1907" s="3">
        <v>133.25</v>
      </c>
      <c r="K1907" s="3">
        <v>17.77</v>
      </c>
      <c r="L1907" s="3">
        <v>3.39</v>
      </c>
      <c r="M1907" s="3">
        <v>3.41</v>
      </c>
      <c r="N1907" s="3">
        <v>0</v>
      </c>
      <c r="O1907" s="3" cm="1">
        <f t="array" ref="O1907">SUM(Table3[[#This Row],[pc_ticket]:[pc_other2]] *SUM(Table3[[#This Row],[Season Ticket Sales]:[Complementary Tickets]]))</f>
        <v>789.1</v>
      </c>
    </row>
    <row r="1908" spans="1:15" x14ac:dyDescent="0.2">
      <c r="A1908" s="1" t="s">
        <v>19</v>
      </c>
      <c r="B1908" s="2">
        <v>0</v>
      </c>
      <c r="C1908" s="2">
        <v>0</v>
      </c>
      <c r="D1908" s="2">
        <v>0</v>
      </c>
      <c r="E1908" s="2">
        <v>86</v>
      </c>
      <c r="F1908" s="2">
        <v>10</v>
      </c>
      <c r="G1908" s="2">
        <v>205</v>
      </c>
      <c r="H1908" s="3">
        <v>0</v>
      </c>
      <c r="I1908" s="9">
        <v>69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 cm="1">
        <f t="array" ref="O1908">SUM(Table3[[#This Row],[pc_ticket]:[pc_other2]] *SUM(Table3[[#This Row],[Season Ticket Sales]:[Complementary Tickets]]))</f>
        <v>0</v>
      </c>
    </row>
    <row r="1909" spans="1:15" x14ac:dyDescent="0.2">
      <c r="A1909" s="1" t="s">
        <v>19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256</v>
      </c>
      <c r="H1909" s="3">
        <v>0</v>
      </c>
      <c r="I1909" s="9">
        <v>69</v>
      </c>
      <c r="J1909" s="3">
        <v>120.89</v>
      </c>
      <c r="K1909" s="3">
        <v>15.72</v>
      </c>
      <c r="L1909" s="3">
        <v>3.39</v>
      </c>
      <c r="M1909" s="3">
        <v>0</v>
      </c>
      <c r="N1909" s="3">
        <v>0</v>
      </c>
      <c r="O1909" s="3" cm="1">
        <f t="array" ref="O1909">SUM(Table3[[#This Row],[pc_ticket]:[pc_other2]] *SUM(Table3[[#This Row],[Season Ticket Sales]:[Complementary Tickets]]))</f>
        <v>0</v>
      </c>
    </row>
    <row r="1910" spans="1:15" x14ac:dyDescent="0.2">
      <c r="A1910" s="1" t="s">
        <v>19</v>
      </c>
      <c r="B1910" s="2">
        <v>0</v>
      </c>
      <c r="C1910" s="2">
        <v>4</v>
      </c>
      <c r="D1910" s="2">
        <v>0</v>
      </c>
      <c r="E1910" s="2">
        <v>0</v>
      </c>
      <c r="F1910" s="2">
        <v>0</v>
      </c>
      <c r="G1910" s="2">
        <v>0</v>
      </c>
      <c r="H1910" s="3">
        <v>516.36</v>
      </c>
      <c r="I1910" s="9">
        <v>69</v>
      </c>
      <c r="J1910" s="3">
        <v>111.24</v>
      </c>
      <c r="K1910" s="3">
        <v>14.46</v>
      </c>
      <c r="L1910" s="3">
        <v>3.39</v>
      </c>
      <c r="M1910" s="3">
        <v>0</v>
      </c>
      <c r="N1910" s="3">
        <v>0</v>
      </c>
      <c r="O1910" s="3" cm="1">
        <f t="array" ref="O1910">SUM(Table3[[#This Row],[pc_ticket]:[pc_other2]] *SUM(Table3[[#This Row],[Season Ticket Sales]:[Complementary Tickets]]))</f>
        <v>516.3599999999999</v>
      </c>
    </row>
    <row r="1911" spans="1:15" x14ac:dyDescent="0.2">
      <c r="A1911" s="1" t="s">
        <v>19</v>
      </c>
      <c r="B1911" s="2">
        <v>7</v>
      </c>
      <c r="C1911" s="2">
        <v>0</v>
      </c>
      <c r="D1911" s="2">
        <v>0</v>
      </c>
      <c r="E1911" s="2">
        <v>0</v>
      </c>
      <c r="F1911" s="2">
        <v>10</v>
      </c>
      <c r="G1911" s="2">
        <v>0</v>
      </c>
      <c r="H1911" s="3">
        <v>824.88</v>
      </c>
      <c r="I1911" s="9">
        <v>69</v>
      </c>
      <c r="J1911" s="3">
        <v>97.87</v>
      </c>
      <c r="K1911" s="3">
        <v>13.17</v>
      </c>
      <c r="L1911" s="3">
        <v>3.39</v>
      </c>
      <c r="M1911" s="3">
        <v>3.41</v>
      </c>
      <c r="N1911" s="3">
        <v>0</v>
      </c>
      <c r="O1911" s="3" cm="1">
        <f t="array" ref="O1911">SUM(Table3[[#This Row],[pc_ticket]:[pc_other2]] *SUM(Table3[[#This Row],[Season Ticket Sales]:[Complementary Tickets]]))</f>
        <v>824.88</v>
      </c>
    </row>
    <row r="1912" spans="1:15" x14ac:dyDescent="0.2">
      <c r="A1912" s="1" t="s">
        <v>19</v>
      </c>
      <c r="B1912" s="2">
        <v>9</v>
      </c>
      <c r="C1912" s="2">
        <v>0</v>
      </c>
      <c r="D1912" s="2">
        <v>0</v>
      </c>
      <c r="E1912" s="2">
        <v>0</v>
      </c>
      <c r="F1912" s="2">
        <v>10</v>
      </c>
      <c r="G1912" s="2">
        <v>0</v>
      </c>
      <c r="H1912" s="3">
        <v>1136.1600000000001</v>
      </c>
      <c r="I1912" s="9">
        <v>69</v>
      </c>
      <c r="J1912" s="3">
        <v>105.31</v>
      </c>
      <c r="K1912" s="3">
        <v>14.13</v>
      </c>
      <c r="L1912" s="3">
        <v>3.39</v>
      </c>
      <c r="M1912" s="3">
        <v>3.41</v>
      </c>
      <c r="N1912" s="3">
        <v>0</v>
      </c>
      <c r="O1912" s="3" cm="1">
        <f t="array" ref="O1912">SUM(Table3[[#This Row],[pc_ticket]:[pc_other2]] *SUM(Table3[[#This Row],[Season Ticket Sales]:[Complementary Tickets]]))</f>
        <v>1136.1600000000001</v>
      </c>
    </row>
    <row r="1913" spans="1:15" x14ac:dyDescent="0.2">
      <c r="A1913" s="1" t="s">
        <v>19</v>
      </c>
      <c r="B1913" s="2">
        <v>0</v>
      </c>
      <c r="C1913" s="2">
        <v>6</v>
      </c>
      <c r="D1913" s="2">
        <v>0</v>
      </c>
      <c r="E1913" s="2">
        <v>0</v>
      </c>
      <c r="F1913" s="2">
        <v>2</v>
      </c>
      <c r="G1913" s="2">
        <v>0</v>
      </c>
      <c r="H1913" s="3">
        <v>774.54</v>
      </c>
      <c r="I1913" s="9">
        <v>69</v>
      </c>
      <c r="J1913" s="3">
        <v>111.24</v>
      </c>
      <c r="K1913" s="3">
        <v>14.46</v>
      </c>
      <c r="L1913" s="3">
        <v>3.39</v>
      </c>
      <c r="M1913" s="3">
        <v>0</v>
      </c>
      <c r="N1913" s="3">
        <v>0</v>
      </c>
      <c r="O1913" s="3" cm="1">
        <f t="array" ref="O1913">SUM(Table3[[#This Row],[pc_ticket]:[pc_other2]] *SUM(Table3[[#This Row],[Season Ticket Sales]:[Complementary Tickets]]))</f>
        <v>774.54</v>
      </c>
    </row>
    <row r="1914" spans="1:15" x14ac:dyDescent="0.2">
      <c r="A1914" s="1" t="s">
        <v>19</v>
      </c>
      <c r="B1914" s="2">
        <v>0</v>
      </c>
      <c r="C1914" s="2">
        <v>2</v>
      </c>
      <c r="D1914" s="2">
        <v>0</v>
      </c>
      <c r="E1914" s="2">
        <v>0</v>
      </c>
      <c r="F1914" s="2">
        <v>0</v>
      </c>
      <c r="G1914" s="2">
        <v>0</v>
      </c>
      <c r="H1914" s="3">
        <v>257.98</v>
      </c>
      <c r="I1914" s="9">
        <v>69</v>
      </c>
      <c r="J1914" s="3">
        <v>111.15</v>
      </c>
      <c r="K1914" s="3">
        <v>14.45</v>
      </c>
      <c r="L1914" s="3">
        <v>3.39</v>
      </c>
      <c r="M1914" s="3">
        <v>0</v>
      </c>
      <c r="N1914" s="3">
        <v>0</v>
      </c>
      <c r="O1914" s="3" cm="1">
        <f t="array" ref="O1914">SUM(Table3[[#This Row],[pc_ticket]:[pc_other2]] *SUM(Table3[[#This Row],[Season Ticket Sales]:[Complementary Tickets]]))</f>
        <v>257.98</v>
      </c>
    </row>
    <row r="1915" spans="1:15" x14ac:dyDescent="0.2">
      <c r="A1915" s="1" t="s">
        <v>19</v>
      </c>
      <c r="B1915" s="2">
        <v>344</v>
      </c>
      <c r="C1915" s="2">
        <v>0</v>
      </c>
      <c r="D1915" s="2">
        <v>0</v>
      </c>
      <c r="E1915" s="2">
        <v>0</v>
      </c>
      <c r="F1915" s="2">
        <v>26</v>
      </c>
      <c r="G1915" s="2">
        <v>0</v>
      </c>
      <c r="H1915" s="3">
        <v>40536.959999999999</v>
      </c>
      <c r="I1915" s="9">
        <v>69</v>
      </c>
      <c r="J1915" s="3">
        <v>97.87</v>
      </c>
      <c r="K1915" s="3">
        <v>13.17</v>
      </c>
      <c r="L1915" s="3">
        <v>3.39</v>
      </c>
      <c r="M1915" s="3">
        <v>3.41</v>
      </c>
      <c r="N1915" s="3">
        <v>0</v>
      </c>
      <c r="O1915" s="3" cm="1">
        <f t="array" ref="O1915">SUM(Table3[[#This Row],[pc_ticket]:[pc_other2]] *SUM(Table3[[#This Row],[Season Ticket Sales]:[Complementary Tickets]]))</f>
        <v>40536.959999999999</v>
      </c>
    </row>
    <row r="1916" spans="1:15" x14ac:dyDescent="0.2">
      <c r="A1916" s="1" t="s">
        <v>19</v>
      </c>
      <c r="B1916" s="2">
        <v>107</v>
      </c>
      <c r="C1916" s="2">
        <v>0</v>
      </c>
      <c r="D1916" s="2">
        <v>0</v>
      </c>
      <c r="E1916" s="2">
        <v>0</v>
      </c>
      <c r="F1916" s="2">
        <v>24</v>
      </c>
      <c r="G1916" s="2">
        <v>0</v>
      </c>
      <c r="H1916" s="3">
        <v>11916.59</v>
      </c>
      <c r="I1916" s="9">
        <v>69</v>
      </c>
      <c r="J1916" s="3">
        <v>92.15</v>
      </c>
      <c r="K1916" s="3">
        <v>12.42</v>
      </c>
      <c r="L1916" s="3">
        <v>3.39</v>
      </c>
      <c r="M1916" s="3">
        <v>3.41</v>
      </c>
      <c r="N1916" s="3">
        <v>0</v>
      </c>
      <c r="O1916" s="3" cm="1">
        <f t="array" ref="O1916">SUM(Table3[[#This Row],[pc_ticket]:[pc_other2]] *SUM(Table3[[#This Row],[Season Ticket Sales]:[Complementary Tickets]]))</f>
        <v>11916.590000000002</v>
      </c>
    </row>
    <row r="1917" spans="1:15" x14ac:dyDescent="0.2">
      <c r="A1917" s="1" t="s">
        <v>19</v>
      </c>
      <c r="B1917" s="2">
        <v>7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3">
        <v>704.76</v>
      </c>
      <c r="I1917" s="9">
        <v>69</v>
      </c>
      <c r="J1917" s="3">
        <v>82.69</v>
      </c>
      <c r="K1917" s="3">
        <v>11.19</v>
      </c>
      <c r="L1917" s="3">
        <v>3.39</v>
      </c>
      <c r="M1917" s="3">
        <v>3.41</v>
      </c>
      <c r="N1917" s="3">
        <v>0</v>
      </c>
      <c r="O1917" s="3" cm="1">
        <f t="array" ref="O1917">SUM(Table3[[#This Row],[pc_ticket]:[pc_other2]] *SUM(Table3[[#This Row],[Season Ticket Sales]:[Complementary Tickets]]))</f>
        <v>704.76</v>
      </c>
    </row>
    <row r="1918" spans="1:15" x14ac:dyDescent="0.2">
      <c r="A1918" s="1" t="s">
        <v>19</v>
      </c>
      <c r="B1918" s="2">
        <v>21</v>
      </c>
      <c r="C1918" s="2">
        <v>0</v>
      </c>
      <c r="D1918" s="2">
        <v>0</v>
      </c>
      <c r="E1918" s="2">
        <v>0</v>
      </c>
      <c r="F1918" s="2">
        <v>8</v>
      </c>
      <c r="G1918" s="2">
        <v>0</v>
      </c>
      <c r="H1918" s="3">
        <v>1744.05</v>
      </c>
      <c r="I1918" s="9">
        <v>69</v>
      </c>
      <c r="J1918" s="3">
        <v>67.09</v>
      </c>
      <c r="K1918" s="3">
        <v>9.16</v>
      </c>
      <c r="L1918" s="3">
        <v>3.39</v>
      </c>
      <c r="M1918" s="3">
        <v>3.41</v>
      </c>
      <c r="N1918" s="3">
        <v>0</v>
      </c>
      <c r="O1918" s="3" cm="1">
        <f t="array" ref="O1918">SUM(Table3[[#This Row],[pc_ticket]:[pc_other2]] *SUM(Table3[[#This Row],[Season Ticket Sales]:[Complementary Tickets]]))</f>
        <v>1744.05</v>
      </c>
    </row>
    <row r="1919" spans="1:15" x14ac:dyDescent="0.2">
      <c r="A1919" s="1" t="s">
        <v>19</v>
      </c>
      <c r="B1919" s="2">
        <v>70</v>
      </c>
      <c r="C1919" s="2">
        <v>0</v>
      </c>
      <c r="D1919" s="2">
        <v>0</v>
      </c>
      <c r="E1919" s="2">
        <v>0</v>
      </c>
      <c r="F1919" s="2">
        <v>22</v>
      </c>
      <c r="G1919" s="2">
        <v>0</v>
      </c>
      <c r="H1919" s="3">
        <v>8836.7999999999993</v>
      </c>
      <c r="I1919" s="9">
        <v>69</v>
      </c>
      <c r="J1919" s="3">
        <v>105.31</v>
      </c>
      <c r="K1919" s="3">
        <v>14.13</v>
      </c>
      <c r="L1919" s="3">
        <v>3.39</v>
      </c>
      <c r="M1919" s="3">
        <v>3.41</v>
      </c>
      <c r="N1919" s="3">
        <v>0</v>
      </c>
      <c r="O1919" s="3" cm="1">
        <f t="array" ref="O1919">SUM(Table3[[#This Row],[pc_ticket]:[pc_other2]] *SUM(Table3[[#This Row],[Season Ticket Sales]:[Complementary Tickets]]))</f>
        <v>8836.7999999999993</v>
      </c>
    </row>
    <row r="1920" spans="1:15" x14ac:dyDescent="0.2">
      <c r="A1920" s="1" t="s">
        <v>19</v>
      </c>
      <c r="B1920" s="2">
        <v>36</v>
      </c>
      <c r="C1920" s="2">
        <v>0</v>
      </c>
      <c r="D1920" s="2">
        <v>0</v>
      </c>
      <c r="E1920" s="2">
        <v>0</v>
      </c>
      <c r="F1920" s="2">
        <v>6</v>
      </c>
      <c r="G1920" s="2">
        <v>0</v>
      </c>
      <c r="H1920" s="3">
        <v>4152.96</v>
      </c>
      <c r="I1920" s="9">
        <v>69</v>
      </c>
      <c r="J1920" s="3">
        <v>95.68</v>
      </c>
      <c r="K1920" s="3">
        <v>12.88</v>
      </c>
      <c r="L1920" s="3">
        <v>3.39</v>
      </c>
      <c r="M1920" s="3">
        <v>3.41</v>
      </c>
      <c r="N1920" s="3">
        <v>0</v>
      </c>
      <c r="O1920" s="3" cm="1">
        <f t="array" ref="O1920">SUM(Table3[[#This Row],[pc_ticket]:[pc_other2]] *SUM(Table3[[#This Row],[Season Ticket Sales]:[Complementary Tickets]]))</f>
        <v>4152.96</v>
      </c>
    </row>
    <row r="1921" spans="1:15" x14ac:dyDescent="0.2">
      <c r="A1921" s="1" t="s">
        <v>19</v>
      </c>
      <c r="B1921" s="2">
        <v>0</v>
      </c>
      <c r="C1921" s="2">
        <v>0</v>
      </c>
      <c r="D1921" s="2">
        <v>0</v>
      </c>
      <c r="E1921" s="2">
        <v>6</v>
      </c>
      <c r="F1921" s="2">
        <v>8</v>
      </c>
      <c r="G1921" s="2">
        <v>52</v>
      </c>
      <c r="H1921" s="3">
        <v>0</v>
      </c>
      <c r="I1921" s="9">
        <v>69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 cm="1">
        <f t="array" ref="O1921">SUM(Table3[[#This Row],[pc_ticket]:[pc_other2]] *SUM(Table3[[#This Row],[Season Ticket Sales]:[Complementary Tickets]]))</f>
        <v>0</v>
      </c>
    </row>
    <row r="1922" spans="1:15" x14ac:dyDescent="0.2">
      <c r="A1922" s="1" t="s">
        <v>19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76</v>
      </c>
      <c r="H1922" s="3">
        <v>0</v>
      </c>
      <c r="I1922" s="9">
        <v>69</v>
      </c>
      <c r="J1922" s="3">
        <v>112.04</v>
      </c>
      <c r="K1922" s="3">
        <v>14.57</v>
      </c>
      <c r="L1922" s="3">
        <v>3.39</v>
      </c>
      <c r="M1922" s="3">
        <v>0</v>
      </c>
      <c r="N1922" s="3">
        <v>0</v>
      </c>
      <c r="O1922" s="3" cm="1">
        <f t="array" ref="O1922">SUM(Table3[[#This Row],[pc_ticket]:[pc_other2]] *SUM(Table3[[#This Row],[Season Ticket Sales]:[Complementary Tickets]]))</f>
        <v>0</v>
      </c>
    </row>
    <row r="1923" spans="1:15" x14ac:dyDescent="0.2">
      <c r="A1923" s="1" t="s">
        <v>19</v>
      </c>
      <c r="B1923" s="2">
        <v>0</v>
      </c>
      <c r="C1923" s="2">
        <v>4</v>
      </c>
      <c r="D1923" s="2">
        <v>0</v>
      </c>
      <c r="E1923" s="2">
        <v>0</v>
      </c>
      <c r="F1923" s="2">
        <v>0</v>
      </c>
      <c r="G1923" s="2">
        <v>0</v>
      </c>
      <c r="H1923" s="3">
        <v>443.64</v>
      </c>
      <c r="I1923" s="9">
        <v>69</v>
      </c>
      <c r="J1923" s="3">
        <v>95.15</v>
      </c>
      <c r="K1923" s="3">
        <v>12.37</v>
      </c>
      <c r="L1923" s="3">
        <v>3.39</v>
      </c>
      <c r="M1923" s="3">
        <v>0</v>
      </c>
      <c r="N1923" s="3">
        <v>0</v>
      </c>
      <c r="O1923" s="3" cm="1">
        <f t="array" ref="O1923">SUM(Table3[[#This Row],[pc_ticket]:[pc_other2]] *SUM(Table3[[#This Row],[Season Ticket Sales]:[Complementary Tickets]]))</f>
        <v>443.64000000000004</v>
      </c>
    </row>
    <row r="1924" spans="1:15" x14ac:dyDescent="0.2">
      <c r="A1924" s="1" t="s">
        <v>19</v>
      </c>
      <c r="B1924" s="2">
        <v>0</v>
      </c>
      <c r="C1924" s="2">
        <v>0</v>
      </c>
      <c r="D1924" s="2">
        <v>0</v>
      </c>
      <c r="E1924" s="2">
        <v>0</v>
      </c>
      <c r="F1924" s="2">
        <v>8</v>
      </c>
      <c r="G1924" s="2">
        <v>0</v>
      </c>
      <c r="H1924" s="3">
        <v>0</v>
      </c>
      <c r="I1924" s="9">
        <v>69</v>
      </c>
      <c r="J1924" s="3">
        <v>86.96</v>
      </c>
      <c r="K1924" s="3">
        <v>11.74</v>
      </c>
      <c r="L1924" s="3">
        <v>3.39</v>
      </c>
      <c r="M1924" s="3">
        <v>3.41</v>
      </c>
      <c r="N1924" s="3">
        <v>0</v>
      </c>
      <c r="O1924" s="3" cm="1">
        <f t="array" ref="O1924">SUM(Table3[[#This Row],[pc_ticket]:[pc_other2]] *SUM(Table3[[#This Row],[Season Ticket Sales]:[Complementary Tickets]]))</f>
        <v>0</v>
      </c>
    </row>
    <row r="1925" spans="1:15" x14ac:dyDescent="0.2">
      <c r="A1925" s="1" t="s">
        <v>19</v>
      </c>
      <c r="B1925" s="2">
        <v>12</v>
      </c>
      <c r="C1925" s="2">
        <v>0</v>
      </c>
      <c r="D1925" s="2">
        <v>0</v>
      </c>
      <c r="E1925" s="2">
        <v>0</v>
      </c>
      <c r="F1925" s="2">
        <v>2</v>
      </c>
      <c r="G1925" s="2">
        <v>0</v>
      </c>
      <c r="H1925" s="3">
        <v>1301.6400000000001</v>
      </c>
      <c r="I1925" s="9">
        <v>69</v>
      </c>
      <c r="J1925" s="3">
        <v>90.72</v>
      </c>
      <c r="K1925" s="3">
        <v>12.09</v>
      </c>
      <c r="L1925" s="3">
        <v>3.39</v>
      </c>
      <c r="M1925" s="3">
        <v>2.27</v>
      </c>
      <c r="N1925" s="3">
        <v>0</v>
      </c>
      <c r="O1925" s="3" cm="1">
        <f t="array" ref="O1925">SUM(Table3[[#This Row],[pc_ticket]:[pc_other2]] *SUM(Table3[[#This Row],[Season Ticket Sales]:[Complementary Tickets]]))</f>
        <v>1301.6399999999999</v>
      </c>
    </row>
    <row r="1926" spans="1:15" x14ac:dyDescent="0.2">
      <c r="A1926" s="1" t="s">
        <v>19</v>
      </c>
      <c r="B1926" s="2">
        <v>0</v>
      </c>
      <c r="C1926" s="2">
        <v>2</v>
      </c>
      <c r="D1926" s="2">
        <v>0</v>
      </c>
      <c r="E1926" s="2">
        <v>0</v>
      </c>
      <c r="F1926" s="2">
        <v>0</v>
      </c>
      <c r="G1926" s="2">
        <v>0</v>
      </c>
      <c r="H1926" s="3">
        <v>221.82</v>
      </c>
      <c r="I1926" s="9">
        <v>69</v>
      </c>
      <c r="J1926" s="3">
        <v>95.15</v>
      </c>
      <c r="K1926" s="3">
        <v>12.37</v>
      </c>
      <c r="L1926" s="3">
        <v>3.39</v>
      </c>
      <c r="M1926" s="3">
        <v>0</v>
      </c>
      <c r="N1926" s="3">
        <v>0</v>
      </c>
      <c r="O1926" s="3" cm="1">
        <f t="array" ref="O1926">SUM(Table3[[#This Row],[pc_ticket]:[pc_other2]] *SUM(Table3[[#This Row],[Season Ticket Sales]:[Complementary Tickets]]))</f>
        <v>221.82000000000002</v>
      </c>
    </row>
    <row r="1927" spans="1:15" x14ac:dyDescent="0.2">
      <c r="A1927" s="1" t="s">
        <v>19</v>
      </c>
      <c r="B1927" s="2">
        <v>188</v>
      </c>
      <c r="C1927" s="2">
        <v>0</v>
      </c>
      <c r="D1927" s="2">
        <v>0</v>
      </c>
      <c r="E1927" s="2">
        <v>0</v>
      </c>
      <c r="F1927" s="2">
        <v>8</v>
      </c>
      <c r="G1927" s="2">
        <v>0</v>
      </c>
      <c r="H1927" s="3">
        <v>19326.400000000001</v>
      </c>
      <c r="I1927" s="9">
        <v>69</v>
      </c>
      <c r="J1927" s="3">
        <v>84.56</v>
      </c>
      <c r="K1927" s="3">
        <v>11.44</v>
      </c>
      <c r="L1927" s="3">
        <v>3.39</v>
      </c>
      <c r="M1927" s="3">
        <v>3.41</v>
      </c>
      <c r="N1927" s="3">
        <v>0</v>
      </c>
      <c r="O1927" s="3" cm="1">
        <f t="array" ref="O1927">SUM(Table3[[#This Row],[pc_ticket]:[pc_other2]] *SUM(Table3[[#This Row],[Season Ticket Sales]:[Complementary Tickets]]))</f>
        <v>19326.400000000001</v>
      </c>
    </row>
    <row r="1928" spans="1:15" x14ac:dyDescent="0.2">
      <c r="A1928" s="1" t="s">
        <v>19</v>
      </c>
      <c r="B1928" s="2">
        <v>22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3">
        <v>2321</v>
      </c>
      <c r="I1928" s="9">
        <v>69</v>
      </c>
      <c r="J1928" s="3">
        <v>86.96</v>
      </c>
      <c r="K1928" s="3">
        <v>11.74</v>
      </c>
      <c r="L1928" s="3">
        <v>3.39</v>
      </c>
      <c r="M1928" s="3">
        <v>3.41</v>
      </c>
      <c r="N1928" s="3">
        <v>0</v>
      </c>
      <c r="O1928" s="3" cm="1">
        <f t="array" ref="O1928">SUM(Table3[[#This Row],[pc_ticket]:[pc_other2]] *SUM(Table3[[#This Row],[Season Ticket Sales]:[Complementary Tickets]]))</f>
        <v>2321</v>
      </c>
    </row>
    <row r="1929" spans="1:15" x14ac:dyDescent="0.2">
      <c r="A1929" s="1" t="s">
        <v>19</v>
      </c>
      <c r="B1929" s="2">
        <v>17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3">
        <v>1300.8399999999999</v>
      </c>
      <c r="I1929" s="9">
        <v>69</v>
      </c>
      <c r="J1929" s="3">
        <v>61.31</v>
      </c>
      <c r="K1929" s="3">
        <v>8.41</v>
      </c>
      <c r="L1929" s="3">
        <v>3.39</v>
      </c>
      <c r="M1929" s="3">
        <v>3.41</v>
      </c>
      <c r="N1929" s="3">
        <v>0</v>
      </c>
      <c r="O1929" s="3" cm="1">
        <f t="array" ref="O1929">SUM(Table3[[#This Row],[pc_ticket]:[pc_other2]] *SUM(Table3[[#This Row],[Season Ticket Sales]:[Complementary Tickets]]))</f>
        <v>1300.8400000000001</v>
      </c>
    </row>
    <row r="1930" spans="1:15" x14ac:dyDescent="0.2">
      <c r="A1930" s="1" t="s">
        <v>19</v>
      </c>
      <c r="B1930" s="2">
        <v>6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3">
        <v>419.88</v>
      </c>
      <c r="I1930" s="9">
        <v>69</v>
      </c>
      <c r="J1930" s="3">
        <v>55.52</v>
      </c>
      <c r="K1930" s="3">
        <v>7.66</v>
      </c>
      <c r="L1930" s="3">
        <v>3.39</v>
      </c>
      <c r="M1930" s="3">
        <v>3.41</v>
      </c>
      <c r="N1930" s="3">
        <v>0</v>
      </c>
      <c r="O1930" s="3" cm="1">
        <f t="array" ref="O1930">SUM(Table3[[#This Row],[pc_ticket]:[pc_other2]] *SUM(Table3[[#This Row],[Season Ticket Sales]:[Complementary Tickets]]))</f>
        <v>419.87999999999994</v>
      </c>
    </row>
    <row r="1931" spans="1:15" x14ac:dyDescent="0.2">
      <c r="A1931" s="1" t="s">
        <v>19</v>
      </c>
      <c r="B1931" s="2">
        <v>31</v>
      </c>
      <c r="C1931" s="2">
        <v>0</v>
      </c>
      <c r="D1931" s="2">
        <v>0</v>
      </c>
      <c r="E1931" s="2">
        <v>0</v>
      </c>
      <c r="F1931" s="2">
        <v>12</v>
      </c>
      <c r="G1931" s="2">
        <v>0</v>
      </c>
      <c r="H1931" s="3">
        <v>3362.57</v>
      </c>
      <c r="I1931" s="9">
        <v>69</v>
      </c>
      <c r="J1931" s="3">
        <v>90.72</v>
      </c>
      <c r="K1931" s="3">
        <v>12.09</v>
      </c>
      <c r="L1931" s="3">
        <v>3.39</v>
      </c>
      <c r="M1931" s="3">
        <v>2.27</v>
      </c>
      <c r="N1931" s="3">
        <v>0</v>
      </c>
      <c r="O1931" s="3" cm="1">
        <f t="array" ref="O1931">SUM(Table3[[#This Row],[pc_ticket]:[pc_other2]] *SUM(Table3[[#This Row],[Season Ticket Sales]:[Complementary Tickets]]))</f>
        <v>3362.57</v>
      </c>
    </row>
    <row r="1932" spans="1:15" x14ac:dyDescent="0.2">
      <c r="A1932" s="1" t="s">
        <v>19</v>
      </c>
      <c r="B1932" s="2">
        <v>4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3">
        <v>433.88</v>
      </c>
      <c r="I1932" s="9">
        <v>69</v>
      </c>
      <c r="J1932" s="3">
        <v>90.72</v>
      </c>
      <c r="K1932" s="3">
        <v>12.09</v>
      </c>
      <c r="L1932" s="3">
        <v>3.39</v>
      </c>
      <c r="M1932" s="3">
        <v>2.27</v>
      </c>
      <c r="N1932" s="3">
        <v>0</v>
      </c>
      <c r="O1932" s="3" cm="1">
        <f t="array" ref="O1932">SUM(Table3[[#This Row],[pc_ticket]:[pc_other2]] *SUM(Table3[[#This Row],[Season Ticket Sales]:[Complementary Tickets]]))</f>
        <v>433.88</v>
      </c>
    </row>
    <row r="1933" spans="1:15" x14ac:dyDescent="0.2">
      <c r="A1933" s="1" t="s">
        <v>19</v>
      </c>
      <c r="B1933" s="2">
        <v>2</v>
      </c>
      <c r="C1933" s="2">
        <v>0</v>
      </c>
      <c r="D1933" s="2">
        <v>0</v>
      </c>
      <c r="E1933" s="2">
        <v>21</v>
      </c>
      <c r="F1933" s="2">
        <v>22</v>
      </c>
      <c r="G1933" s="2">
        <v>78</v>
      </c>
      <c r="H1933" s="3">
        <v>0</v>
      </c>
      <c r="I1933" s="9">
        <v>69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 cm="1">
        <f t="array" ref="O1933">SUM(Table3[[#This Row],[pc_ticket]:[pc_other2]] *SUM(Table3[[#This Row],[Season Ticket Sales]:[Complementary Tickets]]))</f>
        <v>0</v>
      </c>
    </row>
    <row r="1934" spans="1:15" x14ac:dyDescent="0.2">
      <c r="A1934" s="1" t="s">
        <v>19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72</v>
      </c>
      <c r="H1934" s="3">
        <v>0</v>
      </c>
      <c r="I1934" s="9">
        <v>69</v>
      </c>
      <c r="J1934" s="3">
        <v>112.04</v>
      </c>
      <c r="K1934" s="3">
        <v>14.57</v>
      </c>
      <c r="L1934" s="3">
        <v>3.39</v>
      </c>
      <c r="M1934" s="3">
        <v>0</v>
      </c>
      <c r="N1934" s="3">
        <v>0</v>
      </c>
      <c r="O1934" s="3" cm="1">
        <f t="array" ref="O1934">SUM(Table3[[#This Row],[pc_ticket]:[pc_other2]] *SUM(Table3[[#This Row],[Season Ticket Sales]:[Complementary Tickets]]))</f>
        <v>0</v>
      </c>
    </row>
    <row r="1935" spans="1:15" x14ac:dyDescent="0.2">
      <c r="A1935" s="1" t="s">
        <v>19</v>
      </c>
      <c r="B1935" s="2">
        <v>17</v>
      </c>
      <c r="C1935" s="2">
        <v>0</v>
      </c>
      <c r="D1935" s="2">
        <v>0</v>
      </c>
      <c r="E1935" s="2">
        <v>0</v>
      </c>
      <c r="F1935" s="2">
        <v>10</v>
      </c>
      <c r="G1935" s="2">
        <v>0</v>
      </c>
      <c r="H1935" s="3">
        <v>1540.54</v>
      </c>
      <c r="I1935" s="9">
        <v>69</v>
      </c>
      <c r="J1935" s="3">
        <v>74.92</v>
      </c>
      <c r="K1935" s="3">
        <v>10.039999999999999</v>
      </c>
      <c r="L1935" s="3">
        <v>3.39</v>
      </c>
      <c r="M1935" s="3">
        <v>2.27</v>
      </c>
      <c r="N1935" s="3">
        <v>0</v>
      </c>
      <c r="O1935" s="3" cm="1">
        <f t="array" ref="O1935">SUM(Table3[[#This Row],[pc_ticket]:[pc_other2]] *SUM(Table3[[#This Row],[Season Ticket Sales]:[Complementary Tickets]]))</f>
        <v>1540.5400000000002</v>
      </c>
    </row>
    <row r="1936" spans="1:15" x14ac:dyDescent="0.2">
      <c r="A1936" s="1" t="s">
        <v>19</v>
      </c>
      <c r="B1936" s="2">
        <v>6</v>
      </c>
      <c r="C1936" s="2">
        <v>0</v>
      </c>
      <c r="D1936" s="2">
        <v>0</v>
      </c>
      <c r="E1936" s="2">
        <v>0</v>
      </c>
      <c r="F1936" s="2">
        <v>6</v>
      </c>
      <c r="G1936" s="2">
        <v>0</v>
      </c>
      <c r="H1936" s="3">
        <v>581.64</v>
      </c>
      <c r="I1936" s="9">
        <v>69</v>
      </c>
      <c r="J1936" s="3">
        <v>80.52</v>
      </c>
      <c r="K1936" s="3">
        <v>10.76</v>
      </c>
      <c r="L1936" s="3">
        <v>3.39</v>
      </c>
      <c r="M1936" s="3">
        <v>2.27</v>
      </c>
      <c r="N1936" s="3">
        <v>0</v>
      </c>
      <c r="O1936" s="3" cm="1">
        <f t="array" ref="O1936">SUM(Table3[[#This Row],[pc_ticket]:[pc_other2]] *SUM(Table3[[#This Row],[Season Ticket Sales]:[Complementary Tickets]]))</f>
        <v>581.6400000000001</v>
      </c>
    </row>
    <row r="1937" spans="1:15" x14ac:dyDescent="0.2">
      <c r="A1937" s="1" t="s">
        <v>19</v>
      </c>
      <c r="B1937" s="2">
        <v>0</v>
      </c>
      <c r="C1937" s="2">
        <v>21</v>
      </c>
      <c r="D1937" s="2">
        <v>0</v>
      </c>
      <c r="E1937" s="2">
        <v>0</v>
      </c>
      <c r="F1937" s="2">
        <v>0</v>
      </c>
      <c r="G1937" s="2">
        <v>0</v>
      </c>
      <c r="H1937" s="3">
        <v>2329.11</v>
      </c>
      <c r="I1937" s="9">
        <v>69</v>
      </c>
      <c r="J1937" s="3">
        <v>95.15</v>
      </c>
      <c r="K1937" s="3">
        <v>12.37</v>
      </c>
      <c r="L1937" s="3">
        <v>3.39</v>
      </c>
      <c r="M1937" s="3">
        <v>0</v>
      </c>
      <c r="N1937" s="3">
        <v>0</v>
      </c>
      <c r="O1937" s="3" cm="1">
        <f t="array" ref="O1937">SUM(Table3[[#This Row],[pc_ticket]:[pc_other2]] *SUM(Table3[[#This Row],[Season Ticket Sales]:[Complementary Tickets]]))</f>
        <v>2329.11</v>
      </c>
    </row>
    <row r="1938" spans="1:15" x14ac:dyDescent="0.2">
      <c r="A1938" s="1" t="s">
        <v>19</v>
      </c>
      <c r="B1938" s="2">
        <v>0</v>
      </c>
      <c r="C1938" s="2">
        <v>7</v>
      </c>
      <c r="D1938" s="2">
        <v>0</v>
      </c>
      <c r="E1938" s="2">
        <v>0</v>
      </c>
      <c r="F1938" s="2">
        <v>0</v>
      </c>
      <c r="G1938" s="2">
        <v>0</v>
      </c>
      <c r="H1938" s="3">
        <v>776.37</v>
      </c>
      <c r="I1938" s="9">
        <v>69</v>
      </c>
      <c r="J1938" s="3">
        <v>95.15</v>
      </c>
      <c r="K1938" s="3">
        <v>12.37</v>
      </c>
      <c r="L1938" s="3">
        <v>3.39</v>
      </c>
      <c r="M1938" s="3">
        <v>0</v>
      </c>
      <c r="N1938" s="3">
        <v>0</v>
      </c>
      <c r="O1938" s="3" cm="1">
        <f t="array" ref="O1938">SUM(Table3[[#This Row],[pc_ticket]:[pc_other2]] *SUM(Table3[[#This Row],[Season Ticket Sales]:[Complementary Tickets]]))</f>
        <v>776.37000000000012</v>
      </c>
    </row>
    <row r="1939" spans="1:15" x14ac:dyDescent="0.2">
      <c r="A1939" s="1" t="s">
        <v>19</v>
      </c>
      <c r="B1939" s="2">
        <v>2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3">
        <v>177.7</v>
      </c>
      <c r="I1939" s="9">
        <v>69</v>
      </c>
      <c r="J1939" s="3">
        <v>73.150000000000006</v>
      </c>
      <c r="K1939" s="3">
        <v>10.039999999999999</v>
      </c>
      <c r="L1939" s="3">
        <v>3.39</v>
      </c>
      <c r="M1939" s="3">
        <v>2.27</v>
      </c>
      <c r="N1939" s="3">
        <v>0</v>
      </c>
      <c r="O1939" s="3" cm="1">
        <f t="array" ref="O1939">SUM(Table3[[#This Row],[pc_ticket]:[pc_other2]] *SUM(Table3[[#This Row],[Season Ticket Sales]:[Complementary Tickets]]))</f>
        <v>177.7</v>
      </c>
    </row>
    <row r="1940" spans="1:15" x14ac:dyDescent="0.2">
      <c r="A1940" s="1" t="s">
        <v>19</v>
      </c>
      <c r="B1940" s="2">
        <v>328</v>
      </c>
      <c r="C1940" s="2">
        <v>0</v>
      </c>
      <c r="D1940" s="2">
        <v>0</v>
      </c>
      <c r="E1940" s="2">
        <v>0</v>
      </c>
      <c r="F1940" s="2">
        <v>26</v>
      </c>
      <c r="G1940" s="2">
        <v>0</v>
      </c>
      <c r="H1940" s="3">
        <v>29723.360000000001</v>
      </c>
      <c r="I1940" s="9">
        <v>69</v>
      </c>
      <c r="J1940" s="3">
        <v>74.92</v>
      </c>
      <c r="K1940" s="3">
        <v>10.039999999999999</v>
      </c>
      <c r="L1940" s="3">
        <v>3.39</v>
      </c>
      <c r="M1940" s="3">
        <v>2.27</v>
      </c>
      <c r="N1940" s="3">
        <v>0</v>
      </c>
      <c r="O1940" s="3" cm="1">
        <f t="array" ref="O1940">SUM(Table3[[#This Row],[pc_ticket]:[pc_other2]] *SUM(Table3[[#This Row],[Season Ticket Sales]:[Complementary Tickets]]))</f>
        <v>29723.360000000004</v>
      </c>
    </row>
    <row r="1941" spans="1:15" x14ac:dyDescent="0.2">
      <c r="A1941" s="1" t="s">
        <v>19</v>
      </c>
      <c r="B1941" s="2">
        <v>4</v>
      </c>
      <c r="C1941" s="2">
        <v>0</v>
      </c>
      <c r="D1941" s="2">
        <v>0</v>
      </c>
      <c r="E1941" s="2">
        <v>0</v>
      </c>
      <c r="F1941" s="2">
        <v>4</v>
      </c>
      <c r="G1941" s="2">
        <v>0</v>
      </c>
      <c r="H1941" s="3">
        <v>368</v>
      </c>
      <c r="I1941" s="9">
        <v>69</v>
      </c>
      <c r="J1941" s="3">
        <v>76.150000000000006</v>
      </c>
      <c r="K1941" s="3">
        <v>10.19</v>
      </c>
      <c r="L1941" s="3">
        <v>3.39</v>
      </c>
      <c r="M1941" s="3">
        <v>2.27</v>
      </c>
      <c r="N1941" s="3">
        <v>0</v>
      </c>
      <c r="O1941" s="3" cm="1">
        <f t="array" ref="O1941">SUM(Table3[[#This Row],[pc_ticket]:[pc_other2]] *SUM(Table3[[#This Row],[Season Ticket Sales]:[Complementary Tickets]]))</f>
        <v>368</v>
      </c>
    </row>
    <row r="1942" spans="1:15" x14ac:dyDescent="0.2">
      <c r="A1942" s="1" t="s">
        <v>19</v>
      </c>
      <c r="B1942" s="2">
        <v>8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3">
        <v>600.88</v>
      </c>
      <c r="I1942" s="9">
        <v>69</v>
      </c>
      <c r="J1942" s="3">
        <v>61.2</v>
      </c>
      <c r="K1942" s="3">
        <v>8.25</v>
      </c>
      <c r="L1942" s="3">
        <v>3.39</v>
      </c>
      <c r="M1942" s="3">
        <v>2.27</v>
      </c>
      <c r="N1942" s="3">
        <v>0</v>
      </c>
      <c r="O1942" s="3" cm="1">
        <f t="array" ref="O1942">SUM(Table3[[#This Row],[pc_ticket]:[pc_other2]] *SUM(Table3[[#This Row],[Season Ticket Sales]:[Complementary Tickets]]))</f>
        <v>600.88</v>
      </c>
    </row>
    <row r="1943" spans="1:15" x14ac:dyDescent="0.2">
      <c r="A1943" s="1" t="s">
        <v>19</v>
      </c>
      <c r="B1943" s="2">
        <v>16</v>
      </c>
      <c r="C1943" s="2">
        <v>0</v>
      </c>
      <c r="D1943" s="2">
        <v>0</v>
      </c>
      <c r="E1943" s="2">
        <v>0</v>
      </c>
      <c r="F1943" s="2">
        <v>2</v>
      </c>
      <c r="G1943" s="2">
        <v>0</v>
      </c>
      <c r="H1943" s="3">
        <v>1076.1600000000001</v>
      </c>
      <c r="I1943" s="9">
        <v>69</v>
      </c>
      <c r="J1943" s="3">
        <v>54.25</v>
      </c>
      <c r="K1943" s="3">
        <v>7.35</v>
      </c>
      <c r="L1943" s="3">
        <v>3.39</v>
      </c>
      <c r="M1943" s="3">
        <v>2.27</v>
      </c>
      <c r="N1943" s="3">
        <v>0</v>
      </c>
      <c r="O1943" s="3" cm="1">
        <f t="array" ref="O1943">SUM(Table3[[#This Row],[pc_ticket]:[pc_other2]] *SUM(Table3[[#This Row],[Season Ticket Sales]:[Complementary Tickets]]))</f>
        <v>1076.1599999999999</v>
      </c>
    </row>
    <row r="1944" spans="1:15" x14ac:dyDescent="0.2">
      <c r="A1944" s="1" t="s">
        <v>19</v>
      </c>
      <c r="B1944" s="2">
        <v>56</v>
      </c>
      <c r="C1944" s="2">
        <v>0</v>
      </c>
      <c r="D1944" s="2">
        <v>0</v>
      </c>
      <c r="E1944" s="2">
        <v>0</v>
      </c>
      <c r="F1944" s="2">
        <v>28</v>
      </c>
      <c r="G1944" s="2">
        <v>0</v>
      </c>
      <c r="H1944" s="3">
        <v>5428.64</v>
      </c>
      <c r="I1944" s="9">
        <v>69</v>
      </c>
      <c r="J1944" s="3">
        <v>80.52</v>
      </c>
      <c r="K1944" s="3">
        <v>10.76</v>
      </c>
      <c r="L1944" s="3">
        <v>3.39</v>
      </c>
      <c r="M1944" s="3">
        <v>2.27</v>
      </c>
      <c r="N1944" s="3">
        <v>0</v>
      </c>
      <c r="O1944" s="3" cm="1">
        <f t="array" ref="O1944">SUM(Table3[[#This Row],[pc_ticket]:[pc_other2]] *SUM(Table3[[#This Row],[Season Ticket Sales]:[Complementary Tickets]]))</f>
        <v>5428.64</v>
      </c>
    </row>
    <row r="1945" spans="1:15" x14ac:dyDescent="0.2">
      <c r="A1945" s="1" t="s">
        <v>19</v>
      </c>
      <c r="B1945" s="2">
        <v>4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3">
        <v>387.76</v>
      </c>
      <c r="I1945" s="9">
        <v>69</v>
      </c>
      <c r="J1945" s="3">
        <v>80.52</v>
      </c>
      <c r="K1945" s="3">
        <v>10.76</v>
      </c>
      <c r="L1945" s="3">
        <v>3.39</v>
      </c>
      <c r="M1945" s="3">
        <v>2.27</v>
      </c>
      <c r="N1945" s="3">
        <v>0</v>
      </c>
      <c r="O1945" s="3" cm="1">
        <f t="array" ref="O1945">SUM(Table3[[#This Row],[pc_ticket]:[pc_other2]] *SUM(Table3[[#This Row],[Season Ticket Sales]:[Complementary Tickets]]))</f>
        <v>387.76</v>
      </c>
    </row>
    <row r="1946" spans="1:15" x14ac:dyDescent="0.2">
      <c r="A1946" s="1" t="s">
        <v>19</v>
      </c>
      <c r="B1946" s="2">
        <v>6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3">
        <v>438.66</v>
      </c>
      <c r="I1946" s="9">
        <v>69</v>
      </c>
      <c r="J1946" s="3">
        <v>59.43</v>
      </c>
      <c r="K1946" s="3">
        <v>8.02</v>
      </c>
      <c r="L1946" s="3">
        <v>3.39</v>
      </c>
      <c r="M1946" s="3">
        <v>2.27</v>
      </c>
      <c r="N1946" s="3">
        <v>0</v>
      </c>
      <c r="O1946" s="3" cm="1">
        <f t="array" ref="O1946">SUM(Table3[[#This Row],[pc_ticket]:[pc_other2]] *SUM(Table3[[#This Row],[Season Ticket Sales]:[Complementary Tickets]]))</f>
        <v>438.65999999999997</v>
      </c>
    </row>
    <row r="1947" spans="1:15" x14ac:dyDescent="0.2">
      <c r="A1947" s="1" t="s">
        <v>19</v>
      </c>
      <c r="B1947" s="2">
        <v>0</v>
      </c>
      <c r="C1947" s="2">
        <v>0</v>
      </c>
      <c r="D1947" s="2">
        <v>0</v>
      </c>
      <c r="E1947" s="2">
        <v>2</v>
      </c>
      <c r="F1947" s="2">
        <v>0</v>
      </c>
      <c r="G1947" s="2">
        <v>0</v>
      </c>
      <c r="H1947" s="3">
        <v>0</v>
      </c>
      <c r="I1947" s="9">
        <v>69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 cm="1">
        <f t="array" ref="O1947">SUM(Table3[[#This Row],[pc_ticket]:[pc_other2]] *SUM(Table3[[#This Row],[Season Ticket Sales]:[Complementary Tickets]]))</f>
        <v>0</v>
      </c>
    </row>
    <row r="1948" spans="1:15" x14ac:dyDescent="0.2">
      <c r="A1948" s="1" t="s">
        <v>19</v>
      </c>
      <c r="B1948" s="2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3">
        <v>150.12</v>
      </c>
      <c r="I1948" s="9">
        <v>69</v>
      </c>
      <c r="J1948" s="3">
        <v>126.44</v>
      </c>
      <c r="K1948" s="3">
        <v>16.88</v>
      </c>
      <c r="L1948" s="3">
        <v>3.39</v>
      </c>
      <c r="M1948" s="3">
        <v>3.41</v>
      </c>
      <c r="N1948" s="3">
        <v>0</v>
      </c>
      <c r="O1948" s="3" cm="1">
        <f t="array" ref="O1948">SUM(Table3[[#This Row],[pc_ticket]:[pc_other2]] *SUM(Table3[[#This Row],[Season Ticket Sales]:[Complementary Tickets]]))</f>
        <v>150.11999999999998</v>
      </c>
    </row>
    <row r="1949" spans="1:15" x14ac:dyDescent="0.2">
      <c r="A1949" s="1" t="s">
        <v>19</v>
      </c>
      <c r="B1949" s="2">
        <v>86</v>
      </c>
      <c r="C1949" s="2">
        <v>0</v>
      </c>
      <c r="D1949" s="2">
        <v>0</v>
      </c>
      <c r="E1949" s="2">
        <v>0</v>
      </c>
      <c r="F1949" s="2">
        <v>4</v>
      </c>
      <c r="G1949" s="2">
        <v>0</v>
      </c>
      <c r="H1949" s="3">
        <v>11993.56</v>
      </c>
      <c r="I1949" s="9">
        <v>69</v>
      </c>
      <c r="J1949" s="3">
        <v>117.01</v>
      </c>
      <c r="K1949" s="3">
        <v>15.65</v>
      </c>
      <c r="L1949" s="3">
        <v>3.39</v>
      </c>
      <c r="M1949" s="3">
        <v>3.41</v>
      </c>
      <c r="N1949" s="3">
        <v>0</v>
      </c>
      <c r="O1949" s="3" cm="1">
        <f t="array" ref="O1949">SUM(Table3[[#This Row],[pc_ticket]:[pc_other2]] *SUM(Table3[[#This Row],[Season Ticket Sales]:[Complementary Tickets]]))</f>
        <v>11993.560000000001</v>
      </c>
    </row>
    <row r="1950" spans="1:15" x14ac:dyDescent="0.2">
      <c r="A1950" s="1" t="s">
        <v>19</v>
      </c>
      <c r="B1950" s="2">
        <v>11</v>
      </c>
      <c r="C1950" s="2">
        <v>0</v>
      </c>
      <c r="D1950" s="2">
        <v>0</v>
      </c>
      <c r="E1950" s="2">
        <v>0</v>
      </c>
      <c r="F1950" s="2">
        <v>4</v>
      </c>
      <c r="G1950" s="2">
        <v>0</v>
      </c>
      <c r="H1950" s="3">
        <v>1651.32</v>
      </c>
      <c r="I1950" s="9">
        <v>69</v>
      </c>
      <c r="J1950" s="3">
        <v>126.44</v>
      </c>
      <c r="K1950" s="3">
        <v>16.88</v>
      </c>
      <c r="L1950" s="3">
        <v>3.39</v>
      </c>
      <c r="M1950" s="3">
        <v>3.41</v>
      </c>
      <c r="N1950" s="3">
        <v>0</v>
      </c>
      <c r="O1950" s="3" cm="1">
        <f t="array" ref="O1950">SUM(Table3[[#This Row],[pc_ticket]:[pc_other2]] *SUM(Table3[[#This Row],[Season Ticket Sales]:[Complementary Tickets]]))</f>
        <v>1651.32</v>
      </c>
    </row>
    <row r="1951" spans="1:15" x14ac:dyDescent="0.2">
      <c r="A1951" s="1" t="s">
        <v>19</v>
      </c>
      <c r="B1951" s="2">
        <v>0</v>
      </c>
      <c r="C1951" s="2">
        <v>0</v>
      </c>
      <c r="D1951" s="2">
        <v>0</v>
      </c>
      <c r="E1951" s="2">
        <v>2</v>
      </c>
      <c r="F1951" s="2">
        <v>2</v>
      </c>
      <c r="G1951" s="2">
        <v>52</v>
      </c>
      <c r="H1951" s="3">
        <v>0</v>
      </c>
      <c r="I1951" s="9">
        <v>69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 cm="1">
        <f t="array" ref="O1951">SUM(Table3[[#This Row],[pc_ticket]:[pc_other2]] *SUM(Table3[[#This Row],[Season Ticket Sales]:[Complementary Tickets]]))</f>
        <v>0</v>
      </c>
    </row>
    <row r="1952" spans="1:15" x14ac:dyDescent="0.2">
      <c r="A1952" s="1" t="s">
        <v>19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168</v>
      </c>
      <c r="H1952" s="3">
        <v>0</v>
      </c>
      <c r="I1952" s="9">
        <v>69</v>
      </c>
      <c r="J1952" s="3">
        <v>147.44</v>
      </c>
      <c r="K1952" s="3">
        <v>19.170000000000002</v>
      </c>
      <c r="L1952" s="3">
        <v>3.39</v>
      </c>
      <c r="M1952" s="3">
        <v>0</v>
      </c>
      <c r="N1952" s="3">
        <v>0</v>
      </c>
      <c r="O1952" s="3" cm="1">
        <f t="array" ref="O1952">SUM(Table3[[#This Row],[pc_ticket]:[pc_other2]] *SUM(Table3[[#This Row],[Season Ticket Sales]:[Complementary Tickets]]))</f>
        <v>0</v>
      </c>
    </row>
    <row r="1953" spans="1:15" x14ac:dyDescent="0.2">
      <c r="A1953" s="1" t="s">
        <v>19</v>
      </c>
      <c r="B1953" s="2">
        <v>3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3">
        <v>387.72</v>
      </c>
      <c r="I1953" s="9">
        <v>69</v>
      </c>
      <c r="J1953" s="3">
        <v>107.96</v>
      </c>
      <c r="K1953" s="3">
        <v>14.48</v>
      </c>
      <c r="L1953" s="3">
        <v>3.39</v>
      </c>
      <c r="M1953" s="3">
        <v>3.41</v>
      </c>
      <c r="N1953" s="3">
        <v>0</v>
      </c>
      <c r="O1953" s="3" cm="1">
        <f t="array" ref="O1953">SUM(Table3[[#This Row],[pc_ticket]:[pc_other2]] *SUM(Table3[[#This Row],[Season Ticket Sales]:[Complementary Tickets]]))</f>
        <v>387.72</v>
      </c>
    </row>
    <row r="1954" spans="1:15" x14ac:dyDescent="0.2">
      <c r="A1954" s="1" t="s">
        <v>19</v>
      </c>
      <c r="B1954" s="2">
        <v>4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3">
        <v>556.6</v>
      </c>
      <c r="I1954" s="9">
        <v>69</v>
      </c>
      <c r="J1954" s="3">
        <v>116.73</v>
      </c>
      <c r="K1954" s="3">
        <v>15.62</v>
      </c>
      <c r="L1954" s="3">
        <v>3.39</v>
      </c>
      <c r="M1954" s="3">
        <v>3.41</v>
      </c>
      <c r="N1954" s="3">
        <v>0</v>
      </c>
      <c r="O1954" s="3" cm="1">
        <f t="array" ref="O1954">SUM(Table3[[#This Row],[pc_ticket]:[pc_other2]] *SUM(Table3[[#This Row],[Season Ticket Sales]:[Complementary Tickets]]))</f>
        <v>556.59999999999991</v>
      </c>
    </row>
    <row r="1955" spans="1:15" x14ac:dyDescent="0.2">
      <c r="A1955" s="1" t="s">
        <v>19</v>
      </c>
      <c r="B1955" s="2">
        <v>244</v>
      </c>
      <c r="C1955" s="2">
        <v>0</v>
      </c>
      <c r="D1955" s="2">
        <v>0</v>
      </c>
      <c r="E1955" s="2">
        <v>0</v>
      </c>
      <c r="F1955" s="2">
        <v>13</v>
      </c>
      <c r="G1955" s="2">
        <v>0</v>
      </c>
      <c r="H1955" s="3">
        <v>31534.560000000001</v>
      </c>
      <c r="I1955" s="9">
        <v>69</v>
      </c>
      <c r="J1955" s="3">
        <v>107.96</v>
      </c>
      <c r="K1955" s="3">
        <v>14.48</v>
      </c>
      <c r="L1955" s="3">
        <v>3.39</v>
      </c>
      <c r="M1955" s="3">
        <v>3.41</v>
      </c>
      <c r="N1955" s="3">
        <v>0</v>
      </c>
      <c r="O1955" s="3" cm="1">
        <f t="array" ref="O1955">SUM(Table3[[#This Row],[pc_ticket]:[pc_other2]] *SUM(Table3[[#This Row],[Season Ticket Sales]:[Complementary Tickets]]))</f>
        <v>31534.559999999998</v>
      </c>
    </row>
    <row r="1956" spans="1:15" x14ac:dyDescent="0.2">
      <c r="A1956" s="1" t="s">
        <v>19</v>
      </c>
      <c r="B1956" s="2">
        <v>44</v>
      </c>
      <c r="C1956" s="2">
        <v>0</v>
      </c>
      <c r="D1956" s="2">
        <v>0</v>
      </c>
      <c r="E1956" s="2">
        <v>0</v>
      </c>
      <c r="F1956" s="2">
        <v>8</v>
      </c>
      <c r="G1956" s="2">
        <v>0</v>
      </c>
      <c r="H1956" s="3">
        <v>6122.6</v>
      </c>
      <c r="I1956" s="9">
        <v>69</v>
      </c>
      <c r="J1956" s="3">
        <v>116.73</v>
      </c>
      <c r="K1956" s="3">
        <v>15.62</v>
      </c>
      <c r="L1956" s="3">
        <v>3.39</v>
      </c>
      <c r="M1956" s="3">
        <v>3.41</v>
      </c>
      <c r="N1956" s="3">
        <v>0</v>
      </c>
      <c r="O1956" s="3" cm="1">
        <f t="array" ref="O1956">SUM(Table3[[#This Row],[pc_ticket]:[pc_other2]] *SUM(Table3[[#This Row],[Season Ticket Sales]:[Complementary Tickets]]))</f>
        <v>6122.5999999999995</v>
      </c>
    </row>
    <row r="1957" spans="1:15" x14ac:dyDescent="0.2">
      <c r="A1957" s="1" t="s">
        <v>19</v>
      </c>
      <c r="B1957" s="2">
        <v>2</v>
      </c>
      <c r="C1957" s="2">
        <v>0</v>
      </c>
      <c r="D1957" s="2">
        <v>0</v>
      </c>
      <c r="E1957" s="2">
        <v>2</v>
      </c>
      <c r="F1957" s="2">
        <v>10</v>
      </c>
      <c r="G1957" s="2">
        <v>108</v>
      </c>
      <c r="H1957" s="3">
        <v>0</v>
      </c>
      <c r="I1957" s="9">
        <v>69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 cm="1">
        <f t="array" ref="O1957">SUM(Table3[[#This Row],[pc_ticket]:[pc_other2]] *SUM(Table3[[#This Row],[Season Ticket Sales]:[Complementary Tickets]]))</f>
        <v>0</v>
      </c>
    </row>
    <row r="1958" spans="1:15" x14ac:dyDescent="0.2">
      <c r="A1958" s="1" t="s">
        <v>19</v>
      </c>
      <c r="B1958" s="2">
        <v>0</v>
      </c>
      <c r="C1958" s="2">
        <v>0</v>
      </c>
      <c r="D1958" s="2">
        <v>0</v>
      </c>
      <c r="E1958" s="2">
        <v>0</v>
      </c>
      <c r="F1958" s="2">
        <v>2</v>
      </c>
      <c r="G1958" s="2">
        <v>68</v>
      </c>
      <c r="H1958" s="3">
        <v>0</v>
      </c>
      <c r="I1958" s="9">
        <v>69</v>
      </c>
      <c r="J1958" s="3">
        <v>76.650000000000006</v>
      </c>
      <c r="K1958" s="3">
        <v>9.9600000000000009</v>
      </c>
      <c r="L1958" s="3">
        <v>3.39</v>
      </c>
      <c r="M1958" s="3">
        <v>0</v>
      </c>
      <c r="N1958" s="3">
        <v>0</v>
      </c>
      <c r="O1958" s="3" cm="1">
        <f t="array" ref="O1958">SUM(Table3[[#This Row],[pc_ticket]:[pc_other2]] *SUM(Table3[[#This Row],[Season Ticket Sales]:[Complementary Tickets]]))</f>
        <v>0</v>
      </c>
    </row>
    <row r="1959" spans="1:15" x14ac:dyDescent="0.2">
      <c r="A1959" s="1" t="s">
        <v>19</v>
      </c>
      <c r="B1959" s="2">
        <v>0</v>
      </c>
      <c r="C1959" s="2">
        <v>4</v>
      </c>
      <c r="D1959" s="2">
        <v>0</v>
      </c>
      <c r="E1959" s="2">
        <v>0</v>
      </c>
      <c r="F1959" s="2">
        <v>0</v>
      </c>
      <c r="G1959" s="2">
        <v>0</v>
      </c>
      <c r="H1959" s="3">
        <v>342.36</v>
      </c>
      <c r="I1959" s="9">
        <v>69</v>
      </c>
      <c r="J1959" s="3">
        <v>72.739999999999995</v>
      </c>
      <c r="K1959" s="3">
        <v>9.4600000000000009</v>
      </c>
      <c r="L1959" s="3">
        <v>3.39</v>
      </c>
      <c r="M1959" s="3">
        <v>0</v>
      </c>
      <c r="N1959" s="3">
        <v>0</v>
      </c>
      <c r="O1959" s="3" cm="1">
        <f t="array" ref="O1959">SUM(Table3[[#This Row],[pc_ticket]:[pc_other2]] *SUM(Table3[[#This Row],[Season Ticket Sales]:[Complementary Tickets]]))</f>
        <v>342.35999999999996</v>
      </c>
    </row>
    <row r="1960" spans="1:15" x14ac:dyDescent="0.2">
      <c r="A1960" s="1" t="s">
        <v>19</v>
      </c>
      <c r="B1960" s="2">
        <v>2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3">
        <v>158.54</v>
      </c>
      <c r="I1960" s="9">
        <v>69</v>
      </c>
      <c r="J1960" s="3">
        <v>64.88</v>
      </c>
      <c r="K1960" s="3">
        <v>8.73</v>
      </c>
      <c r="L1960" s="3">
        <v>3.39</v>
      </c>
      <c r="M1960" s="3">
        <v>2.27</v>
      </c>
      <c r="N1960" s="3">
        <v>0</v>
      </c>
      <c r="O1960" s="3" cm="1">
        <f t="array" ref="O1960">SUM(Table3[[#This Row],[pc_ticket]:[pc_other2]] *SUM(Table3[[#This Row],[Season Ticket Sales]:[Complementary Tickets]]))</f>
        <v>158.54</v>
      </c>
    </row>
    <row r="1961" spans="1:15" x14ac:dyDescent="0.2">
      <c r="A1961" s="1" t="s">
        <v>19</v>
      </c>
      <c r="B1961" s="2">
        <v>0</v>
      </c>
      <c r="C1961" s="2">
        <v>0</v>
      </c>
      <c r="D1961" s="2">
        <v>0</v>
      </c>
      <c r="E1961" s="2">
        <v>0</v>
      </c>
      <c r="F1961" s="2">
        <v>4</v>
      </c>
      <c r="G1961" s="2">
        <v>0</v>
      </c>
      <c r="H1961" s="3">
        <v>0</v>
      </c>
      <c r="I1961" s="9">
        <v>69</v>
      </c>
      <c r="J1961" s="3">
        <v>71.739999999999995</v>
      </c>
      <c r="K1961" s="3">
        <v>9.6199999999999992</v>
      </c>
      <c r="L1961" s="3">
        <v>3.39</v>
      </c>
      <c r="M1961" s="3">
        <v>2.27</v>
      </c>
      <c r="N1961" s="3">
        <v>0</v>
      </c>
      <c r="O1961" s="3" cm="1">
        <f t="array" ref="O1961">SUM(Table3[[#This Row],[pc_ticket]:[pc_other2]] *SUM(Table3[[#This Row],[Season Ticket Sales]:[Complementary Tickets]]))</f>
        <v>0</v>
      </c>
    </row>
    <row r="1962" spans="1:15" x14ac:dyDescent="0.2">
      <c r="A1962" s="1" t="s">
        <v>19</v>
      </c>
      <c r="B1962" s="2">
        <v>0</v>
      </c>
      <c r="C1962" s="2">
        <v>54</v>
      </c>
      <c r="D1962" s="2">
        <v>0</v>
      </c>
      <c r="E1962" s="2">
        <v>0</v>
      </c>
      <c r="F1962" s="2">
        <v>0</v>
      </c>
      <c r="G1962" s="2">
        <v>0</v>
      </c>
      <c r="H1962" s="3">
        <v>4621.8599999999997</v>
      </c>
      <c r="I1962" s="9">
        <v>69</v>
      </c>
      <c r="J1962" s="3">
        <v>72.739999999999995</v>
      </c>
      <c r="K1962" s="3">
        <v>9.4600000000000009</v>
      </c>
      <c r="L1962" s="3">
        <v>3.39</v>
      </c>
      <c r="M1962" s="3">
        <v>0</v>
      </c>
      <c r="N1962" s="3">
        <v>0</v>
      </c>
      <c r="O1962" s="3" cm="1">
        <f t="array" ref="O1962">SUM(Table3[[#This Row],[pc_ticket]:[pc_other2]] *SUM(Table3[[#This Row],[Season Ticket Sales]:[Complementary Tickets]]))</f>
        <v>4621.8599999999997</v>
      </c>
    </row>
    <row r="1963" spans="1:15" x14ac:dyDescent="0.2">
      <c r="A1963" s="1" t="s">
        <v>19</v>
      </c>
      <c r="B1963" s="2">
        <v>0</v>
      </c>
      <c r="C1963" s="2">
        <v>12</v>
      </c>
      <c r="D1963" s="2">
        <v>0</v>
      </c>
      <c r="E1963" s="2">
        <v>0</v>
      </c>
      <c r="F1963" s="2">
        <v>0</v>
      </c>
      <c r="G1963" s="2">
        <v>0</v>
      </c>
      <c r="H1963" s="3">
        <v>1027.08</v>
      </c>
      <c r="I1963" s="9">
        <v>69</v>
      </c>
      <c r="J1963" s="3">
        <v>72.739999999999995</v>
      </c>
      <c r="K1963" s="3">
        <v>9.4600000000000009</v>
      </c>
      <c r="L1963" s="3">
        <v>3.39</v>
      </c>
      <c r="M1963" s="3">
        <v>0</v>
      </c>
      <c r="N1963" s="3">
        <v>0</v>
      </c>
      <c r="O1963" s="3" cm="1">
        <f t="array" ref="O1963">SUM(Table3[[#This Row],[pc_ticket]:[pc_other2]] *SUM(Table3[[#This Row],[Season Ticket Sales]:[Complementary Tickets]]))</f>
        <v>1027.08</v>
      </c>
    </row>
    <row r="1964" spans="1:15" x14ac:dyDescent="0.2">
      <c r="A1964" s="1" t="s">
        <v>19</v>
      </c>
      <c r="B1964" s="2">
        <v>221</v>
      </c>
      <c r="C1964" s="2">
        <v>0</v>
      </c>
      <c r="D1964" s="2">
        <v>0</v>
      </c>
      <c r="E1964" s="2">
        <v>0</v>
      </c>
      <c r="F1964" s="2">
        <v>14</v>
      </c>
      <c r="G1964" s="2">
        <v>0</v>
      </c>
      <c r="H1964" s="3">
        <v>17518.669999999998</v>
      </c>
      <c r="I1964" s="9">
        <v>69</v>
      </c>
      <c r="J1964" s="3">
        <v>64.88</v>
      </c>
      <c r="K1964" s="3">
        <v>8.73</v>
      </c>
      <c r="L1964" s="3">
        <v>3.39</v>
      </c>
      <c r="M1964" s="3">
        <v>2.27</v>
      </c>
      <c r="N1964" s="3">
        <v>0</v>
      </c>
      <c r="O1964" s="3" cm="1">
        <f t="array" ref="O1964">SUM(Table3[[#This Row],[pc_ticket]:[pc_other2]] *SUM(Table3[[#This Row],[Season Ticket Sales]:[Complementary Tickets]]))</f>
        <v>17518.669999999998</v>
      </c>
    </row>
    <row r="1965" spans="1:15" x14ac:dyDescent="0.2">
      <c r="A1965" s="1" t="s">
        <v>19</v>
      </c>
      <c r="B1965" s="2">
        <v>8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3">
        <v>500.88</v>
      </c>
      <c r="I1965" s="9">
        <v>69</v>
      </c>
      <c r="J1965" s="3">
        <v>50.14</v>
      </c>
      <c r="K1965" s="3">
        <v>6.81</v>
      </c>
      <c r="L1965" s="3">
        <v>3.39</v>
      </c>
      <c r="M1965" s="3">
        <v>2.27</v>
      </c>
      <c r="N1965" s="3">
        <v>0</v>
      </c>
      <c r="O1965" s="3" cm="1">
        <f t="array" ref="O1965">SUM(Table3[[#This Row],[pc_ticket]:[pc_other2]] *SUM(Table3[[#This Row],[Season Ticket Sales]:[Complementary Tickets]]))</f>
        <v>500.88000000000005</v>
      </c>
    </row>
    <row r="1966" spans="1:15" x14ac:dyDescent="0.2">
      <c r="A1966" s="1" t="s">
        <v>19</v>
      </c>
      <c r="B1966" s="2">
        <v>8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3">
        <v>431.6</v>
      </c>
      <c r="I1966" s="9">
        <v>69</v>
      </c>
      <c r="J1966" s="3">
        <v>42.47</v>
      </c>
      <c r="K1966" s="3">
        <v>5.82</v>
      </c>
      <c r="L1966" s="3">
        <v>3.39</v>
      </c>
      <c r="M1966" s="3">
        <v>2.27</v>
      </c>
      <c r="N1966" s="3">
        <v>0</v>
      </c>
      <c r="O1966" s="3" cm="1">
        <f t="array" ref="O1966">SUM(Table3[[#This Row],[pc_ticket]:[pc_other2]] *SUM(Table3[[#This Row],[Season Ticket Sales]:[Complementary Tickets]]))</f>
        <v>431.6</v>
      </c>
    </row>
    <row r="1967" spans="1:15" x14ac:dyDescent="0.2">
      <c r="A1967" s="1" t="s">
        <v>19</v>
      </c>
      <c r="B1967" s="2">
        <v>172</v>
      </c>
      <c r="C1967" s="2">
        <v>0</v>
      </c>
      <c r="D1967" s="2">
        <v>0</v>
      </c>
      <c r="E1967" s="2">
        <v>0</v>
      </c>
      <c r="F1967" s="2">
        <v>20</v>
      </c>
      <c r="G1967" s="2">
        <v>0</v>
      </c>
      <c r="H1967" s="3">
        <v>14967.44</v>
      </c>
      <c r="I1967" s="9">
        <v>69</v>
      </c>
      <c r="J1967" s="3">
        <v>71.739999999999995</v>
      </c>
      <c r="K1967" s="3">
        <v>9.6199999999999992</v>
      </c>
      <c r="L1967" s="3">
        <v>3.39</v>
      </c>
      <c r="M1967" s="3">
        <v>2.27</v>
      </c>
      <c r="N1967" s="3">
        <v>0</v>
      </c>
      <c r="O1967" s="3" cm="1">
        <f t="array" ref="O1967">SUM(Table3[[#This Row],[pc_ticket]:[pc_other2]] *SUM(Table3[[#This Row],[Season Ticket Sales]:[Complementary Tickets]]))</f>
        <v>14967.439999999999</v>
      </c>
    </row>
    <row r="1968" spans="1:15" x14ac:dyDescent="0.2">
      <c r="A1968" s="1" t="s">
        <v>19</v>
      </c>
      <c r="B1968" s="2">
        <v>0</v>
      </c>
      <c r="C1968" s="2">
        <v>0</v>
      </c>
      <c r="D1968" s="2">
        <v>0</v>
      </c>
      <c r="E1968" s="2">
        <v>39</v>
      </c>
      <c r="F1968" s="2">
        <v>6</v>
      </c>
      <c r="G1968" s="2">
        <v>161</v>
      </c>
      <c r="H1968" s="3">
        <v>0</v>
      </c>
      <c r="I1968" s="9">
        <v>69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 cm="1">
        <f t="array" ref="O1968">SUM(Table3[[#This Row],[pc_ticket]:[pc_other2]] *SUM(Table3[[#This Row],[Season Ticket Sales]:[Complementary Tickets]]))</f>
        <v>0</v>
      </c>
    </row>
    <row r="1969" spans="1:15" x14ac:dyDescent="0.2">
      <c r="A1969" s="1" t="s">
        <v>19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150</v>
      </c>
      <c r="H1969" s="3">
        <v>0</v>
      </c>
      <c r="I1969" s="9">
        <v>69</v>
      </c>
      <c r="J1969" s="3">
        <v>76.650000000000006</v>
      </c>
      <c r="K1969" s="3">
        <v>9.9600000000000009</v>
      </c>
      <c r="L1969" s="3">
        <v>3.39</v>
      </c>
      <c r="M1969" s="3">
        <v>0</v>
      </c>
      <c r="N1969" s="3">
        <v>0</v>
      </c>
      <c r="O1969" s="3" cm="1">
        <f t="array" ref="O1969">SUM(Table3[[#This Row],[pc_ticket]:[pc_other2]] *SUM(Table3[[#This Row],[Season Ticket Sales]:[Complementary Tickets]]))</f>
        <v>0</v>
      </c>
    </row>
    <row r="1970" spans="1:15" x14ac:dyDescent="0.2">
      <c r="A1970" s="1" t="s">
        <v>19</v>
      </c>
      <c r="B1970" s="2">
        <v>0</v>
      </c>
      <c r="C1970" s="2">
        <v>6</v>
      </c>
      <c r="D1970" s="2">
        <v>0</v>
      </c>
      <c r="E1970" s="2">
        <v>0</v>
      </c>
      <c r="F1970" s="2">
        <v>0</v>
      </c>
      <c r="G1970" s="2">
        <v>0</v>
      </c>
      <c r="H1970" s="3">
        <v>513.54</v>
      </c>
      <c r="I1970" s="9">
        <v>69</v>
      </c>
      <c r="J1970" s="3">
        <v>72.739999999999995</v>
      </c>
      <c r="K1970" s="3">
        <v>9.4600000000000009</v>
      </c>
      <c r="L1970" s="3">
        <v>3.39</v>
      </c>
      <c r="M1970" s="3">
        <v>0</v>
      </c>
      <c r="N1970" s="3">
        <v>0</v>
      </c>
      <c r="O1970" s="3" cm="1">
        <f t="array" ref="O1970">SUM(Table3[[#This Row],[pc_ticket]:[pc_other2]] *SUM(Table3[[#This Row],[Season Ticket Sales]:[Complementary Tickets]]))</f>
        <v>513.54</v>
      </c>
    </row>
    <row r="1971" spans="1:15" x14ac:dyDescent="0.2">
      <c r="A1971" s="1" t="s">
        <v>19</v>
      </c>
      <c r="B1971" s="2">
        <v>9</v>
      </c>
      <c r="C1971" s="2">
        <v>0</v>
      </c>
      <c r="D1971" s="2">
        <v>0</v>
      </c>
      <c r="E1971" s="2">
        <v>0</v>
      </c>
      <c r="F1971" s="2">
        <v>6</v>
      </c>
      <c r="G1971" s="2">
        <v>0</v>
      </c>
      <c r="H1971" s="3">
        <v>665.64</v>
      </c>
      <c r="I1971" s="9">
        <v>69</v>
      </c>
      <c r="J1971" s="3">
        <v>60.18</v>
      </c>
      <c r="K1971" s="3">
        <v>8.1199999999999992</v>
      </c>
      <c r="L1971" s="3">
        <v>3.39</v>
      </c>
      <c r="M1971" s="3">
        <v>2.27</v>
      </c>
      <c r="N1971" s="3">
        <v>0</v>
      </c>
      <c r="O1971" s="3" cm="1">
        <f t="array" ref="O1971">SUM(Table3[[#This Row],[pc_ticket]:[pc_other2]] *SUM(Table3[[#This Row],[Season Ticket Sales]:[Complementary Tickets]]))</f>
        <v>665.64</v>
      </c>
    </row>
    <row r="1972" spans="1:15" x14ac:dyDescent="0.2">
      <c r="A1972" s="1" t="s">
        <v>19</v>
      </c>
      <c r="B1972" s="2">
        <v>6</v>
      </c>
      <c r="C1972" s="2">
        <v>0</v>
      </c>
      <c r="D1972" s="2">
        <v>0</v>
      </c>
      <c r="E1972" s="2">
        <v>0</v>
      </c>
      <c r="F1972" s="2">
        <v>8</v>
      </c>
      <c r="G1972" s="2">
        <v>0</v>
      </c>
      <c r="H1972" s="3">
        <v>478.68</v>
      </c>
      <c r="I1972" s="9">
        <v>69</v>
      </c>
      <c r="J1972" s="3">
        <v>65.33</v>
      </c>
      <c r="K1972" s="3">
        <v>8.7899999999999991</v>
      </c>
      <c r="L1972" s="3">
        <v>3.39</v>
      </c>
      <c r="M1972" s="3">
        <v>2.27</v>
      </c>
      <c r="N1972" s="3">
        <v>0</v>
      </c>
      <c r="O1972" s="3" cm="1">
        <f t="array" ref="O1972">SUM(Table3[[#This Row],[pc_ticket]:[pc_other2]] *SUM(Table3[[#This Row],[Season Ticket Sales]:[Complementary Tickets]]))</f>
        <v>478.68</v>
      </c>
    </row>
    <row r="1973" spans="1:15" x14ac:dyDescent="0.2">
      <c r="A1973" s="1" t="s">
        <v>19</v>
      </c>
      <c r="B1973" s="2">
        <v>0</v>
      </c>
      <c r="C1973" s="2">
        <v>22</v>
      </c>
      <c r="D1973" s="2">
        <v>0</v>
      </c>
      <c r="E1973" s="2">
        <v>0</v>
      </c>
      <c r="F1973" s="2">
        <v>0</v>
      </c>
      <c r="G1973" s="2">
        <v>0</v>
      </c>
      <c r="H1973" s="3">
        <v>1882.98</v>
      </c>
      <c r="I1973" s="9">
        <v>69</v>
      </c>
      <c r="J1973" s="3">
        <v>72.739999999999995</v>
      </c>
      <c r="K1973" s="3">
        <v>9.4600000000000009</v>
      </c>
      <c r="L1973" s="3">
        <v>3.39</v>
      </c>
      <c r="M1973" s="3">
        <v>0</v>
      </c>
      <c r="N1973" s="3">
        <v>0</v>
      </c>
      <c r="O1973" s="3" cm="1">
        <f t="array" ref="O1973">SUM(Table3[[#This Row],[pc_ticket]:[pc_other2]] *SUM(Table3[[#This Row],[Season Ticket Sales]:[Complementary Tickets]]))</f>
        <v>1882.98</v>
      </c>
    </row>
    <row r="1974" spans="1:15" x14ac:dyDescent="0.2">
      <c r="A1974" s="1" t="s">
        <v>19</v>
      </c>
      <c r="B1974" s="2">
        <v>0</v>
      </c>
      <c r="C1974" s="2">
        <v>8</v>
      </c>
      <c r="D1974" s="2">
        <v>0</v>
      </c>
      <c r="E1974" s="2">
        <v>0</v>
      </c>
      <c r="F1974" s="2">
        <v>0</v>
      </c>
      <c r="G1974" s="2">
        <v>0</v>
      </c>
      <c r="H1974" s="3">
        <v>684.72</v>
      </c>
      <c r="I1974" s="9">
        <v>69</v>
      </c>
      <c r="J1974" s="3">
        <v>72.739999999999995</v>
      </c>
      <c r="K1974" s="3">
        <v>9.4600000000000009</v>
      </c>
      <c r="L1974" s="3">
        <v>3.39</v>
      </c>
      <c r="M1974" s="3">
        <v>0</v>
      </c>
      <c r="N1974" s="3">
        <v>0</v>
      </c>
      <c r="O1974" s="3" cm="1">
        <f t="array" ref="O1974">SUM(Table3[[#This Row],[pc_ticket]:[pc_other2]] *SUM(Table3[[#This Row],[Season Ticket Sales]:[Complementary Tickets]]))</f>
        <v>684.71999999999991</v>
      </c>
    </row>
    <row r="1975" spans="1:15" x14ac:dyDescent="0.2">
      <c r="A1975" s="1" t="s">
        <v>19</v>
      </c>
      <c r="B1975" s="2">
        <v>402</v>
      </c>
      <c r="C1975" s="2">
        <v>0</v>
      </c>
      <c r="D1975" s="2">
        <v>0</v>
      </c>
      <c r="E1975" s="2">
        <v>0</v>
      </c>
      <c r="F1975" s="2">
        <v>20</v>
      </c>
      <c r="G1975" s="2">
        <v>0</v>
      </c>
      <c r="H1975" s="3">
        <v>29731.919999999998</v>
      </c>
      <c r="I1975" s="9">
        <v>69</v>
      </c>
      <c r="J1975" s="3">
        <v>60.18</v>
      </c>
      <c r="K1975" s="3">
        <v>8.1199999999999992</v>
      </c>
      <c r="L1975" s="3">
        <v>3.39</v>
      </c>
      <c r="M1975" s="3">
        <v>2.27</v>
      </c>
      <c r="N1975" s="3">
        <v>0</v>
      </c>
      <c r="O1975" s="3" cm="1">
        <f t="array" ref="O1975">SUM(Table3[[#This Row],[pc_ticket]:[pc_other2]] *SUM(Table3[[#This Row],[Season Ticket Sales]:[Complementary Tickets]]))</f>
        <v>29731.919999999998</v>
      </c>
    </row>
    <row r="1976" spans="1:15" x14ac:dyDescent="0.2">
      <c r="A1976" s="1" t="s">
        <v>19</v>
      </c>
      <c r="B1976" s="2">
        <v>11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3">
        <v>658.68</v>
      </c>
      <c r="I1976" s="9">
        <v>69</v>
      </c>
      <c r="J1976" s="3">
        <v>47.72</v>
      </c>
      <c r="K1976" s="3">
        <v>6.5</v>
      </c>
      <c r="L1976" s="3">
        <v>3.39</v>
      </c>
      <c r="M1976" s="3">
        <v>2.27</v>
      </c>
      <c r="N1976" s="3">
        <v>0</v>
      </c>
      <c r="O1976" s="3" cm="1">
        <f t="array" ref="O1976">SUM(Table3[[#This Row],[pc_ticket]:[pc_other2]] *SUM(Table3[[#This Row],[Season Ticket Sales]:[Complementary Tickets]]))</f>
        <v>658.68</v>
      </c>
    </row>
    <row r="1977" spans="1:15" x14ac:dyDescent="0.2">
      <c r="A1977" s="1" t="s">
        <v>19</v>
      </c>
      <c r="B1977" s="2">
        <v>26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3">
        <v>1355.12</v>
      </c>
      <c r="I1977" s="9">
        <v>69</v>
      </c>
      <c r="J1977" s="3">
        <v>40.85</v>
      </c>
      <c r="K1977" s="3">
        <v>5.61</v>
      </c>
      <c r="L1977" s="3">
        <v>3.39</v>
      </c>
      <c r="M1977" s="3">
        <v>2.27</v>
      </c>
      <c r="N1977" s="3">
        <v>0</v>
      </c>
      <c r="O1977" s="3" cm="1">
        <f t="array" ref="O1977">SUM(Table3[[#This Row],[pc_ticket]:[pc_other2]] *SUM(Table3[[#This Row],[Season Ticket Sales]:[Complementary Tickets]]))</f>
        <v>1355.1200000000001</v>
      </c>
    </row>
    <row r="1978" spans="1:15" x14ac:dyDescent="0.2">
      <c r="A1978" s="1" t="s">
        <v>19</v>
      </c>
      <c r="B1978" s="2">
        <v>170</v>
      </c>
      <c r="C1978" s="2">
        <v>0</v>
      </c>
      <c r="D1978" s="2">
        <v>0</v>
      </c>
      <c r="E1978" s="2">
        <v>0</v>
      </c>
      <c r="F1978" s="2">
        <v>28</v>
      </c>
      <c r="G1978" s="2">
        <v>0</v>
      </c>
      <c r="H1978" s="3">
        <v>13562.6</v>
      </c>
      <c r="I1978" s="9">
        <v>69</v>
      </c>
      <c r="J1978" s="3">
        <v>65.33</v>
      </c>
      <c r="K1978" s="3">
        <v>8.7899999999999991</v>
      </c>
      <c r="L1978" s="3">
        <v>3.39</v>
      </c>
      <c r="M1978" s="3">
        <v>2.27</v>
      </c>
      <c r="N1978" s="3">
        <v>0</v>
      </c>
      <c r="O1978" s="3" cm="1">
        <f t="array" ref="O1978">SUM(Table3[[#This Row],[pc_ticket]:[pc_other2]] *SUM(Table3[[#This Row],[Season Ticket Sales]:[Complementary Tickets]]))</f>
        <v>13562.599999999999</v>
      </c>
    </row>
    <row r="1979" spans="1:15" x14ac:dyDescent="0.2">
      <c r="A1979" s="1" t="s">
        <v>19</v>
      </c>
      <c r="B1979" s="2">
        <v>0</v>
      </c>
      <c r="C1979" s="2">
        <v>0</v>
      </c>
      <c r="D1979" s="2">
        <v>0</v>
      </c>
      <c r="E1979" s="2">
        <v>0</v>
      </c>
      <c r="F1979" s="2">
        <v>8</v>
      </c>
      <c r="G1979" s="2">
        <v>98</v>
      </c>
      <c r="H1979" s="3">
        <v>0</v>
      </c>
      <c r="I1979" s="9">
        <v>69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 cm="1">
        <f t="array" ref="O1979">SUM(Table3[[#This Row],[pc_ticket]:[pc_other2]] *SUM(Table3[[#This Row],[Season Ticket Sales]:[Complementary Tickets]]))</f>
        <v>0</v>
      </c>
    </row>
    <row r="1980" spans="1:15" x14ac:dyDescent="0.2">
      <c r="A1980" s="1" t="s">
        <v>19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99</v>
      </c>
      <c r="H1980" s="3">
        <v>0</v>
      </c>
      <c r="I1980" s="9">
        <v>69</v>
      </c>
      <c r="J1980" s="3">
        <v>67.8</v>
      </c>
      <c r="K1980" s="3">
        <v>8.81</v>
      </c>
      <c r="L1980" s="3">
        <v>3.39</v>
      </c>
      <c r="M1980" s="3">
        <v>0</v>
      </c>
      <c r="N1980" s="3">
        <v>0</v>
      </c>
      <c r="O1980" s="3" cm="1">
        <f t="array" ref="O1980">SUM(Table3[[#This Row],[pc_ticket]:[pc_other2]] *SUM(Table3[[#This Row],[Season Ticket Sales]:[Complementary Tickets]]))</f>
        <v>0</v>
      </c>
    </row>
    <row r="1981" spans="1:15" x14ac:dyDescent="0.2">
      <c r="A1981" s="1" t="s">
        <v>19</v>
      </c>
      <c r="B1981" s="2">
        <v>7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3">
        <v>509.95</v>
      </c>
      <c r="I1981" s="9">
        <v>69</v>
      </c>
      <c r="J1981" s="3">
        <v>59.2</v>
      </c>
      <c r="K1981" s="3">
        <v>7.99</v>
      </c>
      <c r="L1981" s="3">
        <v>3.39</v>
      </c>
      <c r="M1981" s="3">
        <v>2.27</v>
      </c>
      <c r="N1981" s="3">
        <v>0</v>
      </c>
      <c r="O1981" s="3" cm="1">
        <f t="array" ref="O1981">SUM(Table3[[#This Row],[pc_ticket]:[pc_other2]] *SUM(Table3[[#This Row],[Season Ticket Sales]:[Complementary Tickets]]))</f>
        <v>509.95000000000005</v>
      </c>
    </row>
    <row r="1982" spans="1:15" x14ac:dyDescent="0.2">
      <c r="A1982" s="1" t="s">
        <v>19</v>
      </c>
      <c r="B1982" s="2">
        <v>0</v>
      </c>
      <c r="C1982" s="2">
        <v>0</v>
      </c>
      <c r="D1982" s="2">
        <v>0</v>
      </c>
      <c r="E1982" s="2">
        <v>0</v>
      </c>
      <c r="F1982" s="2">
        <v>3</v>
      </c>
      <c r="G1982" s="2">
        <v>0</v>
      </c>
      <c r="H1982" s="3">
        <v>0</v>
      </c>
      <c r="I1982" s="9">
        <v>69</v>
      </c>
      <c r="J1982" s="3">
        <v>63.22</v>
      </c>
      <c r="K1982" s="3">
        <v>8.51</v>
      </c>
      <c r="L1982" s="3">
        <v>3.39</v>
      </c>
      <c r="M1982" s="3">
        <v>2.27</v>
      </c>
      <c r="N1982" s="3">
        <v>0</v>
      </c>
      <c r="O1982" s="3" cm="1">
        <f t="array" ref="O1982">SUM(Table3[[#This Row],[pc_ticket]:[pc_other2]] *SUM(Table3[[#This Row],[Season Ticket Sales]:[Complementary Tickets]]))</f>
        <v>0</v>
      </c>
    </row>
    <row r="1983" spans="1:15" x14ac:dyDescent="0.2">
      <c r="A1983" s="1" t="s">
        <v>19</v>
      </c>
      <c r="B1983" s="2">
        <v>88</v>
      </c>
      <c r="C1983" s="2">
        <v>0</v>
      </c>
      <c r="D1983" s="2">
        <v>0</v>
      </c>
      <c r="E1983" s="2">
        <v>0</v>
      </c>
      <c r="F1983" s="2">
        <v>8</v>
      </c>
      <c r="G1983" s="2">
        <v>0</v>
      </c>
      <c r="H1983" s="3">
        <v>6410.8</v>
      </c>
      <c r="I1983" s="9">
        <v>69</v>
      </c>
      <c r="J1983" s="3">
        <v>59.2</v>
      </c>
      <c r="K1983" s="3">
        <v>7.99</v>
      </c>
      <c r="L1983" s="3">
        <v>3.39</v>
      </c>
      <c r="M1983" s="3">
        <v>2.27</v>
      </c>
      <c r="N1983" s="3">
        <v>0</v>
      </c>
      <c r="O1983" s="3" cm="1">
        <f t="array" ref="O1983">SUM(Table3[[#This Row],[pc_ticket]:[pc_other2]] *SUM(Table3[[#This Row],[Season Ticket Sales]:[Complementary Tickets]]))</f>
        <v>6410.8</v>
      </c>
    </row>
    <row r="1984" spans="1:15" x14ac:dyDescent="0.2">
      <c r="A1984" s="1" t="s">
        <v>19</v>
      </c>
      <c r="B1984" s="2">
        <v>46</v>
      </c>
      <c r="C1984" s="2">
        <v>0</v>
      </c>
      <c r="D1984" s="2">
        <v>0</v>
      </c>
      <c r="E1984" s="2">
        <v>0</v>
      </c>
      <c r="F1984" s="2">
        <v>9</v>
      </c>
      <c r="G1984" s="2">
        <v>0</v>
      </c>
      <c r="H1984" s="3">
        <v>3559.94</v>
      </c>
      <c r="I1984" s="9">
        <v>69</v>
      </c>
      <c r="J1984" s="3">
        <v>63.22</v>
      </c>
      <c r="K1984" s="3">
        <v>8.51</v>
      </c>
      <c r="L1984" s="3">
        <v>3.39</v>
      </c>
      <c r="M1984" s="3">
        <v>2.27</v>
      </c>
      <c r="N1984" s="3">
        <v>0</v>
      </c>
      <c r="O1984" s="3" cm="1">
        <f t="array" ref="O1984">SUM(Table3[[#This Row],[pc_ticket]:[pc_other2]] *SUM(Table3[[#This Row],[Season Ticket Sales]:[Complementary Tickets]]))</f>
        <v>3559.94</v>
      </c>
    </row>
    <row r="1985" spans="1:15" x14ac:dyDescent="0.2">
      <c r="A1985" s="1" t="s">
        <v>19</v>
      </c>
      <c r="B1985" s="2">
        <v>0</v>
      </c>
      <c r="C1985" s="2">
        <v>0</v>
      </c>
      <c r="D1985" s="2">
        <v>0</v>
      </c>
      <c r="E1985" s="2">
        <v>4</v>
      </c>
      <c r="F1985" s="2">
        <v>4</v>
      </c>
      <c r="G1985" s="2">
        <v>182</v>
      </c>
      <c r="H1985" s="3">
        <v>0</v>
      </c>
      <c r="I1985" s="9">
        <v>69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 cm="1">
        <f t="array" ref="O1985">SUM(Table3[[#This Row],[pc_ticket]:[pc_other2]] *SUM(Table3[[#This Row],[Season Ticket Sales]:[Complementary Tickets]]))</f>
        <v>0</v>
      </c>
    </row>
    <row r="1986" spans="1:15" x14ac:dyDescent="0.2">
      <c r="A1986" s="1" t="s">
        <v>19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343</v>
      </c>
      <c r="H1986" s="3">
        <v>0</v>
      </c>
      <c r="I1986" s="9">
        <v>69</v>
      </c>
      <c r="J1986" s="3">
        <v>58.95</v>
      </c>
      <c r="K1986" s="3">
        <v>7.66</v>
      </c>
      <c r="L1986" s="3">
        <v>3.39</v>
      </c>
      <c r="M1986" s="3">
        <v>0</v>
      </c>
      <c r="N1986" s="3">
        <v>0</v>
      </c>
      <c r="O1986" s="3" cm="1">
        <f t="array" ref="O1986">SUM(Table3[[#This Row],[pc_ticket]:[pc_other2]] *SUM(Table3[[#This Row],[Season Ticket Sales]:[Complementary Tickets]]))</f>
        <v>0</v>
      </c>
    </row>
    <row r="1987" spans="1:15" x14ac:dyDescent="0.2">
      <c r="A1987" s="1" t="s">
        <v>19</v>
      </c>
      <c r="B1987" s="2">
        <v>0</v>
      </c>
      <c r="C1987" s="2">
        <v>11</v>
      </c>
      <c r="D1987" s="2">
        <v>0</v>
      </c>
      <c r="E1987" s="2">
        <v>0</v>
      </c>
      <c r="F1987" s="2">
        <v>0</v>
      </c>
      <c r="G1987" s="2">
        <v>0</v>
      </c>
      <c r="H1987" s="3">
        <v>636.79</v>
      </c>
      <c r="I1987" s="9">
        <v>69</v>
      </c>
      <c r="J1987" s="3">
        <v>48.23</v>
      </c>
      <c r="K1987" s="3">
        <v>6.27</v>
      </c>
      <c r="L1987" s="3">
        <v>3.39</v>
      </c>
      <c r="M1987" s="3">
        <v>0</v>
      </c>
      <c r="N1987" s="3">
        <v>0</v>
      </c>
      <c r="O1987" s="3" cm="1">
        <f t="array" ref="O1987">SUM(Table3[[#This Row],[pc_ticket]:[pc_other2]] *SUM(Table3[[#This Row],[Season Ticket Sales]:[Complementary Tickets]]))</f>
        <v>636.79</v>
      </c>
    </row>
    <row r="1988" spans="1:15" x14ac:dyDescent="0.2">
      <c r="A1988" s="1" t="s">
        <v>19</v>
      </c>
      <c r="B1988" s="2">
        <v>0</v>
      </c>
      <c r="C1988" s="2">
        <v>0</v>
      </c>
      <c r="D1988" s="2">
        <v>0</v>
      </c>
      <c r="E1988" s="2">
        <v>0</v>
      </c>
      <c r="F1988" s="2">
        <v>9</v>
      </c>
      <c r="G1988" s="2">
        <v>0</v>
      </c>
      <c r="H1988" s="3">
        <v>0</v>
      </c>
      <c r="I1988" s="9">
        <v>69</v>
      </c>
      <c r="J1988" s="3">
        <v>39.9</v>
      </c>
      <c r="K1988" s="3">
        <v>5.41</v>
      </c>
      <c r="L1988" s="3">
        <v>3.39</v>
      </c>
      <c r="M1988" s="3">
        <v>1.7</v>
      </c>
      <c r="N1988" s="3">
        <v>0</v>
      </c>
      <c r="O1988" s="3" cm="1">
        <f t="array" ref="O1988">SUM(Table3[[#This Row],[pc_ticket]:[pc_other2]] *SUM(Table3[[#This Row],[Season Ticket Sales]:[Complementary Tickets]]))</f>
        <v>0</v>
      </c>
    </row>
    <row r="1989" spans="1:15" x14ac:dyDescent="0.2">
      <c r="A1989" s="1" t="s">
        <v>19</v>
      </c>
      <c r="B1989" s="2">
        <v>7</v>
      </c>
      <c r="C1989" s="2">
        <v>0</v>
      </c>
      <c r="D1989" s="2">
        <v>0</v>
      </c>
      <c r="E1989" s="2">
        <v>0</v>
      </c>
      <c r="F1989" s="2">
        <v>6</v>
      </c>
      <c r="G1989" s="2">
        <v>0</v>
      </c>
      <c r="H1989" s="3">
        <v>377.79</v>
      </c>
      <c r="I1989" s="9">
        <v>69</v>
      </c>
      <c r="J1989" s="3">
        <v>43.17</v>
      </c>
      <c r="K1989" s="3">
        <v>5.82</v>
      </c>
      <c r="L1989" s="3">
        <v>3.39</v>
      </c>
      <c r="M1989" s="3">
        <v>1.59</v>
      </c>
      <c r="N1989" s="3">
        <v>0</v>
      </c>
      <c r="O1989" s="3" cm="1">
        <f t="array" ref="O1989">SUM(Table3[[#This Row],[pc_ticket]:[pc_other2]] *SUM(Table3[[#This Row],[Season Ticket Sales]:[Complementary Tickets]]))</f>
        <v>377.79</v>
      </c>
    </row>
    <row r="1990" spans="1:15" x14ac:dyDescent="0.2">
      <c r="A1990" s="1" t="s">
        <v>19</v>
      </c>
      <c r="B1990" s="2">
        <v>0</v>
      </c>
      <c r="C1990" s="2">
        <v>31</v>
      </c>
      <c r="D1990" s="2">
        <v>0</v>
      </c>
      <c r="E1990" s="2">
        <v>0</v>
      </c>
      <c r="F1990" s="2">
        <v>0</v>
      </c>
      <c r="G1990" s="2">
        <v>0</v>
      </c>
      <c r="H1990" s="3">
        <v>1794.59</v>
      </c>
      <c r="I1990" s="9">
        <v>69</v>
      </c>
      <c r="J1990" s="3">
        <v>48.23</v>
      </c>
      <c r="K1990" s="3">
        <v>6.27</v>
      </c>
      <c r="L1990" s="3">
        <v>3.39</v>
      </c>
      <c r="M1990" s="3">
        <v>0</v>
      </c>
      <c r="N1990" s="3">
        <v>0</v>
      </c>
      <c r="O1990" s="3" cm="1">
        <f t="array" ref="O1990">SUM(Table3[[#This Row],[pc_ticket]:[pc_other2]] *SUM(Table3[[#This Row],[Season Ticket Sales]:[Complementary Tickets]]))</f>
        <v>1794.5899999999997</v>
      </c>
    </row>
    <row r="1991" spans="1:15" x14ac:dyDescent="0.2">
      <c r="A1991" s="1" t="s">
        <v>19</v>
      </c>
      <c r="B1991" s="2">
        <v>0</v>
      </c>
      <c r="C1991" s="2">
        <v>2</v>
      </c>
      <c r="D1991" s="2">
        <v>0</v>
      </c>
      <c r="E1991" s="2">
        <v>0</v>
      </c>
      <c r="F1991" s="2">
        <v>0</v>
      </c>
      <c r="G1991" s="2">
        <v>0</v>
      </c>
      <c r="H1991" s="3">
        <v>115.18</v>
      </c>
      <c r="I1991" s="9">
        <v>69</v>
      </c>
      <c r="J1991" s="3">
        <v>47.96</v>
      </c>
      <c r="K1991" s="3">
        <v>6.24</v>
      </c>
      <c r="L1991" s="3">
        <v>3.39</v>
      </c>
      <c r="M1991" s="3">
        <v>0</v>
      </c>
      <c r="N1991" s="3">
        <v>0</v>
      </c>
      <c r="O1991" s="3" cm="1">
        <f t="array" ref="O1991">SUM(Table3[[#This Row],[pc_ticket]:[pc_other2]] *SUM(Table3[[#This Row],[Season Ticket Sales]:[Complementary Tickets]]))</f>
        <v>115.18</v>
      </c>
    </row>
    <row r="1992" spans="1:15" x14ac:dyDescent="0.2">
      <c r="A1992" s="1" t="s">
        <v>19</v>
      </c>
      <c r="B1992" s="2">
        <v>174</v>
      </c>
      <c r="C1992" s="2">
        <v>0</v>
      </c>
      <c r="D1992" s="2">
        <v>0</v>
      </c>
      <c r="E1992" s="2">
        <v>0</v>
      </c>
      <c r="F1992" s="2">
        <v>12</v>
      </c>
      <c r="G1992" s="2">
        <v>0</v>
      </c>
      <c r="H1992" s="3">
        <v>8769.6</v>
      </c>
      <c r="I1992" s="9">
        <v>69</v>
      </c>
      <c r="J1992" s="3">
        <v>39.9</v>
      </c>
      <c r="K1992" s="3">
        <v>5.41</v>
      </c>
      <c r="L1992" s="3">
        <v>3.39</v>
      </c>
      <c r="M1992" s="3">
        <v>1.7</v>
      </c>
      <c r="N1992" s="3">
        <v>0</v>
      </c>
      <c r="O1992" s="3" cm="1">
        <f t="array" ref="O1992">SUM(Table3[[#This Row],[pc_ticket]:[pc_other2]] *SUM(Table3[[#This Row],[Season Ticket Sales]:[Complementary Tickets]]))</f>
        <v>8769.5999999999985</v>
      </c>
    </row>
    <row r="1993" spans="1:15" x14ac:dyDescent="0.2">
      <c r="A1993" s="1" t="s">
        <v>19</v>
      </c>
      <c r="B1993" s="2">
        <v>52</v>
      </c>
      <c r="C1993" s="2">
        <v>0</v>
      </c>
      <c r="D1993" s="2">
        <v>0</v>
      </c>
      <c r="E1993" s="2">
        <v>0</v>
      </c>
      <c r="F1993" s="2">
        <v>6</v>
      </c>
      <c r="G1993" s="2">
        <v>0</v>
      </c>
      <c r="H1993" s="3">
        <v>1604.2</v>
      </c>
      <c r="I1993" s="9">
        <v>69</v>
      </c>
      <c r="J1993" s="3">
        <v>22.6</v>
      </c>
      <c r="K1993" s="3">
        <v>3.16</v>
      </c>
      <c r="L1993" s="3">
        <v>3.39</v>
      </c>
      <c r="M1993" s="3">
        <v>1.7</v>
      </c>
      <c r="N1993" s="3">
        <v>0</v>
      </c>
      <c r="O1993" s="3" cm="1">
        <f t="array" ref="O1993">SUM(Table3[[#This Row],[pc_ticket]:[pc_other2]] *SUM(Table3[[#This Row],[Season Ticket Sales]:[Complementary Tickets]]))</f>
        <v>1604.2</v>
      </c>
    </row>
    <row r="1994" spans="1:15" x14ac:dyDescent="0.2">
      <c r="A1994" s="1" t="s">
        <v>19</v>
      </c>
      <c r="B1994" s="2">
        <v>12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3">
        <v>370.2</v>
      </c>
      <c r="I1994" s="9">
        <v>69</v>
      </c>
      <c r="J1994" s="3">
        <v>22.6</v>
      </c>
      <c r="K1994" s="3">
        <v>3.16</v>
      </c>
      <c r="L1994" s="3">
        <v>3.39</v>
      </c>
      <c r="M1994" s="3">
        <v>1.7</v>
      </c>
      <c r="N1994" s="3">
        <v>0</v>
      </c>
      <c r="O1994" s="3" cm="1">
        <f t="array" ref="O1994">SUM(Table3[[#This Row],[pc_ticket]:[pc_other2]] *SUM(Table3[[#This Row],[Season Ticket Sales]:[Complementary Tickets]]))</f>
        <v>370.20000000000005</v>
      </c>
    </row>
    <row r="1995" spans="1:15" x14ac:dyDescent="0.2">
      <c r="A1995" s="1" t="s">
        <v>19</v>
      </c>
      <c r="B1995" s="2">
        <v>213</v>
      </c>
      <c r="C1995" s="2">
        <v>0</v>
      </c>
      <c r="D1995" s="2">
        <v>0</v>
      </c>
      <c r="E1995" s="2">
        <v>0</v>
      </c>
      <c r="F1995" s="2">
        <v>18</v>
      </c>
      <c r="G1995" s="2">
        <v>0</v>
      </c>
      <c r="H1995" s="3">
        <v>11495.61</v>
      </c>
      <c r="I1995" s="9">
        <v>69</v>
      </c>
      <c r="J1995" s="3">
        <v>43.17</v>
      </c>
      <c r="K1995" s="3">
        <v>5.82</v>
      </c>
      <c r="L1995" s="3">
        <v>3.39</v>
      </c>
      <c r="M1995" s="3">
        <v>1.59</v>
      </c>
      <c r="N1995" s="3">
        <v>0</v>
      </c>
      <c r="O1995" s="3" cm="1">
        <f t="array" ref="O1995">SUM(Table3[[#This Row],[pc_ticket]:[pc_other2]] *SUM(Table3[[#This Row],[Season Ticket Sales]:[Complementary Tickets]]))</f>
        <v>11495.61</v>
      </c>
    </row>
    <row r="1996" spans="1:15" x14ac:dyDescent="0.2">
      <c r="A1996" s="1" t="s">
        <v>19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10</v>
      </c>
      <c r="H1996" s="3">
        <v>0</v>
      </c>
      <c r="I1996" s="9">
        <v>69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 cm="1">
        <f t="array" ref="O1996">SUM(Table3[[#This Row],[pc_ticket]:[pc_other2]] *SUM(Table3[[#This Row],[Season Ticket Sales]:[Complementary Tickets]]))</f>
        <v>0</v>
      </c>
    </row>
    <row r="1997" spans="1:15" x14ac:dyDescent="0.2">
      <c r="A1997" s="1" t="s">
        <v>19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120</v>
      </c>
      <c r="H1997" s="3">
        <v>0</v>
      </c>
      <c r="I1997" s="9">
        <v>69</v>
      </c>
      <c r="J1997" s="3">
        <v>45.67</v>
      </c>
      <c r="K1997" s="3">
        <v>5.94</v>
      </c>
      <c r="L1997" s="3">
        <v>3.39</v>
      </c>
      <c r="M1997" s="3">
        <v>0</v>
      </c>
      <c r="N1997" s="3">
        <v>0</v>
      </c>
      <c r="O1997" s="3" cm="1">
        <f t="array" ref="O1997">SUM(Table3[[#This Row],[pc_ticket]:[pc_other2]] *SUM(Table3[[#This Row],[Season Ticket Sales]:[Complementary Tickets]]))</f>
        <v>0</v>
      </c>
    </row>
    <row r="1998" spans="1:15" x14ac:dyDescent="0.2">
      <c r="A1998" s="1" t="s">
        <v>19</v>
      </c>
      <c r="B1998" s="2">
        <v>0</v>
      </c>
      <c r="C1998" s="2">
        <v>7</v>
      </c>
      <c r="D1998" s="2">
        <v>0</v>
      </c>
      <c r="E1998" s="2">
        <v>0</v>
      </c>
      <c r="F1998" s="2">
        <v>0</v>
      </c>
      <c r="G1998" s="2">
        <v>0</v>
      </c>
      <c r="H1998" s="3">
        <v>357.07</v>
      </c>
      <c r="I1998" s="9">
        <v>69</v>
      </c>
      <c r="J1998" s="3">
        <v>42.14</v>
      </c>
      <c r="K1998" s="3">
        <v>5.48</v>
      </c>
      <c r="L1998" s="3">
        <v>3.39</v>
      </c>
      <c r="M1998" s="3">
        <v>0</v>
      </c>
      <c r="N1998" s="3">
        <v>0</v>
      </c>
      <c r="O1998" s="3" cm="1">
        <f t="array" ref="O1998">SUM(Table3[[#This Row],[pc_ticket]:[pc_other2]] *SUM(Table3[[#This Row],[Season Ticket Sales]:[Complementary Tickets]]))</f>
        <v>357.07000000000005</v>
      </c>
    </row>
    <row r="1999" spans="1:15" x14ac:dyDescent="0.2">
      <c r="A1999" s="1" t="s">
        <v>19</v>
      </c>
      <c r="B1999" s="2">
        <v>64</v>
      </c>
      <c r="C1999" s="2">
        <v>0</v>
      </c>
      <c r="D1999" s="2">
        <v>0</v>
      </c>
      <c r="E1999" s="2">
        <v>0</v>
      </c>
      <c r="F1999" s="2">
        <v>2</v>
      </c>
      <c r="G1999" s="2">
        <v>0</v>
      </c>
      <c r="H1999" s="3">
        <v>2930.56</v>
      </c>
      <c r="I1999" s="9">
        <v>69</v>
      </c>
      <c r="J1999" s="3">
        <v>36.380000000000003</v>
      </c>
      <c r="K1999" s="3">
        <v>4.88</v>
      </c>
      <c r="L1999" s="3">
        <v>3.39</v>
      </c>
      <c r="M1999" s="3">
        <v>1.1399999999999999</v>
      </c>
      <c r="N1999" s="3">
        <v>0</v>
      </c>
      <c r="O1999" s="3" cm="1">
        <f t="array" ref="O1999">SUM(Table3[[#This Row],[pc_ticket]:[pc_other2]] *SUM(Table3[[#This Row],[Season Ticket Sales]:[Complementary Tickets]]))</f>
        <v>2930.5600000000004</v>
      </c>
    </row>
    <row r="2000" spans="1:15" x14ac:dyDescent="0.2">
      <c r="A2000" s="1" t="s">
        <v>19</v>
      </c>
      <c r="B2000" s="2">
        <v>0</v>
      </c>
      <c r="C2000" s="2">
        <v>0</v>
      </c>
      <c r="D2000" s="2">
        <v>0</v>
      </c>
      <c r="E2000" s="2">
        <v>0</v>
      </c>
      <c r="F2000" s="2">
        <v>1</v>
      </c>
      <c r="G2000" s="2">
        <v>0</v>
      </c>
      <c r="H2000" s="3">
        <v>0</v>
      </c>
      <c r="I2000" s="9">
        <v>69</v>
      </c>
      <c r="J2000" s="3">
        <v>39.32</v>
      </c>
      <c r="K2000" s="3">
        <v>5.26</v>
      </c>
      <c r="L2000" s="3">
        <v>3.39</v>
      </c>
      <c r="M2000" s="3">
        <v>1.1399999999999999</v>
      </c>
      <c r="N2000" s="3">
        <v>0</v>
      </c>
      <c r="O2000" s="3" cm="1">
        <f t="array" ref="O2000">SUM(Table3[[#This Row],[pc_ticket]:[pc_other2]] *SUM(Table3[[#This Row],[Season Ticket Sales]:[Complementary Tickets]]))</f>
        <v>0</v>
      </c>
    </row>
    <row r="2001" spans="1:15" x14ac:dyDescent="0.2">
      <c r="A2001" s="1" t="s">
        <v>19</v>
      </c>
      <c r="B2001" s="2">
        <v>0</v>
      </c>
      <c r="C2001" s="2">
        <v>5</v>
      </c>
      <c r="D2001" s="2">
        <v>0</v>
      </c>
      <c r="E2001" s="2">
        <v>0</v>
      </c>
      <c r="F2001" s="2">
        <v>0</v>
      </c>
      <c r="G2001" s="2">
        <v>0</v>
      </c>
      <c r="H2001" s="3">
        <v>253.45</v>
      </c>
      <c r="I2001" s="9">
        <v>69</v>
      </c>
      <c r="J2001" s="3">
        <v>41.86</v>
      </c>
      <c r="K2001" s="3">
        <v>5.44</v>
      </c>
      <c r="L2001" s="3">
        <v>3.39</v>
      </c>
      <c r="M2001" s="3">
        <v>0</v>
      </c>
      <c r="N2001" s="3">
        <v>0</v>
      </c>
      <c r="O2001" s="3" cm="1">
        <f t="array" ref="O2001">SUM(Table3[[#This Row],[pc_ticket]:[pc_other2]] *SUM(Table3[[#This Row],[Season Ticket Sales]:[Complementary Tickets]]))</f>
        <v>253.45</v>
      </c>
    </row>
    <row r="2002" spans="1:15" x14ac:dyDescent="0.2">
      <c r="A2002" s="1" t="s">
        <v>19</v>
      </c>
      <c r="B2002" s="2">
        <v>93</v>
      </c>
      <c r="C2002" s="2">
        <v>0</v>
      </c>
      <c r="D2002" s="2">
        <v>0</v>
      </c>
      <c r="E2002" s="2">
        <v>0</v>
      </c>
      <c r="F2002" s="2">
        <v>6</v>
      </c>
      <c r="G2002" s="2">
        <v>0</v>
      </c>
      <c r="H2002" s="3">
        <v>4258.47</v>
      </c>
      <c r="I2002" s="9">
        <v>69</v>
      </c>
      <c r="J2002" s="3">
        <v>36.380000000000003</v>
      </c>
      <c r="K2002" s="3">
        <v>4.88</v>
      </c>
      <c r="L2002" s="3">
        <v>3.39</v>
      </c>
      <c r="M2002" s="3">
        <v>1.1399999999999999</v>
      </c>
      <c r="N2002" s="3">
        <v>0</v>
      </c>
      <c r="O2002" s="3" cm="1">
        <f t="array" ref="O2002">SUM(Table3[[#This Row],[pc_ticket]:[pc_other2]] *SUM(Table3[[#This Row],[Season Ticket Sales]:[Complementary Tickets]]))</f>
        <v>4258.4700000000012</v>
      </c>
    </row>
    <row r="2003" spans="1:15" x14ac:dyDescent="0.2">
      <c r="A2003" s="1" t="s">
        <v>19</v>
      </c>
      <c r="B2003" s="2">
        <v>16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3">
        <v>535.20000000000005</v>
      </c>
      <c r="I2003" s="9">
        <v>69</v>
      </c>
      <c r="J2003" s="3">
        <v>25.46</v>
      </c>
      <c r="K2003" s="3">
        <v>3.46</v>
      </c>
      <c r="L2003" s="3">
        <v>3.39</v>
      </c>
      <c r="M2003" s="3">
        <v>1.1399999999999999</v>
      </c>
      <c r="N2003" s="3">
        <v>0</v>
      </c>
      <c r="O2003" s="3" cm="1">
        <f t="array" ref="O2003">SUM(Table3[[#This Row],[pc_ticket]:[pc_other2]] *SUM(Table3[[#This Row],[Season Ticket Sales]:[Complementary Tickets]]))</f>
        <v>535.20000000000005</v>
      </c>
    </row>
    <row r="2004" spans="1:15" x14ac:dyDescent="0.2">
      <c r="A2004" s="1" t="s">
        <v>19</v>
      </c>
      <c r="B2004" s="2">
        <v>18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3">
        <v>1314</v>
      </c>
      <c r="I2004" s="9">
        <v>69</v>
      </c>
      <c r="J2004" s="3">
        <v>38.33</v>
      </c>
      <c r="K2004" s="3">
        <v>8.01</v>
      </c>
      <c r="L2004" s="3">
        <v>3.39</v>
      </c>
      <c r="M2004" s="3">
        <v>1.1399999999999999</v>
      </c>
      <c r="N2004" s="3">
        <v>22.13</v>
      </c>
      <c r="O2004" s="3" cm="1">
        <f t="array" ref="O2004">SUM(Table3[[#This Row],[pc_ticket]:[pc_other2]] *SUM(Table3[[#This Row],[Season Ticket Sales]:[Complementary Tickets]]))</f>
        <v>1313.9999999999998</v>
      </c>
    </row>
    <row r="2005" spans="1:15" x14ac:dyDescent="0.2">
      <c r="A2005" s="1" t="s">
        <v>19</v>
      </c>
      <c r="B2005" s="2">
        <v>28</v>
      </c>
      <c r="C2005" s="2">
        <v>0</v>
      </c>
      <c r="D2005" s="2">
        <v>0</v>
      </c>
      <c r="E2005" s="2">
        <v>0</v>
      </c>
      <c r="F2005" s="2">
        <v>2</v>
      </c>
      <c r="G2005" s="2">
        <v>0</v>
      </c>
      <c r="H2005" s="3">
        <v>1375.08</v>
      </c>
      <c r="I2005" s="9">
        <v>69</v>
      </c>
      <c r="J2005" s="3">
        <v>39.32</v>
      </c>
      <c r="K2005" s="3">
        <v>5.26</v>
      </c>
      <c r="L2005" s="3">
        <v>3.39</v>
      </c>
      <c r="M2005" s="3">
        <v>1.1399999999999999</v>
      </c>
      <c r="N2005" s="3">
        <v>0</v>
      </c>
      <c r="O2005" s="3" cm="1">
        <f t="array" ref="O2005">SUM(Table3[[#This Row],[pc_ticket]:[pc_other2]] *SUM(Table3[[#This Row],[Season Ticket Sales]:[Complementary Tickets]]))</f>
        <v>1375.0800000000002</v>
      </c>
    </row>
    <row r="2006" spans="1:15" x14ac:dyDescent="0.2">
      <c r="A2006" s="1" t="s">
        <v>19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22</v>
      </c>
      <c r="H2006" s="3">
        <v>0</v>
      </c>
      <c r="I2006" s="9">
        <v>69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 cm="1">
        <f t="array" ref="O2006">SUM(Table3[[#This Row],[pc_ticket]:[pc_other2]] *SUM(Table3[[#This Row],[Season Ticket Sales]:[Complementary Tickets]]))</f>
        <v>0</v>
      </c>
    </row>
    <row r="2007" spans="1:15" x14ac:dyDescent="0.2">
      <c r="A2007" s="1" t="s">
        <v>19</v>
      </c>
      <c r="B2007" s="2">
        <v>0</v>
      </c>
      <c r="C2007" s="2">
        <v>0</v>
      </c>
      <c r="D2007" s="2">
        <v>0</v>
      </c>
      <c r="E2007" s="2">
        <v>0</v>
      </c>
      <c r="F2007" s="2">
        <v>2</v>
      </c>
      <c r="G2007" s="2">
        <v>490</v>
      </c>
      <c r="H2007" s="3">
        <v>0</v>
      </c>
      <c r="I2007" s="9">
        <v>69</v>
      </c>
      <c r="J2007" s="3">
        <v>41.25</v>
      </c>
      <c r="K2007" s="3">
        <v>5.36</v>
      </c>
      <c r="L2007" s="3">
        <v>3.39</v>
      </c>
      <c r="M2007" s="3">
        <v>0</v>
      </c>
      <c r="N2007" s="3">
        <v>0</v>
      </c>
      <c r="O2007" s="3" cm="1">
        <f t="array" ref="O2007">SUM(Table3[[#This Row],[pc_ticket]:[pc_other2]] *SUM(Table3[[#This Row],[Season Ticket Sales]:[Complementary Tickets]]))</f>
        <v>0</v>
      </c>
    </row>
    <row r="2008" spans="1:15" x14ac:dyDescent="0.2">
      <c r="A2008" s="1" t="s">
        <v>19</v>
      </c>
      <c r="B2008" s="2">
        <v>0</v>
      </c>
      <c r="C2008" s="2">
        <v>2</v>
      </c>
      <c r="D2008" s="2">
        <v>0</v>
      </c>
      <c r="E2008" s="2">
        <v>0</v>
      </c>
      <c r="F2008" s="2">
        <v>0</v>
      </c>
      <c r="G2008" s="2">
        <v>0</v>
      </c>
      <c r="H2008" s="3">
        <v>85.78</v>
      </c>
      <c r="I2008" s="9">
        <v>69</v>
      </c>
      <c r="J2008" s="3">
        <v>34.96</v>
      </c>
      <c r="K2008" s="3">
        <v>4.54</v>
      </c>
      <c r="L2008" s="3">
        <v>3.39</v>
      </c>
      <c r="M2008" s="3">
        <v>0</v>
      </c>
      <c r="N2008" s="3">
        <v>0</v>
      </c>
      <c r="O2008" s="3" cm="1">
        <f t="array" ref="O2008">SUM(Table3[[#This Row],[pc_ticket]:[pc_other2]] *SUM(Table3[[#This Row],[Season Ticket Sales]:[Complementary Tickets]]))</f>
        <v>85.78</v>
      </c>
    </row>
    <row r="2009" spans="1:15" x14ac:dyDescent="0.2">
      <c r="A2009" s="1" t="s">
        <v>19</v>
      </c>
      <c r="B2009" s="2">
        <v>2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3">
        <v>73.38</v>
      </c>
      <c r="I2009" s="9">
        <v>69</v>
      </c>
      <c r="J2009" s="3">
        <v>28.33</v>
      </c>
      <c r="K2009" s="3">
        <v>3.83</v>
      </c>
      <c r="L2009" s="3">
        <v>3.39</v>
      </c>
      <c r="M2009" s="3">
        <v>1.1399999999999999</v>
      </c>
      <c r="N2009" s="3">
        <v>0</v>
      </c>
      <c r="O2009" s="3" cm="1">
        <f t="array" ref="O2009">SUM(Table3[[#This Row],[pc_ticket]:[pc_other2]] *SUM(Table3[[#This Row],[Season Ticket Sales]:[Complementary Tickets]]))</f>
        <v>73.38</v>
      </c>
    </row>
    <row r="2010" spans="1:15" x14ac:dyDescent="0.2">
      <c r="A2010" s="1" t="s">
        <v>19</v>
      </c>
      <c r="B2010" s="2">
        <v>4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3">
        <v>161.47999999999999</v>
      </c>
      <c r="I2010" s="9">
        <v>69</v>
      </c>
      <c r="J2010" s="3">
        <v>31.59</v>
      </c>
      <c r="K2010" s="3">
        <v>4.25</v>
      </c>
      <c r="L2010" s="3">
        <v>3.39</v>
      </c>
      <c r="M2010" s="3">
        <v>1.1399999999999999</v>
      </c>
      <c r="N2010" s="3">
        <v>0</v>
      </c>
      <c r="O2010" s="3" cm="1">
        <f t="array" ref="O2010">SUM(Table3[[#This Row],[pc_ticket]:[pc_other2]] *SUM(Table3[[#This Row],[Season Ticket Sales]:[Complementary Tickets]]))</f>
        <v>161.48000000000002</v>
      </c>
    </row>
    <row r="2011" spans="1:15" x14ac:dyDescent="0.2">
      <c r="A2011" s="1" t="s">
        <v>19</v>
      </c>
      <c r="B2011" s="2">
        <v>0</v>
      </c>
      <c r="C2011" s="2">
        <v>12</v>
      </c>
      <c r="D2011" s="2">
        <v>0</v>
      </c>
      <c r="E2011" s="2">
        <v>0</v>
      </c>
      <c r="F2011" s="2">
        <v>0</v>
      </c>
      <c r="G2011" s="2">
        <v>0</v>
      </c>
      <c r="H2011" s="3">
        <v>514.67999999999995</v>
      </c>
      <c r="I2011" s="9">
        <v>69</v>
      </c>
      <c r="J2011" s="3">
        <v>34.96</v>
      </c>
      <c r="K2011" s="3">
        <v>4.54</v>
      </c>
      <c r="L2011" s="3">
        <v>3.39</v>
      </c>
      <c r="M2011" s="3">
        <v>0</v>
      </c>
      <c r="N2011" s="3">
        <v>0</v>
      </c>
      <c r="O2011" s="3" cm="1">
        <f t="array" ref="O2011">SUM(Table3[[#This Row],[pc_ticket]:[pc_other2]] *SUM(Table3[[#This Row],[Season Ticket Sales]:[Complementary Tickets]]))</f>
        <v>514.67999999999995</v>
      </c>
    </row>
    <row r="2012" spans="1:15" x14ac:dyDescent="0.2">
      <c r="A2012" s="1" t="s">
        <v>19</v>
      </c>
      <c r="B2012" s="2">
        <v>87</v>
      </c>
      <c r="C2012" s="2">
        <v>0</v>
      </c>
      <c r="D2012" s="2">
        <v>0</v>
      </c>
      <c r="E2012" s="2">
        <v>0</v>
      </c>
      <c r="F2012" s="2">
        <v>2</v>
      </c>
      <c r="G2012" s="2">
        <v>0</v>
      </c>
      <c r="H2012" s="3">
        <v>3192.03</v>
      </c>
      <c r="I2012" s="9">
        <v>69</v>
      </c>
      <c r="J2012" s="3">
        <v>28.33</v>
      </c>
      <c r="K2012" s="3">
        <v>3.83</v>
      </c>
      <c r="L2012" s="3">
        <v>3.39</v>
      </c>
      <c r="M2012" s="3">
        <v>1.1399999999999999</v>
      </c>
      <c r="N2012" s="3">
        <v>0</v>
      </c>
      <c r="O2012" s="3" cm="1">
        <f t="array" ref="O2012">SUM(Table3[[#This Row],[pc_ticket]:[pc_other2]] *SUM(Table3[[#This Row],[Season Ticket Sales]:[Complementary Tickets]]))</f>
        <v>3192.0299999999997</v>
      </c>
    </row>
    <row r="2013" spans="1:15" x14ac:dyDescent="0.2">
      <c r="A2013" s="1" t="s">
        <v>19</v>
      </c>
      <c r="B2013" s="2">
        <v>13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3">
        <v>307.45</v>
      </c>
      <c r="I2013" s="9">
        <v>69</v>
      </c>
      <c r="J2013" s="3">
        <v>16.79</v>
      </c>
      <c r="K2013" s="3">
        <v>2.33</v>
      </c>
      <c r="L2013" s="3">
        <v>3.39</v>
      </c>
      <c r="M2013" s="3">
        <v>1.1399999999999999</v>
      </c>
      <c r="N2013" s="3">
        <v>0</v>
      </c>
      <c r="O2013" s="3" cm="1">
        <f t="array" ref="O2013">SUM(Table3[[#This Row],[pc_ticket]:[pc_other2]] *SUM(Table3[[#This Row],[Season Ticket Sales]:[Complementary Tickets]]))</f>
        <v>307.45</v>
      </c>
    </row>
    <row r="2014" spans="1:15" x14ac:dyDescent="0.2">
      <c r="A2014" s="1" t="s">
        <v>19</v>
      </c>
      <c r="B2014" s="2">
        <v>3</v>
      </c>
      <c r="C2014" s="2">
        <v>0</v>
      </c>
      <c r="D2014" s="2">
        <v>0</v>
      </c>
      <c r="E2014" s="2">
        <v>0</v>
      </c>
      <c r="F2014" s="2">
        <v>2</v>
      </c>
      <c r="G2014" s="2">
        <v>0</v>
      </c>
      <c r="H2014" s="3">
        <v>70.95</v>
      </c>
      <c r="I2014" s="9">
        <v>69</v>
      </c>
      <c r="J2014" s="3">
        <v>16.79</v>
      </c>
      <c r="K2014" s="3">
        <v>2.33</v>
      </c>
      <c r="L2014" s="3">
        <v>3.39</v>
      </c>
      <c r="M2014" s="3">
        <v>1.1399999999999999</v>
      </c>
      <c r="N2014" s="3">
        <v>0</v>
      </c>
      <c r="O2014" s="3" cm="1">
        <f t="array" ref="O2014">SUM(Table3[[#This Row],[pc_ticket]:[pc_other2]] *SUM(Table3[[#This Row],[Season Ticket Sales]:[Complementary Tickets]]))</f>
        <v>70.95</v>
      </c>
    </row>
    <row r="2015" spans="1:15" x14ac:dyDescent="0.2">
      <c r="A2015" s="1" t="s">
        <v>19</v>
      </c>
      <c r="B2015" s="2">
        <v>39</v>
      </c>
      <c r="C2015" s="2">
        <v>0</v>
      </c>
      <c r="D2015" s="2">
        <v>0</v>
      </c>
      <c r="E2015" s="2">
        <v>0</v>
      </c>
      <c r="F2015" s="2">
        <v>10</v>
      </c>
      <c r="G2015" s="2">
        <v>0</v>
      </c>
      <c r="H2015" s="3">
        <v>1574.43</v>
      </c>
      <c r="I2015" s="9">
        <v>69</v>
      </c>
      <c r="J2015" s="3">
        <v>31.59</v>
      </c>
      <c r="K2015" s="3">
        <v>4.25</v>
      </c>
      <c r="L2015" s="3">
        <v>3.39</v>
      </c>
      <c r="M2015" s="3">
        <v>1.1399999999999999</v>
      </c>
      <c r="N2015" s="3">
        <v>0</v>
      </c>
      <c r="O2015" s="3" cm="1">
        <f t="array" ref="O2015">SUM(Table3[[#This Row],[pc_ticket]:[pc_other2]] *SUM(Table3[[#This Row],[Season Ticket Sales]:[Complementary Tickets]]))</f>
        <v>1574.43</v>
      </c>
    </row>
    <row r="2016" spans="1:15" x14ac:dyDescent="0.2">
      <c r="A2016" s="1" t="s">
        <v>19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46</v>
      </c>
      <c r="H2016" s="3">
        <v>0</v>
      </c>
      <c r="I2016" s="9">
        <v>69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 cm="1">
        <f t="array" ref="O2016">SUM(Table3[[#This Row],[pc_ticket]:[pc_other2]] *SUM(Table3[[#This Row],[Season Ticket Sales]:[Complementary Tickets]]))</f>
        <v>0</v>
      </c>
    </row>
    <row r="2017" spans="1:15" x14ac:dyDescent="0.2">
      <c r="A2017" s="1" t="s">
        <v>19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623</v>
      </c>
      <c r="H2017" s="3">
        <v>0</v>
      </c>
      <c r="I2017" s="9">
        <v>69</v>
      </c>
      <c r="J2017" s="3">
        <v>45.67</v>
      </c>
      <c r="K2017" s="3">
        <v>5.94</v>
      </c>
      <c r="L2017" s="3">
        <v>3.39</v>
      </c>
      <c r="M2017" s="3">
        <v>0</v>
      </c>
      <c r="N2017" s="3">
        <v>0</v>
      </c>
      <c r="O2017" s="3" cm="1">
        <f t="array" ref="O2017">SUM(Table3[[#This Row],[pc_ticket]:[pc_other2]] *SUM(Table3[[#This Row],[Season Ticket Sales]:[Complementary Tickets]]))</f>
        <v>0</v>
      </c>
    </row>
    <row r="2018" spans="1:15" x14ac:dyDescent="0.2">
      <c r="A2018" s="1" t="s">
        <v>19</v>
      </c>
      <c r="B2018" s="2">
        <v>0</v>
      </c>
      <c r="C2018" s="2">
        <v>0</v>
      </c>
      <c r="D2018" s="2">
        <v>0</v>
      </c>
      <c r="E2018" s="2">
        <v>0</v>
      </c>
      <c r="F2018" s="2">
        <v>4</v>
      </c>
      <c r="G2018" s="2">
        <v>0</v>
      </c>
      <c r="H2018" s="3">
        <v>0</v>
      </c>
      <c r="I2018" s="9">
        <v>69</v>
      </c>
      <c r="J2018" s="3">
        <v>36.380000000000003</v>
      </c>
      <c r="K2018" s="3">
        <v>4.88</v>
      </c>
      <c r="L2018" s="3">
        <v>3.39</v>
      </c>
      <c r="M2018" s="3">
        <v>1.1399999999999999</v>
      </c>
      <c r="N2018" s="3">
        <v>0</v>
      </c>
      <c r="O2018" s="3" cm="1">
        <f t="array" ref="O2018">SUM(Table3[[#This Row],[pc_ticket]:[pc_other2]] *SUM(Table3[[#This Row],[Season Ticket Sales]:[Complementary Tickets]]))</f>
        <v>0</v>
      </c>
    </row>
    <row r="2019" spans="1:15" x14ac:dyDescent="0.2">
      <c r="A2019" s="1" t="s">
        <v>19</v>
      </c>
      <c r="B2019" s="2">
        <v>0</v>
      </c>
      <c r="C2019" s="2">
        <v>13</v>
      </c>
      <c r="D2019" s="2">
        <v>0</v>
      </c>
      <c r="E2019" s="2">
        <v>0</v>
      </c>
      <c r="F2019" s="2">
        <v>0</v>
      </c>
      <c r="G2019" s="2">
        <v>0</v>
      </c>
      <c r="H2019" s="3">
        <v>663.13</v>
      </c>
      <c r="I2019" s="9">
        <v>69</v>
      </c>
      <c r="J2019" s="3">
        <v>42.14</v>
      </c>
      <c r="K2019" s="3">
        <v>5.48</v>
      </c>
      <c r="L2019" s="3">
        <v>3.39</v>
      </c>
      <c r="M2019" s="3">
        <v>0</v>
      </c>
      <c r="N2019" s="3">
        <v>0</v>
      </c>
      <c r="O2019" s="3" cm="1">
        <f t="array" ref="O2019">SUM(Table3[[#This Row],[pc_ticket]:[pc_other2]] *SUM(Table3[[#This Row],[Season Ticket Sales]:[Complementary Tickets]]))</f>
        <v>663.13000000000011</v>
      </c>
    </row>
    <row r="2020" spans="1:15" x14ac:dyDescent="0.2">
      <c r="A2020" s="1" t="s">
        <v>19</v>
      </c>
      <c r="B2020" s="2">
        <v>248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3">
        <v>11355.92</v>
      </c>
      <c r="I2020" s="9">
        <v>69</v>
      </c>
      <c r="J2020" s="3">
        <v>36.380000000000003</v>
      </c>
      <c r="K2020" s="3">
        <v>4.88</v>
      </c>
      <c r="L2020" s="3">
        <v>3.39</v>
      </c>
      <c r="M2020" s="3">
        <v>1.1399999999999999</v>
      </c>
      <c r="N2020" s="3">
        <v>0</v>
      </c>
      <c r="O2020" s="3" cm="1">
        <f t="array" ref="O2020">SUM(Table3[[#This Row],[pc_ticket]:[pc_other2]] *SUM(Table3[[#This Row],[Season Ticket Sales]:[Complementary Tickets]]))</f>
        <v>11355.919999999998</v>
      </c>
    </row>
    <row r="2021" spans="1:15" x14ac:dyDescent="0.2">
      <c r="A2021" s="1" t="s">
        <v>19</v>
      </c>
      <c r="B2021" s="2">
        <v>12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3">
        <v>401.4</v>
      </c>
      <c r="I2021" s="9">
        <v>69</v>
      </c>
      <c r="J2021" s="3">
        <v>25.46</v>
      </c>
      <c r="K2021" s="3">
        <v>3.46</v>
      </c>
      <c r="L2021" s="3">
        <v>3.39</v>
      </c>
      <c r="M2021" s="3">
        <v>1.1399999999999999</v>
      </c>
      <c r="N2021" s="3">
        <v>0</v>
      </c>
      <c r="O2021" s="3" cm="1">
        <f t="array" ref="O2021">SUM(Table3[[#This Row],[pc_ticket]:[pc_other2]] *SUM(Table3[[#This Row],[Season Ticket Sales]:[Complementary Tickets]]))</f>
        <v>401.4</v>
      </c>
    </row>
    <row r="2022" spans="1:15" x14ac:dyDescent="0.2">
      <c r="A2022" s="1" t="s">
        <v>19</v>
      </c>
      <c r="B2022" s="2">
        <v>14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3">
        <v>687.54</v>
      </c>
      <c r="I2022" s="9">
        <v>69</v>
      </c>
      <c r="J2022" s="3">
        <v>39.32</v>
      </c>
      <c r="K2022" s="3">
        <v>5.26</v>
      </c>
      <c r="L2022" s="3">
        <v>3.39</v>
      </c>
      <c r="M2022" s="3">
        <v>1.1399999999999999</v>
      </c>
      <c r="N2022" s="3">
        <v>0</v>
      </c>
      <c r="O2022" s="3" cm="1">
        <f t="array" ref="O2022">SUM(Table3[[#This Row],[pc_ticket]:[pc_other2]] *SUM(Table3[[#This Row],[Season Ticket Sales]:[Complementary Tickets]]))</f>
        <v>687.54000000000008</v>
      </c>
    </row>
    <row r="2023" spans="1:15" x14ac:dyDescent="0.2">
      <c r="A2023" s="1" t="s">
        <v>19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153</v>
      </c>
      <c r="H2023" s="3">
        <v>0</v>
      </c>
      <c r="I2023" s="9">
        <v>69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 cm="1">
        <f t="array" ref="O2023">SUM(Table3[[#This Row],[pc_ticket]:[pc_other2]] *SUM(Table3[[#This Row],[Season Ticket Sales]:[Complementary Tickets]]))</f>
        <v>0</v>
      </c>
    </row>
    <row r="2024" spans="1:15" x14ac:dyDescent="0.2">
      <c r="A2024" s="1" t="s">
        <v>19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1546</v>
      </c>
      <c r="H2024" s="3">
        <v>0</v>
      </c>
      <c r="I2024" s="9">
        <v>69</v>
      </c>
      <c r="J2024" s="3">
        <v>41.25</v>
      </c>
      <c r="K2024" s="3">
        <v>5.36</v>
      </c>
      <c r="L2024" s="3">
        <v>3.39</v>
      </c>
      <c r="M2024" s="3">
        <v>0</v>
      </c>
      <c r="N2024" s="3">
        <v>0</v>
      </c>
      <c r="O2024" s="3" cm="1">
        <f t="array" ref="O2024">SUM(Table3[[#This Row],[pc_ticket]:[pc_other2]] *SUM(Table3[[#This Row],[Season Ticket Sales]:[Complementary Tickets]]))</f>
        <v>0</v>
      </c>
    </row>
    <row r="2025" spans="1:15" x14ac:dyDescent="0.2">
      <c r="A2025" s="1" t="s">
        <v>19</v>
      </c>
      <c r="B2025" s="2">
        <v>0</v>
      </c>
      <c r="C2025" s="2">
        <v>0</v>
      </c>
      <c r="D2025" s="2">
        <v>0</v>
      </c>
      <c r="E2025" s="2">
        <v>0</v>
      </c>
      <c r="F2025" s="2">
        <v>2</v>
      </c>
      <c r="G2025" s="2">
        <v>0</v>
      </c>
      <c r="H2025" s="3">
        <v>0</v>
      </c>
      <c r="I2025" s="9">
        <v>69</v>
      </c>
      <c r="J2025" s="3">
        <v>28.33</v>
      </c>
      <c r="K2025" s="3">
        <v>3.83</v>
      </c>
      <c r="L2025" s="3">
        <v>3.39</v>
      </c>
      <c r="M2025" s="3">
        <v>1.1399999999999999</v>
      </c>
      <c r="N2025" s="3">
        <v>0</v>
      </c>
      <c r="O2025" s="3" cm="1">
        <f t="array" ref="O2025">SUM(Table3[[#This Row],[pc_ticket]:[pc_other2]] *SUM(Table3[[#This Row],[Season Ticket Sales]:[Complementary Tickets]]))</f>
        <v>0</v>
      </c>
    </row>
    <row r="2026" spans="1:15" x14ac:dyDescent="0.2">
      <c r="A2026" s="1" t="s">
        <v>19</v>
      </c>
      <c r="B2026" s="2">
        <v>0</v>
      </c>
      <c r="C2026" s="2">
        <v>5</v>
      </c>
      <c r="D2026" s="2">
        <v>0</v>
      </c>
      <c r="E2026" s="2">
        <v>0</v>
      </c>
      <c r="F2026" s="2">
        <v>0</v>
      </c>
      <c r="G2026" s="2">
        <v>0</v>
      </c>
      <c r="H2026" s="3">
        <v>214.45</v>
      </c>
      <c r="I2026" s="9">
        <v>69</v>
      </c>
      <c r="J2026" s="3">
        <v>34.96</v>
      </c>
      <c r="K2026" s="3">
        <v>4.54</v>
      </c>
      <c r="L2026" s="3">
        <v>3.39</v>
      </c>
      <c r="M2026" s="3">
        <v>0</v>
      </c>
      <c r="N2026" s="3">
        <v>0</v>
      </c>
      <c r="O2026" s="3" cm="1">
        <f t="array" ref="O2026">SUM(Table3[[#This Row],[pc_ticket]:[pc_other2]] *SUM(Table3[[#This Row],[Season Ticket Sales]:[Complementary Tickets]]))</f>
        <v>214.45</v>
      </c>
    </row>
    <row r="2027" spans="1:15" x14ac:dyDescent="0.2">
      <c r="A2027" s="1" t="s">
        <v>19</v>
      </c>
      <c r="B2027" s="2">
        <v>253</v>
      </c>
      <c r="C2027" s="2">
        <v>0</v>
      </c>
      <c r="D2027" s="2">
        <v>0</v>
      </c>
      <c r="E2027" s="2">
        <v>0</v>
      </c>
      <c r="F2027" s="2">
        <v>3</v>
      </c>
      <c r="G2027" s="2">
        <v>0</v>
      </c>
      <c r="H2027" s="3">
        <v>9282.57</v>
      </c>
      <c r="I2027" s="9">
        <v>69</v>
      </c>
      <c r="J2027" s="3">
        <v>28.33</v>
      </c>
      <c r="K2027" s="3">
        <v>3.83</v>
      </c>
      <c r="L2027" s="3">
        <v>3.39</v>
      </c>
      <c r="M2027" s="3">
        <v>1.1399999999999999</v>
      </c>
      <c r="N2027" s="3">
        <v>0</v>
      </c>
      <c r="O2027" s="3" cm="1">
        <f t="array" ref="O2027">SUM(Table3[[#This Row],[pc_ticket]:[pc_other2]] *SUM(Table3[[#This Row],[Season Ticket Sales]:[Complementary Tickets]]))</f>
        <v>9282.57</v>
      </c>
    </row>
    <row r="2028" spans="1:15" x14ac:dyDescent="0.2">
      <c r="A2028" s="1" t="s">
        <v>19</v>
      </c>
      <c r="B2028" s="2">
        <v>60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3">
        <v>1407.6</v>
      </c>
      <c r="I2028" s="9">
        <v>69</v>
      </c>
      <c r="J2028" s="3">
        <v>16.62</v>
      </c>
      <c r="K2028" s="3">
        <v>2.31</v>
      </c>
      <c r="L2028" s="3">
        <v>3.39</v>
      </c>
      <c r="M2028" s="3">
        <v>1.1399999999999999</v>
      </c>
      <c r="N2028" s="3">
        <v>0</v>
      </c>
      <c r="O2028" s="3" cm="1">
        <f t="array" ref="O2028">SUM(Table3[[#This Row],[pc_ticket]:[pc_other2]] *SUM(Table3[[#This Row],[Season Ticket Sales]:[Complementary Tickets]]))</f>
        <v>1407.6000000000001</v>
      </c>
    </row>
    <row r="2029" spans="1:15" x14ac:dyDescent="0.2">
      <c r="A2029" s="1" t="s">
        <v>19</v>
      </c>
      <c r="B2029" s="2">
        <v>0</v>
      </c>
      <c r="C2029" s="2">
        <v>0</v>
      </c>
      <c r="D2029" s="2">
        <v>0</v>
      </c>
      <c r="E2029" s="2">
        <v>0</v>
      </c>
      <c r="F2029" s="2">
        <v>4</v>
      </c>
      <c r="G2029" s="2">
        <v>49</v>
      </c>
      <c r="H2029" s="3">
        <v>0</v>
      </c>
      <c r="I2029" s="9">
        <v>69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 cm="1">
        <f t="array" ref="O2029">SUM(Table3[[#This Row],[pc_ticket]:[pc_other2]] *SUM(Table3[[#This Row],[Season Ticket Sales]:[Complementary Tickets]]))</f>
        <v>0</v>
      </c>
    </row>
    <row r="2030" spans="1:15" x14ac:dyDescent="0.2">
      <c r="A2030" s="1" t="s">
        <v>19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475</v>
      </c>
      <c r="H2030" s="3">
        <v>0</v>
      </c>
      <c r="I2030" s="9">
        <v>69</v>
      </c>
      <c r="J2030" s="3">
        <v>27.97</v>
      </c>
      <c r="K2030" s="3">
        <v>3.64</v>
      </c>
      <c r="L2030" s="3">
        <v>3.39</v>
      </c>
      <c r="M2030" s="3">
        <v>0</v>
      </c>
      <c r="N2030" s="3">
        <v>0</v>
      </c>
      <c r="O2030" s="3" cm="1">
        <f t="array" ref="O2030">SUM(Table3[[#This Row],[pc_ticket]:[pc_other2]] *SUM(Table3[[#This Row],[Season Ticket Sales]:[Complementary Tickets]]))</f>
        <v>0</v>
      </c>
    </row>
    <row r="2031" spans="1:15" x14ac:dyDescent="0.2">
      <c r="A2031" s="1" t="s">
        <v>19</v>
      </c>
      <c r="B2031" s="2">
        <v>0</v>
      </c>
      <c r="C2031" s="2">
        <v>80</v>
      </c>
      <c r="D2031" s="2">
        <v>0</v>
      </c>
      <c r="E2031" s="2">
        <v>0</v>
      </c>
      <c r="F2031" s="2">
        <v>0</v>
      </c>
      <c r="G2031" s="2">
        <v>0</v>
      </c>
      <c r="H2031" s="3">
        <v>2400</v>
      </c>
      <c r="I2031" s="9">
        <v>69</v>
      </c>
      <c r="J2031" s="3">
        <v>23.55</v>
      </c>
      <c r="K2031" s="3">
        <v>3.06</v>
      </c>
      <c r="L2031" s="3">
        <v>3.39</v>
      </c>
      <c r="M2031" s="3">
        <v>0</v>
      </c>
      <c r="N2031" s="3">
        <v>0</v>
      </c>
      <c r="O2031" s="3" cm="1">
        <f t="array" ref="O2031">SUM(Table3[[#This Row],[pc_ticket]:[pc_other2]] *SUM(Table3[[#This Row],[Season Ticket Sales]:[Complementary Tickets]]))</f>
        <v>2400</v>
      </c>
    </row>
    <row r="2032" spans="1:15" x14ac:dyDescent="0.2">
      <c r="A2032" s="1" t="s">
        <v>19</v>
      </c>
      <c r="B2032" s="2">
        <v>21</v>
      </c>
      <c r="C2032" s="2">
        <v>0</v>
      </c>
      <c r="D2032" s="2">
        <v>0</v>
      </c>
      <c r="E2032" s="2">
        <v>0</v>
      </c>
      <c r="F2032" s="2">
        <v>7</v>
      </c>
      <c r="G2032" s="2">
        <v>0</v>
      </c>
      <c r="H2032" s="3">
        <v>549.36</v>
      </c>
      <c r="I2032" s="9">
        <v>69</v>
      </c>
      <c r="J2032" s="3">
        <v>19.47</v>
      </c>
      <c r="K2032" s="3">
        <v>2.62</v>
      </c>
      <c r="L2032" s="3">
        <v>3.39</v>
      </c>
      <c r="M2032" s="3">
        <v>0.68</v>
      </c>
      <c r="N2032" s="3">
        <v>0</v>
      </c>
      <c r="O2032" s="3" cm="1">
        <f t="array" ref="O2032">SUM(Table3[[#This Row],[pc_ticket]:[pc_other2]] *SUM(Table3[[#This Row],[Season Ticket Sales]:[Complementary Tickets]]))</f>
        <v>549.3599999999999</v>
      </c>
    </row>
    <row r="2033" spans="1:15" x14ac:dyDescent="0.2">
      <c r="A2033" s="1" t="s">
        <v>19</v>
      </c>
      <c r="B2033" s="2">
        <v>12</v>
      </c>
      <c r="C2033" s="2">
        <v>0</v>
      </c>
      <c r="D2033" s="2">
        <v>0</v>
      </c>
      <c r="E2033" s="2">
        <v>0</v>
      </c>
      <c r="F2033" s="2">
        <v>1</v>
      </c>
      <c r="G2033" s="2">
        <v>0</v>
      </c>
      <c r="H2033" s="3">
        <v>326.04000000000002</v>
      </c>
      <c r="I2033" s="9">
        <v>69</v>
      </c>
      <c r="J2033" s="3">
        <v>20.36</v>
      </c>
      <c r="K2033" s="3">
        <v>2.74</v>
      </c>
      <c r="L2033" s="3">
        <v>3.39</v>
      </c>
      <c r="M2033" s="3">
        <v>0.68</v>
      </c>
      <c r="N2033" s="3">
        <v>0</v>
      </c>
      <c r="O2033" s="3" cm="1">
        <f t="array" ref="O2033">SUM(Table3[[#This Row],[pc_ticket]:[pc_other2]] *SUM(Table3[[#This Row],[Season Ticket Sales]:[Complementary Tickets]]))</f>
        <v>326.04000000000002</v>
      </c>
    </row>
    <row r="2034" spans="1:15" x14ac:dyDescent="0.2">
      <c r="A2034" s="1" t="s">
        <v>19</v>
      </c>
      <c r="B2034" s="2">
        <v>78</v>
      </c>
      <c r="C2034" s="2">
        <v>0</v>
      </c>
      <c r="D2034" s="2">
        <v>0</v>
      </c>
      <c r="E2034" s="2">
        <v>0</v>
      </c>
      <c r="F2034" s="2">
        <v>4</v>
      </c>
      <c r="G2034" s="2">
        <v>0</v>
      </c>
      <c r="H2034" s="3">
        <v>2040.48</v>
      </c>
      <c r="I2034" s="9">
        <v>69</v>
      </c>
      <c r="J2034" s="3">
        <v>19.47</v>
      </c>
      <c r="K2034" s="3">
        <v>2.62</v>
      </c>
      <c r="L2034" s="3">
        <v>3.39</v>
      </c>
      <c r="M2034" s="3">
        <v>0.68</v>
      </c>
      <c r="N2034" s="3">
        <v>0</v>
      </c>
      <c r="O2034" s="3" cm="1">
        <f t="array" ref="O2034">SUM(Table3[[#This Row],[pc_ticket]:[pc_other2]] *SUM(Table3[[#This Row],[Season Ticket Sales]:[Complementary Tickets]]))</f>
        <v>2040.48</v>
      </c>
    </row>
    <row r="2035" spans="1:15" x14ac:dyDescent="0.2">
      <c r="A2035" s="1" t="s">
        <v>19</v>
      </c>
      <c r="B2035" s="2">
        <v>23</v>
      </c>
      <c r="C2035" s="2">
        <v>0</v>
      </c>
      <c r="D2035" s="2">
        <v>0</v>
      </c>
      <c r="E2035" s="2">
        <v>0</v>
      </c>
      <c r="F2035" s="2">
        <v>7</v>
      </c>
      <c r="G2035" s="2">
        <v>0</v>
      </c>
      <c r="H2035" s="3">
        <v>624.91</v>
      </c>
      <c r="I2035" s="9">
        <v>69</v>
      </c>
      <c r="J2035" s="3">
        <v>20.36</v>
      </c>
      <c r="K2035" s="3">
        <v>2.74</v>
      </c>
      <c r="L2035" s="3">
        <v>3.39</v>
      </c>
      <c r="M2035" s="3">
        <v>0.68</v>
      </c>
      <c r="N2035" s="3">
        <v>0</v>
      </c>
      <c r="O2035" s="3" cm="1">
        <f t="array" ref="O2035">SUM(Table3[[#This Row],[pc_ticket]:[pc_other2]] *SUM(Table3[[#This Row],[Season Ticket Sales]:[Complementary Tickets]]))</f>
        <v>624.91</v>
      </c>
    </row>
    <row r="2036" spans="1:15" x14ac:dyDescent="0.2">
      <c r="A2036" s="1" t="s">
        <v>19</v>
      </c>
      <c r="B2036" s="2">
        <v>0</v>
      </c>
      <c r="C2036" s="2">
        <v>0</v>
      </c>
      <c r="D2036" s="2">
        <v>0</v>
      </c>
      <c r="E2036" s="2">
        <v>0</v>
      </c>
      <c r="F2036" s="2">
        <v>6</v>
      </c>
      <c r="G2036" s="2">
        <v>91</v>
      </c>
      <c r="H2036" s="3">
        <v>0</v>
      </c>
      <c r="I2036" s="9">
        <v>69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 cm="1">
        <f t="array" ref="O2036">SUM(Table3[[#This Row],[pc_ticket]:[pc_other2]] *SUM(Table3[[#This Row],[Season Ticket Sales]:[Complementary Tickets]]))</f>
        <v>0</v>
      </c>
    </row>
    <row r="2037" spans="1:15" x14ac:dyDescent="0.2">
      <c r="A2037" s="1" t="s">
        <v>19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1132</v>
      </c>
      <c r="H2037" s="3">
        <v>0</v>
      </c>
      <c r="I2037" s="9">
        <v>69</v>
      </c>
      <c r="J2037" s="3">
        <v>26.2</v>
      </c>
      <c r="K2037" s="3">
        <v>3.64</v>
      </c>
      <c r="L2037" s="3">
        <v>3.39</v>
      </c>
      <c r="M2037" s="3">
        <v>0</v>
      </c>
      <c r="N2037" s="3">
        <v>0</v>
      </c>
      <c r="O2037" s="3" cm="1">
        <f t="array" ref="O2037">SUM(Table3[[#This Row],[pc_ticket]:[pc_other2]] *SUM(Table3[[#This Row],[Season Ticket Sales]:[Complementary Tickets]]))</f>
        <v>0</v>
      </c>
    </row>
    <row r="2038" spans="1:15" x14ac:dyDescent="0.2">
      <c r="A2038" s="1" t="s">
        <v>19</v>
      </c>
      <c r="B2038" s="2">
        <v>0</v>
      </c>
      <c r="C2038" s="2">
        <v>4</v>
      </c>
      <c r="D2038" s="2">
        <v>0</v>
      </c>
      <c r="E2038" s="2">
        <v>0</v>
      </c>
      <c r="F2038" s="2">
        <v>0</v>
      </c>
      <c r="G2038" s="2">
        <v>0</v>
      </c>
      <c r="H2038" s="3">
        <v>112.16</v>
      </c>
      <c r="I2038" s="9">
        <v>69</v>
      </c>
      <c r="J2038" s="3">
        <v>21.81</v>
      </c>
      <c r="K2038" s="3">
        <v>2.84</v>
      </c>
      <c r="L2038" s="3">
        <v>3.39</v>
      </c>
      <c r="M2038" s="3">
        <v>0</v>
      </c>
      <c r="N2038" s="3">
        <v>0</v>
      </c>
      <c r="O2038" s="3" cm="1">
        <f t="array" ref="O2038">SUM(Table3[[#This Row],[pc_ticket]:[pc_other2]] *SUM(Table3[[#This Row],[Season Ticket Sales]:[Complementary Tickets]]))</f>
        <v>112.16</v>
      </c>
    </row>
    <row r="2039" spans="1:15" x14ac:dyDescent="0.2">
      <c r="A2039" s="1" t="s">
        <v>19</v>
      </c>
      <c r="B2039" s="2">
        <v>4</v>
      </c>
      <c r="C2039" s="2">
        <v>0</v>
      </c>
      <c r="D2039" s="2">
        <v>0</v>
      </c>
      <c r="E2039" s="2">
        <v>0</v>
      </c>
      <c r="F2039" s="2">
        <v>6</v>
      </c>
      <c r="G2039" s="2">
        <v>0</v>
      </c>
      <c r="H2039" s="3">
        <v>104.64</v>
      </c>
      <c r="I2039" s="9">
        <v>69</v>
      </c>
      <c r="J2039" s="3">
        <v>19.47</v>
      </c>
      <c r="K2039" s="3">
        <v>2.62</v>
      </c>
      <c r="L2039" s="3">
        <v>3.39</v>
      </c>
      <c r="M2039" s="3">
        <v>0.68</v>
      </c>
      <c r="N2039" s="3">
        <v>0</v>
      </c>
      <c r="O2039" s="3" cm="1">
        <f t="array" ref="O2039">SUM(Table3[[#This Row],[pc_ticket]:[pc_other2]] *SUM(Table3[[#This Row],[Season Ticket Sales]:[Complementary Tickets]]))</f>
        <v>104.64</v>
      </c>
    </row>
    <row r="2040" spans="1:15" x14ac:dyDescent="0.2">
      <c r="A2040" s="1" t="s">
        <v>19</v>
      </c>
      <c r="B2040" s="2">
        <v>5</v>
      </c>
      <c r="C2040" s="2">
        <v>0</v>
      </c>
      <c r="D2040" s="2">
        <v>0</v>
      </c>
      <c r="E2040" s="2">
        <v>0</v>
      </c>
      <c r="F2040" s="2">
        <v>4</v>
      </c>
      <c r="G2040" s="2">
        <v>0</v>
      </c>
      <c r="H2040" s="3">
        <v>135.55000000000001</v>
      </c>
      <c r="I2040" s="9">
        <v>69</v>
      </c>
      <c r="J2040" s="3">
        <v>20.309999999999999</v>
      </c>
      <c r="K2040" s="3">
        <v>2.73</v>
      </c>
      <c r="L2040" s="3">
        <v>3.39</v>
      </c>
      <c r="M2040" s="3">
        <v>0.68</v>
      </c>
      <c r="N2040" s="3">
        <v>0</v>
      </c>
      <c r="O2040" s="3" cm="1">
        <f t="array" ref="O2040">SUM(Table3[[#This Row],[pc_ticket]:[pc_other2]] *SUM(Table3[[#This Row],[Season Ticket Sales]:[Complementary Tickets]]))</f>
        <v>135.55000000000001</v>
      </c>
    </row>
    <row r="2041" spans="1:15" x14ac:dyDescent="0.2">
      <c r="A2041" s="1" t="s">
        <v>19</v>
      </c>
      <c r="B2041" s="2">
        <v>93</v>
      </c>
      <c r="C2041" s="2">
        <v>0</v>
      </c>
      <c r="D2041" s="2">
        <v>0</v>
      </c>
      <c r="E2041" s="2">
        <v>0</v>
      </c>
      <c r="F2041" s="2">
        <v>2</v>
      </c>
      <c r="G2041" s="2">
        <v>0</v>
      </c>
      <c r="H2041" s="3">
        <v>2432.88</v>
      </c>
      <c r="I2041" s="9">
        <v>69</v>
      </c>
      <c r="J2041" s="3">
        <v>19.47</v>
      </c>
      <c r="K2041" s="3">
        <v>2.62</v>
      </c>
      <c r="L2041" s="3">
        <v>3.39</v>
      </c>
      <c r="M2041" s="3">
        <v>0.68</v>
      </c>
      <c r="N2041" s="3">
        <v>0</v>
      </c>
      <c r="O2041" s="3" cm="1">
        <f t="array" ref="O2041">SUM(Table3[[#This Row],[pc_ticket]:[pc_other2]] *SUM(Table3[[#This Row],[Season Ticket Sales]:[Complementary Tickets]]))</f>
        <v>2432.8799999999997</v>
      </c>
    </row>
    <row r="2042" spans="1:15" x14ac:dyDescent="0.2">
      <c r="A2042" s="1" t="s">
        <v>19</v>
      </c>
      <c r="B2042" s="2">
        <v>59</v>
      </c>
      <c r="C2042" s="2">
        <v>0</v>
      </c>
      <c r="D2042" s="2">
        <v>0</v>
      </c>
      <c r="E2042" s="2">
        <v>0</v>
      </c>
      <c r="F2042" s="2">
        <v>12</v>
      </c>
      <c r="G2042" s="2">
        <v>0</v>
      </c>
      <c r="H2042" s="3">
        <v>1599.49</v>
      </c>
      <c r="I2042" s="9">
        <v>69</v>
      </c>
      <c r="J2042" s="3">
        <v>20.309999999999999</v>
      </c>
      <c r="K2042" s="3">
        <v>2.73</v>
      </c>
      <c r="L2042" s="3">
        <v>3.39</v>
      </c>
      <c r="M2042" s="3">
        <v>0.68</v>
      </c>
      <c r="N2042" s="3">
        <v>0</v>
      </c>
      <c r="O2042" s="3" cm="1">
        <f t="array" ref="O2042">SUM(Table3[[#This Row],[pc_ticket]:[pc_other2]] *SUM(Table3[[#This Row],[Season Ticket Sales]:[Complementary Tickets]]))</f>
        <v>1599.4899999999998</v>
      </c>
    </row>
    <row r="2043" spans="1:15" x14ac:dyDescent="0.2">
      <c r="A2043" s="1" t="s">
        <v>19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16</v>
      </c>
      <c r="H2043" s="3">
        <v>0</v>
      </c>
      <c r="I2043" s="9">
        <v>69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 cm="1">
        <f t="array" ref="O2043">SUM(Table3[[#This Row],[pc_ticket]:[pc_other2]] *SUM(Table3[[#This Row],[Season Ticket Sales]:[Complementary Tickets]]))</f>
        <v>0</v>
      </c>
    </row>
    <row r="2044" spans="1:15" x14ac:dyDescent="0.2">
      <c r="A2044" s="1" t="s">
        <v>19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9</v>
      </c>
      <c r="H2044" s="3">
        <v>0</v>
      </c>
      <c r="I2044" s="9">
        <v>69</v>
      </c>
      <c r="J2044" s="3">
        <v>27.09</v>
      </c>
      <c r="K2044" s="3">
        <v>3.52</v>
      </c>
      <c r="L2044" s="3">
        <v>3.39</v>
      </c>
      <c r="M2044" s="3">
        <v>0</v>
      </c>
      <c r="N2044" s="3">
        <v>0</v>
      </c>
      <c r="O2044" s="3" cm="1">
        <f t="array" ref="O2044">SUM(Table3[[#This Row],[pc_ticket]:[pc_other2]] *SUM(Table3[[#This Row],[Season Ticket Sales]:[Complementary Tickets]]))</f>
        <v>0</v>
      </c>
    </row>
    <row r="2045" spans="1:15" x14ac:dyDescent="0.2">
      <c r="A2045" s="1" t="s">
        <v>19</v>
      </c>
      <c r="B2045" s="2">
        <v>5</v>
      </c>
      <c r="C2045" s="2">
        <v>0</v>
      </c>
      <c r="D2045" s="2">
        <v>0</v>
      </c>
      <c r="E2045" s="2">
        <v>0</v>
      </c>
      <c r="F2045" s="2">
        <v>1</v>
      </c>
      <c r="G2045" s="2">
        <v>0</v>
      </c>
      <c r="H2045" s="3">
        <v>127</v>
      </c>
      <c r="I2045" s="9">
        <v>69</v>
      </c>
      <c r="J2045" s="3">
        <v>18.8</v>
      </c>
      <c r="K2045" s="3">
        <v>2.5299999999999998</v>
      </c>
      <c r="L2045" s="3">
        <v>3.39</v>
      </c>
      <c r="M2045" s="3">
        <v>0.68</v>
      </c>
      <c r="N2045" s="3">
        <v>0</v>
      </c>
      <c r="O2045" s="3" cm="1">
        <f t="array" ref="O2045">SUM(Table3[[#This Row],[pc_ticket]:[pc_other2]] *SUM(Table3[[#This Row],[Season Ticket Sales]:[Complementary Tickets]]))</f>
        <v>127.00000000000001</v>
      </c>
    </row>
    <row r="2046" spans="1:15" x14ac:dyDescent="0.2">
      <c r="A2046" s="1" t="s">
        <v>19</v>
      </c>
      <c r="B2046" s="2">
        <v>4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3">
        <v>109.28</v>
      </c>
      <c r="I2046" s="9">
        <v>69</v>
      </c>
      <c r="J2046" s="3">
        <v>20.5</v>
      </c>
      <c r="K2046" s="3">
        <v>2.75</v>
      </c>
      <c r="L2046" s="3">
        <v>3.39</v>
      </c>
      <c r="M2046" s="3">
        <v>0.68</v>
      </c>
      <c r="N2046" s="3">
        <v>0</v>
      </c>
      <c r="O2046" s="3" cm="1">
        <f t="array" ref="O2046">SUM(Table3[[#This Row],[pc_ticket]:[pc_other2]] *SUM(Table3[[#This Row],[Season Ticket Sales]:[Complementary Tickets]]))</f>
        <v>109.28</v>
      </c>
    </row>
    <row r="2047" spans="1:15" x14ac:dyDescent="0.2">
      <c r="A2047" s="1" t="s">
        <v>19</v>
      </c>
      <c r="B2047" s="2">
        <v>23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3">
        <v>584.20000000000005</v>
      </c>
      <c r="I2047" s="9">
        <v>69</v>
      </c>
      <c r="J2047" s="3">
        <v>18.8</v>
      </c>
      <c r="K2047" s="3">
        <v>2.5299999999999998</v>
      </c>
      <c r="L2047" s="3">
        <v>3.39</v>
      </c>
      <c r="M2047" s="3">
        <v>0.68</v>
      </c>
      <c r="N2047" s="3">
        <v>0</v>
      </c>
      <c r="O2047" s="3" cm="1">
        <f t="array" ref="O2047">SUM(Table3[[#This Row],[pc_ticket]:[pc_other2]] *SUM(Table3[[#This Row],[Season Ticket Sales]:[Complementary Tickets]]))</f>
        <v>584.20000000000005</v>
      </c>
    </row>
    <row r="2048" spans="1:15" x14ac:dyDescent="0.2">
      <c r="A2048" s="1" t="s">
        <v>19</v>
      </c>
      <c r="B2048" s="2">
        <v>4</v>
      </c>
      <c r="C2048" s="2">
        <v>0</v>
      </c>
      <c r="D2048" s="2">
        <v>0</v>
      </c>
      <c r="E2048" s="2">
        <v>0</v>
      </c>
      <c r="F2048" s="2">
        <v>8</v>
      </c>
      <c r="G2048" s="2">
        <v>0</v>
      </c>
      <c r="H2048" s="3">
        <v>109.28</v>
      </c>
      <c r="I2048" s="9">
        <v>69</v>
      </c>
      <c r="J2048" s="3">
        <v>20.5</v>
      </c>
      <c r="K2048" s="3">
        <v>2.75</v>
      </c>
      <c r="L2048" s="3">
        <v>3.39</v>
      </c>
      <c r="M2048" s="3">
        <v>0.68</v>
      </c>
      <c r="N2048" s="3">
        <v>0</v>
      </c>
      <c r="O2048" s="3" cm="1">
        <f t="array" ref="O2048">SUM(Table3[[#This Row],[pc_ticket]:[pc_other2]] *SUM(Table3[[#This Row],[Season Ticket Sales]:[Complementary Tickets]]))</f>
        <v>109.28</v>
      </c>
    </row>
    <row r="2049" spans="1:15" x14ac:dyDescent="0.2">
      <c r="A2049" s="1" t="s">
        <v>19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23</v>
      </c>
      <c r="H2049" s="3">
        <v>0</v>
      </c>
      <c r="I2049" s="9">
        <v>69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 cm="1">
        <f t="array" ref="O2049">SUM(Table3[[#This Row],[pc_ticket]:[pc_other2]] *SUM(Table3[[#This Row],[Season Ticket Sales]:[Complementary Tickets]]))</f>
        <v>0</v>
      </c>
    </row>
    <row r="2050" spans="1:15" x14ac:dyDescent="0.2">
      <c r="A2050" s="1" t="s">
        <v>19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233</v>
      </c>
      <c r="H2050" s="3">
        <v>0</v>
      </c>
      <c r="I2050" s="9">
        <v>69</v>
      </c>
      <c r="J2050" s="3">
        <v>21.78</v>
      </c>
      <c r="K2050" s="3">
        <v>2.83</v>
      </c>
      <c r="L2050" s="3">
        <v>3.39</v>
      </c>
      <c r="M2050" s="3">
        <v>0</v>
      </c>
      <c r="N2050" s="3">
        <v>0</v>
      </c>
      <c r="O2050" s="3" cm="1">
        <f t="array" ref="O2050">SUM(Table3[[#This Row],[pc_ticket]:[pc_other2]] *SUM(Table3[[#This Row],[Season Ticket Sales]:[Complementary Tickets]]))</f>
        <v>0</v>
      </c>
    </row>
    <row r="2051" spans="1:15" x14ac:dyDescent="0.2">
      <c r="A2051" s="1" t="s">
        <v>19</v>
      </c>
      <c r="B2051" s="2">
        <v>2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3">
        <v>44.36</v>
      </c>
      <c r="I2051" s="9">
        <v>69</v>
      </c>
      <c r="J2051" s="3">
        <v>15.95</v>
      </c>
      <c r="K2051" s="3">
        <v>2.16</v>
      </c>
      <c r="L2051" s="3">
        <v>3.39</v>
      </c>
      <c r="M2051" s="3">
        <v>0.68</v>
      </c>
      <c r="N2051" s="3">
        <v>0</v>
      </c>
      <c r="O2051" s="3" cm="1">
        <f t="array" ref="O2051">SUM(Table3[[#This Row],[pc_ticket]:[pc_other2]] *SUM(Table3[[#This Row],[Season Ticket Sales]:[Complementary Tickets]]))</f>
        <v>44.36</v>
      </c>
    </row>
    <row r="2052" spans="1:15" x14ac:dyDescent="0.2">
      <c r="A2052" s="1" t="s">
        <v>19</v>
      </c>
      <c r="B2052" s="2">
        <v>0</v>
      </c>
      <c r="C2052" s="2">
        <v>3</v>
      </c>
      <c r="D2052" s="2">
        <v>0</v>
      </c>
      <c r="E2052" s="2">
        <v>0</v>
      </c>
      <c r="F2052" s="2">
        <v>0</v>
      </c>
      <c r="G2052" s="2">
        <v>0</v>
      </c>
      <c r="H2052" s="3">
        <v>70.53</v>
      </c>
      <c r="I2052" s="9">
        <v>69</v>
      </c>
      <c r="J2052" s="3">
        <v>17.809999999999999</v>
      </c>
      <c r="K2052" s="3">
        <v>2.31</v>
      </c>
      <c r="L2052" s="3">
        <v>3.39</v>
      </c>
      <c r="M2052" s="3">
        <v>0</v>
      </c>
      <c r="N2052" s="3">
        <v>0</v>
      </c>
      <c r="O2052" s="3" cm="1">
        <f t="array" ref="O2052">SUM(Table3[[#This Row],[pc_ticket]:[pc_other2]] *SUM(Table3[[#This Row],[Season Ticket Sales]:[Complementary Tickets]]))</f>
        <v>70.529999999999987</v>
      </c>
    </row>
    <row r="2053" spans="1:15" x14ac:dyDescent="0.2">
      <c r="A2053" s="1" t="s">
        <v>19</v>
      </c>
      <c r="B2053" s="2">
        <v>2</v>
      </c>
      <c r="C2053" s="2">
        <v>0</v>
      </c>
      <c r="D2053" s="2">
        <v>0</v>
      </c>
      <c r="E2053" s="2">
        <v>0</v>
      </c>
      <c r="F2053" s="2">
        <v>2</v>
      </c>
      <c r="G2053" s="2">
        <v>0</v>
      </c>
      <c r="H2053" s="3">
        <v>44.36</v>
      </c>
      <c r="I2053" s="9">
        <v>69</v>
      </c>
      <c r="J2053" s="3">
        <v>15.95</v>
      </c>
      <c r="K2053" s="3">
        <v>2.16</v>
      </c>
      <c r="L2053" s="3">
        <v>3.39</v>
      </c>
      <c r="M2053" s="3">
        <v>0.68</v>
      </c>
      <c r="N2053" s="3">
        <v>0</v>
      </c>
      <c r="O2053" s="3" cm="1">
        <f t="array" ref="O2053">SUM(Table3[[#This Row],[pc_ticket]:[pc_other2]] *SUM(Table3[[#This Row],[Season Ticket Sales]:[Complementary Tickets]]))</f>
        <v>44.36</v>
      </c>
    </row>
    <row r="2054" spans="1:15" x14ac:dyDescent="0.2">
      <c r="A2054" s="1" t="s">
        <v>19</v>
      </c>
      <c r="B2054" s="2">
        <v>2</v>
      </c>
      <c r="C2054" s="2">
        <v>0</v>
      </c>
      <c r="D2054" s="2">
        <v>0</v>
      </c>
      <c r="E2054" s="2">
        <v>0</v>
      </c>
      <c r="F2054" s="2">
        <v>9</v>
      </c>
      <c r="G2054" s="2">
        <v>0</v>
      </c>
      <c r="H2054" s="3">
        <v>46.3</v>
      </c>
      <c r="I2054" s="9">
        <v>69</v>
      </c>
      <c r="J2054" s="3">
        <v>16.809999999999999</v>
      </c>
      <c r="K2054" s="3">
        <v>2.27</v>
      </c>
      <c r="L2054" s="3">
        <v>3.39</v>
      </c>
      <c r="M2054" s="3">
        <v>0.68</v>
      </c>
      <c r="N2054" s="3">
        <v>0</v>
      </c>
      <c r="O2054" s="3" cm="1">
        <f t="array" ref="O2054">SUM(Table3[[#This Row],[pc_ticket]:[pc_other2]] *SUM(Table3[[#This Row],[Season Ticket Sales]:[Complementary Tickets]]))</f>
        <v>46.3</v>
      </c>
    </row>
    <row r="2055" spans="1:15" x14ac:dyDescent="0.2">
      <c r="A2055" s="1" t="s">
        <v>19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17</v>
      </c>
      <c r="H2055" s="3">
        <v>0</v>
      </c>
      <c r="I2055" s="9">
        <v>69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 cm="1">
        <f t="array" ref="O2055">SUM(Table3[[#This Row],[pc_ticket]:[pc_other2]] *SUM(Table3[[#This Row],[Season Ticket Sales]:[Complementary Tickets]]))</f>
        <v>0</v>
      </c>
    </row>
    <row r="2056" spans="1:15" x14ac:dyDescent="0.2">
      <c r="A2056" s="1" t="s">
        <v>19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150</v>
      </c>
      <c r="H2056" s="3">
        <v>0</v>
      </c>
      <c r="I2056" s="9">
        <v>69</v>
      </c>
      <c r="J2056" s="3">
        <v>41.25</v>
      </c>
      <c r="K2056" s="3">
        <v>5.36</v>
      </c>
      <c r="L2056" s="3">
        <v>3.39</v>
      </c>
      <c r="M2056" s="3">
        <v>0</v>
      </c>
      <c r="N2056" s="3">
        <v>0</v>
      </c>
      <c r="O2056" s="3" cm="1">
        <f t="array" ref="O2056">SUM(Table3[[#This Row],[pc_ticket]:[pc_other2]] *SUM(Table3[[#This Row],[Season Ticket Sales]:[Complementary Tickets]]))</f>
        <v>0</v>
      </c>
    </row>
    <row r="2057" spans="1:15" x14ac:dyDescent="0.2">
      <c r="A2057" s="1" t="s">
        <v>19</v>
      </c>
      <c r="B2057" s="2">
        <v>3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3">
        <v>122.55</v>
      </c>
      <c r="I2057" s="9">
        <v>69</v>
      </c>
      <c r="J2057" s="3">
        <v>32.47</v>
      </c>
      <c r="K2057" s="3">
        <v>4.3099999999999996</v>
      </c>
      <c r="L2057" s="3">
        <v>3.39</v>
      </c>
      <c r="M2057" s="3">
        <v>0.68</v>
      </c>
      <c r="N2057" s="3">
        <v>0</v>
      </c>
      <c r="O2057" s="3" cm="1">
        <f t="array" ref="O2057">SUM(Table3[[#This Row],[pc_ticket]:[pc_other2]] *SUM(Table3[[#This Row],[Season Ticket Sales]:[Complementary Tickets]]))</f>
        <v>122.55000000000001</v>
      </c>
    </row>
    <row r="2058" spans="1:15" x14ac:dyDescent="0.2">
      <c r="A2058" s="1" t="s">
        <v>19</v>
      </c>
      <c r="B2058" s="2">
        <v>119</v>
      </c>
      <c r="C2058" s="2">
        <v>0</v>
      </c>
      <c r="D2058" s="2">
        <v>0</v>
      </c>
      <c r="E2058" s="2">
        <v>0</v>
      </c>
      <c r="F2058" s="2">
        <v>2</v>
      </c>
      <c r="G2058" s="2">
        <v>0</v>
      </c>
      <c r="H2058" s="3">
        <v>4861.1499999999996</v>
      </c>
      <c r="I2058" s="9">
        <v>69</v>
      </c>
      <c r="J2058" s="3">
        <v>32.47</v>
      </c>
      <c r="K2058" s="3">
        <v>4.3099999999999996</v>
      </c>
      <c r="L2058" s="3">
        <v>3.39</v>
      </c>
      <c r="M2058" s="3">
        <v>0.68</v>
      </c>
      <c r="N2058" s="3">
        <v>0</v>
      </c>
      <c r="O2058" s="3" cm="1">
        <f t="array" ref="O2058">SUM(Table3[[#This Row],[pc_ticket]:[pc_other2]] *SUM(Table3[[#This Row],[Season Ticket Sales]:[Complementary Tickets]]))</f>
        <v>4861.1499999999996</v>
      </c>
    </row>
    <row r="2059" spans="1:15" x14ac:dyDescent="0.2">
      <c r="A2059" s="1" t="s">
        <v>19</v>
      </c>
      <c r="B2059" s="2">
        <v>70</v>
      </c>
      <c r="C2059" s="2">
        <v>0</v>
      </c>
      <c r="D2059" s="2">
        <v>0</v>
      </c>
      <c r="E2059" s="2">
        <v>0</v>
      </c>
      <c r="F2059" s="2">
        <v>2</v>
      </c>
      <c r="G2059" s="2">
        <v>0</v>
      </c>
      <c r="H2059" s="3">
        <v>3021.9</v>
      </c>
      <c r="I2059" s="9">
        <v>69</v>
      </c>
      <c r="J2059" s="3">
        <v>34.520000000000003</v>
      </c>
      <c r="K2059" s="3">
        <v>4.58</v>
      </c>
      <c r="L2059" s="3">
        <v>3.39</v>
      </c>
      <c r="M2059" s="3">
        <v>0.68</v>
      </c>
      <c r="N2059" s="3">
        <v>0</v>
      </c>
      <c r="O2059" s="3" cm="1">
        <f t="array" ref="O2059">SUM(Table3[[#This Row],[pc_ticket]:[pc_other2]] *SUM(Table3[[#This Row],[Season Ticket Sales]:[Complementary Tickets]]))</f>
        <v>3021.9</v>
      </c>
    </row>
    <row r="2060" spans="1:15" x14ac:dyDescent="0.2">
      <c r="A2060" s="1" t="s">
        <v>19</v>
      </c>
      <c r="B2060" s="2">
        <v>3</v>
      </c>
      <c r="C2060" s="2">
        <v>0</v>
      </c>
      <c r="D2060" s="2">
        <v>0</v>
      </c>
      <c r="E2060" s="2">
        <v>0</v>
      </c>
      <c r="F2060" s="2">
        <v>0</v>
      </c>
      <c r="G2060" s="2">
        <v>5</v>
      </c>
      <c r="H2060" s="3">
        <v>0</v>
      </c>
      <c r="I2060" s="9">
        <v>69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 cm="1">
        <f t="array" ref="O2060">SUM(Table3[[#This Row],[pc_ticket]:[pc_other2]] *SUM(Table3[[#This Row],[Season Ticket Sales]:[Complementary Tickets]]))</f>
        <v>0</v>
      </c>
    </row>
    <row r="2061" spans="1:15" x14ac:dyDescent="0.2">
      <c r="A2061" s="1" t="s">
        <v>19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493</v>
      </c>
      <c r="H2061" s="3">
        <v>0</v>
      </c>
      <c r="I2061" s="9">
        <v>69</v>
      </c>
      <c r="J2061" s="3">
        <v>23.55</v>
      </c>
      <c r="K2061" s="3">
        <v>3.06</v>
      </c>
      <c r="L2061" s="3">
        <v>3.39</v>
      </c>
      <c r="M2061" s="3">
        <v>0</v>
      </c>
      <c r="N2061" s="3">
        <v>0</v>
      </c>
      <c r="O2061" s="3" cm="1">
        <f t="array" ref="O2061">SUM(Table3[[#This Row],[pc_ticket]:[pc_other2]] *SUM(Table3[[#This Row],[Season Ticket Sales]:[Complementary Tickets]]))</f>
        <v>0</v>
      </c>
    </row>
    <row r="2062" spans="1:15" x14ac:dyDescent="0.2">
      <c r="A2062" s="1" t="s">
        <v>19</v>
      </c>
      <c r="B2062" s="2">
        <v>3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3">
        <v>57.54</v>
      </c>
      <c r="I2062" s="9">
        <v>69</v>
      </c>
      <c r="J2062" s="3">
        <v>13.29</v>
      </c>
      <c r="K2062" s="3">
        <v>1.82</v>
      </c>
      <c r="L2062" s="3">
        <v>3.39</v>
      </c>
      <c r="M2062" s="3">
        <v>0.68</v>
      </c>
      <c r="N2062" s="3">
        <v>0</v>
      </c>
      <c r="O2062" s="3" cm="1">
        <f t="array" ref="O2062">SUM(Table3[[#This Row],[pc_ticket]:[pc_other2]] *SUM(Table3[[#This Row],[Season Ticket Sales]:[Complementary Tickets]]))</f>
        <v>57.54</v>
      </c>
    </row>
    <row r="2063" spans="1:15" x14ac:dyDescent="0.2">
      <c r="A2063" s="1" t="s">
        <v>19</v>
      </c>
      <c r="B2063" s="2">
        <v>2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3">
        <v>37.68</v>
      </c>
      <c r="I2063" s="9">
        <v>69</v>
      </c>
      <c r="J2063" s="3">
        <v>12.95</v>
      </c>
      <c r="K2063" s="3">
        <v>1.82</v>
      </c>
      <c r="L2063" s="3">
        <v>3.39</v>
      </c>
      <c r="M2063" s="3">
        <v>0.68</v>
      </c>
      <c r="N2063" s="3">
        <v>0</v>
      </c>
      <c r="O2063" s="3" cm="1">
        <f t="array" ref="O2063">SUM(Table3[[#This Row],[pc_ticket]:[pc_other2]] *SUM(Table3[[#This Row],[Season Ticket Sales]:[Complementary Tickets]]))</f>
        <v>37.68</v>
      </c>
    </row>
    <row r="2064" spans="1:15" x14ac:dyDescent="0.2">
      <c r="A2064" s="1" t="s">
        <v>19</v>
      </c>
      <c r="B2064" s="2">
        <v>2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3">
        <v>43.7</v>
      </c>
      <c r="I2064" s="9">
        <v>69</v>
      </c>
      <c r="J2064" s="3">
        <v>15.66</v>
      </c>
      <c r="K2064" s="3">
        <v>2.12</v>
      </c>
      <c r="L2064" s="3">
        <v>3.39</v>
      </c>
      <c r="M2064" s="3">
        <v>0.68</v>
      </c>
      <c r="N2064" s="3">
        <v>0</v>
      </c>
      <c r="O2064" s="3" cm="1">
        <f t="array" ref="O2064">SUM(Table3[[#This Row],[pc_ticket]:[pc_other2]] *SUM(Table3[[#This Row],[Season Ticket Sales]:[Complementary Tickets]]))</f>
        <v>43.7</v>
      </c>
    </row>
    <row r="2065" spans="1:15" x14ac:dyDescent="0.2">
      <c r="A2065" s="1" t="s">
        <v>19</v>
      </c>
      <c r="B2065" s="2">
        <v>159</v>
      </c>
      <c r="C2065" s="2">
        <v>0</v>
      </c>
      <c r="D2065" s="2">
        <v>0</v>
      </c>
      <c r="E2065" s="2">
        <v>0</v>
      </c>
      <c r="F2065" s="2">
        <v>20</v>
      </c>
      <c r="G2065" s="2">
        <v>0</v>
      </c>
      <c r="H2065" s="3">
        <v>3049.62</v>
      </c>
      <c r="I2065" s="9">
        <v>69</v>
      </c>
      <c r="J2065" s="3">
        <v>13.29</v>
      </c>
      <c r="K2065" s="3">
        <v>1.82</v>
      </c>
      <c r="L2065" s="3">
        <v>3.39</v>
      </c>
      <c r="M2065" s="3">
        <v>0.68</v>
      </c>
      <c r="N2065" s="3">
        <v>0</v>
      </c>
      <c r="O2065" s="3" cm="1">
        <f t="array" ref="O2065">SUM(Table3[[#This Row],[pc_ticket]:[pc_other2]] *SUM(Table3[[#This Row],[Season Ticket Sales]:[Complementary Tickets]]))</f>
        <v>3049.62</v>
      </c>
    </row>
    <row r="2066" spans="1:15" x14ac:dyDescent="0.2">
      <c r="A2066" s="1" t="s">
        <v>19</v>
      </c>
      <c r="B2066" s="2">
        <v>78</v>
      </c>
      <c r="C2066" s="2">
        <v>0</v>
      </c>
      <c r="D2066" s="2">
        <v>0</v>
      </c>
      <c r="E2066" s="2">
        <v>0</v>
      </c>
      <c r="F2066" s="2">
        <v>13</v>
      </c>
      <c r="G2066" s="2">
        <v>0</v>
      </c>
      <c r="H2066" s="3">
        <v>1704.3</v>
      </c>
      <c r="I2066" s="9">
        <v>69</v>
      </c>
      <c r="J2066" s="3">
        <v>15.66</v>
      </c>
      <c r="K2066" s="3">
        <v>2.12</v>
      </c>
      <c r="L2066" s="3">
        <v>3.39</v>
      </c>
      <c r="M2066" s="3">
        <v>0.68</v>
      </c>
      <c r="N2066" s="3">
        <v>0</v>
      </c>
      <c r="O2066" s="3" cm="1">
        <f t="array" ref="O2066">SUM(Table3[[#This Row],[pc_ticket]:[pc_other2]] *SUM(Table3[[#This Row],[Season Ticket Sales]:[Complementary Tickets]]))</f>
        <v>1704.3000000000002</v>
      </c>
    </row>
    <row r="2067" spans="1:15" x14ac:dyDescent="0.2">
      <c r="A2067" s="1" t="s">
        <v>19</v>
      </c>
      <c r="B2067" s="2">
        <v>0</v>
      </c>
      <c r="C2067" s="2">
        <v>0</v>
      </c>
      <c r="D2067" s="2">
        <v>0</v>
      </c>
      <c r="E2067" s="2">
        <v>0</v>
      </c>
      <c r="F2067" s="2">
        <v>2</v>
      </c>
      <c r="G2067" s="2">
        <v>7</v>
      </c>
      <c r="H2067" s="3">
        <v>0</v>
      </c>
      <c r="I2067" s="9">
        <v>69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 cm="1">
        <f t="array" ref="O2067">SUM(Table3[[#This Row],[pc_ticket]:[pc_other2]] *SUM(Table3[[#This Row],[Season Ticket Sales]:[Complementary Tickets]]))</f>
        <v>0</v>
      </c>
    </row>
    <row r="2068" spans="1:15" x14ac:dyDescent="0.2">
      <c r="A2068" s="1" t="s">
        <v>19</v>
      </c>
      <c r="B2068" s="2">
        <v>0</v>
      </c>
      <c r="C2068" s="2">
        <v>0</v>
      </c>
      <c r="D2068" s="2">
        <v>0</v>
      </c>
      <c r="E2068" s="2">
        <v>0</v>
      </c>
      <c r="F2068" s="2">
        <v>2</v>
      </c>
      <c r="G2068" s="2">
        <v>0</v>
      </c>
      <c r="H2068" s="3">
        <v>0</v>
      </c>
      <c r="I2068" s="9">
        <v>69</v>
      </c>
      <c r="J2068" s="3">
        <v>49.26</v>
      </c>
      <c r="K2068" s="3">
        <v>6.7</v>
      </c>
      <c r="L2068" s="3">
        <v>3.39</v>
      </c>
      <c r="M2068" s="3">
        <v>2.27</v>
      </c>
      <c r="N2068" s="3">
        <v>0</v>
      </c>
      <c r="O2068" s="3" cm="1">
        <f t="array" ref="O2068">SUM(Table3[[#This Row],[pc_ticket]:[pc_other2]] *SUM(Table3[[#This Row],[Season Ticket Sales]:[Complementary Tickets]]))</f>
        <v>0</v>
      </c>
    </row>
    <row r="2069" spans="1:15" x14ac:dyDescent="0.2">
      <c r="A2069" s="1" t="s">
        <v>19</v>
      </c>
      <c r="B2069" s="2">
        <v>1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3">
        <v>66.34</v>
      </c>
      <c r="I2069" s="9">
        <v>69</v>
      </c>
      <c r="J2069" s="3">
        <v>53.44</v>
      </c>
      <c r="K2069" s="3">
        <v>7.24</v>
      </c>
      <c r="L2069" s="3">
        <v>3.39</v>
      </c>
      <c r="M2069" s="3">
        <v>2.27</v>
      </c>
      <c r="N2069" s="3">
        <v>0</v>
      </c>
      <c r="O2069" s="3" cm="1">
        <f t="array" ref="O2069">SUM(Table3[[#This Row],[pc_ticket]:[pc_other2]] *SUM(Table3[[#This Row],[Season Ticket Sales]:[Complementary Tickets]]))</f>
        <v>66.339999999999989</v>
      </c>
    </row>
    <row r="2070" spans="1:15" x14ac:dyDescent="0.2">
      <c r="A2070" s="1" t="s">
        <v>19</v>
      </c>
      <c r="B2070" s="2">
        <v>4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3">
        <v>246.48</v>
      </c>
      <c r="I2070" s="9">
        <v>69</v>
      </c>
      <c r="J2070" s="3">
        <v>49.26</v>
      </c>
      <c r="K2070" s="3">
        <v>6.7</v>
      </c>
      <c r="L2070" s="3">
        <v>3.39</v>
      </c>
      <c r="M2070" s="3">
        <v>2.27</v>
      </c>
      <c r="N2070" s="3">
        <v>0</v>
      </c>
      <c r="O2070" s="3" cm="1">
        <f t="array" ref="O2070">SUM(Table3[[#This Row],[pc_ticket]:[pc_other2]] *SUM(Table3[[#This Row],[Season Ticket Sales]:[Complementary Tickets]]))</f>
        <v>246.48000000000002</v>
      </c>
    </row>
    <row r="2071" spans="1:15" x14ac:dyDescent="0.2">
      <c r="A2071" s="1" t="s">
        <v>19</v>
      </c>
      <c r="B2071" s="2">
        <v>11</v>
      </c>
      <c r="C2071" s="2">
        <v>0</v>
      </c>
      <c r="D2071" s="2">
        <v>0</v>
      </c>
      <c r="E2071" s="2">
        <v>0</v>
      </c>
      <c r="F2071" s="2">
        <v>1</v>
      </c>
      <c r="G2071" s="2">
        <v>0</v>
      </c>
      <c r="H2071" s="3">
        <v>729.74</v>
      </c>
      <c r="I2071" s="9">
        <v>69</v>
      </c>
      <c r="J2071" s="3">
        <v>53.44</v>
      </c>
      <c r="K2071" s="3">
        <v>7.24</v>
      </c>
      <c r="L2071" s="3">
        <v>3.39</v>
      </c>
      <c r="M2071" s="3">
        <v>2.27</v>
      </c>
      <c r="N2071" s="3">
        <v>0</v>
      </c>
      <c r="O2071" s="3" cm="1">
        <f t="array" ref="O2071">SUM(Table3[[#This Row],[pc_ticket]:[pc_other2]] *SUM(Table3[[#This Row],[Season Ticket Sales]:[Complementary Tickets]]))</f>
        <v>729.7399999999999</v>
      </c>
    </row>
    <row r="2072" spans="1:15" x14ac:dyDescent="0.2">
      <c r="A2072" s="1" t="s">
        <v>19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29</v>
      </c>
      <c r="H2072" s="3">
        <v>0</v>
      </c>
      <c r="I2072" s="9">
        <v>69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 cm="1">
        <f t="array" ref="O2072">SUM(Table3[[#This Row],[pc_ticket]:[pc_other2]] *SUM(Table3[[#This Row],[Season Ticket Sales]:[Complementary Tickets]]))</f>
        <v>0</v>
      </c>
    </row>
    <row r="2073" spans="1:15" x14ac:dyDescent="0.2">
      <c r="A2073" s="1" t="s">
        <v>19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36</v>
      </c>
      <c r="H2073" s="3">
        <v>0</v>
      </c>
      <c r="I2073" s="9">
        <v>69</v>
      </c>
      <c r="J2073" s="3">
        <v>32.4</v>
      </c>
      <c r="K2073" s="3">
        <v>4.21</v>
      </c>
      <c r="L2073" s="3">
        <v>3.39</v>
      </c>
      <c r="M2073" s="3">
        <v>0</v>
      </c>
      <c r="N2073" s="3">
        <v>0</v>
      </c>
      <c r="O2073" s="3" cm="1">
        <f t="array" ref="O2073">SUM(Table3[[#This Row],[pc_ticket]:[pc_other2]] *SUM(Table3[[#This Row],[Season Ticket Sales]:[Complementary Tickets]]))</f>
        <v>0</v>
      </c>
    </row>
    <row r="2074" spans="1:15" x14ac:dyDescent="0.2">
      <c r="A2074" s="1" t="s">
        <v>19</v>
      </c>
      <c r="B2074" s="2">
        <v>1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3">
        <v>25.18</v>
      </c>
      <c r="I2074" s="9">
        <v>69</v>
      </c>
      <c r="J2074" s="3">
        <v>18.600000000000001</v>
      </c>
      <c r="K2074" s="3">
        <v>2.5099999999999998</v>
      </c>
      <c r="L2074" s="3">
        <v>3.39</v>
      </c>
      <c r="M2074" s="3">
        <v>0.68</v>
      </c>
      <c r="N2074" s="3">
        <v>0</v>
      </c>
      <c r="O2074" s="3" cm="1">
        <f t="array" ref="O2074">SUM(Table3[[#This Row],[pc_ticket]:[pc_other2]] *SUM(Table3[[#This Row],[Season Ticket Sales]:[Complementary Tickets]]))</f>
        <v>25.18</v>
      </c>
    </row>
    <row r="2075" spans="1:15" x14ac:dyDescent="0.2">
      <c r="A2075" s="1" t="s">
        <v>19</v>
      </c>
      <c r="B2075" s="2">
        <v>0</v>
      </c>
      <c r="C2075" s="2">
        <v>2</v>
      </c>
      <c r="D2075" s="2">
        <v>0</v>
      </c>
      <c r="E2075" s="2">
        <v>0</v>
      </c>
      <c r="F2075" s="2">
        <v>0</v>
      </c>
      <c r="G2075" s="2">
        <v>0</v>
      </c>
      <c r="H2075" s="3">
        <v>67.22</v>
      </c>
      <c r="I2075" s="9">
        <v>69</v>
      </c>
      <c r="J2075" s="3">
        <v>26.74</v>
      </c>
      <c r="K2075" s="3">
        <v>3.48</v>
      </c>
      <c r="L2075" s="3">
        <v>3.39</v>
      </c>
      <c r="M2075" s="3">
        <v>0</v>
      </c>
      <c r="N2075" s="3">
        <v>0</v>
      </c>
      <c r="O2075" s="3" cm="1">
        <f t="array" ref="O2075">SUM(Table3[[#This Row],[pc_ticket]:[pc_other2]] *SUM(Table3[[#This Row],[Season Ticket Sales]:[Complementary Tickets]]))</f>
        <v>67.22</v>
      </c>
    </row>
    <row r="2076" spans="1:15" x14ac:dyDescent="0.2">
      <c r="A2076" s="1" t="s">
        <v>19</v>
      </c>
      <c r="B2076" s="2">
        <v>27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3">
        <v>679.86</v>
      </c>
      <c r="I2076" s="9">
        <v>69</v>
      </c>
      <c r="J2076" s="3">
        <v>18.600000000000001</v>
      </c>
      <c r="K2076" s="3">
        <v>2.5099999999999998</v>
      </c>
      <c r="L2076" s="3">
        <v>3.39</v>
      </c>
      <c r="M2076" s="3">
        <v>0.68</v>
      </c>
      <c r="N2076" s="3">
        <v>0</v>
      </c>
      <c r="O2076" s="3" cm="1">
        <f t="array" ref="O2076">SUM(Table3[[#This Row],[pc_ticket]:[pc_other2]] *SUM(Table3[[#This Row],[Season Ticket Sales]:[Complementary Tickets]]))</f>
        <v>679.86</v>
      </c>
    </row>
    <row r="2077" spans="1:15" x14ac:dyDescent="0.2">
      <c r="A2077" s="1" t="s">
        <v>19</v>
      </c>
      <c r="B2077" s="2">
        <v>21</v>
      </c>
      <c r="C2077" s="2">
        <v>0</v>
      </c>
      <c r="D2077" s="2">
        <v>0</v>
      </c>
      <c r="E2077" s="2">
        <v>0</v>
      </c>
      <c r="F2077" s="2">
        <v>2</v>
      </c>
      <c r="G2077" s="2">
        <v>0</v>
      </c>
      <c r="H2077" s="3">
        <v>575.4</v>
      </c>
      <c r="I2077" s="9">
        <v>69</v>
      </c>
      <c r="J2077" s="3">
        <v>20.57</v>
      </c>
      <c r="K2077" s="3">
        <v>2.76</v>
      </c>
      <c r="L2077" s="3">
        <v>3.39</v>
      </c>
      <c r="M2077" s="3">
        <v>0.68</v>
      </c>
      <c r="N2077" s="3">
        <v>0</v>
      </c>
      <c r="O2077" s="3" cm="1">
        <f t="array" ref="O2077">SUM(Table3[[#This Row],[pc_ticket]:[pc_other2]] *SUM(Table3[[#This Row],[Season Ticket Sales]:[Complementary Tickets]]))</f>
        <v>575.4</v>
      </c>
    </row>
    <row r="2078" spans="1:15" x14ac:dyDescent="0.2">
      <c r="A2078" s="1" t="s">
        <v>19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283</v>
      </c>
      <c r="H2078" s="3">
        <v>0</v>
      </c>
      <c r="I2078" s="9">
        <v>69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 cm="1">
        <f t="array" ref="O2078">SUM(Table3[[#This Row],[pc_ticket]:[pc_other2]] *SUM(Table3[[#This Row],[Season Ticket Sales]:[Complementary Tickets]]))</f>
        <v>0</v>
      </c>
    </row>
    <row r="2079" spans="1:15" x14ac:dyDescent="0.2">
      <c r="A2079" s="1" t="s">
        <v>20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3">
        <v>0</v>
      </c>
      <c r="I2079" s="9">
        <v>70</v>
      </c>
      <c r="J2079" s="4" t="s">
        <v>33</v>
      </c>
      <c r="K2079" s="4" t="s">
        <v>33</v>
      </c>
      <c r="L2079" s="4" t="s">
        <v>33</v>
      </c>
      <c r="M2079" s="4" t="s">
        <v>33</v>
      </c>
      <c r="N2079" s="4" t="s">
        <v>33</v>
      </c>
      <c r="O2079" s="3" t="e" cm="1">
        <f t="array" ref="O2079">SUM(Table3[[#This Row],[pc_ticket]:[pc_other2]] *SUM(Table3[[#This Row],[Season Ticket Sales]:[Complementary Tickets]]))</f>
        <v>#VALUE!</v>
      </c>
    </row>
    <row r="2080" spans="1:15" x14ac:dyDescent="0.2">
      <c r="A2080" s="1" t="s">
        <v>20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4" t="s">
        <v>33</v>
      </c>
      <c r="I2080" s="9">
        <v>70</v>
      </c>
      <c r="J2080" s="4" t="s">
        <v>33</v>
      </c>
      <c r="K2080" s="4" t="s">
        <v>33</v>
      </c>
      <c r="L2080" s="4" t="s">
        <v>33</v>
      </c>
      <c r="M2080" s="4" t="s">
        <v>33</v>
      </c>
      <c r="N2080" s="4" t="s">
        <v>33</v>
      </c>
      <c r="O2080" s="3" t="e" cm="1">
        <f t="array" ref="O2080">SUM(Table3[[#This Row],[pc_ticket]:[pc_other2]] *SUM(Table3[[#This Row],[Season Ticket Sales]:[Complementary Tickets]]))</f>
        <v>#VALUE!</v>
      </c>
    </row>
    <row r="2081" spans="1:15" x14ac:dyDescent="0.2">
      <c r="A2081" s="1" t="s">
        <v>21</v>
      </c>
      <c r="B2081" s="2">
        <v>6</v>
      </c>
      <c r="C2081" s="2">
        <v>0</v>
      </c>
      <c r="D2081" s="2">
        <v>0</v>
      </c>
      <c r="E2081" s="2">
        <v>92</v>
      </c>
      <c r="F2081" s="2">
        <v>0</v>
      </c>
      <c r="G2081" s="2">
        <v>72</v>
      </c>
      <c r="H2081" s="3">
        <v>0</v>
      </c>
      <c r="I2081" s="9">
        <v>71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 cm="1">
        <f t="array" ref="O2081">SUM(Table3[[#This Row],[pc_ticket]:[pc_other2]] *SUM(Table3[[#This Row],[Season Ticket Sales]:[Complementary Tickets]]))</f>
        <v>0</v>
      </c>
    </row>
    <row r="2082" spans="1:15" x14ac:dyDescent="0.2">
      <c r="A2082" s="1" t="s">
        <v>21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4</v>
      </c>
      <c r="H2082" s="3">
        <v>0</v>
      </c>
      <c r="I2082" s="9">
        <v>71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 cm="1">
        <f t="array" ref="O2082">SUM(Table3[[#This Row],[pc_ticket]:[pc_other2]] *SUM(Table3[[#This Row],[Season Ticket Sales]:[Complementary Tickets]]))</f>
        <v>0</v>
      </c>
    </row>
    <row r="2083" spans="1:15" x14ac:dyDescent="0.2">
      <c r="A2083" s="1" t="s">
        <v>21</v>
      </c>
      <c r="B2083" s="2">
        <v>10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3">
        <v>3404.6</v>
      </c>
      <c r="I2083" s="9">
        <v>71</v>
      </c>
      <c r="J2083" s="3">
        <v>210.01</v>
      </c>
      <c r="K2083" s="3">
        <v>38.78</v>
      </c>
      <c r="L2083" s="3">
        <v>3.39</v>
      </c>
      <c r="M2083" s="3">
        <v>22.73</v>
      </c>
      <c r="N2083" s="3">
        <v>65.55</v>
      </c>
      <c r="O2083" s="3" cm="1">
        <f t="array" ref="O2083">SUM(Table3[[#This Row],[pc_ticket]:[pc_other2]] *SUM(Table3[[#This Row],[Season Ticket Sales]:[Complementary Tickets]]))</f>
        <v>3404.6000000000004</v>
      </c>
    </row>
    <row r="2084" spans="1:15" x14ac:dyDescent="0.2">
      <c r="A2084" s="1" t="s">
        <v>21</v>
      </c>
      <c r="B2084" s="2">
        <v>12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3">
        <v>3611.76</v>
      </c>
      <c r="I2084" s="9">
        <v>71</v>
      </c>
      <c r="J2084" s="3">
        <v>175.07</v>
      </c>
      <c r="K2084" s="3">
        <v>34.24</v>
      </c>
      <c r="L2084" s="3">
        <v>3.39</v>
      </c>
      <c r="M2084" s="3">
        <v>22.73</v>
      </c>
      <c r="N2084" s="3">
        <v>65.55</v>
      </c>
      <c r="O2084" s="3" cm="1">
        <f t="array" ref="O2084">SUM(Table3[[#This Row],[pc_ticket]:[pc_other2]] *SUM(Table3[[#This Row],[Season Ticket Sales]:[Complementary Tickets]]))</f>
        <v>3611.7599999999998</v>
      </c>
    </row>
    <row r="2085" spans="1:15" x14ac:dyDescent="0.2">
      <c r="A2085" s="1" t="s">
        <v>21</v>
      </c>
      <c r="B2085" s="2">
        <v>2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3">
        <v>680.92</v>
      </c>
      <c r="I2085" s="9">
        <v>71</v>
      </c>
      <c r="J2085" s="3">
        <v>210.01</v>
      </c>
      <c r="K2085" s="3">
        <v>38.78</v>
      </c>
      <c r="L2085" s="3">
        <v>3.39</v>
      </c>
      <c r="M2085" s="3">
        <v>22.73</v>
      </c>
      <c r="N2085" s="3">
        <v>65.55</v>
      </c>
      <c r="O2085" s="3" cm="1">
        <f t="array" ref="O2085">SUM(Table3[[#This Row],[pc_ticket]:[pc_other2]] *SUM(Table3[[#This Row],[Season Ticket Sales]:[Complementary Tickets]]))</f>
        <v>680.92</v>
      </c>
    </row>
    <row r="2086" spans="1:15" x14ac:dyDescent="0.2">
      <c r="A2086" s="1" t="s">
        <v>21</v>
      </c>
      <c r="B2086" s="2">
        <v>72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3">
        <v>22086.720000000001</v>
      </c>
      <c r="I2086" s="9">
        <v>71</v>
      </c>
      <c r="J2086" s="3">
        <v>180.19</v>
      </c>
      <c r="K2086" s="3">
        <v>34.9</v>
      </c>
      <c r="L2086" s="3">
        <v>3.39</v>
      </c>
      <c r="M2086" s="3">
        <v>22.73</v>
      </c>
      <c r="N2086" s="3">
        <v>65.55</v>
      </c>
      <c r="O2086" s="3" cm="1">
        <f t="array" ref="O2086">SUM(Table3[[#This Row],[pc_ticket]:[pc_other2]] *SUM(Table3[[#This Row],[Season Ticket Sales]:[Complementary Tickets]]))</f>
        <v>22086.719999999998</v>
      </c>
    </row>
    <row r="2087" spans="1:15" x14ac:dyDescent="0.2">
      <c r="A2087" s="1" t="s">
        <v>21</v>
      </c>
      <c r="B2087" s="2">
        <v>8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3">
        <v>2156.64</v>
      </c>
      <c r="I2087" s="9">
        <v>71</v>
      </c>
      <c r="J2087" s="3">
        <v>147.29</v>
      </c>
      <c r="K2087" s="3">
        <v>30.62</v>
      </c>
      <c r="L2087" s="3">
        <v>3.39</v>
      </c>
      <c r="M2087" s="3">
        <v>22.73</v>
      </c>
      <c r="N2087" s="3">
        <v>65.55</v>
      </c>
      <c r="O2087" s="3" cm="1">
        <f t="array" ref="O2087">SUM(Table3[[#This Row],[pc_ticket]:[pc_other2]] *SUM(Table3[[#This Row],[Season Ticket Sales]:[Complementary Tickets]]))</f>
        <v>2156.64</v>
      </c>
    </row>
    <row r="2088" spans="1:15" x14ac:dyDescent="0.2">
      <c r="A2088" s="1" t="s">
        <v>21</v>
      </c>
      <c r="B2088" s="2">
        <v>4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3">
        <v>1092.2</v>
      </c>
      <c r="I2088" s="9">
        <v>71</v>
      </c>
      <c r="J2088" s="3">
        <v>150.36000000000001</v>
      </c>
      <c r="K2088" s="3">
        <v>31.02</v>
      </c>
      <c r="L2088" s="3">
        <v>3.39</v>
      </c>
      <c r="M2088" s="3">
        <v>22.73</v>
      </c>
      <c r="N2088" s="3">
        <v>65.55</v>
      </c>
      <c r="O2088" s="3" cm="1">
        <f t="array" ref="O2088">SUM(Table3[[#This Row],[pc_ticket]:[pc_other2]] *SUM(Table3[[#This Row],[Season Ticket Sales]:[Complementary Tickets]]))</f>
        <v>1092.2</v>
      </c>
    </row>
    <row r="2089" spans="1:15" x14ac:dyDescent="0.2">
      <c r="A2089" s="1" t="s">
        <v>21</v>
      </c>
      <c r="B2089" s="2">
        <v>4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3">
        <v>1169.24</v>
      </c>
      <c r="I2089" s="9">
        <v>71</v>
      </c>
      <c r="J2089" s="3">
        <v>167.4</v>
      </c>
      <c r="K2089" s="3">
        <v>33.24</v>
      </c>
      <c r="L2089" s="3">
        <v>3.39</v>
      </c>
      <c r="M2089" s="3">
        <v>22.73</v>
      </c>
      <c r="N2089" s="3">
        <v>65.55</v>
      </c>
      <c r="O2089" s="3" cm="1">
        <f t="array" ref="O2089">SUM(Table3[[#This Row],[pc_ticket]:[pc_other2]] *SUM(Table3[[#This Row],[Season Ticket Sales]:[Complementary Tickets]]))</f>
        <v>1169.24</v>
      </c>
    </row>
    <row r="2090" spans="1:15" x14ac:dyDescent="0.2">
      <c r="A2090" s="1" t="s">
        <v>21</v>
      </c>
      <c r="B2090" s="2">
        <v>4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3">
        <v>1297.6400000000001</v>
      </c>
      <c r="I2090" s="9">
        <v>71</v>
      </c>
      <c r="J2090" s="3">
        <v>195.81</v>
      </c>
      <c r="K2090" s="3">
        <v>36.93</v>
      </c>
      <c r="L2090" s="3">
        <v>3.39</v>
      </c>
      <c r="M2090" s="3">
        <v>22.73</v>
      </c>
      <c r="N2090" s="3">
        <v>65.55</v>
      </c>
      <c r="O2090" s="3" cm="1">
        <f t="array" ref="O2090">SUM(Table3[[#This Row],[pc_ticket]:[pc_other2]] *SUM(Table3[[#This Row],[Season Ticket Sales]:[Complementary Tickets]]))</f>
        <v>1297.6400000000001</v>
      </c>
    </row>
    <row r="2091" spans="1:15" x14ac:dyDescent="0.2">
      <c r="A2091" s="1" t="s">
        <v>21</v>
      </c>
      <c r="B2091" s="2">
        <v>2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3">
        <v>656.54</v>
      </c>
      <c r="I2091" s="9">
        <v>71</v>
      </c>
      <c r="J2091" s="3">
        <v>199.22</v>
      </c>
      <c r="K2091" s="3">
        <v>37.380000000000003</v>
      </c>
      <c r="L2091" s="3">
        <v>3.39</v>
      </c>
      <c r="M2091" s="3">
        <v>22.73</v>
      </c>
      <c r="N2091" s="3">
        <v>65.55</v>
      </c>
      <c r="O2091" s="3" cm="1">
        <f t="array" ref="O2091">SUM(Table3[[#This Row],[pc_ticket]:[pc_other2]] *SUM(Table3[[#This Row],[Season Ticket Sales]:[Complementary Tickets]]))</f>
        <v>656.54</v>
      </c>
    </row>
    <row r="2092" spans="1:15" x14ac:dyDescent="0.2">
      <c r="A2092" s="1" t="s">
        <v>21</v>
      </c>
      <c r="B2092" s="2">
        <v>8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3">
        <v>2672.32</v>
      </c>
      <c r="I2092" s="9">
        <v>71</v>
      </c>
      <c r="J2092" s="3">
        <v>204.33</v>
      </c>
      <c r="K2092" s="3">
        <v>38.04</v>
      </c>
      <c r="L2092" s="3">
        <v>3.39</v>
      </c>
      <c r="M2092" s="3">
        <v>22.73</v>
      </c>
      <c r="N2092" s="3">
        <v>65.55</v>
      </c>
      <c r="O2092" s="3" cm="1">
        <f t="array" ref="O2092">SUM(Table3[[#This Row],[pc_ticket]:[pc_other2]] *SUM(Table3[[#This Row],[Season Ticket Sales]:[Complementary Tickets]]))</f>
        <v>2672.32</v>
      </c>
    </row>
    <row r="2093" spans="1:15" x14ac:dyDescent="0.2">
      <c r="A2093" s="1" t="s">
        <v>21</v>
      </c>
      <c r="B2093" s="2">
        <v>18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3">
        <v>6128.28</v>
      </c>
      <c r="I2093" s="9">
        <v>71</v>
      </c>
      <c r="J2093" s="3">
        <v>210.01</v>
      </c>
      <c r="K2093" s="3">
        <v>38.78</v>
      </c>
      <c r="L2093" s="3">
        <v>3.39</v>
      </c>
      <c r="M2093" s="3">
        <v>22.73</v>
      </c>
      <c r="N2093" s="3">
        <v>65.55</v>
      </c>
      <c r="O2093" s="3" cm="1">
        <f t="array" ref="O2093">SUM(Table3[[#This Row],[pc_ticket]:[pc_other2]] *SUM(Table3[[#This Row],[Season Ticket Sales]:[Complementary Tickets]]))</f>
        <v>6128.28</v>
      </c>
    </row>
    <row r="2094" spans="1:15" x14ac:dyDescent="0.2">
      <c r="A2094" s="1" t="s">
        <v>21</v>
      </c>
      <c r="B2094" s="2">
        <v>4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3">
        <v>1227.04</v>
      </c>
      <c r="I2094" s="9">
        <v>71</v>
      </c>
      <c r="J2094" s="3">
        <v>180.18</v>
      </c>
      <c r="K2094" s="3">
        <v>34.909999999999997</v>
      </c>
      <c r="L2094" s="3">
        <v>3.39</v>
      </c>
      <c r="M2094" s="3">
        <v>22.73</v>
      </c>
      <c r="N2094" s="3">
        <v>65.55</v>
      </c>
      <c r="O2094" s="3" cm="1">
        <f t="array" ref="O2094">SUM(Table3[[#This Row],[pc_ticket]:[pc_other2]] *SUM(Table3[[#This Row],[Season Ticket Sales]:[Complementary Tickets]]))</f>
        <v>1227.04</v>
      </c>
    </row>
    <row r="2095" spans="1:15" x14ac:dyDescent="0.2">
      <c r="A2095" s="1" t="s">
        <v>21</v>
      </c>
      <c r="B2095" s="2">
        <v>4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3">
        <v>1336.16</v>
      </c>
      <c r="I2095" s="9">
        <v>71</v>
      </c>
      <c r="J2095" s="3">
        <v>204.33</v>
      </c>
      <c r="K2095" s="3">
        <v>38.04</v>
      </c>
      <c r="L2095" s="3">
        <v>3.39</v>
      </c>
      <c r="M2095" s="3">
        <v>22.73</v>
      </c>
      <c r="N2095" s="3">
        <v>65.55</v>
      </c>
      <c r="O2095" s="3" cm="1">
        <f t="array" ref="O2095">SUM(Table3[[#This Row],[pc_ticket]:[pc_other2]] *SUM(Table3[[#This Row],[Season Ticket Sales]:[Complementary Tickets]]))</f>
        <v>1336.16</v>
      </c>
    </row>
    <row r="2096" spans="1:15" x14ac:dyDescent="0.2">
      <c r="A2096" s="1" t="s">
        <v>21</v>
      </c>
      <c r="B2096" s="2">
        <v>12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3">
        <v>4085.52</v>
      </c>
      <c r="I2096" s="9">
        <v>71</v>
      </c>
      <c r="J2096" s="3">
        <v>210.01</v>
      </c>
      <c r="K2096" s="3">
        <v>38.78</v>
      </c>
      <c r="L2096" s="3">
        <v>3.39</v>
      </c>
      <c r="M2096" s="3">
        <v>22.73</v>
      </c>
      <c r="N2096" s="3">
        <v>65.55</v>
      </c>
      <c r="O2096" s="3" cm="1">
        <f t="array" ref="O2096">SUM(Table3[[#This Row],[pc_ticket]:[pc_other2]] *SUM(Table3[[#This Row],[Season Ticket Sales]:[Complementary Tickets]]))</f>
        <v>4085.52</v>
      </c>
    </row>
    <row r="2097" spans="1:15" x14ac:dyDescent="0.2">
      <c r="A2097" s="1" t="s">
        <v>21</v>
      </c>
      <c r="B2097" s="2">
        <v>4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3">
        <v>1361.84</v>
      </c>
      <c r="I2097" s="9">
        <v>71</v>
      </c>
      <c r="J2097" s="3">
        <v>210.01</v>
      </c>
      <c r="K2097" s="3">
        <v>38.78</v>
      </c>
      <c r="L2097" s="3">
        <v>3.39</v>
      </c>
      <c r="M2097" s="3">
        <v>22.73</v>
      </c>
      <c r="N2097" s="3">
        <v>65.55</v>
      </c>
      <c r="O2097" s="3" cm="1">
        <f t="array" ref="O2097">SUM(Table3[[#This Row],[pc_ticket]:[pc_other2]] *SUM(Table3[[#This Row],[Season Ticket Sales]:[Complementary Tickets]]))</f>
        <v>1361.84</v>
      </c>
    </row>
    <row r="2098" spans="1:15" x14ac:dyDescent="0.2">
      <c r="A2098" s="1" t="s">
        <v>21</v>
      </c>
      <c r="B2098" s="2">
        <v>0</v>
      </c>
      <c r="C2098" s="2">
        <v>0</v>
      </c>
      <c r="D2098" s="2">
        <v>0</v>
      </c>
      <c r="E2098" s="2">
        <v>2</v>
      </c>
      <c r="F2098" s="2">
        <v>0</v>
      </c>
      <c r="G2098" s="2">
        <v>38</v>
      </c>
      <c r="H2098" s="3">
        <v>0</v>
      </c>
      <c r="I2098" s="9">
        <v>71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 cm="1">
        <f t="array" ref="O2098">SUM(Table3[[#This Row],[pc_ticket]:[pc_other2]] *SUM(Table3[[#This Row],[Season Ticket Sales]:[Complementary Tickets]]))</f>
        <v>0</v>
      </c>
    </row>
    <row r="2099" spans="1:15" x14ac:dyDescent="0.2">
      <c r="A2099" s="1" t="s">
        <v>21</v>
      </c>
      <c r="B2099" s="2">
        <v>6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3">
        <v>1638.3</v>
      </c>
      <c r="I2099" s="9">
        <v>71</v>
      </c>
      <c r="J2099" s="3">
        <v>161.72999999999999</v>
      </c>
      <c r="K2099" s="3">
        <v>31.02</v>
      </c>
      <c r="L2099" s="3">
        <v>3.39</v>
      </c>
      <c r="M2099" s="3">
        <v>11.36</v>
      </c>
      <c r="N2099" s="3">
        <v>65.55</v>
      </c>
      <c r="O2099" s="3" cm="1">
        <f t="array" ref="O2099">SUM(Table3[[#This Row],[pc_ticket]:[pc_other2]] *SUM(Table3[[#This Row],[Season Ticket Sales]:[Complementary Tickets]]))</f>
        <v>1638.3</v>
      </c>
    </row>
    <row r="2100" spans="1:15" x14ac:dyDescent="0.2">
      <c r="A2100" s="1" t="s">
        <v>21</v>
      </c>
      <c r="B2100" s="2">
        <v>9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3">
        <v>2457.4499999999998</v>
      </c>
      <c r="I2100" s="9">
        <v>71</v>
      </c>
      <c r="J2100" s="3">
        <v>161.72999999999999</v>
      </c>
      <c r="K2100" s="3">
        <v>31.02</v>
      </c>
      <c r="L2100" s="3">
        <v>3.39</v>
      </c>
      <c r="M2100" s="3">
        <v>11.36</v>
      </c>
      <c r="N2100" s="3">
        <v>65.55</v>
      </c>
      <c r="O2100" s="3" cm="1">
        <f t="array" ref="O2100">SUM(Table3[[#This Row],[pc_ticket]:[pc_other2]] *SUM(Table3[[#This Row],[Season Ticket Sales]:[Complementary Tickets]]))</f>
        <v>2457.4499999999998</v>
      </c>
    </row>
    <row r="2101" spans="1:15" x14ac:dyDescent="0.2">
      <c r="A2101" s="1" t="s">
        <v>21</v>
      </c>
      <c r="B2101" s="2">
        <v>5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3">
        <v>1365.25</v>
      </c>
      <c r="I2101" s="9">
        <v>71</v>
      </c>
      <c r="J2101" s="3">
        <v>161.72999999999999</v>
      </c>
      <c r="K2101" s="3">
        <v>31.02</v>
      </c>
      <c r="L2101" s="3">
        <v>3.39</v>
      </c>
      <c r="M2101" s="3">
        <v>11.36</v>
      </c>
      <c r="N2101" s="3">
        <v>65.55</v>
      </c>
      <c r="O2101" s="3" cm="1">
        <f t="array" ref="O2101">SUM(Table3[[#This Row],[pc_ticket]:[pc_other2]] *SUM(Table3[[#This Row],[Season Ticket Sales]:[Complementary Tickets]]))</f>
        <v>1365.25</v>
      </c>
    </row>
    <row r="2102" spans="1:15" x14ac:dyDescent="0.2">
      <c r="A2102" s="1" t="s">
        <v>21</v>
      </c>
      <c r="B2102" s="2">
        <v>2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3">
        <v>546.1</v>
      </c>
      <c r="I2102" s="9">
        <v>71</v>
      </c>
      <c r="J2102" s="3">
        <v>161.72999999999999</v>
      </c>
      <c r="K2102" s="3">
        <v>31.02</v>
      </c>
      <c r="L2102" s="3">
        <v>3.39</v>
      </c>
      <c r="M2102" s="3">
        <v>11.36</v>
      </c>
      <c r="N2102" s="3">
        <v>65.55</v>
      </c>
      <c r="O2102" s="3" cm="1">
        <f t="array" ref="O2102">SUM(Table3[[#This Row],[pc_ticket]:[pc_other2]] *SUM(Table3[[#This Row],[Season Ticket Sales]:[Complementary Tickets]]))</f>
        <v>546.1</v>
      </c>
    </row>
    <row r="2103" spans="1:15" x14ac:dyDescent="0.2">
      <c r="A2103" s="1" t="s">
        <v>21</v>
      </c>
      <c r="B2103" s="2">
        <v>4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3">
        <v>1092.2</v>
      </c>
      <c r="I2103" s="9">
        <v>71</v>
      </c>
      <c r="J2103" s="3">
        <v>161.72999999999999</v>
      </c>
      <c r="K2103" s="3">
        <v>31.02</v>
      </c>
      <c r="L2103" s="3">
        <v>3.39</v>
      </c>
      <c r="M2103" s="3">
        <v>11.36</v>
      </c>
      <c r="N2103" s="3">
        <v>65.55</v>
      </c>
      <c r="O2103" s="3" cm="1">
        <f t="array" ref="O2103">SUM(Table3[[#This Row],[pc_ticket]:[pc_other2]] *SUM(Table3[[#This Row],[Season Ticket Sales]:[Complementary Tickets]]))</f>
        <v>1092.2</v>
      </c>
    </row>
    <row r="2104" spans="1:15" x14ac:dyDescent="0.2">
      <c r="A2104" s="1" t="s">
        <v>21</v>
      </c>
      <c r="B2104" s="2">
        <v>3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3">
        <v>859.59</v>
      </c>
      <c r="I2104" s="9">
        <v>71</v>
      </c>
      <c r="J2104" s="3">
        <v>173.66</v>
      </c>
      <c r="K2104" s="3">
        <v>32.57</v>
      </c>
      <c r="L2104" s="3">
        <v>3.39</v>
      </c>
      <c r="M2104" s="3">
        <v>11.36</v>
      </c>
      <c r="N2104" s="3">
        <v>65.55</v>
      </c>
      <c r="O2104" s="3" cm="1">
        <f t="array" ref="O2104">SUM(Table3[[#This Row],[pc_ticket]:[pc_other2]] *SUM(Table3[[#This Row],[Season Ticket Sales]:[Complementary Tickets]]))</f>
        <v>859.59</v>
      </c>
    </row>
    <row r="2105" spans="1:15" x14ac:dyDescent="0.2">
      <c r="A2105" s="1" t="s">
        <v>21</v>
      </c>
      <c r="B2105" s="2">
        <v>10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3">
        <v>2679.1</v>
      </c>
      <c r="I2105" s="9">
        <v>71</v>
      </c>
      <c r="J2105" s="3">
        <v>157.18</v>
      </c>
      <c r="K2105" s="3">
        <v>30.43</v>
      </c>
      <c r="L2105" s="3">
        <v>3.39</v>
      </c>
      <c r="M2105" s="3">
        <v>11.36</v>
      </c>
      <c r="N2105" s="3">
        <v>65.55</v>
      </c>
      <c r="O2105" s="3" cm="1">
        <f t="array" ref="O2105">SUM(Table3[[#This Row],[pc_ticket]:[pc_other2]] *SUM(Table3[[#This Row],[Season Ticket Sales]:[Complementary Tickets]]))</f>
        <v>2679.1000000000004</v>
      </c>
    </row>
    <row r="2106" spans="1:15" x14ac:dyDescent="0.2">
      <c r="A2106" s="1" t="s">
        <v>21</v>
      </c>
      <c r="B2106" s="2">
        <v>21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3">
        <v>5734.05</v>
      </c>
      <c r="I2106" s="9">
        <v>71</v>
      </c>
      <c r="J2106" s="3">
        <v>161.72999999999999</v>
      </c>
      <c r="K2106" s="3">
        <v>31.02</v>
      </c>
      <c r="L2106" s="3">
        <v>3.39</v>
      </c>
      <c r="M2106" s="3">
        <v>11.36</v>
      </c>
      <c r="N2106" s="3">
        <v>65.55</v>
      </c>
      <c r="O2106" s="3" cm="1">
        <f t="array" ref="O2106">SUM(Table3[[#This Row],[pc_ticket]:[pc_other2]] *SUM(Table3[[#This Row],[Season Ticket Sales]:[Complementary Tickets]]))</f>
        <v>5734.05</v>
      </c>
    </row>
    <row r="2107" spans="1:15" x14ac:dyDescent="0.2">
      <c r="A2107" s="1" t="s">
        <v>21</v>
      </c>
      <c r="B2107" s="2">
        <v>59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3">
        <v>16109.95</v>
      </c>
      <c r="I2107" s="9">
        <v>71</v>
      </c>
      <c r="J2107" s="3">
        <v>161.72999999999999</v>
      </c>
      <c r="K2107" s="3">
        <v>31.02</v>
      </c>
      <c r="L2107" s="3">
        <v>3.39</v>
      </c>
      <c r="M2107" s="3">
        <v>11.36</v>
      </c>
      <c r="N2107" s="3">
        <v>65.55</v>
      </c>
      <c r="O2107" s="3" cm="1">
        <f t="array" ref="O2107">SUM(Table3[[#This Row],[pc_ticket]:[pc_other2]] *SUM(Table3[[#This Row],[Season Ticket Sales]:[Complementary Tickets]]))</f>
        <v>16109.95</v>
      </c>
    </row>
    <row r="2108" spans="1:15" x14ac:dyDescent="0.2">
      <c r="A2108" s="1" t="s">
        <v>21</v>
      </c>
      <c r="B2108" s="2">
        <v>4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3">
        <v>912.44</v>
      </c>
      <c r="I2108" s="9">
        <v>71</v>
      </c>
      <c r="J2108" s="3">
        <v>133.32</v>
      </c>
      <c r="K2108" s="3">
        <v>25.85</v>
      </c>
      <c r="L2108" s="3">
        <v>3.39</v>
      </c>
      <c r="M2108" s="3">
        <v>0</v>
      </c>
      <c r="N2108" s="3">
        <v>65.55</v>
      </c>
      <c r="O2108" s="3" cm="1">
        <f t="array" ref="O2108">SUM(Table3[[#This Row],[pc_ticket]:[pc_other2]] *SUM(Table3[[#This Row],[Season Ticket Sales]:[Complementary Tickets]]))</f>
        <v>912.43999999999983</v>
      </c>
    </row>
    <row r="2109" spans="1:15" x14ac:dyDescent="0.2">
      <c r="A2109" s="1" t="s">
        <v>21</v>
      </c>
      <c r="B2109" s="2">
        <v>4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3">
        <v>1058.08</v>
      </c>
      <c r="I2109" s="9">
        <v>71</v>
      </c>
      <c r="J2109" s="3">
        <v>154.18</v>
      </c>
      <c r="K2109" s="3">
        <v>30.04</v>
      </c>
      <c r="L2109" s="3">
        <v>3.39</v>
      </c>
      <c r="M2109" s="3">
        <v>11.36</v>
      </c>
      <c r="N2109" s="3">
        <v>65.55</v>
      </c>
      <c r="O2109" s="3" cm="1">
        <f t="array" ref="O2109">SUM(Table3[[#This Row],[pc_ticket]:[pc_other2]] *SUM(Table3[[#This Row],[Season Ticket Sales]:[Complementary Tickets]]))</f>
        <v>1058.08</v>
      </c>
    </row>
    <row r="2110" spans="1:15" x14ac:dyDescent="0.2">
      <c r="A2110" s="1" t="s">
        <v>21</v>
      </c>
      <c r="B2110" s="2">
        <v>20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3">
        <v>5204.2</v>
      </c>
      <c r="I2110" s="9">
        <v>71</v>
      </c>
      <c r="J2110" s="3">
        <v>161.72</v>
      </c>
      <c r="K2110" s="3">
        <v>29.55</v>
      </c>
      <c r="L2110" s="3">
        <v>3.39</v>
      </c>
      <c r="M2110" s="3">
        <v>0</v>
      </c>
      <c r="N2110" s="3">
        <v>65.55</v>
      </c>
      <c r="O2110" s="3" cm="1">
        <f t="array" ref="O2110">SUM(Table3[[#This Row],[pc_ticket]:[pc_other2]] *SUM(Table3[[#This Row],[Season Ticket Sales]:[Complementary Tickets]]))</f>
        <v>5204.2000000000007</v>
      </c>
    </row>
    <row r="2111" spans="1:15" x14ac:dyDescent="0.2">
      <c r="A2111" s="1" t="s">
        <v>21</v>
      </c>
      <c r="B2111" s="2">
        <v>2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3">
        <v>547.38</v>
      </c>
      <c r="I2111" s="9">
        <v>71</v>
      </c>
      <c r="J2111" s="3">
        <v>173.65</v>
      </c>
      <c r="K2111" s="3">
        <v>31.1</v>
      </c>
      <c r="L2111" s="3">
        <v>3.39</v>
      </c>
      <c r="M2111" s="3">
        <v>0</v>
      </c>
      <c r="N2111" s="3">
        <v>65.55</v>
      </c>
      <c r="O2111" s="3" cm="1">
        <f t="array" ref="O2111">SUM(Table3[[#This Row],[pc_ticket]:[pc_other2]] *SUM(Table3[[#This Row],[Season Ticket Sales]:[Complementary Tickets]]))</f>
        <v>547.38</v>
      </c>
    </row>
    <row r="2112" spans="1:15" x14ac:dyDescent="0.2">
      <c r="A2112" s="1" t="s">
        <v>21</v>
      </c>
      <c r="B2112" s="2">
        <v>2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3">
        <v>573.05999999999995</v>
      </c>
      <c r="I2112" s="9">
        <v>71</v>
      </c>
      <c r="J2112" s="3">
        <v>173.66</v>
      </c>
      <c r="K2112" s="3">
        <v>32.57</v>
      </c>
      <c r="L2112" s="3">
        <v>3.39</v>
      </c>
      <c r="M2112" s="3">
        <v>11.36</v>
      </c>
      <c r="N2112" s="3">
        <v>65.55</v>
      </c>
      <c r="O2112" s="3" cm="1">
        <f t="array" ref="O2112">SUM(Table3[[#This Row],[pc_ticket]:[pc_other2]] *SUM(Table3[[#This Row],[Season Ticket Sales]:[Complementary Tickets]]))</f>
        <v>573.05999999999995</v>
      </c>
    </row>
    <row r="2113" spans="1:15" x14ac:dyDescent="0.2">
      <c r="A2113" s="1" t="s">
        <v>21</v>
      </c>
      <c r="B2113" s="2">
        <v>5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3">
        <v>1432.65</v>
      </c>
      <c r="I2113" s="9">
        <v>71</v>
      </c>
      <c r="J2113" s="3">
        <v>173.66</v>
      </c>
      <c r="K2113" s="3">
        <v>32.57</v>
      </c>
      <c r="L2113" s="3">
        <v>3.39</v>
      </c>
      <c r="M2113" s="3">
        <v>11.36</v>
      </c>
      <c r="N2113" s="3">
        <v>65.55</v>
      </c>
      <c r="O2113" s="3" cm="1">
        <f t="array" ref="O2113">SUM(Table3[[#This Row],[pc_ticket]:[pc_other2]] *SUM(Table3[[#This Row],[Season Ticket Sales]:[Complementary Tickets]]))</f>
        <v>1432.6499999999999</v>
      </c>
    </row>
    <row r="2114" spans="1:15" x14ac:dyDescent="0.2">
      <c r="A2114" s="1" t="s">
        <v>21</v>
      </c>
      <c r="B2114" s="2">
        <v>14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3">
        <v>3822.7</v>
      </c>
      <c r="I2114" s="9">
        <v>71</v>
      </c>
      <c r="J2114" s="3">
        <v>161.72999999999999</v>
      </c>
      <c r="K2114" s="3">
        <v>31.02</v>
      </c>
      <c r="L2114" s="3">
        <v>3.39</v>
      </c>
      <c r="M2114" s="3">
        <v>11.36</v>
      </c>
      <c r="N2114" s="3">
        <v>65.55</v>
      </c>
      <c r="O2114" s="3" cm="1">
        <f t="array" ref="O2114">SUM(Table3[[#This Row],[pc_ticket]:[pc_other2]] *SUM(Table3[[#This Row],[Season Ticket Sales]:[Complementary Tickets]]))</f>
        <v>3822.7</v>
      </c>
    </row>
    <row r="2115" spans="1:15" x14ac:dyDescent="0.2">
      <c r="A2115" s="1" t="s">
        <v>21</v>
      </c>
      <c r="B2115" s="2">
        <v>0</v>
      </c>
      <c r="C2115" s="2">
        <v>0</v>
      </c>
      <c r="D2115" s="2">
        <v>0</v>
      </c>
      <c r="E2115" s="2">
        <v>4</v>
      </c>
      <c r="F2115" s="2">
        <v>4</v>
      </c>
      <c r="G2115" s="2">
        <v>8</v>
      </c>
      <c r="H2115" s="3">
        <v>0</v>
      </c>
      <c r="I2115" s="9">
        <v>71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 cm="1">
        <f t="array" ref="O2115">SUM(Table3[[#This Row],[pc_ticket]:[pc_other2]] *SUM(Table3[[#This Row],[Season Ticket Sales]:[Complementary Tickets]]))</f>
        <v>0</v>
      </c>
    </row>
    <row r="2116" spans="1:15" x14ac:dyDescent="0.2">
      <c r="A2116" s="1" t="s">
        <v>21</v>
      </c>
      <c r="B2116" s="2">
        <v>8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3">
        <v>1341.84</v>
      </c>
      <c r="I2116" s="9">
        <v>71</v>
      </c>
      <c r="J2116" s="3">
        <v>134.07</v>
      </c>
      <c r="K2116" s="3">
        <v>18.91</v>
      </c>
      <c r="L2116" s="3">
        <v>3.39</v>
      </c>
      <c r="M2116" s="3">
        <v>11.36</v>
      </c>
      <c r="N2116" s="3">
        <v>0</v>
      </c>
      <c r="O2116" s="3" cm="1">
        <f t="array" ref="O2116">SUM(Table3[[#This Row],[pc_ticket]:[pc_other2]] *SUM(Table3[[#This Row],[Season Ticket Sales]:[Complementary Tickets]]))</f>
        <v>1341.8399999999997</v>
      </c>
    </row>
    <row r="2117" spans="1:15" x14ac:dyDescent="0.2">
      <c r="A2117" s="1" t="s">
        <v>21</v>
      </c>
      <c r="B2117" s="2">
        <v>2</v>
      </c>
      <c r="C2117" s="2">
        <v>0</v>
      </c>
      <c r="D2117" s="2">
        <v>0</v>
      </c>
      <c r="E2117" s="2">
        <v>0</v>
      </c>
      <c r="F2117" s="2">
        <v>0</v>
      </c>
      <c r="G2117" s="2">
        <v>58</v>
      </c>
      <c r="H2117" s="3">
        <v>0</v>
      </c>
      <c r="I2117" s="9">
        <v>71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 cm="1">
        <f t="array" ref="O2117">SUM(Table3[[#This Row],[pc_ticket]:[pc_other2]] *SUM(Table3[[#This Row],[Season Ticket Sales]:[Complementary Tickets]]))</f>
        <v>0</v>
      </c>
    </row>
    <row r="2118" spans="1:15" x14ac:dyDescent="0.2">
      <c r="A2118" s="1" t="s">
        <v>21</v>
      </c>
      <c r="B2118" s="2">
        <v>2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3">
        <v>198.38</v>
      </c>
      <c r="I2118" s="9">
        <v>71</v>
      </c>
      <c r="J2118" s="3">
        <v>73.42</v>
      </c>
      <c r="K2118" s="3">
        <v>11.02</v>
      </c>
      <c r="L2118" s="3">
        <v>3.39</v>
      </c>
      <c r="M2118" s="3">
        <v>11.36</v>
      </c>
      <c r="N2118" s="3">
        <v>0</v>
      </c>
      <c r="O2118" s="3" cm="1">
        <f t="array" ref="O2118">SUM(Table3[[#This Row],[pc_ticket]:[pc_other2]] *SUM(Table3[[#This Row],[Season Ticket Sales]:[Complementary Tickets]]))</f>
        <v>198.38</v>
      </c>
    </row>
    <row r="2119" spans="1:15" x14ac:dyDescent="0.2">
      <c r="A2119" s="1" t="s">
        <v>21</v>
      </c>
      <c r="B2119" s="2">
        <v>60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3">
        <v>4756.2</v>
      </c>
      <c r="I2119" s="9">
        <v>71</v>
      </c>
      <c r="J2119" s="3">
        <v>64.88</v>
      </c>
      <c r="K2119" s="3">
        <v>8.73</v>
      </c>
      <c r="L2119" s="3">
        <v>3.39</v>
      </c>
      <c r="M2119" s="3">
        <v>2.27</v>
      </c>
      <c r="N2119" s="3">
        <v>0</v>
      </c>
      <c r="O2119" s="3" cm="1">
        <f t="array" ref="O2119">SUM(Table3[[#This Row],[pc_ticket]:[pc_other2]] *SUM(Table3[[#This Row],[Season Ticket Sales]:[Complementary Tickets]]))</f>
        <v>4756.1999999999989</v>
      </c>
    </row>
    <row r="2120" spans="1:15" x14ac:dyDescent="0.2">
      <c r="A2120" s="1" t="s">
        <v>21</v>
      </c>
      <c r="B2120" s="2">
        <v>10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3">
        <v>647.5</v>
      </c>
      <c r="I2120" s="9">
        <v>71</v>
      </c>
      <c r="J2120" s="3">
        <v>52.03</v>
      </c>
      <c r="K2120" s="3">
        <v>7.06</v>
      </c>
      <c r="L2120" s="3">
        <v>3.39</v>
      </c>
      <c r="M2120" s="3">
        <v>2.27</v>
      </c>
      <c r="N2120" s="3">
        <v>0</v>
      </c>
      <c r="O2120" s="3" cm="1">
        <f t="array" ref="O2120">SUM(Table3[[#This Row],[pc_ticket]:[pc_other2]] *SUM(Table3[[#This Row],[Season Ticket Sales]:[Complementary Tickets]]))</f>
        <v>647.5</v>
      </c>
    </row>
    <row r="2121" spans="1:15" x14ac:dyDescent="0.2">
      <c r="A2121" s="1" t="s">
        <v>21</v>
      </c>
      <c r="B2121" s="2">
        <v>8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3">
        <v>446</v>
      </c>
      <c r="I2121" s="9">
        <v>71</v>
      </c>
      <c r="J2121" s="3">
        <v>44.07</v>
      </c>
      <c r="K2121" s="3">
        <v>6.02</v>
      </c>
      <c r="L2121" s="3">
        <v>3.39</v>
      </c>
      <c r="M2121" s="3">
        <v>2.27</v>
      </c>
      <c r="N2121" s="3">
        <v>0</v>
      </c>
      <c r="O2121" s="3" cm="1">
        <f t="array" ref="O2121">SUM(Table3[[#This Row],[pc_ticket]:[pc_other2]] *SUM(Table3[[#This Row],[Season Ticket Sales]:[Complementary Tickets]]))</f>
        <v>446.00000000000006</v>
      </c>
    </row>
    <row r="2122" spans="1:15" x14ac:dyDescent="0.2">
      <c r="A2122" s="1" t="s">
        <v>21</v>
      </c>
      <c r="B2122" s="2">
        <v>18</v>
      </c>
      <c r="C2122" s="2">
        <v>0</v>
      </c>
      <c r="D2122" s="2">
        <v>0</v>
      </c>
      <c r="E2122" s="2">
        <v>0</v>
      </c>
      <c r="F2122" s="2">
        <v>4</v>
      </c>
      <c r="G2122" s="2">
        <v>0</v>
      </c>
      <c r="H2122" s="3">
        <v>1566.36</v>
      </c>
      <c r="I2122" s="9">
        <v>71</v>
      </c>
      <c r="J2122" s="3">
        <v>71.739999999999995</v>
      </c>
      <c r="K2122" s="3">
        <v>9.6199999999999992</v>
      </c>
      <c r="L2122" s="3">
        <v>3.39</v>
      </c>
      <c r="M2122" s="3">
        <v>2.27</v>
      </c>
      <c r="N2122" s="3">
        <v>0</v>
      </c>
      <c r="O2122" s="3" cm="1">
        <f t="array" ref="O2122">SUM(Table3[[#This Row],[pc_ticket]:[pc_other2]] *SUM(Table3[[#This Row],[Season Ticket Sales]:[Complementary Tickets]]))</f>
        <v>1566.36</v>
      </c>
    </row>
    <row r="2123" spans="1:15" x14ac:dyDescent="0.2">
      <c r="A2123" s="1" t="s">
        <v>21</v>
      </c>
      <c r="B2123" s="2">
        <v>2</v>
      </c>
      <c r="C2123" s="2">
        <v>0</v>
      </c>
      <c r="D2123" s="2">
        <v>0</v>
      </c>
      <c r="E2123" s="2">
        <v>0</v>
      </c>
      <c r="F2123" s="2">
        <v>2</v>
      </c>
      <c r="G2123" s="2">
        <v>0</v>
      </c>
      <c r="H2123" s="3">
        <v>125.8</v>
      </c>
      <c r="I2123" s="9">
        <v>71</v>
      </c>
      <c r="J2123" s="3">
        <v>50.39</v>
      </c>
      <c r="K2123" s="3">
        <v>6.85</v>
      </c>
      <c r="L2123" s="3">
        <v>3.39</v>
      </c>
      <c r="M2123" s="3">
        <v>2.27</v>
      </c>
      <c r="N2123" s="3">
        <v>0</v>
      </c>
      <c r="O2123" s="3" cm="1">
        <f t="array" ref="O2123">SUM(Table3[[#This Row],[pc_ticket]:[pc_other2]] *SUM(Table3[[#This Row],[Season Ticket Sales]:[Complementary Tickets]]))</f>
        <v>125.80000000000001</v>
      </c>
    </row>
    <row r="2124" spans="1:15" x14ac:dyDescent="0.2">
      <c r="A2124" s="1" t="s">
        <v>21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43</v>
      </c>
      <c r="H2124" s="3">
        <v>0</v>
      </c>
      <c r="I2124" s="9">
        <v>71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 cm="1">
        <f t="array" ref="O2124">SUM(Table3[[#This Row],[pc_ticket]:[pc_other2]] *SUM(Table3[[#This Row],[Season Ticket Sales]:[Complementary Tickets]]))</f>
        <v>0</v>
      </c>
    </row>
    <row r="2125" spans="1:15" x14ac:dyDescent="0.2">
      <c r="A2125" s="1" t="s">
        <v>21</v>
      </c>
      <c r="B2125" s="2">
        <v>16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3">
        <v>3045.12</v>
      </c>
      <c r="I2125" s="9">
        <v>71</v>
      </c>
      <c r="J2125" s="3">
        <v>142.69</v>
      </c>
      <c r="K2125" s="3">
        <v>21.51</v>
      </c>
      <c r="L2125" s="3">
        <v>3.39</v>
      </c>
      <c r="M2125" s="3">
        <v>22.73</v>
      </c>
      <c r="N2125" s="3">
        <v>0</v>
      </c>
      <c r="O2125" s="3" cm="1">
        <f t="array" ref="O2125">SUM(Table3[[#This Row],[pc_ticket]:[pc_other2]] *SUM(Table3[[#This Row],[Season Ticket Sales]:[Complementary Tickets]]))</f>
        <v>3045.1199999999994</v>
      </c>
    </row>
    <row r="2126" spans="1:15" x14ac:dyDescent="0.2">
      <c r="A2126" s="1" t="s">
        <v>21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182</v>
      </c>
      <c r="H2126" s="3">
        <v>0</v>
      </c>
      <c r="I2126" s="9">
        <v>71</v>
      </c>
      <c r="J2126" s="3">
        <v>48.51</v>
      </c>
      <c r="K2126" s="3">
        <v>8.6999999999999993</v>
      </c>
      <c r="L2126" s="3">
        <v>3.39</v>
      </c>
      <c r="M2126" s="3">
        <v>0</v>
      </c>
      <c r="N2126" s="3">
        <v>0</v>
      </c>
      <c r="O2126" s="3" cm="1">
        <f t="array" ref="O2126">SUM(Table3[[#This Row],[pc_ticket]:[pc_other2]] *SUM(Table3[[#This Row],[Season Ticket Sales]:[Complementary Tickets]]))</f>
        <v>0</v>
      </c>
    </row>
    <row r="2127" spans="1:15" x14ac:dyDescent="0.2">
      <c r="A2127" s="1" t="s">
        <v>21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674</v>
      </c>
      <c r="H2127" s="3">
        <v>0</v>
      </c>
      <c r="I2127" s="9">
        <v>71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 cm="1">
        <f t="array" ref="O2127">SUM(Table3[[#This Row],[pc_ticket]:[pc_other2]] *SUM(Table3[[#This Row],[Season Ticket Sales]:[Complementary Tickets]]))</f>
        <v>0</v>
      </c>
    </row>
    <row r="2128" spans="1:15" x14ac:dyDescent="0.2">
      <c r="A2128" s="1" t="s">
        <v>21</v>
      </c>
      <c r="B2128" s="2">
        <v>614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3">
        <v>0</v>
      </c>
      <c r="I2128" s="9">
        <v>71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 cm="1">
        <f t="array" ref="O2128">SUM(Table3[[#This Row],[pc_ticket]:[pc_other2]] *SUM(Table3[[#This Row],[Season Ticket Sales]:[Complementary Tickets]]))</f>
        <v>0</v>
      </c>
    </row>
    <row r="2129" spans="1:15" x14ac:dyDescent="0.2">
      <c r="A2129" s="1" t="s">
        <v>21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1079</v>
      </c>
      <c r="H2129" s="3">
        <v>0</v>
      </c>
      <c r="I2129" s="9">
        <v>71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 cm="1">
        <f t="array" ref="O2129">SUM(Table3[[#This Row],[pc_ticket]:[pc_other2]] *SUM(Table3[[#This Row],[Season Ticket Sales]:[Complementary Tickets]]))</f>
        <v>0</v>
      </c>
    </row>
    <row r="2130" spans="1:15" x14ac:dyDescent="0.2">
      <c r="A2130" s="1" t="s">
        <v>21</v>
      </c>
      <c r="B2130" s="2">
        <v>559</v>
      </c>
      <c r="C2130" s="2">
        <v>0</v>
      </c>
      <c r="D2130" s="2">
        <v>0</v>
      </c>
      <c r="E2130" s="2">
        <v>18</v>
      </c>
      <c r="F2130" s="2">
        <v>0</v>
      </c>
      <c r="G2130" s="2">
        <v>0</v>
      </c>
      <c r="H2130" s="3">
        <v>0</v>
      </c>
      <c r="I2130" s="9">
        <v>71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 cm="1">
        <f t="array" ref="O2130">SUM(Table3[[#This Row],[pc_ticket]:[pc_other2]] *SUM(Table3[[#This Row],[Season Ticket Sales]:[Complementary Tickets]]))</f>
        <v>0</v>
      </c>
    </row>
    <row r="2131" spans="1:15" x14ac:dyDescent="0.2">
      <c r="A2131" s="1" t="s">
        <v>21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1380</v>
      </c>
      <c r="H2131" s="3">
        <v>0</v>
      </c>
      <c r="I2131" s="9">
        <v>71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 cm="1">
        <f t="array" ref="O2131">SUM(Table3[[#This Row],[pc_ticket]:[pc_other2]] *SUM(Table3[[#This Row],[Season Ticket Sales]:[Complementary Tickets]]))</f>
        <v>0</v>
      </c>
    </row>
    <row r="2132" spans="1:15" x14ac:dyDescent="0.2">
      <c r="A2132" s="1" t="s">
        <v>21</v>
      </c>
      <c r="B2132" s="2">
        <v>200</v>
      </c>
      <c r="C2132" s="2">
        <v>0</v>
      </c>
      <c r="D2132" s="2">
        <v>0</v>
      </c>
      <c r="E2132" s="2">
        <v>94</v>
      </c>
      <c r="F2132" s="2">
        <v>0</v>
      </c>
      <c r="G2132" s="2">
        <v>0</v>
      </c>
      <c r="H2132" s="3">
        <v>0</v>
      </c>
      <c r="I2132" s="9">
        <v>71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 cm="1">
        <f t="array" ref="O2132">SUM(Table3[[#This Row],[pc_ticket]:[pc_other2]] *SUM(Table3[[#This Row],[Season Ticket Sales]:[Complementary Tickets]]))</f>
        <v>0</v>
      </c>
    </row>
    <row r="2133" spans="1:15" x14ac:dyDescent="0.2">
      <c r="A2133" s="1" t="s">
        <v>21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10</v>
      </c>
      <c r="H2133" s="3">
        <v>0</v>
      </c>
      <c r="I2133" s="9">
        <v>71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 cm="1">
        <f t="array" ref="O2133">SUM(Table3[[#This Row],[pc_ticket]:[pc_other2]] *SUM(Table3[[#This Row],[Season Ticket Sales]:[Complementary Tickets]]))</f>
        <v>0</v>
      </c>
    </row>
    <row r="2134" spans="1:15" x14ac:dyDescent="0.2">
      <c r="A2134" s="1" t="s">
        <v>21</v>
      </c>
      <c r="B2134" s="2">
        <v>0</v>
      </c>
      <c r="C2134" s="2">
        <v>0</v>
      </c>
      <c r="D2134" s="2">
        <v>0</v>
      </c>
      <c r="E2134" s="2">
        <v>0</v>
      </c>
      <c r="F2134" s="2">
        <v>2</v>
      </c>
      <c r="G2134" s="2">
        <v>0</v>
      </c>
      <c r="H2134" s="3">
        <v>0</v>
      </c>
      <c r="I2134" s="9">
        <v>71</v>
      </c>
      <c r="J2134" s="3">
        <v>222.66</v>
      </c>
      <c r="K2134" s="3">
        <v>28.95</v>
      </c>
      <c r="L2134" s="3">
        <v>3.39</v>
      </c>
      <c r="M2134" s="3">
        <v>0</v>
      </c>
      <c r="N2134" s="3">
        <v>0</v>
      </c>
      <c r="O2134" s="3" cm="1">
        <f t="array" ref="O2134">SUM(Table3[[#This Row],[pc_ticket]:[pc_other2]] *SUM(Table3[[#This Row],[Season Ticket Sales]:[Complementary Tickets]]))</f>
        <v>0</v>
      </c>
    </row>
    <row r="2135" spans="1:15" x14ac:dyDescent="0.2">
      <c r="A2135" s="1" t="s">
        <v>21</v>
      </c>
      <c r="B2135" s="2">
        <v>0</v>
      </c>
      <c r="C2135" s="2">
        <v>0</v>
      </c>
      <c r="D2135" s="2">
        <v>0</v>
      </c>
      <c r="E2135" s="2">
        <v>0</v>
      </c>
      <c r="F2135" s="2">
        <v>4</v>
      </c>
      <c r="G2135" s="2">
        <v>0</v>
      </c>
      <c r="H2135" s="3">
        <v>0</v>
      </c>
      <c r="I2135" s="9">
        <v>71</v>
      </c>
      <c r="J2135" s="3">
        <v>151.77000000000001</v>
      </c>
      <c r="K2135" s="3">
        <v>22.24</v>
      </c>
      <c r="L2135" s="3">
        <v>3.39</v>
      </c>
      <c r="M2135" s="3">
        <v>5.68</v>
      </c>
      <c r="N2135" s="3">
        <v>0</v>
      </c>
      <c r="O2135" s="3" cm="1">
        <f t="array" ref="O2135">SUM(Table3[[#This Row],[pc_ticket]:[pc_other2]] *SUM(Table3[[#This Row],[Season Ticket Sales]:[Complementary Tickets]]))</f>
        <v>0</v>
      </c>
    </row>
    <row r="2136" spans="1:15" x14ac:dyDescent="0.2">
      <c r="A2136" s="1" t="s">
        <v>21</v>
      </c>
      <c r="B2136" s="2">
        <v>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3">
        <v>296.72000000000003</v>
      </c>
      <c r="I2136" s="9">
        <v>71</v>
      </c>
      <c r="J2136" s="3">
        <v>116.87</v>
      </c>
      <c r="K2136" s="3">
        <v>23.55</v>
      </c>
      <c r="L2136" s="3">
        <v>3.39</v>
      </c>
      <c r="M2136" s="3">
        <v>4.55</v>
      </c>
      <c r="N2136" s="3">
        <v>0</v>
      </c>
      <c r="O2136" s="3" cm="1">
        <f t="array" ref="O2136">SUM(Table3[[#This Row],[pc_ticket]:[pc_other2]] *SUM(Table3[[#This Row],[Season Ticket Sales]:[Complementary Tickets]]))</f>
        <v>296.72000000000003</v>
      </c>
    </row>
    <row r="2137" spans="1:15" x14ac:dyDescent="0.2">
      <c r="A2137" s="1" t="s">
        <v>21</v>
      </c>
      <c r="B2137" s="2">
        <v>40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3">
        <v>7323.2</v>
      </c>
      <c r="I2137" s="9">
        <v>71</v>
      </c>
      <c r="J2137" s="3">
        <v>151.77000000000001</v>
      </c>
      <c r="K2137" s="3">
        <v>22.24</v>
      </c>
      <c r="L2137" s="3">
        <v>3.39</v>
      </c>
      <c r="M2137" s="3">
        <v>5.68</v>
      </c>
      <c r="N2137" s="3">
        <v>0</v>
      </c>
      <c r="O2137" s="3" cm="1">
        <f t="array" ref="O2137">SUM(Table3[[#This Row],[pc_ticket]:[pc_other2]] *SUM(Table3[[#This Row],[Season Ticket Sales]:[Complementary Tickets]]))</f>
        <v>7323.2</v>
      </c>
    </row>
    <row r="2138" spans="1:15" x14ac:dyDescent="0.2">
      <c r="A2138" s="1" t="s">
        <v>21</v>
      </c>
      <c r="B2138" s="2">
        <v>4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3">
        <v>775</v>
      </c>
      <c r="I2138" s="9">
        <v>71</v>
      </c>
      <c r="J2138" s="3">
        <v>162.79</v>
      </c>
      <c r="K2138" s="3">
        <v>21.89</v>
      </c>
      <c r="L2138" s="3">
        <v>3.39</v>
      </c>
      <c r="M2138" s="3">
        <v>5.68</v>
      </c>
      <c r="N2138" s="3">
        <v>0</v>
      </c>
      <c r="O2138" s="3" cm="1">
        <f t="array" ref="O2138">SUM(Table3[[#This Row],[pc_ticket]:[pc_other2]] *SUM(Table3[[#This Row],[Season Ticket Sales]:[Complementary Tickets]]))</f>
        <v>775</v>
      </c>
    </row>
    <row r="2139" spans="1:15" x14ac:dyDescent="0.2">
      <c r="A2139" s="1" t="s">
        <v>21</v>
      </c>
      <c r="B2139" s="2">
        <v>2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3">
        <v>388.72</v>
      </c>
      <c r="I2139" s="9">
        <v>71</v>
      </c>
      <c r="J2139" s="3">
        <v>162.87</v>
      </c>
      <c r="K2139" s="3">
        <v>23.55</v>
      </c>
      <c r="L2139" s="3">
        <v>3.39</v>
      </c>
      <c r="M2139" s="3">
        <v>4.55</v>
      </c>
      <c r="N2139" s="3">
        <v>0</v>
      </c>
      <c r="O2139" s="3" cm="1">
        <f t="array" ref="O2139">SUM(Table3[[#This Row],[pc_ticket]:[pc_other2]] *SUM(Table3[[#This Row],[Season Ticket Sales]:[Complementary Tickets]]))</f>
        <v>388.72</v>
      </c>
    </row>
    <row r="2140" spans="1:15" x14ac:dyDescent="0.2">
      <c r="A2140" s="1" t="s">
        <v>21</v>
      </c>
      <c r="B2140" s="2">
        <v>0</v>
      </c>
      <c r="C2140" s="2">
        <v>0</v>
      </c>
      <c r="D2140" s="2">
        <v>0</v>
      </c>
      <c r="E2140" s="2">
        <v>8</v>
      </c>
      <c r="F2140" s="2">
        <v>30</v>
      </c>
      <c r="G2140" s="2">
        <v>92</v>
      </c>
      <c r="H2140" s="3">
        <v>0</v>
      </c>
      <c r="I2140" s="9">
        <v>71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 cm="1">
        <f t="array" ref="O2140">SUM(Table3[[#This Row],[pc_ticket]:[pc_other2]] *SUM(Table3[[#This Row],[Season Ticket Sales]:[Complementary Tickets]]))</f>
        <v>0</v>
      </c>
    </row>
    <row r="2141" spans="1:15" x14ac:dyDescent="0.2">
      <c r="A2141" s="1" t="s">
        <v>21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76</v>
      </c>
      <c r="H2141" s="3">
        <v>0</v>
      </c>
      <c r="I2141" s="9">
        <v>71</v>
      </c>
      <c r="J2141" s="3">
        <v>169.57</v>
      </c>
      <c r="K2141" s="3">
        <v>22.04</v>
      </c>
      <c r="L2141" s="3">
        <v>3.39</v>
      </c>
      <c r="M2141" s="3">
        <v>0</v>
      </c>
      <c r="N2141" s="3">
        <v>0</v>
      </c>
      <c r="O2141" s="3" cm="1">
        <f t="array" ref="O2141">SUM(Table3[[#This Row],[pc_ticket]:[pc_other2]] *SUM(Table3[[#This Row],[Season Ticket Sales]:[Complementary Tickets]]))</f>
        <v>0</v>
      </c>
    </row>
    <row r="2142" spans="1:15" x14ac:dyDescent="0.2">
      <c r="A2142" s="1" t="s">
        <v>21</v>
      </c>
      <c r="B2142" s="2">
        <v>7</v>
      </c>
      <c r="C2142" s="2">
        <v>0</v>
      </c>
      <c r="D2142" s="2">
        <v>0</v>
      </c>
      <c r="E2142" s="2">
        <v>0</v>
      </c>
      <c r="F2142" s="2">
        <v>10</v>
      </c>
      <c r="G2142" s="2">
        <v>0</v>
      </c>
      <c r="H2142" s="3">
        <v>1155.21</v>
      </c>
      <c r="I2142" s="9">
        <v>71</v>
      </c>
      <c r="J2142" s="3">
        <v>135.80000000000001</v>
      </c>
      <c r="K2142" s="3">
        <v>20.16</v>
      </c>
      <c r="L2142" s="3">
        <v>3.39</v>
      </c>
      <c r="M2142" s="3">
        <v>5.68</v>
      </c>
      <c r="N2142" s="3">
        <v>0</v>
      </c>
      <c r="O2142" s="3" cm="1">
        <f t="array" ref="O2142">SUM(Table3[[#This Row],[pc_ticket]:[pc_other2]] *SUM(Table3[[#This Row],[Season Ticket Sales]:[Complementary Tickets]]))</f>
        <v>1155.2100000000003</v>
      </c>
    </row>
    <row r="2143" spans="1:15" x14ac:dyDescent="0.2">
      <c r="A2143" s="1" t="s">
        <v>21</v>
      </c>
      <c r="B2143" s="2">
        <v>6</v>
      </c>
      <c r="C2143" s="2">
        <v>0</v>
      </c>
      <c r="D2143" s="2">
        <v>0</v>
      </c>
      <c r="E2143" s="2">
        <v>0</v>
      </c>
      <c r="F2143" s="2">
        <v>8</v>
      </c>
      <c r="G2143" s="2">
        <v>0</v>
      </c>
      <c r="H2143" s="3">
        <v>1049.58</v>
      </c>
      <c r="I2143" s="9">
        <v>71</v>
      </c>
      <c r="J2143" s="3">
        <v>145.69</v>
      </c>
      <c r="K2143" s="3">
        <v>21.3</v>
      </c>
      <c r="L2143" s="3">
        <v>3.39</v>
      </c>
      <c r="M2143" s="3">
        <v>4.55</v>
      </c>
      <c r="N2143" s="3">
        <v>0</v>
      </c>
      <c r="O2143" s="3" cm="1">
        <f t="array" ref="O2143">SUM(Table3[[#This Row],[pc_ticket]:[pc_other2]] *SUM(Table3[[#This Row],[Season Ticket Sales]:[Complementary Tickets]]))</f>
        <v>1049.5800000000002</v>
      </c>
    </row>
    <row r="2144" spans="1:15" x14ac:dyDescent="0.2">
      <c r="A2144" s="1" t="s">
        <v>21</v>
      </c>
      <c r="B2144" s="2">
        <v>0</v>
      </c>
      <c r="C2144" s="2">
        <v>8</v>
      </c>
      <c r="D2144" s="2">
        <v>0</v>
      </c>
      <c r="E2144" s="2">
        <v>0</v>
      </c>
      <c r="F2144" s="2">
        <v>0</v>
      </c>
      <c r="G2144" s="2">
        <v>0</v>
      </c>
      <c r="H2144" s="3">
        <v>1403.12</v>
      </c>
      <c r="I2144" s="9">
        <v>71</v>
      </c>
      <c r="J2144" s="3">
        <v>150.49</v>
      </c>
      <c r="K2144" s="3">
        <v>21.51</v>
      </c>
      <c r="L2144" s="3">
        <v>3.39</v>
      </c>
      <c r="M2144" s="3">
        <v>0</v>
      </c>
      <c r="N2144" s="3">
        <v>0</v>
      </c>
      <c r="O2144" s="3" cm="1">
        <f t="array" ref="O2144">SUM(Table3[[#This Row],[pc_ticket]:[pc_other2]] *SUM(Table3[[#This Row],[Season Ticket Sales]:[Complementary Tickets]]))</f>
        <v>1403.12</v>
      </c>
    </row>
    <row r="2145" spans="1:15" x14ac:dyDescent="0.2">
      <c r="A2145" s="1" t="s">
        <v>21</v>
      </c>
      <c r="B2145" s="2">
        <v>0</v>
      </c>
      <c r="C2145" s="2">
        <v>2</v>
      </c>
      <c r="D2145" s="2">
        <v>0</v>
      </c>
      <c r="E2145" s="2">
        <v>0</v>
      </c>
      <c r="F2145" s="2">
        <v>0</v>
      </c>
      <c r="G2145" s="2">
        <v>0</v>
      </c>
      <c r="H2145" s="3">
        <v>350.78</v>
      </c>
      <c r="I2145" s="9">
        <v>71</v>
      </c>
      <c r="J2145" s="3">
        <v>150.49</v>
      </c>
      <c r="K2145" s="3">
        <v>21.51</v>
      </c>
      <c r="L2145" s="3">
        <v>3.39</v>
      </c>
      <c r="M2145" s="3">
        <v>0</v>
      </c>
      <c r="N2145" s="3">
        <v>0</v>
      </c>
      <c r="O2145" s="3" cm="1">
        <f t="array" ref="O2145">SUM(Table3[[#This Row],[pc_ticket]:[pc_other2]] *SUM(Table3[[#This Row],[Season Ticket Sales]:[Complementary Tickets]]))</f>
        <v>350.78</v>
      </c>
    </row>
    <row r="2146" spans="1:15" x14ac:dyDescent="0.2">
      <c r="A2146" s="1" t="s">
        <v>21</v>
      </c>
      <c r="B2146" s="2">
        <v>745</v>
      </c>
      <c r="C2146" s="2">
        <v>0</v>
      </c>
      <c r="D2146" s="2">
        <v>0</v>
      </c>
      <c r="E2146" s="2">
        <v>0</v>
      </c>
      <c r="F2146" s="2">
        <v>51</v>
      </c>
      <c r="G2146" s="2">
        <v>0</v>
      </c>
      <c r="H2146" s="3">
        <v>122947.35</v>
      </c>
      <c r="I2146" s="9">
        <v>71</v>
      </c>
      <c r="J2146" s="3">
        <v>135.80000000000001</v>
      </c>
      <c r="K2146" s="3">
        <v>20.16</v>
      </c>
      <c r="L2146" s="3">
        <v>3.39</v>
      </c>
      <c r="M2146" s="3">
        <v>5.68</v>
      </c>
      <c r="N2146" s="3">
        <v>0</v>
      </c>
      <c r="O2146" s="3" cm="1">
        <f t="array" ref="O2146">SUM(Table3[[#This Row],[pc_ticket]:[pc_other2]] *SUM(Table3[[#This Row],[Season Ticket Sales]:[Complementary Tickets]]))</f>
        <v>122947.35000000002</v>
      </c>
    </row>
    <row r="2147" spans="1:15" x14ac:dyDescent="0.2">
      <c r="A2147" s="1" t="s">
        <v>21</v>
      </c>
      <c r="B2147" s="2">
        <v>35</v>
      </c>
      <c r="C2147" s="2">
        <v>0</v>
      </c>
      <c r="D2147" s="2">
        <v>0</v>
      </c>
      <c r="E2147" s="2">
        <v>0</v>
      </c>
      <c r="F2147" s="2">
        <v>2</v>
      </c>
      <c r="G2147" s="2">
        <v>0</v>
      </c>
      <c r="H2147" s="3">
        <v>3464.65</v>
      </c>
      <c r="I2147" s="9">
        <v>71</v>
      </c>
      <c r="J2147" s="3">
        <v>77.349999999999994</v>
      </c>
      <c r="K2147" s="3">
        <v>12.57</v>
      </c>
      <c r="L2147" s="3">
        <v>3.39</v>
      </c>
      <c r="M2147" s="3">
        <v>5.68</v>
      </c>
      <c r="N2147" s="3">
        <v>0</v>
      </c>
      <c r="O2147" s="3" cm="1">
        <f t="array" ref="O2147">SUM(Table3[[#This Row],[pc_ticket]:[pc_other2]] *SUM(Table3[[#This Row],[Season Ticket Sales]:[Complementary Tickets]]))</f>
        <v>3464.65</v>
      </c>
    </row>
    <row r="2148" spans="1:15" x14ac:dyDescent="0.2">
      <c r="A2148" s="1" t="s">
        <v>21</v>
      </c>
      <c r="B2148" s="2">
        <v>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3">
        <v>395.96</v>
      </c>
      <c r="I2148" s="9">
        <v>71</v>
      </c>
      <c r="J2148" s="3">
        <v>77.349999999999994</v>
      </c>
      <c r="K2148" s="3">
        <v>12.57</v>
      </c>
      <c r="L2148" s="3">
        <v>3.39</v>
      </c>
      <c r="M2148" s="3">
        <v>5.68</v>
      </c>
      <c r="N2148" s="3">
        <v>0</v>
      </c>
      <c r="O2148" s="3" cm="1">
        <f t="array" ref="O2148">SUM(Table3[[#This Row],[pc_ticket]:[pc_other2]] *SUM(Table3[[#This Row],[Season Ticket Sales]:[Complementary Tickets]]))</f>
        <v>395.95999999999992</v>
      </c>
    </row>
    <row r="2149" spans="1:15" x14ac:dyDescent="0.2">
      <c r="A2149" s="1" t="s">
        <v>21</v>
      </c>
      <c r="B2149" s="2">
        <v>42</v>
      </c>
      <c r="C2149" s="2">
        <v>0</v>
      </c>
      <c r="D2149" s="2">
        <v>0</v>
      </c>
      <c r="E2149" s="2">
        <v>0</v>
      </c>
      <c r="F2149" s="2">
        <v>28</v>
      </c>
      <c r="G2149" s="2">
        <v>0</v>
      </c>
      <c r="H2149" s="3">
        <v>7347.06</v>
      </c>
      <c r="I2149" s="9">
        <v>71</v>
      </c>
      <c r="J2149" s="3">
        <v>145.69</v>
      </c>
      <c r="K2149" s="3">
        <v>21.3</v>
      </c>
      <c r="L2149" s="3">
        <v>3.39</v>
      </c>
      <c r="M2149" s="3">
        <v>4.55</v>
      </c>
      <c r="N2149" s="3">
        <v>0</v>
      </c>
      <c r="O2149" s="3" cm="1">
        <f t="array" ref="O2149">SUM(Table3[[#This Row],[pc_ticket]:[pc_other2]] *SUM(Table3[[#This Row],[Season Ticket Sales]:[Complementary Tickets]]))</f>
        <v>7347.06</v>
      </c>
    </row>
    <row r="2150" spans="1:15" x14ac:dyDescent="0.2">
      <c r="A2150" s="1" t="s">
        <v>21</v>
      </c>
      <c r="B2150" s="2">
        <v>0</v>
      </c>
      <c r="C2150" s="2">
        <v>2</v>
      </c>
      <c r="D2150" s="2">
        <v>0</v>
      </c>
      <c r="E2150" s="2">
        <v>0</v>
      </c>
      <c r="F2150" s="2">
        <v>0</v>
      </c>
      <c r="G2150" s="2">
        <v>0</v>
      </c>
      <c r="H2150" s="3">
        <v>340</v>
      </c>
      <c r="I2150" s="9">
        <v>71</v>
      </c>
      <c r="J2150" s="3">
        <v>147.05000000000001</v>
      </c>
      <c r="K2150" s="3">
        <v>19.559999999999999</v>
      </c>
      <c r="L2150" s="3">
        <v>3.39</v>
      </c>
      <c r="M2150" s="3">
        <v>0</v>
      </c>
      <c r="N2150" s="3">
        <v>0</v>
      </c>
      <c r="O2150" s="3" cm="1">
        <f t="array" ref="O2150">SUM(Table3[[#This Row],[pc_ticket]:[pc_other2]] *SUM(Table3[[#This Row],[Season Ticket Sales]:[Complementary Tickets]]))</f>
        <v>340</v>
      </c>
    </row>
    <row r="2151" spans="1:15" x14ac:dyDescent="0.2">
      <c r="A2151" s="1" t="s">
        <v>21</v>
      </c>
      <c r="B2151" s="2">
        <v>0</v>
      </c>
      <c r="C2151" s="2">
        <v>0</v>
      </c>
      <c r="D2151" s="2">
        <v>0</v>
      </c>
      <c r="E2151" s="2">
        <v>0</v>
      </c>
      <c r="F2151" s="2">
        <v>8</v>
      </c>
      <c r="G2151" s="2">
        <v>79</v>
      </c>
      <c r="H2151" s="3">
        <v>0</v>
      </c>
      <c r="I2151" s="9">
        <v>71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 cm="1">
        <f t="array" ref="O2151">SUM(Table3[[#This Row],[pc_ticket]:[pc_other2]] *SUM(Table3[[#This Row],[Season Ticket Sales]:[Complementary Tickets]]))</f>
        <v>0</v>
      </c>
    </row>
    <row r="2152" spans="1:15" x14ac:dyDescent="0.2">
      <c r="A2152" s="1" t="s">
        <v>21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41</v>
      </c>
      <c r="H2152" s="3">
        <v>0</v>
      </c>
      <c r="I2152" s="9">
        <v>71</v>
      </c>
      <c r="J2152" s="3">
        <v>169.57</v>
      </c>
      <c r="K2152" s="3">
        <v>22.04</v>
      </c>
      <c r="L2152" s="3">
        <v>3.39</v>
      </c>
      <c r="M2152" s="3">
        <v>0</v>
      </c>
      <c r="N2152" s="3">
        <v>0</v>
      </c>
      <c r="O2152" s="3" cm="1">
        <f t="array" ref="O2152">SUM(Table3[[#This Row],[pc_ticket]:[pc_other2]] *SUM(Table3[[#This Row],[Season Ticket Sales]:[Complementary Tickets]]))</f>
        <v>0</v>
      </c>
    </row>
    <row r="2153" spans="1:15" x14ac:dyDescent="0.2">
      <c r="A2153" s="1" t="s">
        <v>21</v>
      </c>
      <c r="B2153" s="2">
        <v>0</v>
      </c>
      <c r="C2153" s="2">
        <v>0</v>
      </c>
      <c r="D2153" s="2">
        <v>0</v>
      </c>
      <c r="E2153" s="2">
        <v>0</v>
      </c>
      <c r="F2153" s="2">
        <v>18</v>
      </c>
      <c r="G2153" s="2">
        <v>0</v>
      </c>
      <c r="H2153" s="3">
        <v>0</v>
      </c>
      <c r="I2153" s="9">
        <v>71</v>
      </c>
      <c r="J2153" s="3">
        <v>74.650000000000006</v>
      </c>
      <c r="K2153" s="3">
        <v>15.38</v>
      </c>
      <c r="L2153" s="3">
        <v>3.39</v>
      </c>
      <c r="M2153" s="3">
        <v>3.41</v>
      </c>
      <c r="N2153" s="3">
        <v>40.25</v>
      </c>
      <c r="O2153" s="3" cm="1">
        <f t="array" ref="O2153">SUM(Table3[[#This Row],[pc_ticket]:[pc_other2]] *SUM(Table3[[#This Row],[Season Ticket Sales]:[Complementary Tickets]]))</f>
        <v>0</v>
      </c>
    </row>
    <row r="2154" spans="1:15" x14ac:dyDescent="0.2">
      <c r="A2154" s="1" t="s">
        <v>21</v>
      </c>
      <c r="B2154" s="2">
        <v>4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3">
        <v>559</v>
      </c>
      <c r="I2154" s="9">
        <v>71</v>
      </c>
      <c r="J2154" s="3">
        <v>77.010000000000005</v>
      </c>
      <c r="K2154" s="3">
        <v>15.69</v>
      </c>
      <c r="L2154" s="3">
        <v>3.39</v>
      </c>
      <c r="M2154" s="3">
        <v>3.41</v>
      </c>
      <c r="N2154" s="3">
        <v>40.25</v>
      </c>
      <c r="O2154" s="3" cm="1">
        <f t="array" ref="O2154">SUM(Table3[[#This Row],[pc_ticket]:[pc_other2]] *SUM(Table3[[#This Row],[Season Ticket Sales]:[Complementary Tickets]]))</f>
        <v>559</v>
      </c>
    </row>
    <row r="2155" spans="1:15" x14ac:dyDescent="0.2">
      <c r="A2155" s="1" t="s">
        <v>21</v>
      </c>
      <c r="B2155" s="2">
        <v>3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3">
        <v>419.25</v>
      </c>
      <c r="I2155" s="9">
        <v>71</v>
      </c>
      <c r="J2155" s="3">
        <v>77.010000000000005</v>
      </c>
      <c r="K2155" s="3">
        <v>15.69</v>
      </c>
      <c r="L2155" s="3">
        <v>3.39</v>
      </c>
      <c r="M2155" s="3">
        <v>3.41</v>
      </c>
      <c r="N2155" s="3">
        <v>40.25</v>
      </c>
      <c r="O2155" s="3" cm="1">
        <f t="array" ref="O2155">SUM(Table3[[#This Row],[pc_ticket]:[pc_other2]] *SUM(Table3[[#This Row],[Season Ticket Sales]:[Complementary Tickets]]))</f>
        <v>419.25000000000006</v>
      </c>
    </row>
    <row r="2156" spans="1:15" x14ac:dyDescent="0.2">
      <c r="A2156" s="1" t="s">
        <v>21</v>
      </c>
      <c r="B2156" s="2">
        <v>0</v>
      </c>
      <c r="C2156" s="2">
        <v>0</v>
      </c>
      <c r="D2156" s="2">
        <v>0</v>
      </c>
      <c r="E2156" s="2">
        <v>0</v>
      </c>
      <c r="F2156" s="2">
        <v>8</v>
      </c>
      <c r="G2156" s="2">
        <v>0</v>
      </c>
      <c r="H2156" s="3">
        <v>0</v>
      </c>
      <c r="I2156" s="9">
        <v>71</v>
      </c>
      <c r="J2156" s="3">
        <v>83.62</v>
      </c>
      <c r="K2156" s="3">
        <v>16.55</v>
      </c>
      <c r="L2156" s="3">
        <v>3.39</v>
      </c>
      <c r="M2156" s="3">
        <v>3.41</v>
      </c>
      <c r="N2156" s="3">
        <v>40.25</v>
      </c>
      <c r="O2156" s="3" cm="1">
        <f t="array" ref="O2156">SUM(Table3[[#This Row],[pc_ticket]:[pc_other2]] *SUM(Table3[[#This Row],[Season Ticket Sales]:[Complementary Tickets]]))</f>
        <v>0</v>
      </c>
    </row>
    <row r="2157" spans="1:15" x14ac:dyDescent="0.2">
      <c r="A2157" s="1" t="s">
        <v>21</v>
      </c>
      <c r="B2157" s="2">
        <v>2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3">
        <v>294.44</v>
      </c>
      <c r="I2157" s="9">
        <v>71</v>
      </c>
      <c r="J2157" s="3">
        <v>83.62</v>
      </c>
      <c r="K2157" s="3">
        <v>16.55</v>
      </c>
      <c r="L2157" s="3">
        <v>3.39</v>
      </c>
      <c r="M2157" s="3">
        <v>3.41</v>
      </c>
      <c r="N2157" s="3">
        <v>40.25</v>
      </c>
      <c r="O2157" s="3" cm="1">
        <f t="array" ref="O2157">SUM(Table3[[#This Row],[pc_ticket]:[pc_other2]] *SUM(Table3[[#This Row],[Season Ticket Sales]:[Complementary Tickets]]))</f>
        <v>294.44</v>
      </c>
    </row>
    <row r="2158" spans="1:15" x14ac:dyDescent="0.2">
      <c r="A2158" s="1" t="s">
        <v>21</v>
      </c>
      <c r="B2158" s="2">
        <v>8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3">
        <v>1177.76</v>
      </c>
      <c r="I2158" s="9">
        <v>71</v>
      </c>
      <c r="J2158" s="3">
        <v>83.62</v>
      </c>
      <c r="K2158" s="3">
        <v>16.55</v>
      </c>
      <c r="L2158" s="3">
        <v>3.39</v>
      </c>
      <c r="M2158" s="3">
        <v>3.41</v>
      </c>
      <c r="N2158" s="3">
        <v>40.25</v>
      </c>
      <c r="O2158" s="3" cm="1">
        <f t="array" ref="O2158">SUM(Table3[[#This Row],[pc_ticket]:[pc_other2]] *SUM(Table3[[#This Row],[Season Ticket Sales]:[Complementary Tickets]]))</f>
        <v>1177.76</v>
      </c>
    </row>
    <row r="2159" spans="1:15" x14ac:dyDescent="0.2">
      <c r="A2159" s="1" t="s">
        <v>21</v>
      </c>
      <c r="B2159" s="2">
        <v>20</v>
      </c>
      <c r="C2159" s="2">
        <v>0</v>
      </c>
      <c r="D2159" s="2">
        <v>0</v>
      </c>
      <c r="E2159" s="2">
        <v>0</v>
      </c>
      <c r="F2159" s="2">
        <v>4</v>
      </c>
      <c r="G2159" s="2">
        <v>0</v>
      </c>
      <c r="H2159" s="3">
        <v>2795</v>
      </c>
      <c r="I2159" s="9">
        <v>71</v>
      </c>
      <c r="J2159" s="3">
        <v>77.010000000000005</v>
      </c>
      <c r="K2159" s="3">
        <v>15.69</v>
      </c>
      <c r="L2159" s="3">
        <v>3.39</v>
      </c>
      <c r="M2159" s="3">
        <v>3.41</v>
      </c>
      <c r="N2159" s="3">
        <v>40.25</v>
      </c>
      <c r="O2159" s="3" cm="1">
        <f t="array" ref="O2159">SUM(Table3[[#This Row],[pc_ticket]:[pc_other2]] *SUM(Table3[[#This Row],[Season Ticket Sales]:[Complementary Tickets]]))</f>
        <v>2795</v>
      </c>
    </row>
    <row r="2160" spans="1:15" x14ac:dyDescent="0.2">
      <c r="A2160" s="1" t="s">
        <v>21</v>
      </c>
      <c r="B2160" s="2">
        <v>86</v>
      </c>
      <c r="C2160" s="2">
        <v>0</v>
      </c>
      <c r="D2160" s="2">
        <v>0</v>
      </c>
      <c r="E2160" s="2">
        <v>0</v>
      </c>
      <c r="F2160" s="2">
        <v>10</v>
      </c>
      <c r="G2160" s="2">
        <v>0</v>
      </c>
      <c r="H2160" s="3">
        <v>12018.5</v>
      </c>
      <c r="I2160" s="9">
        <v>71</v>
      </c>
      <c r="J2160" s="3">
        <v>77.010000000000005</v>
      </c>
      <c r="K2160" s="3">
        <v>15.69</v>
      </c>
      <c r="L2160" s="3">
        <v>3.39</v>
      </c>
      <c r="M2160" s="3">
        <v>3.41</v>
      </c>
      <c r="N2160" s="3">
        <v>40.25</v>
      </c>
      <c r="O2160" s="3" cm="1">
        <f t="array" ref="O2160">SUM(Table3[[#This Row],[pc_ticket]:[pc_other2]] *SUM(Table3[[#This Row],[Season Ticket Sales]:[Complementary Tickets]]))</f>
        <v>12018.500000000002</v>
      </c>
    </row>
    <row r="2161" spans="1:15" x14ac:dyDescent="0.2">
      <c r="A2161" s="1" t="s">
        <v>21</v>
      </c>
      <c r="B2161" s="2">
        <v>8</v>
      </c>
      <c r="C2161" s="2">
        <v>0</v>
      </c>
      <c r="D2161" s="2">
        <v>0</v>
      </c>
      <c r="E2161" s="2">
        <v>0</v>
      </c>
      <c r="F2161" s="2">
        <v>2</v>
      </c>
      <c r="G2161" s="2">
        <v>0</v>
      </c>
      <c r="H2161" s="3">
        <v>1177.76</v>
      </c>
      <c r="I2161" s="9">
        <v>71</v>
      </c>
      <c r="J2161" s="3">
        <v>83.62</v>
      </c>
      <c r="K2161" s="3">
        <v>16.55</v>
      </c>
      <c r="L2161" s="3">
        <v>3.39</v>
      </c>
      <c r="M2161" s="3">
        <v>3.41</v>
      </c>
      <c r="N2161" s="3">
        <v>40.25</v>
      </c>
      <c r="O2161" s="3" cm="1">
        <f t="array" ref="O2161">SUM(Table3[[#This Row],[pc_ticket]:[pc_other2]] *SUM(Table3[[#This Row],[Season Ticket Sales]:[Complementary Tickets]]))</f>
        <v>1177.76</v>
      </c>
    </row>
    <row r="2162" spans="1:15" x14ac:dyDescent="0.2">
      <c r="A2162" s="1" t="s">
        <v>21</v>
      </c>
      <c r="B2162" s="2">
        <v>50</v>
      </c>
      <c r="C2162" s="2">
        <v>0</v>
      </c>
      <c r="D2162" s="2">
        <v>0</v>
      </c>
      <c r="E2162" s="2">
        <v>0</v>
      </c>
      <c r="F2162" s="2">
        <v>9</v>
      </c>
      <c r="G2162" s="2">
        <v>0</v>
      </c>
      <c r="H2162" s="3">
        <v>7361</v>
      </c>
      <c r="I2162" s="9">
        <v>71</v>
      </c>
      <c r="J2162" s="3">
        <v>83.62</v>
      </c>
      <c r="K2162" s="3">
        <v>16.55</v>
      </c>
      <c r="L2162" s="3">
        <v>3.39</v>
      </c>
      <c r="M2162" s="3">
        <v>3.41</v>
      </c>
      <c r="N2162" s="3">
        <v>40.25</v>
      </c>
      <c r="O2162" s="3" cm="1">
        <f t="array" ref="O2162">SUM(Table3[[#This Row],[pc_ticket]:[pc_other2]] *SUM(Table3[[#This Row],[Season Ticket Sales]:[Complementary Tickets]]))</f>
        <v>7361</v>
      </c>
    </row>
    <row r="2163" spans="1:15" x14ac:dyDescent="0.2">
      <c r="A2163" s="1" t="s">
        <v>21</v>
      </c>
      <c r="B2163" s="2">
        <v>0</v>
      </c>
      <c r="C2163" s="2">
        <v>0</v>
      </c>
      <c r="D2163" s="2">
        <v>0</v>
      </c>
      <c r="E2163" s="2">
        <v>0</v>
      </c>
      <c r="F2163" s="2">
        <v>2</v>
      </c>
      <c r="G2163" s="2">
        <v>11</v>
      </c>
      <c r="H2163" s="3">
        <v>0</v>
      </c>
      <c r="I2163" s="9">
        <v>71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 cm="1">
        <f t="array" ref="O2163">SUM(Table3[[#This Row],[pc_ticket]:[pc_other2]] *SUM(Table3[[#This Row],[Season Ticket Sales]:[Complementary Tickets]]))</f>
        <v>0</v>
      </c>
    </row>
    <row r="2164" spans="1:15" x14ac:dyDescent="0.2">
      <c r="A2164" s="1" t="s">
        <v>21</v>
      </c>
      <c r="B2164" s="2">
        <v>5</v>
      </c>
      <c r="C2164" s="2">
        <v>0</v>
      </c>
      <c r="D2164" s="2">
        <v>0</v>
      </c>
      <c r="E2164" s="2">
        <v>0</v>
      </c>
      <c r="F2164" s="2">
        <v>2</v>
      </c>
      <c r="G2164" s="2">
        <v>0</v>
      </c>
      <c r="H2164" s="3">
        <v>726.15</v>
      </c>
      <c r="I2164" s="9">
        <v>71</v>
      </c>
      <c r="J2164" s="3">
        <v>122.11</v>
      </c>
      <c r="K2164" s="3">
        <v>16.32</v>
      </c>
      <c r="L2164" s="3">
        <v>3.39</v>
      </c>
      <c r="M2164" s="3">
        <v>3.41</v>
      </c>
      <c r="N2164" s="3">
        <v>0</v>
      </c>
      <c r="O2164" s="3" cm="1">
        <f t="array" ref="O2164">SUM(Table3[[#This Row],[pc_ticket]:[pc_other2]] *SUM(Table3[[#This Row],[Season Ticket Sales]:[Complementary Tickets]]))</f>
        <v>726.15</v>
      </c>
    </row>
    <row r="2165" spans="1:15" x14ac:dyDescent="0.2">
      <c r="A2165" s="1" t="s">
        <v>21</v>
      </c>
      <c r="B2165" s="2">
        <v>102</v>
      </c>
      <c r="C2165" s="2">
        <v>0</v>
      </c>
      <c r="D2165" s="2">
        <v>0</v>
      </c>
      <c r="E2165" s="2">
        <v>0</v>
      </c>
      <c r="F2165" s="2">
        <v>4</v>
      </c>
      <c r="G2165" s="2">
        <v>0</v>
      </c>
      <c r="H2165" s="3">
        <v>14813.46</v>
      </c>
      <c r="I2165" s="9">
        <v>71</v>
      </c>
      <c r="J2165" s="3">
        <v>122.11</v>
      </c>
      <c r="K2165" s="3">
        <v>16.32</v>
      </c>
      <c r="L2165" s="3">
        <v>3.39</v>
      </c>
      <c r="M2165" s="3">
        <v>3.41</v>
      </c>
      <c r="N2165" s="3">
        <v>0</v>
      </c>
      <c r="O2165" s="3" cm="1">
        <f t="array" ref="O2165">SUM(Table3[[#This Row],[pc_ticket]:[pc_other2]] *SUM(Table3[[#This Row],[Season Ticket Sales]:[Complementary Tickets]]))</f>
        <v>14813.46</v>
      </c>
    </row>
    <row r="2166" spans="1:15" x14ac:dyDescent="0.2">
      <c r="A2166" s="1" t="s">
        <v>21</v>
      </c>
      <c r="B2166" s="2">
        <v>2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3">
        <v>295.5</v>
      </c>
      <c r="I2166" s="9">
        <v>71</v>
      </c>
      <c r="J2166" s="3">
        <v>124.34</v>
      </c>
      <c r="K2166" s="3">
        <v>16.61</v>
      </c>
      <c r="L2166" s="3">
        <v>3.39</v>
      </c>
      <c r="M2166" s="3">
        <v>3.41</v>
      </c>
      <c r="N2166" s="3">
        <v>0</v>
      </c>
      <c r="O2166" s="3" cm="1">
        <f t="array" ref="O2166">SUM(Table3[[#This Row],[pc_ticket]:[pc_other2]] *SUM(Table3[[#This Row],[Season Ticket Sales]:[Complementary Tickets]]))</f>
        <v>295.49999999999994</v>
      </c>
    </row>
    <row r="2167" spans="1:15" x14ac:dyDescent="0.2">
      <c r="A2167" s="1" t="s">
        <v>21</v>
      </c>
      <c r="B2167" s="2">
        <v>4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3">
        <v>631.28</v>
      </c>
      <c r="I2167" s="9">
        <v>71</v>
      </c>
      <c r="J2167" s="3">
        <v>133.25</v>
      </c>
      <c r="K2167" s="3">
        <v>17.77</v>
      </c>
      <c r="L2167" s="3">
        <v>3.39</v>
      </c>
      <c r="M2167" s="3">
        <v>3.41</v>
      </c>
      <c r="N2167" s="3">
        <v>0</v>
      </c>
      <c r="O2167" s="3" cm="1">
        <f t="array" ref="O2167">SUM(Table3[[#This Row],[pc_ticket]:[pc_other2]] *SUM(Table3[[#This Row],[Season Ticket Sales]:[Complementary Tickets]]))</f>
        <v>631.28</v>
      </c>
    </row>
    <row r="2168" spans="1:15" x14ac:dyDescent="0.2">
      <c r="A2168" s="1" t="s">
        <v>21</v>
      </c>
      <c r="B2168" s="2">
        <v>0</v>
      </c>
      <c r="C2168" s="2">
        <v>0</v>
      </c>
      <c r="D2168" s="2">
        <v>0</v>
      </c>
      <c r="E2168" s="2">
        <v>86</v>
      </c>
      <c r="F2168" s="2">
        <v>10</v>
      </c>
      <c r="G2168" s="2">
        <v>209</v>
      </c>
      <c r="H2168" s="3">
        <v>0</v>
      </c>
      <c r="I2168" s="9">
        <v>71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 cm="1">
        <f t="array" ref="O2168">SUM(Table3[[#This Row],[pc_ticket]:[pc_other2]] *SUM(Table3[[#This Row],[Season Ticket Sales]:[Complementary Tickets]]))</f>
        <v>0</v>
      </c>
    </row>
    <row r="2169" spans="1:15" x14ac:dyDescent="0.2">
      <c r="A2169" s="1" t="s">
        <v>21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242</v>
      </c>
      <c r="H2169" s="3">
        <v>0</v>
      </c>
      <c r="I2169" s="9">
        <v>71</v>
      </c>
      <c r="J2169" s="3">
        <v>120.89</v>
      </c>
      <c r="K2169" s="3">
        <v>15.72</v>
      </c>
      <c r="L2169" s="3">
        <v>3.39</v>
      </c>
      <c r="M2169" s="3">
        <v>0</v>
      </c>
      <c r="N2169" s="3">
        <v>0</v>
      </c>
      <c r="O2169" s="3" cm="1">
        <f t="array" ref="O2169">SUM(Table3[[#This Row],[pc_ticket]:[pc_other2]] *SUM(Table3[[#This Row],[Season Ticket Sales]:[Complementary Tickets]]))</f>
        <v>0</v>
      </c>
    </row>
    <row r="2170" spans="1:15" x14ac:dyDescent="0.2">
      <c r="A2170" s="1" t="s">
        <v>21</v>
      </c>
      <c r="B2170" s="2">
        <v>0</v>
      </c>
      <c r="C2170" s="2">
        <v>2</v>
      </c>
      <c r="D2170" s="2">
        <v>0</v>
      </c>
      <c r="E2170" s="2">
        <v>0</v>
      </c>
      <c r="F2170" s="2">
        <v>0</v>
      </c>
      <c r="G2170" s="2">
        <v>0</v>
      </c>
      <c r="H2170" s="3">
        <v>258.18</v>
      </c>
      <c r="I2170" s="9">
        <v>71</v>
      </c>
      <c r="J2170" s="3">
        <v>111.24</v>
      </c>
      <c r="K2170" s="3">
        <v>14.46</v>
      </c>
      <c r="L2170" s="3">
        <v>3.39</v>
      </c>
      <c r="M2170" s="3">
        <v>0</v>
      </c>
      <c r="N2170" s="3">
        <v>0</v>
      </c>
      <c r="O2170" s="3" cm="1">
        <f t="array" ref="O2170">SUM(Table3[[#This Row],[pc_ticket]:[pc_other2]] *SUM(Table3[[#This Row],[Season Ticket Sales]:[Complementary Tickets]]))</f>
        <v>258.17999999999995</v>
      </c>
    </row>
    <row r="2171" spans="1:15" x14ac:dyDescent="0.2">
      <c r="A2171" s="1" t="s">
        <v>21</v>
      </c>
      <c r="B2171" s="2">
        <v>7</v>
      </c>
      <c r="C2171" s="2">
        <v>0</v>
      </c>
      <c r="D2171" s="2">
        <v>0</v>
      </c>
      <c r="E2171" s="2">
        <v>0</v>
      </c>
      <c r="F2171" s="2">
        <v>10</v>
      </c>
      <c r="G2171" s="2">
        <v>0</v>
      </c>
      <c r="H2171" s="3">
        <v>824.88</v>
      </c>
      <c r="I2171" s="9">
        <v>71</v>
      </c>
      <c r="J2171" s="3">
        <v>97.87</v>
      </c>
      <c r="K2171" s="3">
        <v>13.17</v>
      </c>
      <c r="L2171" s="3">
        <v>3.39</v>
      </c>
      <c r="M2171" s="3">
        <v>3.41</v>
      </c>
      <c r="N2171" s="3">
        <v>0</v>
      </c>
      <c r="O2171" s="3" cm="1">
        <f t="array" ref="O2171">SUM(Table3[[#This Row],[pc_ticket]:[pc_other2]] *SUM(Table3[[#This Row],[Season Ticket Sales]:[Complementary Tickets]]))</f>
        <v>824.88</v>
      </c>
    </row>
    <row r="2172" spans="1:15" x14ac:dyDescent="0.2">
      <c r="A2172" s="1" t="s">
        <v>21</v>
      </c>
      <c r="B2172" s="2">
        <v>8</v>
      </c>
      <c r="C2172" s="2">
        <v>0</v>
      </c>
      <c r="D2172" s="2">
        <v>0</v>
      </c>
      <c r="E2172" s="2">
        <v>0</v>
      </c>
      <c r="F2172" s="2">
        <v>4</v>
      </c>
      <c r="G2172" s="2">
        <v>0</v>
      </c>
      <c r="H2172" s="3">
        <v>1009.92</v>
      </c>
      <c r="I2172" s="9">
        <v>71</v>
      </c>
      <c r="J2172" s="3">
        <v>105.31</v>
      </c>
      <c r="K2172" s="3">
        <v>14.13</v>
      </c>
      <c r="L2172" s="3">
        <v>3.39</v>
      </c>
      <c r="M2172" s="3">
        <v>3.41</v>
      </c>
      <c r="N2172" s="3">
        <v>0</v>
      </c>
      <c r="O2172" s="3" cm="1">
        <f t="array" ref="O2172">SUM(Table3[[#This Row],[pc_ticket]:[pc_other2]] *SUM(Table3[[#This Row],[Season Ticket Sales]:[Complementary Tickets]]))</f>
        <v>1009.92</v>
      </c>
    </row>
    <row r="2173" spans="1:15" x14ac:dyDescent="0.2">
      <c r="A2173" s="1" t="s">
        <v>21</v>
      </c>
      <c r="B2173" s="2">
        <v>0</v>
      </c>
      <c r="C2173" s="2">
        <v>8</v>
      </c>
      <c r="D2173" s="2">
        <v>0</v>
      </c>
      <c r="E2173" s="2">
        <v>0</v>
      </c>
      <c r="F2173" s="2">
        <v>0</v>
      </c>
      <c r="G2173" s="2">
        <v>0</v>
      </c>
      <c r="H2173" s="3">
        <v>1032.72</v>
      </c>
      <c r="I2173" s="9">
        <v>71</v>
      </c>
      <c r="J2173" s="3">
        <v>111.24</v>
      </c>
      <c r="K2173" s="3">
        <v>14.46</v>
      </c>
      <c r="L2173" s="3">
        <v>3.39</v>
      </c>
      <c r="M2173" s="3">
        <v>0</v>
      </c>
      <c r="N2173" s="3">
        <v>0</v>
      </c>
      <c r="O2173" s="3" cm="1">
        <f t="array" ref="O2173">SUM(Table3[[#This Row],[pc_ticket]:[pc_other2]] *SUM(Table3[[#This Row],[Season Ticket Sales]:[Complementary Tickets]]))</f>
        <v>1032.7199999999998</v>
      </c>
    </row>
    <row r="2174" spans="1:15" x14ac:dyDescent="0.2">
      <c r="A2174" s="1" t="s">
        <v>21</v>
      </c>
      <c r="B2174" s="2">
        <v>0</v>
      </c>
      <c r="C2174" s="2">
        <v>7</v>
      </c>
      <c r="D2174" s="2">
        <v>0</v>
      </c>
      <c r="E2174" s="2">
        <v>0</v>
      </c>
      <c r="F2174" s="2">
        <v>0</v>
      </c>
      <c r="G2174" s="2">
        <v>0</v>
      </c>
      <c r="H2174" s="3">
        <v>902.93</v>
      </c>
      <c r="I2174" s="9">
        <v>71</v>
      </c>
      <c r="J2174" s="3">
        <v>111.15</v>
      </c>
      <c r="K2174" s="3">
        <v>14.45</v>
      </c>
      <c r="L2174" s="3">
        <v>3.39</v>
      </c>
      <c r="M2174" s="3">
        <v>0</v>
      </c>
      <c r="N2174" s="3">
        <v>0</v>
      </c>
      <c r="O2174" s="3" cm="1">
        <f t="array" ref="O2174">SUM(Table3[[#This Row],[pc_ticket]:[pc_other2]] *SUM(Table3[[#This Row],[Season Ticket Sales]:[Complementary Tickets]]))</f>
        <v>902.93000000000006</v>
      </c>
    </row>
    <row r="2175" spans="1:15" x14ac:dyDescent="0.2">
      <c r="A2175" s="1" t="s">
        <v>21</v>
      </c>
      <c r="B2175" s="2">
        <v>344</v>
      </c>
      <c r="C2175" s="2">
        <v>0</v>
      </c>
      <c r="D2175" s="2">
        <v>0</v>
      </c>
      <c r="E2175" s="2">
        <v>0</v>
      </c>
      <c r="F2175" s="2">
        <v>26</v>
      </c>
      <c r="G2175" s="2">
        <v>0</v>
      </c>
      <c r="H2175" s="3">
        <v>40536.959999999999</v>
      </c>
      <c r="I2175" s="9">
        <v>71</v>
      </c>
      <c r="J2175" s="3">
        <v>97.87</v>
      </c>
      <c r="K2175" s="3">
        <v>13.17</v>
      </c>
      <c r="L2175" s="3">
        <v>3.39</v>
      </c>
      <c r="M2175" s="3">
        <v>3.41</v>
      </c>
      <c r="N2175" s="3">
        <v>0</v>
      </c>
      <c r="O2175" s="3" cm="1">
        <f t="array" ref="O2175">SUM(Table3[[#This Row],[pc_ticket]:[pc_other2]] *SUM(Table3[[#This Row],[Season Ticket Sales]:[Complementary Tickets]]))</f>
        <v>40536.959999999999</v>
      </c>
    </row>
    <row r="2176" spans="1:15" x14ac:dyDescent="0.2">
      <c r="A2176" s="1" t="s">
        <v>21</v>
      </c>
      <c r="B2176" s="2">
        <v>107</v>
      </c>
      <c r="C2176" s="2">
        <v>0</v>
      </c>
      <c r="D2176" s="2">
        <v>0</v>
      </c>
      <c r="E2176" s="2">
        <v>0</v>
      </c>
      <c r="F2176" s="2">
        <v>24</v>
      </c>
      <c r="G2176" s="2">
        <v>0</v>
      </c>
      <c r="H2176" s="3">
        <v>11916.59</v>
      </c>
      <c r="I2176" s="9">
        <v>71</v>
      </c>
      <c r="J2176" s="3">
        <v>92.15</v>
      </c>
      <c r="K2176" s="3">
        <v>12.42</v>
      </c>
      <c r="L2176" s="3">
        <v>3.39</v>
      </c>
      <c r="M2176" s="3">
        <v>3.41</v>
      </c>
      <c r="N2176" s="3">
        <v>0</v>
      </c>
      <c r="O2176" s="3" cm="1">
        <f t="array" ref="O2176">SUM(Table3[[#This Row],[pc_ticket]:[pc_other2]] *SUM(Table3[[#This Row],[Season Ticket Sales]:[Complementary Tickets]]))</f>
        <v>11916.590000000002</v>
      </c>
    </row>
    <row r="2177" spans="1:15" x14ac:dyDescent="0.2">
      <c r="A2177" s="1" t="s">
        <v>21</v>
      </c>
      <c r="B2177" s="2">
        <v>7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3">
        <v>704.76</v>
      </c>
      <c r="I2177" s="9">
        <v>71</v>
      </c>
      <c r="J2177" s="3">
        <v>82.69</v>
      </c>
      <c r="K2177" s="3">
        <v>11.19</v>
      </c>
      <c r="L2177" s="3">
        <v>3.39</v>
      </c>
      <c r="M2177" s="3">
        <v>3.41</v>
      </c>
      <c r="N2177" s="3">
        <v>0</v>
      </c>
      <c r="O2177" s="3" cm="1">
        <f t="array" ref="O2177">SUM(Table3[[#This Row],[pc_ticket]:[pc_other2]] *SUM(Table3[[#This Row],[Season Ticket Sales]:[Complementary Tickets]]))</f>
        <v>704.76</v>
      </c>
    </row>
    <row r="2178" spans="1:15" x14ac:dyDescent="0.2">
      <c r="A2178" s="1" t="s">
        <v>21</v>
      </c>
      <c r="B2178" s="2">
        <v>21</v>
      </c>
      <c r="C2178" s="2">
        <v>0</v>
      </c>
      <c r="D2178" s="2">
        <v>0</v>
      </c>
      <c r="E2178" s="2">
        <v>0</v>
      </c>
      <c r="F2178" s="2">
        <v>8</v>
      </c>
      <c r="G2178" s="2">
        <v>0</v>
      </c>
      <c r="H2178" s="3">
        <v>1744.05</v>
      </c>
      <c r="I2178" s="9">
        <v>71</v>
      </c>
      <c r="J2178" s="3">
        <v>67.09</v>
      </c>
      <c r="K2178" s="3">
        <v>9.16</v>
      </c>
      <c r="L2178" s="3">
        <v>3.39</v>
      </c>
      <c r="M2178" s="3">
        <v>3.41</v>
      </c>
      <c r="N2178" s="3">
        <v>0</v>
      </c>
      <c r="O2178" s="3" cm="1">
        <f t="array" ref="O2178">SUM(Table3[[#This Row],[pc_ticket]:[pc_other2]] *SUM(Table3[[#This Row],[Season Ticket Sales]:[Complementary Tickets]]))</f>
        <v>1744.05</v>
      </c>
    </row>
    <row r="2179" spans="1:15" x14ac:dyDescent="0.2">
      <c r="A2179" s="1" t="s">
        <v>21</v>
      </c>
      <c r="B2179" s="2">
        <v>85</v>
      </c>
      <c r="C2179" s="2">
        <v>0</v>
      </c>
      <c r="D2179" s="2">
        <v>0</v>
      </c>
      <c r="E2179" s="2">
        <v>0</v>
      </c>
      <c r="F2179" s="2">
        <v>20</v>
      </c>
      <c r="G2179" s="2">
        <v>0</v>
      </c>
      <c r="H2179" s="3">
        <v>10730.4</v>
      </c>
      <c r="I2179" s="9">
        <v>71</v>
      </c>
      <c r="J2179" s="3">
        <v>105.31</v>
      </c>
      <c r="K2179" s="3">
        <v>14.13</v>
      </c>
      <c r="L2179" s="3">
        <v>3.39</v>
      </c>
      <c r="M2179" s="3">
        <v>3.41</v>
      </c>
      <c r="N2179" s="3">
        <v>0</v>
      </c>
      <c r="O2179" s="3" cm="1">
        <f t="array" ref="O2179">SUM(Table3[[#This Row],[pc_ticket]:[pc_other2]] *SUM(Table3[[#This Row],[Season Ticket Sales]:[Complementary Tickets]]))</f>
        <v>10730.4</v>
      </c>
    </row>
    <row r="2180" spans="1:15" x14ac:dyDescent="0.2">
      <c r="A2180" s="1" t="s">
        <v>21</v>
      </c>
      <c r="B2180" s="2">
        <v>39</v>
      </c>
      <c r="C2180" s="2">
        <v>0</v>
      </c>
      <c r="D2180" s="2">
        <v>0</v>
      </c>
      <c r="E2180" s="2">
        <v>0</v>
      </c>
      <c r="F2180" s="2">
        <v>2</v>
      </c>
      <c r="G2180" s="2">
        <v>0</v>
      </c>
      <c r="H2180" s="3">
        <v>4499.04</v>
      </c>
      <c r="I2180" s="9">
        <v>71</v>
      </c>
      <c r="J2180" s="3">
        <v>95.68</v>
      </c>
      <c r="K2180" s="3">
        <v>12.88</v>
      </c>
      <c r="L2180" s="3">
        <v>3.39</v>
      </c>
      <c r="M2180" s="3">
        <v>3.41</v>
      </c>
      <c r="N2180" s="3">
        <v>0</v>
      </c>
      <c r="O2180" s="3" cm="1">
        <f t="array" ref="O2180">SUM(Table3[[#This Row],[pc_ticket]:[pc_other2]] *SUM(Table3[[#This Row],[Season Ticket Sales]:[Complementary Tickets]]))</f>
        <v>4499.04</v>
      </c>
    </row>
    <row r="2181" spans="1:15" x14ac:dyDescent="0.2">
      <c r="A2181" s="1" t="s">
        <v>21</v>
      </c>
      <c r="B2181" s="2">
        <v>2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3">
        <v>183.2</v>
      </c>
      <c r="I2181" s="9">
        <v>71</v>
      </c>
      <c r="J2181" s="3">
        <v>74.650000000000006</v>
      </c>
      <c r="K2181" s="3">
        <v>10.15</v>
      </c>
      <c r="L2181" s="3">
        <v>3.39</v>
      </c>
      <c r="M2181" s="3">
        <v>3.41</v>
      </c>
      <c r="N2181" s="3">
        <v>0</v>
      </c>
      <c r="O2181" s="3" cm="1">
        <f t="array" ref="O2181">SUM(Table3[[#This Row],[pc_ticket]:[pc_other2]] *SUM(Table3[[#This Row],[Season Ticket Sales]:[Complementary Tickets]]))</f>
        <v>183.20000000000002</v>
      </c>
    </row>
    <row r="2182" spans="1:15" x14ac:dyDescent="0.2">
      <c r="A2182" s="1" t="s">
        <v>21</v>
      </c>
      <c r="B2182" s="2">
        <v>0</v>
      </c>
      <c r="C2182" s="2">
        <v>0</v>
      </c>
      <c r="D2182" s="2">
        <v>0</v>
      </c>
      <c r="E2182" s="2">
        <v>6</v>
      </c>
      <c r="F2182" s="2">
        <v>8</v>
      </c>
      <c r="G2182" s="2">
        <v>49</v>
      </c>
      <c r="H2182" s="3">
        <v>0</v>
      </c>
      <c r="I2182" s="9">
        <v>71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 cm="1">
        <f t="array" ref="O2182">SUM(Table3[[#This Row],[pc_ticket]:[pc_other2]] *SUM(Table3[[#This Row],[Season Ticket Sales]:[Complementary Tickets]]))</f>
        <v>0</v>
      </c>
    </row>
    <row r="2183" spans="1:15" x14ac:dyDescent="0.2">
      <c r="A2183" s="1" t="s">
        <v>21</v>
      </c>
      <c r="B2183" s="2">
        <v>0</v>
      </c>
      <c r="C2183" s="2">
        <v>0</v>
      </c>
      <c r="D2183" s="2">
        <v>0</v>
      </c>
      <c r="E2183" s="2">
        <v>0</v>
      </c>
      <c r="F2183" s="2">
        <v>5</v>
      </c>
      <c r="G2183" s="2">
        <v>71</v>
      </c>
      <c r="H2183" s="3">
        <v>0</v>
      </c>
      <c r="I2183" s="9">
        <v>71</v>
      </c>
      <c r="J2183" s="3">
        <v>112.04</v>
      </c>
      <c r="K2183" s="3">
        <v>14.57</v>
      </c>
      <c r="L2183" s="3">
        <v>3.39</v>
      </c>
      <c r="M2183" s="3">
        <v>0</v>
      </c>
      <c r="N2183" s="3">
        <v>0</v>
      </c>
      <c r="O2183" s="3" cm="1">
        <f t="array" ref="O2183">SUM(Table3[[#This Row],[pc_ticket]:[pc_other2]] *SUM(Table3[[#This Row],[Season Ticket Sales]:[Complementary Tickets]]))</f>
        <v>0</v>
      </c>
    </row>
    <row r="2184" spans="1:15" x14ac:dyDescent="0.2">
      <c r="A2184" s="1" t="s">
        <v>21</v>
      </c>
      <c r="B2184" s="2">
        <v>0</v>
      </c>
      <c r="C2184" s="2">
        <v>2</v>
      </c>
      <c r="D2184" s="2">
        <v>0</v>
      </c>
      <c r="E2184" s="2">
        <v>0</v>
      </c>
      <c r="F2184" s="2">
        <v>0</v>
      </c>
      <c r="G2184" s="2">
        <v>0</v>
      </c>
      <c r="H2184" s="3">
        <v>221.82</v>
      </c>
      <c r="I2184" s="9">
        <v>71</v>
      </c>
      <c r="J2184" s="3">
        <v>95.15</v>
      </c>
      <c r="K2184" s="3">
        <v>12.37</v>
      </c>
      <c r="L2184" s="3">
        <v>3.39</v>
      </c>
      <c r="M2184" s="3">
        <v>0</v>
      </c>
      <c r="N2184" s="3">
        <v>0</v>
      </c>
      <c r="O2184" s="3" cm="1">
        <f t="array" ref="O2184">SUM(Table3[[#This Row],[pc_ticket]:[pc_other2]] *SUM(Table3[[#This Row],[Season Ticket Sales]:[Complementary Tickets]]))</f>
        <v>221.82000000000002</v>
      </c>
    </row>
    <row r="2185" spans="1:15" x14ac:dyDescent="0.2">
      <c r="A2185" s="1" t="s">
        <v>21</v>
      </c>
      <c r="B2185" s="2">
        <v>0</v>
      </c>
      <c r="C2185" s="2">
        <v>0</v>
      </c>
      <c r="D2185" s="2">
        <v>0</v>
      </c>
      <c r="E2185" s="2">
        <v>0</v>
      </c>
      <c r="F2185" s="2">
        <v>8</v>
      </c>
      <c r="G2185" s="2">
        <v>0</v>
      </c>
      <c r="H2185" s="3">
        <v>0</v>
      </c>
      <c r="I2185" s="9">
        <v>71</v>
      </c>
      <c r="J2185" s="3">
        <v>86.96</v>
      </c>
      <c r="K2185" s="3">
        <v>11.74</v>
      </c>
      <c r="L2185" s="3">
        <v>3.39</v>
      </c>
      <c r="M2185" s="3">
        <v>3.41</v>
      </c>
      <c r="N2185" s="3">
        <v>0</v>
      </c>
      <c r="O2185" s="3" cm="1">
        <f t="array" ref="O2185">SUM(Table3[[#This Row],[pc_ticket]:[pc_other2]] *SUM(Table3[[#This Row],[Season Ticket Sales]:[Complementary Tickets]]))</f>
        <v>0</v>
      </c>
    </row>
    <row r="2186" spans="1:15" x14ac:dyDescent="0.2">
      <c r="A2186" s="1" t="s">
        <v>21</v>
      </c>
      <c r="B2186" s="2">
        <v>2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3">
        <v>216.94</v>
      </c>
      <c r="I2186" s="9">
        <v>71</v>
      </c>
      <c r="J2186" s="3">
        <v>90.72</v>
      </c>
      <c r="K2186" s="3">
        <v>12.09</v>
      </c>
      <c r="L2186" s="3">
        <v>3.39</v>
      </c>
      <c r="M2186" s="3">
        <v>2.27</v>
      </c>
      <c r="N2186" s="3">
        <v>0</v>
      </c>
      <c r="O2186" s="3" cm="1">
        <f t="array" ref="O2186">SUM(Table3[[#This Row],[pc_ticket]:[pc_other2]] *SUM(Table3[[#This Row],[Season Ticket Sales]:[Complementary Tickets]]))</f>
        <v>216.94</v>
      </c>
    </row>
    <row r="2187" spans="1:15" x14ac:dyDescent="0.2">
      <c r="A2187" s="1" t="s">
        <v>21</v>
      </c>
      <c r="B2187" s="2">
        <v>2</v>
      </c>
      <c r="C2187" s="2">
        <v>0</v>
      </c>
      <c r="D2187" s="2">
        <v>0</v>
      </c>
      <c r="E2187" s="2">
        <v>0</v>
      </c>
      <c r="F2187" s="2">
        <v>2</v>
      </c>
      <c r="G2187" s="2">
        <v>0</v>
      </c>
      <c r="H2187" s="3">
        <v>216.94</v>
      </c>
      <c r="I2187" s="9">
        <v>71</v>
      </c>
      <c r="J2187" s="3">
        <v>90.72</v>
      </c>
      <c r="K2187" s="3">
        <v>12.09</v>
      </c>
      <c r="L2187" s="3">
        <v>3.39</v>
      </c>
      <c r="M2187" s="3">
        <v>2.27</v>
      </c>
      <c r="N2187" s="3">
        <v>0</v>
      </c>
      <c r="O2187" s="3" cm="1">
        <f t="array" ref="O2187">SUM(Table3[[#This Row],[pc_ticket]:[pc_other2]] *SUM(Table3[[#This Row],[Season Ticket Sales]:[Complementary Tickets]]))</f>
        <v>216.94</v>
      </c>
    </row>
    <row r="2188" spans="1:15" x14ac:dyDescent="0.2">
      <c r="A2188" s="1" t="s">
        <v>21</v>
      </c>
      <c r="B2188" s="2">
        <v>188</v>
      </c>
      <c r="C2188" s="2">
        <v>0</v>
      </c>
      <c r="D2188" s="2">
        <v>0</v>
      </c>
      <c r="E2188" s="2">
        <v>0</v>
      </c>
      <c r="F2188" s="2">
        <v>8</v>
      </c>
      <c r="G2188" s="2">
        <v>0</v>
      </c>
      <c r="H2188" s="3">
        <v>19326.400000000001</v>
      </c>
      <c r="I2188" s="9">
        <v>71</v>
      </c>
      <c r="J2188" s="3">
        <v>84.56</v>
      </c>
      <c r="K2188" s="3">
        <v>11.44</v>
      </c>
      <c r="L2188" s="3">
        <v>3.39</v>
      </c>
      <c r="M2188" s="3">
        <v>3.41</v>
      </c>
      <c r="N2188" s="3">
        <v>0</v>
      </c>
      <c r="O2188" s="3" cm="1">
        <f t="array" ref="O2188">SUM(Table3[[#This Row],[pc_ticket]:[pc_other2]] *SUM(Table3[[#This Row],[Season Ticket Sales]:[Complementary Tickets]]))</f>
        <v>19326.400000000001</v>
      </c>
    </row>
    <row r="2189" spans="1:15" x14ac:dyDescent="0.2">
      <c r="A2189" s="1" t="s">
        <v>21</v>
      </c>
      <c r="B2189" s="2">
        <v>22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3">
        <v>2321</v>
      </c>
      <c r="I2189" s="9">
        <v>71</v>
      </c>
      <c r="J2189" s="3">
        <v>86.96</v>
      </c>
      <c r="K2189" s="3">
        <v>11.74</v>
      </c>
      <c r="L2189" s="3">
        <v>3.39</v>
      </c>
      <c r="M2189" s="3">
        <v>3.41</v>
      </c>
      <c r="N2189" s="3">
        <v>0</v>
      </c>
      <c r="O2189" s="3" cm="1">
        <f t="array" ref="O2189">SUM(Table3[[#This Row],[pc_ticket]:[pc_other2]] *SUM(Table3[[#This Row],[Season Ticket Sales]:[Complementary Tickets]]))</f>
        <v>2321</v>
      </c>
    </row>
    <row r="2190" spans="1:15" x14ac:dyDescent="0.2">
      <c r="A2190" s="1" t="s">
        <v>21</v>
      </c>
      <c r="B2190" s="2">
        <v>17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3">
        <v>1300.8399999999999</v>
      </c>
      <c r="I2190" s="9">
        <v>71</v>
      </c>
      <c r="J2190" s="3">
        <v>61.31</v>
      </c>
      <c r="K2190" s="3">
        <v>8.41</v>
      </c>
      <c r="L2190" s="3">
        <v>3.39</v>
      </c>
      <c r="M2190" s="3">
        <v>3.41</v>
      </c>
      <c r="N2190" s="3">
        <v>0</v>
      </c>
      <c r="O2190" s="3" cm="1">
        <f t="array" ref="O2190">SUM(Table3[[#This Row],[pc_ticket]:[pc_other2]] *SUM(Table3[[#This Row],[Season Ticket Sales]:[Complementary Tickets]]))</f>
        <v>1300.8400000000001</v>
      </c>
    </row>
    <row r="2191" spans="1:15" x14ac:dyDescent="0.2">
      <c r="A2191" s="1" t="s">
        <v>21</v>
      </c>
      <c r="B2191" s="2">
        <v>6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3">
        <v>419.88</v>
      </c>
      <c r="I2191" s="9">
        <v>71</v>
      </c>
      <c r="J2191" s="3">
        <v>55.52</v>
      </c>
      <c r="K2191" s="3">
        <v>7.66</v>
      </c>
      <c r="L2191" s="3">
        <v>3.39</v>
      </c>
      <c r="M2191" s="3">
        <v>3.41</v>
      </c>
      <c r="N2191" s="3">
        <v>0</v>
      </c>
      <c r="O2191" s="3" cm="1">
        <f t="array" ref="O2191">SUM(Table3[[#This Row],[pc_ticket]:[pc_other2]] *SUM(Table3[[#This Row],[Season Ticket Sales]:[Complementary Tickets]]))</f>
        <v>419.87999999999994</v>
      </c>
    </row>
    <row r="2192" spans="1:15" x14ac:dyDescent="0.2">
      <c r="A2192" s="1" t="s">
        <v>21</v>
      </c>
      <c r="B2192" s="2">
        <v>40</v>
      </c>
      <c r="C2192" s="2">
        <v>0</v>
      </c>
      <c r="D2192" s="2">
        <v>0</v>
      </c>
      <c r="E2192" s="2">
        <v>0</v>
      </c>
      <c r="F2192" s="2">
        <v>4</v>
      </c>
      <c r="G2192" s="2">
        <v>0</v>
      </c>
      <c r="H2192" s="3">
        <v>4338.8</v>
      </c>
      <c r="I2192" s="9">
        <v>71</v>
      </c>
      <c r="J2192" s="3">
        <v>90.72</v>
      </c>
      <c r="K2192" s="3">
        <v>12.09</v>
      </c>
      <c r="L2192" s="3">
        <v>3.39</v>
      </c>
      <c r="M2192" s="3">
        <v>2.27</v>
      </c>
      <c r="N2192" s="3">
        <v>0</v>
      </c>
      <c r="O2192" s="3" cm="1">
        <f t="array" ref="O2192">SUM(Table3[[#This Row],[pc_ticket]:[pc_other2]] *SUM(Table3[[#This Row],[Season Ticket Sales]:[Complementary Tickets]]))</f>
        <v>4338.8000000000011</v>
      </c>
    </row>
    <row r="2193" spans="1:15" x14ac:dyDescent="0.2">
      <c r="A2193" s="1" t="s">
        <v>21</v>
      </c>
      <c r="B2193" s="2">
        <v>18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3">
        <v>1952.46</v>
      </c>
      <c r="I2193" s="9">
        <v>71</v>
      </c>
      <c r="J2193" s="3">
        <v>90.72</v>
      </c>
      <c r="K2193" s="3">
        <v>12.09</v>
      </c>
      <c r="L2193" s="3">
        <v>3.39</v>
      </c>
      <c r="M2193" s="3">
        <v>2.27</v>
      </c>
      <c r="N2193" s="3">
        <v>0</v>
      </c>
      <c r="O2193" s="3" cm="1">
        <f t="array" ref="O2193">SUM(Table3[[#This Row],[pc_ticket]:[pc_other2]] *SUM(Table3[[#This Row],[Season Ticket Sales]:[Complementary Tickets]]))</f>
        <v>1952.4599999999998</v>
      </c>
    </row>
    <row r="2194" spans="1:15" x14ac:dyDescent="0.2">
      <c r="A2194" s="1" t="s">
        <v>21</v>
      </c>
      <c r="B2194" s="2">
        <v>2</v>
      </c>
      <c r="C2194" s="2">
        <v>0</v>
      </c>
      <c r="D2194" s="2">
        <v>0</v>
      </c>
      <c r="E2194" s="2">
        <v>21</v>
      </c>
      <c r="F2194" s="2">
        <v>20</v>
      </c>
      <c r="G2194" s="2">
        <v>74</v>
      </c>
      <c r="H2194" s="3">
        <v>0</v>
      </c>
      <c r="I2194" s="9">
        <v>71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 cm="1">
        <f t="array" ref="O2194">SUM(Table3[[#This Row],[pc_ticket]:[pc_other2]] *SUM(Table3[[#This Row],[Season Ticket Sales]:[Complementary Tickets]]))</f>
        <v>0</v>
      </c>
    </row>
    <row r="2195" spans="1:15" x14ac:dyDescent="0.2">
      <c r="A2195" s="1" t="s">
        <v>21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76</v>
      </c>
      <c r="H2195" s="3">
        <v>0</v>
      </c>
      <c r="I2195" s="9">
        <v>71</v>
      </c>
      <c r="J2195" s="3">
        <v>112.04</v>
      </c>
      <c r="K2195" s="3">
        <v>14.57</v>
      </c>
      <c r="L2195" s="3">
        <v>3.39</v>
      </c>
      <c r="M2195" s="3">
        <v>0</v>
      </c>
      <c r="N2195" s="3">
        <v>0</v>
      </c>
      <c r="O2195" s="3" cm="1">
        <f t="array" ref="O2195">SUM(Table3[[#This Row],[pc_ticket]:[pc_other2]] *SUM(Table3[[#This Row],[Season Ticket Sales]:[Complementary Tickets]]))</f>
        <v>0</v>
      </c>
    </row>
    <row r="2196" spans="1:15" x14ac:dyDescent="0.2">
      <c r="A2196" s="1" t="s">
        <v>21</v>
      </c>
      <c r="B2196" s="2">
        <v>17</v>
      </c>
      <c r="C2196" s="2">
        <v>0</v>
      </c>
      <c r="D2196" s="2">
        <v>0</v>
      </c>
      <c r="E2196" s="2">
        <v>0</v>
      </c>
      <c r="F2196" s="2">
        <v>10</v>
      </c>
      <c r="G2196" s="2">
        <v>0</v>
      </c>
      <c r="H2196" s="3">
        <v>1540.54</v>
      </c>
      <c r="I2196" s="9">
        <v>71</v>
      </c>
      <c r="J2196" s="3">
        <v>74.92</v>
      </c>
      <c r="K2196" s="3">
        <v>10.039999999999999</v>
      </c>
      <c r="L2196" s="3">
        <v>3.39</v>
      </c>
      <c r="M2196" s="3">
        <v>2.27</v>
      </c>
      <c r="N2196" s="3">
        <v>0</v>
      </c>
      <c r="O2196" s="3" cm="1">
        <f t="array" ref="O2196">SUM(Table3[[#This Row],[pc_ticket]:[pc_other2]] *SUM(Table3[[#This Row],[Season Ticket Sales]:[Complementary Tickets]]))</f>
        <v>1540.5400000000002</v>
      </c>
    </row>
    <row r="2197" spans="1:15" x14ac:dyDescent="0.2">
      <c r="A2197" s="1" t="s">
        <v>21</v>
      </c>
      <c r="B2197" s="2">
        <v>5</v>
      </c>
      <c r="C2197" s="2">
        <v>0</v>
      </c>
      <c r="D2197" s="2">
        <v>0</v>
      </c>
      <c r="E2197" s="2">
        <v>0</v>
      </c>
      <c r="F2197" s="2">
        <v>3</v>
      </c>
      <c r="G2197" s="2">
        <v>0</v>
      </c>
      <c r="H2197" s="3">
        <v>484.7</v>
      </c>
      <c r="I2197" s="9">
        <v>71</v>
      </c>
      <c r="J2197" s="3">
        <v>80.52</v>
      </c>
      <c r="K2197" s="3">
        <v>10.76</v>
      </c>
      <c r="L2197" s="3">
        <v>3.39</v>
      </c>
      <c r="M2197" s="3">
        <v>2.27</v>
      </c>
      <c r="N2197" s="3">
        <v>0</v>
      </c>
      <c r="O2197" s="3" cm="1">
        <f t="array" ref="O2197">SUM(Table3[[#This Row],[pc_ticket]:[pc_other2]] *SUM(Table3[[#This Row],[Season Ticket Sales]:[Complementary Tickets]]))</f>
        <v>484.7</v>
      </c>
    </row>
    <row r="2198" spans="1:15" x14ac:dyDescent="0.2">
      <c r="A2198" s="1" t="s">
        <v>21</v>
      </c>
      <c r="B2198" s="2">
        <v>0</v>
      </c>
      <c r="C2198" s="2">
        <v>18</v>
      </c>
      <c r="D2198" s="2">
        <v>0</v>
      </c>
      <c r="E2198" s="2">
        <v>0</v>
      </c>
      <c r="F2198" s="2">
        <v>0</v>
      </c>
      <c r="G2198" s="2">
        <v>0</v>
      </c>
      <c r="H2198" s="3">
        <v>1996.38</v>
      </c>
      <c r="I2198" s="9">
        <v>71</v>
      </c>
      <c r="J2198" s="3">
        <v>95.15</v>
      </c>
      <c r="K2198" s="3">
        <v>12.37</v>
      </c>
      <c r="L2198" s="3">
        <v>3.39</v>
      </c>
      <c r="M2198" s="3">
        <v>0</v>
      </c>
      <c r="N2198" s="3">
        <v>0</v>
      </c>
      <c r="O2198" s="3" cm="1">
        <f t="array" ref="O2198">SUM(Table3[[#This Row],[pc_ticket]:[pc_other2]] *SUM(Table3[[#This Row],[Season Ticket Sales]:[Complementary Tickets]]))</f>
        <v>1996.38</v>
      </c>
    </row>
    <row r="2199" spans="1:15" x14ac:dyDescent="0.2">
      <c r="A2199" s="1" t="s">
        <v>21</v>
      </c>
      <c r="B2199" s="2">
        <v>0</v>
      </c>
      <c r="C2199" s="2">
        <v>4</v>
      </c>
      <c r="D2199" s="2">
        <v>0</v>
      </c>
      <c r="E2199" s="2">
        <v>0</v>
      </c>
      <c r="F2199" s="2">
        <v>0</v>
      </c>
      <c r="G2199" s="2">
        <v>0</v>
      </c>
      <c r="H2199" s="3">
        <v>443.64</v>
      </c>
      <c r="I2199" s="9">
        <v>71</v>
      </c>
      <c r="J2199" s="3">
        <v>95.15</v>
      </c>
      <c r="K2199" s="3">
        <v>12.37</v>
      </c>
      <c r="L2199" s="3">
        <v>3.39</v>
      </c>
      <c r="M2199" s="3">
        <v>0</v>
      </c>
      <c r="N2199" s="3">
        <v>0</v>
      </c>
      <c r="O2199" s="3" cm="1">
        <f t="array" ref="O2199">SUM(Table3[[#This Row],[pc_ticket]:[pc_other2]] *SUM(Table3[[#This Row],[Season Ticket Sales]:[Complementary Tickets]]))</f>
        <v>443.64000000000004</v>
      </c>
    </row>
    <row r="2200" spans="1:15" x14ac:dyDescent="0.2">
      <c r="A2200" s="1" t="s">
        <v>21</v>
      </c>
      <c r="B2200" s="2">
        <v>2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3">
        <v>177.7</v>
      </c>
      <c r="I2200" s="9">
        <v>71</v>
      </c>
      <c r="J2200" s="3">
        <v>73.150000000000006</v>
      </c>
      <c r="K2200" s="3">
        <v>10.039999999999999</v>
      </c>
      <c r="L2200" s="3">
        <v>3.39</v>
      </c>
      <c r="M2200" s="3">
        <v>2.27</v>
      </c>
      <c r="N2200" s="3">
        <v>0</v>
      </c>
      <c r="O2200" s="3" cm="1">
        <f t="array" ref="O2200">SUM(Table3[[#This Row],[pc_ticket]:[pc_other2]] *SUM(Table3[[#This Row],[Season Ticket Sales]:[Complementary Tickets]]))</f>
        <v>177.7</v>
      </c>
    </row>
    <row r="2201" spans="1:15" x14ac:dyDescent="0.2">
      <c r="A2201" s="1" t="s">
        <v>21</v>
      </c>
      <c r="B2201" s="2">
        <v>328</v>
      </c>
      <c r="C2201" s="2">
        <v>0</v>
      </c>
      <c r="D2201" s="2">
        <v>0</v>
      </c>
      <c r="E2201" s="2">
        <v>0</v>
      </c>
      <c r="F2201" s="2">
        <v>26</v>
      </c>
      <c r="G2201" s="2">
        <v>0</v>
      </c>
      <c r="H2201" s="3">
        <v>29723.360000000001</v>
      </c>
      <c r="I2201" s="9">
        <v>71</v>
      </c>
      <c r="J2201" s="3">
        <v>74.92</v>
      </c>
      <c r="K2201" s="3">
        <v>10.039999999999999</v>
      </c>
      <c r="L2201" s="3">
        <v>3.39</v>
      </c>
      <c r="M2201" s="3">
        <v>2.27</v>
      </c>
      <c r="N2201" s="3">
        <v>0</v>
      </c>
      <c r="O2201" s="3" cm="1">
        <f t="array" ref="O2201">SUM(Table3[[#This Row],[pc_ticket]:[pc_other2]] *SUM(Table3[[#This Row],[Season Ticket Sales]:[Complementary Tickets]]))</f>
        <v>29723.360000000004</v>
      </c>
    </row>
    <row r="2202" spans="1:15" x14ac:dyDescent="0.2">
      <c r="A2202" s="1" t="s">
        <v>21</v>
      </c>
      <c r="B2202" s="2">
        <v>4</v>
      </c>
      <c r="C2202" s="2">
        <v>0</v>
      </c>
      <c r="D2202" s="2">
        <v>0</v>
      </c>
      <c r="E2202" s="2">
        <v>0</v>
      </c>
      <c r="F2202" s="2">
        <v>4</v>
      </c>
      <c r="G2202" s="2">
        <v>0</v>
      </c>
      <c r="H2202" s="3">
        <v>368</v>
      </c>
      <c r="I2202" s="9">
        <v>71</v>
      </c>
      <c r="J2202" s="3">
        <v>76.150000000000006</v>
      </c>
      <c r="K2202" s="3">
        <v>10.19</v>
      </c>
      <c r="L2202" s="3">
        <v>3.39</v>
      </c>
      <c r="M2202" s="3">
        <v>2.27</v>
      </c>
      <c r="N2202" s="3">
        <v>0</v>
      </c>
      <c r="O2202" s="3" cm="1">
        <f t="array" ref="O2202">SUM(Table3[[#This Row],[pc_ticket]:[pc_other2]] *SUM(Table3[[#This Row],[Season Ticket Sales]:[Complementary Tickets]]))</f>
        <v>368</v>
      </c>
    </row>
    <row r="2203" spans="1:15" x14ac:dyDescent="0.2">
      <c r="A2203" s="1" t="s">
        <v>21</v>
      </c>
      <c r="B2203" s="2">
        <v>8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3">
        <v>600.88</v>
      </c>
      <c r="I2203" s="9">
        <v>71</v>
      </c>
      <c r="J2203" s="3">
        <v>61.2</v>
      </c>
      <c r="K2203" s="3">
        <v>8.25</v>
      </c>
      <c r="L2203" s="3">
        <v>3.39</v>
      </c>
      <c r="M2203" s="3">
        <v>2.27</v>
      </c>
      <c r="N2203" s="3">
        <v>0</v>
      </c>
      <c r="O2203" s="3" cm="1">
        <f t="array" ref="O2203">SUM(Table3[[#This Row],[pc_ticket]:[pc_other2]] *SUM(Table3[[#This Row],[Season Ticket Sales]:[Complementary Tickets]]))</f>
        <v>600.88</v>
      </c>
    </row>
    <row r="2204" spans="1:15" x14ac:dyDescent="0.2">
      <c r="A2204" s="1" t="s">
        <v>21</v>
      </c>
      <c r="B2204" s="2">
        <v>16</v>
      </c>
      <c r="C2204" s="2">
        <v>0</v>
      </c>
      <c r="D2204" s="2">
        <v>0</v>
      </c>
      <c r="E2204" s="2">
        <v>0</v>
      </c>
      <c r="F2204" s="2">
        <v>2</v>
      </c>
      <c r="G2204" s="2">
        <v>0</v>
      </c>
      <c r="H2204" s="3">
        <v>1076.1600000000001</v>
      </c>
      <c r="I2204" s="9">
        <v>71</v>
      </c>
      <c r="J2204" s="3">
        <v>54.25</v>
      </c>
      <c r="K2204" s="3">
        <v>7.35</v>
      </c>
      <c r="L2204" s="3">
        <v>3.39</v>
      </c>
      <c r="M2204" s="3">
        <v>2.27</v>
      </c>
      <c r="N2204" s="3">
        <v>0</v>
      </c>
      <c r="O2204" s="3" cm="1">
        <f t="array" ref="O2204">SUM(Table3[[#This Row],[pc_ticket]:[pc_other2]] *SUM(Table3[[#This Row],[Season Ticket Sales]:[Complementary Tickets]]))</f>
        <v>1076.1599999999999</v>
      </c>
    </row>
    <row r="2205" spans="1:15" x14ac:dyDescent="0.2">
      <c r="A2205" s="1" t="s">
        <v>21</v>
      </c>
      <c r="B2205" s="2">
        <v>89</v>
      </c>
      <c r="C2205" s="2">
        <v>0</v>
      </c>
      <c r="D2205" s="2">
        <v>0</v>
      </c>
      <c r="E2205" s="2">
        <v>0</v>
      </c>
      <c r="F2205" s="2">
        <v>17</v>
      </c>
      <c r="G2205" s="2">
        <v>0</v>
      </c>
      <c r="H2205" s="3">
        <v>8627.66</v>
      </c>
      <c r="I2205" s="9">
        <v>71</v>
      </c>
      <c r="J2205" s="3">
        <v>80.52</v>
      </c>
      <c r="K2205" s="3">
        <v>10.76</v>
      </c>
      <c r="L2205" s="3">
        <v>3.39</v>
      </c>
      <c r="M2205" s="3">
        <v>2.27</v>
      </c>
      <c r="N2205" s="3">
        <v>0</v>
      </c>
      <c r="O2205" s="3" cm="1">
        <f t="array" ref="O2205">SUM(Table3[[#This Row],[pc_ticket]:[pc_other2]] *SUM(Table3[[#This Row],[Season Ticket Sales]:[Complementary Tickets]]))</f>
        <v>8627.6600000000017</v>
      </c>
    </row>
    <row r="2206" spans="1:15" x14ac:dyDescent="0.2">
      <c r="A2206" s="1" t="s">
        <v>21</v>
      </c>
      <c r="B2206" s="2">
        <v>2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3">
        <v>146.22</v>
      </c>
      <c r="I2206" s="9">
        <v>71</v>
      </c>
      <c r="J2206" s="3">
        <v>59.43</v>
      </c>
      <c r="K2206" s="3">
        <v>8.02</v>
      </c>
      <c r="L2206" s="3">
        <v>3.39</v>
      </c>
      <c r="M2206" s="3">
        <v>2.27</v>
      </c>
      <c r="N2206" s="3">
        <v>0</v>
      </c>
      <c r="O2206" s="3" cm="1">
        <f t="array" ref="O2206">SUM(Table3[[#This Row],[pc_ticket]:[pc_other2]] *SUM(Table3[[#This Row],[Season Ticket Sales]:[Complementary Tickets]]))</f>
        <v>146.22</v>
      </c>
    </row>
    <row r="2207" spans="1:15" x14ac:dyDescent="0.2">
      <c r="A2207" s="1" t="s">
        <v>21</v>
      </c>
      <c r="B2207" s="2">
        <v>0</v>
      </c>
      <c r="C2207" s="2">
        <v>0</v>
      </c>
      <c r="D2207" s="2">
        <v>0</v>
      </c>
      <c r="E2207" s="2">
        <v>2</v>
      </c>
      <c r="F2207" s="2">
        <v>0</v>
      </c>
      <c r="G2207" s="2">
        <v>0</v>
      </c>
      <c r="H2207" s="3">
        <v>0</v>
      </c>
      <c r="I2207" s="9">
        <v>71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 cm="1">
        <f t="array" ref="O2207">SUM(Table3[[#This Row],[pc_ticket]:[pc_other2]] *SUM(Table3[[#This Row],[Season Ticket Sales]:[Complementary Tickets]]))</f>
        <v>0</v>
      </c>
    </row>
    <row r="2208" spans="1:15" x14ac:dyDescent="0.2">
      <c r="A2208" s="1" t="s">
        <v>21</v>
      </c>
      <c r="B2208" s="2">
        <v>86</v>
      </c>
      <c r="C2208" s="2">
        <v>0</v>
      </c>
      <c r="D2208" s="2">
        <v>0</v>
      </c>
      <c r="E2208" s="2">
        <v>0</v>
      </c>
      <c r="F2208" s="2">
        <v>4</v>
      </c>
      <c r="G2208" s="2">
        <v>0</v>
      </c>
      <c r="H2208" s="3">
        <v>11993.56</v>
      </c>
      <c r="I2208" s="9">
        <v>71</v>
      </c>
      <c r="J2208" s="3">
        <v>117.01</v>
      </c>
      <c r="K2208" s="3">
        <v>15.65</v>
      </c>
      <c r="L2208" s="3">
        <v>3.39</v>
      </c>
      <c r="M2208" s="3">
        <v>3.41</v>
      </c>
      <c r="N2208" s="3">
        <v>0</v>
      </c>
      <c r="O2208" s="3" cm="1">
        <f t="array" ref="O2208">SUM(Table3[[#This Row],[pc_ticket]:[pc_other2]] *SUM(Table3[[#This Row],[Season Ticket Sales]:[Complementary Tickets]]))</f>
        <v>11993.560000000001</v>
      </c>
    </row>
    <row r="2209" spans="1:15" x14ac:dyDescent="0.2">
      <c r="A2209" s="1" t="s">
        <v>21</v>
      </c>
      <c r="B2209" s="2">
        <v>16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3">
        <v>2401.92</v>
      </c>
      <c r="I2209" s="9">
        <v>71</v>
      </c>
      <c r="J2209" s="3">
        <v>126.44</v>
      </c>
      <c r="K2209" s="3">
        <v>16.88</v>
      </c>
      <c r="L2209" s="3">
        <v>3.39</v>
      </c>
      <c r="M2209" s="3">
        <v>3.41</v>
      </c>
      <c r="N2209" s="3">
        <v>0</v>
      </c>
      <c r="O2209" s="3" cm="1">
        <f t="array" ref="O2209">SUM(Table3[[#This Row],[pc_ticket]:[pc_other2]] *SUM(Table3[[#This Row],[Season Ticket Sales]:[Complementary Tickets]]))</f>
        <v>2401.9199999999996</v>
      </c>
    </row>
    <row r="2210" spans="1:15" x14ac:dyDescent="0.2">
      <c r="A2210" s="1" t="s">
        <v>21</v>
      </c>
      <c r="B2210" s="2">
        <v>0</v>
      </c>
      <c r="C2210" s="2">
        <v>0</v>
      </c>
      <c r="D2210" s="2">
        <v>0</v>
      </c>
      <c r="E2210" s="2">
        <v>2</v>
      </c>
      <c r="F2210" s="2">
        <v>2</v>
      </c>
      <c r="G2210" s="2">
        <v>59</v>
      </c>
      <c r="H2210" s="3">
        <v>0</v>
      </c>
      <c r="I2210" s="9">
        <v>71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 cm="1">
        <f t="array" ref="O2210">SUM(Table3[[#This Row],[pc_ticket]:[pc_other2]] *SUM(Table3[[#This Row],[Season Ticket Sales]:[Complementary Tickets]]))</f>
        <v>0</v>
      </c>
    </row>
    <row r="2211" spans="1:15" x14ac:dyDescent="0.2">
      <c r="A2211" s="1" t="s">
        <v>21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106</v>
      </c>
      <c r="H2211" s="3">
        <v>0</v>
      </c>
      <c r="I2211" s="9">
        <v>71</v>
      </c>
      <c r="J2211" s="3">
        <v>147.44</v>
      </c>
      <c r="K2211" s="3">
        <v>19.170000000000002</v>
      </c>
      <c r="L2211" s="3">
        <v>3.39</v>
      </c>
      <c r="M2211" s="3">
        <v>0</v>
      </c>
      <c r="N2211" s="3">
        <v>0</v>
      </c>
      <c r="O2211" s="3" cm="1">
        <f t="array" ref="O2211">SUM(Table3[[#This Row],[pc_ticket]:[pc_other2]] *SUM(Table3[[#This Row],[Season Ticket Sales]:[Complementary Tickets]]))</f>
        <v>0</v>
      </c>
    </row>
    <row r="2212" spans="1:15" x14ac:dyDescent="0.2">
      <c r="A2212" s="1" t="s">
        <v>21</v>
      </c>
      <c r="B2212" s="2">
        <v>0</v>
      </c>
      <c r="C2212" s="2">
        <v>0</v>
      </c>
      <c r="D2212" s="2">
        <v>0</v>
      </c>
      <c r="E2212" s="2">
        <v>0</v>
      </c>
      <c r="F2212" s="2">
        <v>60</v>
      </c>
      <c r="G2212" s="2">
        <v>0</v>
      </c>
      <c r="H2212" s="3">
        <v>0</v>
      </c>
      <c r="I2212" s="9">
        <v>71</v>
      </c>
      <c r="J2212" s="3">
        <v>85.5</v>
      </c>
      <c r="K2212" s="3">
        <v>11.11</v>
      </c>
      <c r="L2212" s="3">
        <v>3.39</v>
      </c>
      <c r="M2212" s="3">
        <v>0</v>
      </c>
      <c r="N2212" s="3">
        <v>0</v>
      </c>
      <c r="O2212" s="3" cm="1">
        <f t="array" ref="O2212">SUM(Table3[[#This Row],[pc_ticket]:[pc_other2]] *SUM(Table3[[#This Row],[Season Ticket Sales]:[Complementary Tickets]]))</f>
        <v>0</v>
      </c>
    </row>
    <row r="2213" spans="1:15" x14ac:dyDescent="0.2">
      <c r="A2213" s="1" t="s">
        <v>21</v>
      </c>
      <c r="B2213" s="2">
        <v>0</v>
      </c>
      <c r="C2213" s="2">
        <v>2</v>
      </c>
      <c r="D2213" s="2">
        <v>0</v>
      </c>
      <c r="E2213" s="2">
        <v>0</v>
      </c>
      <c r="F2213" s="2">
        <v>0</v>
      </c>
      <c r="G2213" s="2">
        <v>0</v>
      </c>
      <c r="H2213" s="3">
        <v>310.77999999999997</v>
      </c>
      <c r="I2213" s="9">
        <v>71</v>
      </c>
      <c r="J2213" s="3">
        <v>134.51</v>
      </c>
      <c r="K2213" s="3">
        <v>17.489999999999998</v>
      </c>
      <c r="L2213" s="3">
        <v>3.39</v>
      </c>
      <c r="M2213" s="3">
        <v>0</v>
      </c>
      <c r="N2213" s="3">
        <v>0</v>
      </c>
      <c r="O2213" s="3" cm="1">
        <f t="array" ref="O2213">SUM(Table3[[#This Row],[pc_ticket]:[pc_other2]] *SUM(Table3[[#This Row],[Season Ticket Sales]:[Complementary Tickets]]))</f>
        <v>310.77999999999997</v>
      </c>
    </row>
    <row r="2214" spans="1:15" x14ac:dyDescent="0.2">
      <c r="A2214" s="1" t="s">
        <v>21</v>
      </c>
      <c r="B2214" s="2">
        <v>3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3">
        <v>387.72</v>
      </c>
      <c r="I2214" s="9">
        <v>71</v>
      </c>
      <c r="J2214" s="3">
        <v>107.96</v>
      </c>
      <c r="K2214" s="3">
        <v>14.48</v>
      </c>
      <c r="L2214" s="3">
        <v>3.39</v>
      </c>
      <c r="M2214" s="3">
        <v>3.41</v>
      </c>
      <c r="N2214" s="3">
        <v>0</v>
      </c>
      <c r="O2214" s="3" cm="1">
        <f t="array" ref="O2214">SUM(Table3[[#This Row],[pc_ticket]:[pc_other2]] *SUM(Table3[[#This Row],[Season Ticket Sales]:[Complementary Tickets]]))</f>
        <v>387.72</v>
      </c>
    </row>
    <row r="2215" spans="1:15" x14ac:dyDescent="0.2">
      <c r="A2215" s="1" t="s">
        <v>21</v>
      </c>
      <c r="B2215" s="2">
        <v>244</v>
      </c>
      <c r="C2215" s="2">
        <v>0</v>
      </c>
      <c r="D2215" s="2">
        <v>0</v>
      </c>
      <c r="E2215" s="2">
        <v>0</v>
      </c>
      <c r="F2215" s="2">
        <v>13</v>
      </c>
      <c r="G2215" s="2">
        <v>0</v>
      </c>
      <c r="H2215" s="3">
        <v>31534.560000000001</v>
      </c>
      <c r="I2215" s="9">
        <v>71</v>
      </c>
      <c r="J2215" s="3">
        <v>107.96</v>
      </c>
      <c r="K2215" s="3">
        <v>14.48</v>
      </c>
      <c r="L2215" s="3">
        <v>3.39</v>
      </c>
      <c r="M2215" s="3">
        <v>3.41</v>
      </c>
      <c r="N2215" s="3">
        <v>0</v>
      </c>
      <c r="O2215" s="3" cm="1">
        <f t="array" ref="O2215">SUM(Table3[[#This Row],[pc_ticket]:[pc_other2]] *SUM(Table3[[#This Row],[Season Ticket Sales]:[Complementary Tickets]]))</f>
        <v>31534.559999999998</v>
      </c>
    </row>
    <row r="2216" spans="1:15" x14ac:dyDescent="0.2">
      <c r="A2216" s="1" t="s">
        <v>21</v>
      </c>
      <c r="B2216" s="2">
        <v>36</v>
      </c>
      <c r="C2216" s="2">
        <v>0</v>
      </c>
      <c r="D2216" s="2">
        <v>0</v>
      </c>
      <c r="E2216" s="2">
        <v>0</v>
      </c>
      <c r="F2216" s="2">
        <v>13</v>
      </c>
      <c r="G2216" s="2">
        <v>0</v>
      </c>
      <c r="H2216" s="3">
        <v>5009.3999999999996</v>
      </c>
      <c r="I2216" s="9">
        <v>71</v>
      </c>
      <c r="J2216" s="3">
        <v>116.73</v>
      </c>
      <c r="K2216" s="3">
        <v>15.62</v>
      </c>
      <c r="L2216" s="3">
        <v>3.39</v>
      </c>
      <c r="M2216" s="3">
        <v>3.41</v>
      </c>
      <c r="N2216" s="3">
        <v>0</v>
      </c>
      <c r="O2216" s="3" cm="1">
        <f t="array" ref="O2216">SUM(Table3[[#This Row],[pc_ticket]:[pc_other2]] *SUM(Table3[[#This Row],[Season Ticket Sales]:[Complementary Tickets]]))</f>
        <v>5009.3999999999996</v>
      </c>
    </row>
    <row r="2217" spans="1:15" x14ac:dyDescent="0.2">
      <c r="A2217" s="1" t="s">
        <v>21</v>
      </c>
      <c r="B2217" s="2">
        <v>0</v>
      </c>
      <c r="C2217" s="2">
        <v>0</v>
      </c>
      <c r="D2217" s="2">
        <v>0</v>
      </c>
      <c r="E2217" s="2">
        <v>2</v>
      </c>
      <c r="F2217" s="2">
        <v>8</v>
      </c>
      <c r="G2217" s="2">
        <v>103</v>
      </c>
      <c r="H2217" s="3">
        <v>0</v>
      </c>
      <c r="I2217" s="9">
        <v>71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 cm="1">
        <f t="array" ref="O2217">SUM(Table3[[#This Row],[pc_ticket]:[pc_other2]] *SUM(Table3[[#This Row],[Season Ticket Sales]:[Complementary Tickets]]))</f>
        <v>0</v>
      </c>
    </row>
    <row r="2218" spans="1:15" x14ac:dyDescent="0.2">
      <c r="A2218" s="1" t="s">
        <v>21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38</v>
      </c>
      <c r="H2218" s="3">
        <v>0</v>
      </c>
      <c r="I2218" s="9">
        <v>71</v>
      </c>
      <c r="J2218" s="3">
        <v>76.650000000000006</v>
      </c>
      <c r="K2218" s="3">
        <v>9.9600000000000009</v>
      </c>
      <c r="L2218" s="3">
        <v>3.39</v>
      </c>
      <c r="M2218" s="3">
        <v>0</v>
      </c>
      <c r="N2218" s="3">
        <v>0</v>
      </c>
      <c r="O2218" s="3" cm="1">
        <f t="array" ref="O2218">SUM(Table3[[#This Row],[pc_ticket]:[pc_other2]] *SUM(Table3[[#This Row],[Season Ticket Sales]:[Complementary Tickets]]))</f>
        <v>0</v>
      </c>
    </row>
    <row r="2219" spans="1:15" x14ac:dyDescent="0.2">
      <c r="A2219" s="1" t="s">
        <v>21</v>
      </c>
      <c r="B2219" s="2">
        <v>0</v>
      </c>
      <c r="C2219" s="2">
        <v>2</v>
      </c>
      <c r="D2219" s="2">
        <v>0</v>
      </c>
      <c r="E2219" s="2">
        <v>0</v>
      </c>
      <c r="F2219" s="2">
        <v>0</v>
      </c>
      <c r="G2219" s="2">
        <v>0</v>
      </c>
      <c r="H2219" s="3">
        <v>171.18</v>
      </c>
      <c r="I2219" s="9">
        <v>71</v>
      </c>
      <c r="J2219" s="3">
        <v>72.739999999999995</v>
      </c>
      <c r="K2219" s="3">
        <v>9.4600000000000009</v>
      </c>
      <c r="L2219" s="3">
        <v>3.39</v>
      </c>
      <c r="M2219" s="3">
        <v>0</v>
      </c>
      <c r="N2219" s="3">
        <v>0</v>
      </c>
      <c r="O2219" s="3" cm="1">
        <f t="array" ref="O2219">SUM(Table3[[#This Row],[pc_ticket]:[pc_other2]] *SUM(Table3[[#This Row],[Season Ticket Sales]:[Complementary Tickets]]))</f>
        <v>171.17999999999998</v>
      </c>
    </row>
    <row r="2220" spans="1:15" x14ac:dyDescent="0.2">
      <c r="A2220" s="1" t="s">
        <v>21</v>
      </c>
      <c r="B2220" s="2">
        <v>2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3">
        <v>158.54</v>
      </c>
      <c r="I2220" s="9">
        <v>71</v>
      </c>
      <c r="J2220" s="3">
        <v>64.88</v>
      </c>
      <c r="K2220" s="3">
        <v>8.73</v>
      </c>
      <c r="L2220" s="3">
        <v>3.39</v>
      </c>
      <c r="M2220" s="3">
        <v>2.27</v>
      </c>
      <c r="N2220" s="3">
        <v>0</v>
      </c>
      <c r="O2220" s="3" cm="1">
        <f t="array" ref="O2220">SUM(Table3[[#This Row],[pc_ticket]:[pc_other2]] *SUM(Table3[[#This Row],[Season Ticket Sales]:[Complementary Tickets]]))</f>
        <v>158.54</v>
      </c>
    </row>
    <row r="2221" spans="1:15" x14ac:dyDescent="0.2">
      <c r="A2221" s="1" t="s">
        <v>21</v>
      </c>
      <c r="B2221" s="2">
        <v>7</v>
      </c>
      <c r="C2221" s="2">
        <v>0</v>
      </c>
      <c r="D2221" s="2">
        <v>0</v>
      </c>
      <c r="E2221" s="2">
        <v>0</v>
      </c>
      <c r="F2221" s="2">
        <v>4</v>
      </c>
      <c r="G2221" s="2">
        <v>0</v>
      </c>
      <c r="H2221" s="3">
        <v>609.14</v>
      </c>
      <c r="I2221" s="9">
        <v>71</v>
      </c>
      <c r="J2221" s="3">
        <v>71.739999999999995</v>
      </c>
      <c r="K2221" s="3">
        <v>9.6199999999999992</v>
      </c>
      <c r="L2221" s="3">
        <v>3.39</v>
      </c>
      <c r="M2221" s="3">
        <v>2.27</v>
      </c>
      <c r="N2221" s="3">
        <v>0</v>
      </c>
      <c r="O2221" s="3" cm="1">
        <f t="array" ref="O2221">SUM(Table3[[#This Row],[pc_ticket]:[pc_other2]] *SUM(Table3[[#This Row],[Season Ticket Sales]:[Complementary Tickets]]))</f>
        <v>609.14</v>
      </c>
    </row>
    <row r="2222" spans="1:15" x14ac:dyDescent="0.2">
      <c r="A2222" s="1" t="s">
        <v>21</v>
      </c>
      <c r="B2222" s="2">
        <v>0</v>
      </c>
      <c r="C2222" s="2">
        <v>53</v>
      </c>
      <c r="D2222" s="2">
        <v>0</v>
      </c>
      <c r="E2222" s="2">
        <v>0</v>
      </c>
      <c r="F2222" s="2">
        <v>0</v>
      </c>
      <c r="G2222" s="2">
        <v>0</v>
      </c>
      <c r="H2222" s="3">
        <v>4536.2700000000004</v>
      </c>
      <c r="I2222" s="9">
        <v>71</v>
      </c>
      <c r="J2222" s="3">
        <v>72.739999999999995</v>
      </c>
      <c r="K2222" s="3">
        <v>9.4600000000000009</v>
      </c>
      <c r="L2222" s="3">
        <v>3.39</v>
      </c>
      <c r="M2222" s="3">
        <v>0</v>
      </c>
      <c r="N2222" s="3">
        <v>0</v>
      </c>
      <c r="O2222" s="3" cm="1">
        <f t="array" ref="O2222">SUM(Table3[[#This Row],[pc_ticket]:[pc_other2]] *SUM(Table3[[#This Row],[Season Ticket Sales]:[Complementary Tickets]]))</f>
        <v>4536.2699999999995</v>
      </c>
    </row>
    <row r="2223" spans="1:15" x14ac:dyDescent="0.2">
      <c r="A2223" s="1" t="s">
        <v>21</v>
      </c>
      <c r="B2223" s="2">
        <v>0</v>
      </c>
      <c r="C2223" s="2">
        <v>26</v>
      </c>
      <c r="D2223" s="2">
        <v>0</v>
      </c>
      <c r="E2223" s="2">
        <v>0</v>
      </c>
      <c r="F2223" s="2">
        <v>0</v>
      </c>
      <c r="G2223" s="2">
        <v>0</v>
      </c>
      <c r="H2223" s="3">
        <v>2225.34</v>
      </c>
      <c r="I2223" s="9">
        <v>71</v>
      </c>
      <c r="J2223" s="3">
        <v>72.739999999999995</v>
      </c>
      <c r="K2223" s="3">
        <v>9.4600000000000009</v>
      </c>
      <c r="L2223" s="3">
        <v>3.39</v>
      </c>
      <c r="M2223" s="3">
        <v>0</v>
      </c>
      <c r="N2223" s="3">
        <v>0</v>
      </c>
      <c r="O2223" s="3" cm="1">
        <f t="array" ref="O2223">SUM(Table3[[#This Row],[pc_ticket]:[pc_other2]] *SUM(Table3[[#This Row],[Season Ticket Sales]:[Complementary Tickets]]))</f>
        <v>2225.3399999999997</v>
      </c>
    </row>
    <row r="2224" spans="1:15" x14ac:dyDescent="0.2">
      <c r="A2224" s="1" t="s">
        <v>21</v>
      </c>
      <c r="B2224" s="2">
        <v>221</v>
      </c>
      <c r="C2224" s="2">
        <v>0</v>
      </c>
      <c r="D2224" s="2">
        <v>0</v>
      </c>
      <c r="E2224" s="2">
        <v>0</v>
      </c>
      <c r="F2224" s="2">
        <v>14</v>
      </c>
      <c r="G2224" s="2">
        <v>0</v>
      </c>
      <c r="H2224" s="3">
        <v>17518.669999999998</v>
      </c>
      <c r="I2224" s="9">
        <v>71</v>
      </c>
      <c r="J2224" s="3">
        <v>64.88</v>
      </c>
      <c r="K2224" s="3">
        <v>8.73</v>
      </c>
      <c r="L2224" s="3">
        <v>3.39</v>
      </c>
      <c r="M2224" s="3">
        <v>2.27</v>
      </c>
      <c r="N2224" s="3">
        <v>0</v>
      </c>
      <c r="O2224" s="3" cm="1">
        <f t="array" ref="O2224">SUM(Table3[[#This Row],[pc_ticket]:[pc_other2]] *SUM(Table3[[#This Row],[Season Ticket Sales]:[Complementary Tickets]]))</f>
        <v>17518.669999999998</v>
      </c>
    </row>
    <row r="2225" spans="1:15" x14ac:dyDescent="0.2">
      <c r="A2225" s="1" t="s">
        <v>21</v>
      </c>
      <c r="B2225" s="2">
        <v>8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3">
        <v>500.88</v>
      </c>
      <c r="I2225" s="9">
        <v>71</v>
      </c>
      <c r="J2225" s="3">
        <v>50.14</v>
      </c>
      <c r="K2225" s="3">
        <v>6.81</v>
      </c>
      <c r="L2225" s="3">
        <v>3.39</v>
      </c>
      <c r="M2225" s="3">
        <v>2.27</v>
      </c>
      <c r="N2225" s="3">
        <v>0</v>
      </c>
      <c r="O2225" s="3" cm="1">
        <f t="array" ref="O2225">SUM(Table3[[#This Row],[pc_ticket]:[pc_other2]] *SUM(Table3[[#This Row],[Season Ticket Sales]:[Complementary Tickets]]))</f>
        <v>500.88000000000005</v>
      </c>
    </row>
    <row r="2226" spans="1:15" x14ac:dyDescent="0.2">
      <c r="A2226" s="1" t="s">
        <v>21</v>
      </c>
      <c r="B2226" s="2">
        <v>8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3">
        <v>431.6</v>
      </c>
      <c r="I2226" s="9">
        <v>71</v>
      </c>
      <c r="J2226" s="3">
        <v>42.47</v>
      </c>
      <c r="K2226" s="3">
        <v>5.82</v>
      </c>
      <c r="L2226" s="3">
        <v>3.39</v>
      </c>
      <c r="M2226" s="3">
        <v>2.27</v>
      </c>
      <c r="N2226" s="3">
        <v>0</v>
      </c>
      <c r="O2226" s="3" cm="1">
        <f t="array" ref="O2226">SUM(Table3[[#This Row],[pc_ticket]:[pc_other2]] *SUM(Table3[[#This Row],[Season Ticket Sales]:[Complementary Tickets]]))</f>
        <v>431.6</v>
      </c>
    </row>
    <row r="2227" spans="1:15" x14ac:dyDescent="0.2">
      <c r="A2227" s="1" t="s">
        <v>21</v>
      </c>
      <c r="B2227" s="2">
        <v>183</v>
      </c>
      <c r="C2227" s="2">
        <v>0</v>
      </c>
      <c r="D2227" s="2">
        <v>0</v>
      </c>
      <c r="E2227" s="2">
        <v>0</v>
      </c>
      <c r="F2227" s="2">
        <v>28</v>
      </c>
      <c r="G2227" s="2">
        <v>0</v>
      </c>
      <c r="H2227" s="3">
        <v>15924.66</v>
      </c>
      <c r="I2227" s="9">
        <v>71</v>
      </c>
      <c r="J2227" s="3">
        <v>71.739999999999995</v>
      </c>
      <c r="K2227" s="3">
        <v>9.6199999999999992</v>
      </c>
      <c r="L2227" s="3">
        <v>3.39</v>
      </c>
      <c r="M2227" s="3">
        <v>2.27</v>
      </c>
      <c r="N2227" s="3">
        <v>0</v>
      </c>
      <c r="O2227" s="3" cm="1">
        <f t="array" ref="O2227">SUM(Table3[[#This Row],[pc_ticket]:[pc_other2]] *SUM(Table3[[#This Row],[Season Ticket Sales]:[Complementary Tickets]]))</f>
        <v>15924.659999999998</v>
      </c>
    </row>
    <row r="2228" spans="1:15" x14ac:dyDescent="0.2">
      <c r="A2228" s="1" t="s">
        <v>21</v>
      </c>
      <c r="B2228" s="2">
        <v>0</v>
      </c>
      <c r="C2228" s="2">
        <v>0</v>
      </c>
      <c r="D2228" s="2">
        <v>0</v>
      </c>
      <c r="E2228" s="2">
        <v>0</v>
      </c>
      <c r="F2228" s="2">
        <v>4</v>
      </c>
      <c r="G2228" s="2">
        <v>0</v>
      </c>
      <c r="H2228" s="3">
        <v>0</v>
      </c>
      <c r="I2228" s="9">
        <v>71</v>
      </c>
      <c r="J2228" s="3">
        <v>50.39</v>
      </c>
      <c r="K2228" s="3">
        <v>6.85</v>
      </c>
      <c r="L2228" s="3">
        <v>3.39</v>
      </c>
      <c r="M2228" s="3">
        <v>2.27</v>
      </c>
      <c r="N2228" s="3">
        <v>0</v>
      </c>
      <c r="O2228" s="3" cm="1">
        <f t="array" ref="O2228">SUM(Table3[[#This Row],[pc_ticket]:[pc_other2]] *SUM(Table3[[#This Row],[Season Ticket Sales]:[Complementary Tickets]]))</f>
        <v>0</v>
      </c>
    </row>
    <row r="2229" spans="1:15" x14ac:dyDescent="0.2">
      <c r="A2229" s="1" t="s">
        <v>21</v>
      </c>
      <c r="B2229" s="2">
        <v>0</v>
      </c>
      <c r="C2229" s="2">
        <v>0</v>
      </c>
      <c r="D2229" s="2">
        <v>0</v>
      </c>
      <c r="E2229" s="2">
        <v>39</v>
      </c>
      <c r="F2229" s="2">
        <v>8</v>
      </c>
      <c r="G2229" s="2">
        <v>142</v>
      </c>
      <c r="H2229" s="3">
        <v>0</v>
      </c>
      <c r="I2229" s="9">
        <v>71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 cm="1">
        <f t="array" ref="O2229">SUM(Table3[[#This Row],[pc_ticket]:[pc_other2]] *SUM(Table3[[#This Row],[Season Ticket Sales]:[Complementary Tickets]]))</f>
        <v>0</v>
      </c>
    </row>
    <row r="2230" spans="1:15" x14ac:dyDescent="0.2">
      <c r="A2230" s="1" t="s">
        <v>21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35</v>
      </c>
      <c r="H2230" s="3">
        <v>0</v>
      </c>
      <c r="I2230" s="9">
        <v>71</v>
      </c>
      <c r="J2230" s="3">
        <v>76.650000000000006</v>
      </c>
      <c r="K2230" s="3">
        <v>9.9600000000000009</v>
      </c>
      <c r="L2230" s="3">
        <v>3.39</v>
      </c>
      <c r="M2230" s="3">
        <v>0</v>
      </c>
      <c r="N2230" s="3">
        <v>0</v>
      </c>
      <c r="O2230" s="3" cm="1">
        <f t="array" ref="O2230">SUM(Table3[[#This Row],[pc_ticket]:[pc_other2]] *SUM(Table3[[#This Row],[Season Ticket Sales]:[Complementary Tickets]]))</f>
        <v>0</v>
      </c>
    </row>
    <row r="2231" spans="1:15" x14ac:dyDescent="0.2">
      <c r="A2231" s="1" t="s">
        <v>21</v>
      </c>
      <c r="B2231" s="2">
        <v>0</v>
      </c>
      <c r="C2231" s="2">
        <v>50</v>
      </c>
      <c r="D2231" s="2">
        <v>0</v>
      </c>
      <c r="E2231" s="2">
        <v>0</v>
      </c>
      <c r="F2231" s="2">
        <v>0</v>
      </c>
      <c r="G2231" s="2">
        <v>0</v>
      </c>
      <c r="H2231" s="3">
        <v>3750</v>
      </c>
      <c r="I2231" s="9">
        <v>71</v>
      </c>
      <c r="J2231" s="3">
        <v>63.37</v>
      </c>
      <c r="K2231" s="3">
        <v>8.24</v>
      </c>
      <c r="L2231" s="3">
        <v>3.39</v>
      </c>
      <c r="M2231" s="3">
        <v>0</v>
      </c>
      <c r="N2231" s="3">
        <v>0</v>
      </c>
      <c r="O2231" s="3" cm="1">
        <f t="array" ref="O2231">SUM(Table3[[#This Row],[pc_ticket]:[pc_other2]] *SUM(Table3[[#This Row],[Season Ticket Sales]:[Complementary Tickets]]))</f>
        <v>3750</v>
      </c>
    </row>
    <row r="2232" spans="1:15" x14ac:dyDescent="0.2">
      <c r="A2232" s="1" t="s">
        <v>21</v>
      </c>
      <c r="B2232" s="2">
        <v>0</v>
      </c>
      <c r="C2232" s="2">
        <v>0</v>
      </c>
      <c r="D2232" s="2">
        <v>0</v>
      </c>
      <c r="E2232" s="2">
        <v>0</v>
      </c>
      <c r="F2232" s="2">
        <v>50</v>
      </c>
      <c r="G2232" s="2">
        <v>0</v>
      </c>
      <c r="H2232" s="3">
        <v>0</v>
      </c>
      <c r="I2232" s="9">
        <v>71</v>
      </c>
      <c r="J2232" s="3">
        <v>54.52</v>
      </c>
      <c r="K2232" s="3">
        <v>7.09</v>
      </c>
      <c r="L2232" s="3">
        <v>3.39</v>
      </c>
      <c r="M2232" s="3">
        <v>0</v>
      </c>
      <c r="N2232" s="3">
        <v>0</v>
      </c>
      <c r="O2232" s="3" cm="1">
        <f t="array" ref="O2232">SUM(Table3[[#This Row],[pc_ticket]:[pc_other2]] *SUM(Table3[[#This Row],[Season Ticket Sales]:[Complementary Tickets]]))</f>
        <v>0</v>
      </c>
    </row>
    <row r="2233" spans="1:15" x14ac:dyDescent="0.2">
      <c r="A2233" s="1" t="s">
        <v>21</v>
      </c>
      <c r="B2233" s="2">
        <v>9</v>
      </c>
      <c r="C2233" s="2">
        <v>0</v>
      </c>
      <c r="D2233" s="2">
        <v>0</v>
      </c>
      <c r="E2233" s="2">
        <v>0</v>
      </c>
      <c r="F2233" s="2">
        <v>6</v>
      </c>
      <c r="G2233" s="2">
        <v>0</v>
      </c>
      <c r="H2233" s="3">
        <v>665.64</v>
      </c>
      <c r="I2233" s="9">
        <v>71</v>
      </c>
      <c r="J2233" s="3">
        <v>60.18</v>
      </c>
      <c r="K2233" s="3">
        <v>8.1199999999999992</v>
      </c>
      <c r="L2233" s="3">
        <v>3.39</v>
      </c>
      <c r="M2233" s="3">
        <v>2.27</v>
      </c>
      <c r="N2233" s="3">
        <v>0</v>
      </c>
      <c r="O2233" s="3" cm="1">
        <f t="array" ref="O2233">SUM(Table3[[#This Row],[pc_ticket]:[pc_other2]] *SUM(Table3[[#This Row],[Season Ticket Sales]:[Complementary Tickets]]))</f>
        <v>665.64</v>
      </c>
    </row>
    <row r="2234" spans="1:15" x14ac:dyDescent="0.2">
      <c r="A2234" s="1" t="s">
        <v>21</v>
      </c>
      <c r="B2234" s="2">
        <v>5</v>
      </c>
      <c r="C2234" s="2">
        <v>0</v>
      </c>
      <c r="D2234" s="2">
        <v>0</v>
      </c>
      <c r="E2234" s="2">
        <v>0</v>
      </c>
      <c r="F2234" s="2">
        <v>7</v>
      </c>
      <c r="G2234" s="2">
        <v>0</v>
      </c>
      <c r="H2234" s="3">
        <v>398.9</v>
      </c>
      <c r="I2234" s="9">
        <v>71</v>
      </c>
      <c r="J2234" s="3">
        <v>65.33</v>
      </c>
      <c r="K2234" s="3">
        <v>8.7899999999999991</v>
      </c>
      <c r="L2234" s="3">
        <v>3.39</v>
      </c>
      <c r="M2234" s="3">
        <v>2.27</v>
      </c>
      <c r="N2234" s="3">
        <v>0</v>
      </c>
      <c r="O2234" s="3" cm="1">
        <f t="array" ref="O2234">SUM(Table3[[#This Row],[pc_ticket]:[pc_other2]] *SUM(Table3[[#This Row],[Season Ticket Sales]:[Complementary Tickets]]))</f>
        <v>398.9</v>
      </c>
    </row>
    <row r="2235" spans="1:15" x14ac:dyDescent="0.2">
      <c r="A2235" s="1" t="s">
        <v>21</v>
      </c>
      <c r="B2235" s="2">
        <v>0</v>
      </c>
      <c r="C2235" s="2">
        <v>32</v>
      </c>
      <c r="D2235" s="2">
        <v>0</v>
      </c>
      <c r="E2235" s="2">
        <v>0</v>
      </c>
      <c r="F2235" s="2">
        <v>0</v>
      </c>
      <c r="G2235" s="2">
        <v>0</v>
      </c>
      <c r="H2235" s="3">
        <v>2738.88</v>
      </c>
      <c r="I2235" s="9">
        <v>71</v>
      </c>
      <c r="J2235" s="3">
        <v>72.739999999999995</v>
      </c>
      <c r="K2235" s="3">
        <v>9.4600000000000009</v>
      </c>
      <c r="L2235" s="3">
        <v>3.39</v>
      </c>
      <c r="M2235" s="3">
        <v>0</v>
      </c>
      <c r="N2235" s="3">
        <v>0</v>
      </c>
      <c r="O2235" s="3" cm="1">
        <f t="array" ref="O2235">SUM(Table3[[#This Row],[pc_ticket]:[pc_other2]] *SUM(Table3[[#This Row],[Season Ticket Sales]:[Complementary Tickets]]))</f>
        <v>2738.8799999999997</v>
      </c>
    </row>
    <row r="2236" spans="1:15" x14ac:dyDescent="0.2">
      <c r="A2236" s="1" t="s">
        <v>21</v>
      </c>
      <c r="B2236" s="2">
        <v>0</v>
      </c>
      <c r="C2236" s="2">
        <v>6</v>
      </c>
      <c r="D2236" s="2">
        <v>0</v>
      </c>
      <c r="E2236" s="2">
        <v>0</v>
      </c>
      <c r="F2236" s="2">
        <v>0</v>
      </c>
      <c r="G2236" s="2">
        <v>0</v>
      </c>
      <c r="H2236" s="3">
        <v>513.54</v>
      </c>
      <c r="I2236" s="9">
        <v>71</v>
      </c>
      <c r="J2236" s="3">
        <v>72.739999999999995</v>
      </c>
      <c r="K2236" s="3">
        <v>9.4600000000000009</v>
      </c>
      <c r="L2236" s="3">
        <v>3.39</v>
      </c>
      <c r="M2236" s="3">
        <v>0</v>
      </c>
      <c r="N2236" s="3">
        <v>0</v>
      </c>
      <c r="O2236" s="3" cm="1">
        <f t="array" ref="O2236">SUM(Table3[[#This Row],[pc_ticket]:[pc_other2]] *SUM(Table3[[#This Row],[Season Ticket Sales]:[Complementary Tickets]]))</f>
        <v>513.54</v>
      </c>
    </row>
    <row r="2237" spans="1:15" x14ac:dyDescent="0.2">
      <c r="A2237" s="1" t="s">
        <v>21</v>
      </c>
      <c r="B2237" s="2">
        <v>402</v>
      </c>
      <c r="C2237" s="2">
        <v>0</v>
      </c>
      <c r="D2237" s="2">
        <v>0</v>
      </c>
      <c r="E2237" s="2">
        <v>0</v>
      </c>
      <c r="F2237" s="2">
        <v>20</v>
      </c>
      <c r="G2237" s="2">
        <v>0</v>
      </c>
      <c r="H2237" s="3">
        <v>29731.919999999998</v>
      </c>
      <c r="I2237" s="9">
        <v>71</v>
      </c>
      <c r="J2237" s="3">
        <v>60.18</v>
      </c>
      <c r="K2237" s="3">
        <v>8.1199999999999992</v>
      </c>
      <c r="L2237" s="3">
        <v>3.39</v>
      </c>
      <c r="M2237" s="3">
        <v>2.27</v>
      </c>
      <c r="N2237" s="3">
        <v>0</v>
      </c>
      <c r="O2237" s="3" cm="1">
        <f t="array" ref="O2237">SUM(Table3[[#This Row],[pc_ticket]:[pc_other2]] *SUM(Table3[[#This Row],[Season Ticket Sales]:[Complementary Tickets]]))</f>
        <v>29731.919999999998</v>
      </c>
    </row>
    <row r="2238" spans="1:15" x14ac:dyDescent="0.2">
      <c r="A2238" s="1" t="s">
        <v>21</v>
      </c>
      <c r="B2238" s="2">
        <v>11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3">
        <v>658.68</v>
      </c>
      <c r="I2238" s="9">
        <v>71</v>
      </c>
      <c r="J2238" s="3">
        <v>47.72</v>
      </c>
      <c r="K2238" s="3">
        <v>6.5</v>
      </c>
      <c r="L2238" s="3">
        <v>3.39</v>
      </c>
      <c r="M2238" s="3">
        <v>2.27</v>
      </c>
      <c r="N2238" s="3">
        <v>0</v>
      </c>
      <c r="O2238" s="3" cm="1">
        <f t="array" ref="O2238">SUM(Table3[[#This Row],[pc_ticket]:[pc_other2]] *SUM(Table3[[#This Row],[Season Ticket Sales]:[Complementary Tickets]]))</f>
        <v>658.68</v>
      </c>
    </row>
    <row r="2239" spans="1:15" x14ac:dyDescent="0.2">
      <c r="A2239" s="1" t="s">
        <v>21</v>
      </c>
      <c r="B2239" s="2">
        <v>26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3">
        <v>1355.12</v>
      </c>
      <c r="I2239" s="9">
        <v>71</v>
      </c>
      <c r="J2239" s="3">
        <v>40.85</v>
      </c>
      <c r="K2239" s="3">
        <v>5.61</v>
      </c>
      <c r="L2239" s="3">
        <v>3.39</v>
      </c>
      <c r="M2239" s="3">
        <v>2.27</v>
      </c>
      <c r="N2239" s="3">
        <v>0</v>
      </c>
      <c r="O2239" s="3" cm="1">
        <f t="array" ref="O2239">SUM(Table3[[#This Row],[pc_ticket]:[pc_other2]] *SUM(Table3[[#This Row],[Season Ticket Sales]:[Complementary Tickets]]))</f>
        <v>1355.1200000000001</v>
      </c>
    </row>
    <row r="2240" spans="1:15" x14ac:dyDescent="0.2">
      <c r="A2240" s="1" t="s">
        <v>21</v>
      </c>
      <c r="B2240" s="2">
        <v>201</v>
      </c>
      <c r="C2240" s="2">
        <v>0</v>
      </c>
      <c r="D2240" s="2">
        <v>0</v>
      </c>
      <c r="E2240" s="2">
        <v>0</v>
      </c>
      <c r="F2240" s="2">
        <v>25</v>
      </c>
      <c r="G2240" s="2">
        <v>0</v>
      </c>
      <c r="H2240" s="3">
        <v>16035.78</v>
      </c>
      <c r="I2240" s="9">
        <v>71</v>
      </c>
      <c r="J2240" s="3">
        <v>65.33</v>
      </c>
      <c r="K2240" s="3">
        <v>8.7899999999999991</v>
      </c>
      <c r="L2240" s="3">
        <v>3.39</v>
      </c>
      <c r="M2240" s="3">
        <v>2.27</v>
      </c>
      <c r="N2240" s="3">
        <v>0</v>
      </c>
      <c r="O2240" s="3" cm="1">
        <f t="array" ref="O2240">SUM(Table3[[#This Row],[pc_ticket]:[pc_other2]] *SUM(Table3[[#This Row],[Season Ticket Sales]:[Complementary Tickets]]))</f>
        <v>16035.779999999999</v>
      </c>
    </row>
    <row r="2241" spans="1:15" x14ac:dyDescent="0.2">
      <c r="A2241" s="1" t="s">
        <v>21</v>
      </c>
      <c r="B2241" s="2">
        <v>2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3">
        <v>119.76</v>
      </c>
      <c r="I2241" s="9">
        <v>71</v>
      </c>
      <c r="J2241" s="3">
        <v>47.72</v>
      </c>
      <c r="K2241" s="3">
        <v>6.5</v>
      </c>
      <c r="L2241" s="3">
        <v>3.39</v>
      </c>
      <c r="M2241" s="3">
        <v>2.27</v>
      </c>
      <c r="N2241" s="3">
        <v>0</v>
      </c>
      <c r="O2241" s="3" cm="1">
        <f t="array" ref="O2241">SUM(Table3[[#This Row],[pc_ticket]:[pc_other2]] *SUM(Table3[[#This Row],[Season Ticket Sales]:[Complementary Tickets]]))</f>
        <v>119.76</v>
      </c>
    </row>
    <row r="2242" spans="1:15" x14ac:dyDescent="0.2">
      <c r="A2242" s="1" t="s">
        <v>21</v>
      </c>
      <c r="B2242" s="2">
        <v>0</v>
      </c>
      <c r="C2242" s="2">
        <v>0</v>
      </c>
      <c r="D2242" s="2">
        <v>0</v>
      </c>
      <c r="E2242" s="2">
        <v>0</v>
      </c>
      <c r="F2242" s="2">
        <v>8</v>
      </c>
      <c r="G2242" s="2">
        <v>98</v>
      </c>
      <c r="H2242" s="3">
        <v>0</v>
      </c>
      <c r="I2242" s="9">
        <v>71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 cm="1">
        <f t="array" ref="O2242">SUM(Table3[[#This Row],[pc_ticket]:[pc_other2]] *SUM(Table3[[#This Row],[Season Ticket Sales]:[Complementary Tickets]]))</f>
        <v>0</v>
      </c>
    </row>
    <row r="2243" spans="1:15" x14ac:dyDescent="0.2">
      <c r="A2243" s="1" t="s">
        <v>21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87</v>
      </c>
      <c r="H2243" s="3">
        <v>0</v>
      </c>
      <c r="I2243" s="9">
        <v>71</v>
      </c>
      <c r="J2243" s="3">
        <v>67.8</v>
      </c>
      <c r="K2243" s="3">
        <v>8.81</v>
      </c>
      <c r="L2243" s="3">
        <v>3.39</v>
      </c>
      <c r="M2243" s="3">
        <v>0</v>
      </c>
      <c r="N2243" s="3">
        <v>0</v>
      </c>
      <c r="O2243" s="3" cm="1">
        <f t="array" ref="O2243">SUM(Table3[[#This Row],[pc_ticket]:[pc_other2]] *SUM(Table3[[#This Row],[Season Ticket Sales]:[Complementary Tickets]]))</f>
        <v>0</v>
      </c>
    </row>
    <row r="2244" spans="1:15" x14ac:dyDescent="0.2">
      <c r="A2244" s="1" t="s">
        <v>21</v>
      </c>
      <c r="B2244" s="2">
        <v>7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3">
        <v>509.95</v>
      </c>
      <c r="I2244" s="9">
        <v>71</v>
      </c>
      <c r="J2244" s="3">
        <v>59.2</v>
      </c>
      <c r="K2244" s="3">
        <v>7.99</v>
      </c>
      <c r="L2244" s="3">
        <v>3.39</v>
      </c>
      <c r="M2244" s="3">
        <v>2.27</v>
      </c>
      <c r="N2244" s="3">
        <v>0</v>
      </c>
      <c r="O2244" s="3" cm="1">
        <f t="array" ref="O2244">SUM(Table3[[#This Row],[pc_ticket]:[pc_other2]] *SUM(Table3[[#This Row],[Season Ticket Sales]:[Complementary Tickets]]))</f>
        <v>509.95000000000005</v>
      </c>
    </row>
    <row r="2245" spans="1:15" x14ac:dyDescent="0.2">
      <c r="A2245" s="1" t="s">
        <v>21</v>
      </c>
      <c r="B2245" s="2">
        <v>3</v>
      </c>
      <c r="C2245" s="2">
        <v>0</v>
      </c>
      <c r="D2245" s="2">
        <v>0</v>
      </c>
      <c r="E2245" s="2">
        <v>0</v>
      </c>
      <c r="F2245" s="2">
        <v>2</v>
      </c>
      <c r="G2245" s="2">
        <v>0</v>
      </c>
      <c r="H2245" s="3">
        <v>232.17</v>
      </c>
      <c r="I2245" s="9">
        <v>71</v>
      </c>
      <c r="J2245" s="3">
        <v>63.22</v>
      </c>
      <c r="K2245" s="3">
        <v>8.51</v>
      </c>
      <c r="L2245" s="3">
        <v>3.39</v>
      </c>
      <c r="M2245" s="3">
        <v>2.27</v>
      </c>
      <c r="N2245" s="3">
        <v>0</v>
      </c>
      <c r="O2245" s="3" cm="1">
        <f t="array" ref="O2245">SUM(Table3[[#This Row],[pc_ticket]:[pc_other2]] *SUM(Table3[[#This Row],[Season Ticket Sales]:[Complementary Tickets]]))</f>
        <v>232.17</v>
      </c>
    </row>
    <row r="2246" spans="1:15" x14ac:dyDescent="0.2">
      <c r="A2246" s="1" t="s">
        <v>21</v>
      </c>
      <c r="B2246" s="2">
        <v>88</v>
      </c>
      <c r="C2246" s="2">
        <v>0</v>
      </c>
      <c r="D2246" s="2">
        <v>0</v>
      </c>
      <c r="E2246" s="2">
        <v>0</v>
      </c>
      <c r="F2246" s="2">
        <v>8</v>
      </c>
      <c r="G2246" s="2">
        <v>0</v>
      </c>
      <c r="H2246" s="3">
        <v>6410.8</v>
      </c>
      <c r="I2246" s="9">
        <v>71</v>
      </c>
      <c r="J2246" s="3">
        <v>59.2</v>
      </c>
      <c r="K2246" s="3">
        <v>7.99</v>
      </c>
      <c r="L2246" s="3">
        <v>3.39</v>
      </c>
      <c r="M2246" s="3">
        <v>2.27</v>
      </c>
      <c r="N2246" s="3">
        <v>0</v>
      </c>
      <c r="O2246" s="3" cm="1">
        <f t="array" ref="O2246">SUM(Table3[[#This Row],[pc_ticket]:[pc_other2]] *SUM(Table3[[#This Row],[Season Ticket Sales]:[Complementary Tickets]]))</f>
        <v>6410.8</v>
      </c>
    </row>
    <row r="2247" spans="1:15" x14ac:dyDescent="0.2">
      <c r="A2247" s="1" t="s">
        <v>21</v>
      </c>
      <c r="B2247" s="2">
        <v>49</v>
      </c>
      <c r="C2247" s="2">
        <v>0</v>
      </c>
      <c r="D2247" s="2">
        <v>0</v>
      </c>
      <c r="E2247" s="2">
        <v>0</v>
      </c>
      <c r="F2247" s="2">
        <v>14</v>
      </c>
      <c r="G2247" s="2">
        <v>0</v>
      </c>
      <c r="H2247" s="3">
        <v>3792.11</v>
      </c>
      <c r="I2247" s="9">
        <v>71</v>
      </c>
      <c r="J2247" s="3">
        <v>63.22</v>
      </c>
      <c r="K2247" s="3">
        <v>8.51</v>
      </c>
      <c r="L2247" s="3">
        <v>3.39</v>
      </c>
      <c r="M2247" s="3">
        <v>2.27</v>
      </c>
      <c r="N2247" s="3">
        <v>0</v>
      </c>
      <c r="O2247" s="3" cm="1">
        <f t="array" ref="O2247">SUM(Table3[[#This Row],[pc_ticket]:[pc_other2]] *SUM(Table3[[#This Row],[Season Ticket Sales]:[Complementary Tickets]]))</f>
        <v>3792.1099999999997</v>
      </c>
    </row>
    <row r="2248" spans="1:15" x14ac:dyDescent="0.2">
      <c r="A2248" s="1" t="s">
        <v>21</v>
      </c>
      <c r="B2248" s="2">
        <v>0</v>
      </c>
      <c r="C2248" s="2">
        <v>2</v>
      </c>
      <c r="D2248" s="2">
        <v>0</v>
      </c>
      <c r="E2248" s="2">
        <v>0</v>
      </c>
      <c r="F2248" s="2">
        <v>0</v>
      </c>
      <c r="G2248" s="2">
        <v>0</v>
      </c>
      <c r="H2248" s="3">
        <v>140</v>
      </c>
      <c r="I2248" s="9">
        <v>71</v>
      </c>
      <c r="J2248" s="3">
        <v>58.56</v>
      </c>
      <c r="K2248" s="3">
        <v>8.0500000000000007</v>
      </c>
      <c r="L2248" s="3">
        <v>3.39</v>
      </c>
      <c r="M2248" s="3">
        <v>0</v>
      </c>
      <c r="N2248" s="3">
        <v>0</v>
      </c>
      <c r="O2248" s="3" cm="1">
        <f t="array" ref="O2248">SUM(Table3[[#This Row],[pc_ticket]:[pc_other2]] *SUM(Table3[[#This Row],[Season Ticket Sales]:[Complementary Tickets]]))</f>
        <v>140</v>
      </c>
    </row>
    <row r="2249" spans="1:15" x14ac:dyDescent="0.2">
      <c r="A2249" s="1" t="s">
        <v>21</v>
      </c>
      <c r="B2249" s="2">
        <v>0</v>
      </c>
      <c r="C2249" s="2">
        <v>0</v>
      </c>
      <c r="D2249" s="2">
        <v>0</v>
      </c>
      <c r="E2249" s="2">
        <v>4</v>
      </c>
      <c r="F2249" s="2">
        <v>6</v>
      </c>
      <c r="G2249" s="2">
        <v>179</v>
      </c>
      <c r="H2249" s="3">
        <v>0</v>
      </c>
      <c r="I2249" s="9">
        <v>71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 cm="1">
        <f t="array" ref="O2249">SUM(Table3[[#This Row],[pc_ticket]:[pc_other2]] *SUM(Table3[[#This Row],[Season Ticket Sales]:[Complementary Tickets]]))</f>
        <v>0</v>
      </c>
    </row>
    <row r="2250" spans="1:15" x14ac:dyDescent="0.2">
      <c r="A2250" s="1" t="s">
        <v>21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335</v>
      </c>
      <c r="H2250" s="3">
        <v>0</v>
      </c>
      <c r="I2250" s="9">
        <v>71</v>
      </c>
      <c r="J2250" s="3">
        <v>58.95</v>
      </c>
      <c r="K2250" s="3">
        <v>7.66</v>
      </c>
      <c r="L2250" s="3">
        <v>3.39</v>
      </c>
      <c r="M2250" s="3">
        <v>0</v>
      </c>
      <c r="N2250" s="3">
        <v>0</v>
      </c>
      <c r="O2250" s="3" cm="1">
        <f t="array" ref="O2250">SUM(Table3[[#This Row],[pc_ticket]:[pc_other2]] *SUM(Table3[[#This Row],[Season Ticket Sales]:[Complementary Tickets]]))</f>
        <v>0</v>
      </c>
    </row>
    <row r="2251" spans="1:15" x14ac:dyDescent="0.2">
      <c r="A2251" s="1" t="s">
        <v>21</v>
      </c>
      <c r="B2251" s="2">
        <v>2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3">
        <v>133.34</v>
      </c>
      <c r="I2251" s="9">
        <v>71</v>
      </c>
      <c r="J2251" s="3">
        <v>56</v>
      </c>
      <c r="K2251" s="3">
        <v>7.28</v>
      </c>
      <c r="L2251" s="3">
        <v>3.39</v>
      </c>
      <c r="M2251" s="3">
        <v>0</v>
      </c>
      <c r="N2251" s="3">
        <v>0</v>
      </c>
      <c r="O2251" s="3" cm="1">
        <f t="array" ref="O2251">SUM(Table3[[#This Row],[pc_ticket]:[pc_other2]] *SUM(Table3[[#This Row],[Season Ticket Sales]:[Complementary Tickets]]))</f>
        <v>133.34</v>
      </c>
    </row>
    <row r="2252" spans="1:15" x14ac:dyDescent="0.2">
      <c r="A2252" s="1" t="s">
        <v>21</v>
      </c>
      <c r="B2252" s="2">
        <v>0</v>
      </c>
      <c r="C2252" s="2">
        <v>4</v>
      </c>
      <c r="D2252" s="2">
        <v>0</v>
      </c>
      <c r="E2252" s="2">
        <v>0</v>
      </c>
      <c r="F2252" s="2">
        <v>0</v>
      </c>
      <c r="G2252" s="2">
        <v>0</v>
      </c>
      <c r="H2252" s="3">
        <v>231.56</v>
      </c>
      <c r="I2252" s="9">
        <v>71</v>
      </c>
      <c r="J2252" s="3">
        <v>48.23</v>
      </c>
      <c r="K2252" s="3">
        <v>6.27</v>
      </c>
      <c r="L2252" s="3">
        <v>3.39</v>
      </c>
      <c r="M2252" s="3">
        <v>0</v>
      </c>
      <c r="N2252" s="3">
        <v>0</v>
      </c>
      <c r="O2252" s="3" cm="1">
        <f t="array" ref="O2252">SUM(Table3[[#This Row],[pc_ticket]:[pc_other2]] *SUM(Table3[[#This Row],[Season Ticket Sales]:[Complementary Tickets]]))</f>
        <v>231.56</v>
      </c>
    </row>
    <row r="2253" spans="1:15" x14ac:dyDescent="0.2">
      <c r="A2253" s="1" t="s">
        <v>21</v>
      </c>
      <c r="B2253" s="2">
        <v>0</v>
      </c>
      <c r="C2253" s="2">
        <v>0</v>
      </c>
      <c r="D2253" s="2">
        <v>0</v>
      </c>
      <c r="E2253" s="2">
        <v>0</v>
      </c>
      <c r="F2253" s="2">
        <v>9</v>
      </c>
      <c r="G2253" s="2">
        <v>0</v>
      </c>
      <c r="H2253" s="3">
        <v>0</v>
      </c>
      <c r="I2253" s="9">
        <v>71</v>
      </c>
      <c r="J2253" s="3">
        <v>39.9</v>
      </c>
      <c r="K2253" s="3">
        <v>5.41</v>
      </c>
      <c r="L2253" s="3">
        <v>3.39</v>
      </c>
      <c r="M2253" s="3">
        <v>1.7</v>
      </c>
      <c r="N2253" s="3">
        <v>0</v>
      </c>
      <c r="O2253" s="3" cm="1">
        <f t="array" ref="O2253">SUM(Table3[[#This Row],[pc_ticket]:[pc_other2]] *SUM(Table3[[#This Row],[Season Ticket Sales]:[Complementary Tickets]]))</f>
        <v>0</v>
      </c>
    </row>
    <row r="2254" spans="1:15" x14ac:dyDescent="0.2">
      <c r="A2254" s="1" t="s">
        <v>21</v>
      </c>
      <c r="B2254" s="2">
        <v>13</v>
      </c>
      <c r="C2254" s="2">
        <v>0</v>
      </c>
      <c r="D2254" s="2">
        <v>0</v>
      </c>
      <c r="E2254" s="2">
        <v>0</v>
      </c>
      <c r="F2254" s="2">
        <v>2</v>
      </c>
      <c r="G2254" s="2">
        <v>0</v>
      </c>
      <c r="H2254" s="3">
        <v>701.61</v>
      </c>
      <c r="I2254" s="9">
        <v>71</v>
      </c>
      <c r="J2254" s="3">
        <v>43.17</v>
      </c>
      <c r="K2254" s="3">
        <v>5.82</v>
      </c>
      <c r="L2254" s="3">
        <v>3.39</v>
      </c>
      <c r="M2254" s="3">
        <v>1.59</v>
      </c>
      <c r="N2254" s="3">
        <v>0</v>
      </c>
      <c r="O2254" s="3" cm="1">
        <f t="array" ref="O2254">SUM(Table3[[#This Row],[pc_ticket]:[pc_other2]] *SUM(Table3[[#This Row],[Season Ticket Sales]:[Complementary Tickets]]))</f>
        <v>701.61</v>
      </c>
    </row>
    <row r="2255" spans="1:15" x14ac:dyDescent="0.2">
      <c r="A2255" s="1" t="s">
        <v>21</v>
      </c>
      <c r="B2255" s="2">
        <v>0</v>
      </c>
      <c r="C2255" s="2">
        <v>47</v>
      </c>
      <c r="D2255" s="2">
        <v>0</v>
      </c>
      <c r="E2255" s="2">
        <v>0</v>
      </c>
      <c r="F2255" s="2">
        <v>0</v>
      </c>
      <c r="G2255" s="2">
        <v>0</v>
      </c>
      <c r="H2255" s="3">
        <v>2720.83</v>
      </c>
      <c r="I2255" s="9">
        <v>71</v>
      </c>
      <c r="J2255" s="3">
        <v>48.23</v>
      </c>
      <c r="K2255" s="3">
        <v>6.27</v>
      </c>
      <c r="L2255" s="3">
        <v>3.39</v>
      </c>
      <c r="M2255" s="3">
        <v>0</v>
      </c>
      <c r="N2255" s="3">
        <v>0</v>
      </c>
      <c r="O2255" s="3" cm="1">
        <f t="array" ref="O2255">SUM(Table3[[#This Row],[pc_ticket]:[pc_other2]] *SUM(Table3[[#This Row],[Season Ticket Sales]:[Complementary Tickets]]))</f>
        <v>2720.83</v>
      </c>
    </row>
    <row r="2256" spans="1:15" x14ac:dyDescent="0.2">
      <c r="A2256" s="1" t="s">
        <v>21</v>
      </c>
      <c r="B2256" s="2">
        <v>0</v>
      </c>
      <c r="C2256" s="2">
        <v>4</v>
      </c>
      <c r="D2256" s="2">
        <v>0</v>
      </c>
      <c r="E2256" s="2">
        <v>0</v>
      </c>
      <c r="F2256" s="2">
        <v>0</v>
      </c>
      <c r="G2256" s="2">
        <v>0</v>
      </c>
      <c r="H2256" s="3">
        <v>230.36</v>
      </c>
      <c r="I2256" s="9">
        <v>71</v>
      </c>
      <c r="J2256" s="3">
        <v>47.96</v>
      </c>
      <c r="K2256" s="3">
        <v>6.24</v>
      </c>
      <c r="L2256" s="3">
        <v>3.39</v>
      </c>
      <c r="M2256" s="3">
        <v>0</v>
      </c>
      <c r="N2256" s="3">
        <v>0</v>
      </c>
      <c r="O2256" s="3" cm="1">
        <f t="array" ref="O2256">SUM(Table3[[#This Row],[pc_ticket]:[pc_other2]] *SUM(Table3[[#This Row],[Season Ticket Sales]:[Complementary Tickets]]))</f>
        <v>230.36</v>
      </c>
    </row>
    <row r="2257" spans="1:15" x14ac:dyDescent="0.2">
      <c r="A2257" s="1" t="s">
        <v>21</v>
      </c>
      <c r="B2257" s="2">
        <v>174</v>
      </c>
      <c r="C2257" s="2">
        <v>0</v>
      </c>
      <c r="D2257" s="2">
        <v>0</v>
      </c>
      <c r="E2257" s="2">
        <v>0</v>
      </c>
      <c r="F2257" s="2">
        <v>12</v>
      </c>
      <c r="G2257" s="2">
        <v>0</v>
      </c>
      <c r="H2257" s="3">
        <v>8769.6</v>
      </c>
      <c r="I2257" s="9">
        <v>71</v>
      </c>
      <c r="J2257" s="3">
        <v>39.9</v>
      </c>
      <c r="K2257" s="3">
        <v>5.41</v>
      </c>
      <c r="L2257" s="3">
        <v>3.39</v>
      </c>
      <c r="M2257" s="3">
        <v>1.7</v>
      </c>
      <c r="N2257" s="3">
        <v>0</v>
      </c>
      <c r="O2257" s="3" cm="1">
        <f t="array" ref="O2257">SUM(Table3[[#This Row],[pc_ticket]:[pc_other2]] *SUM(Table3[[#This Row],[Season Ticket Sales]:[Complementary Tickets]]))</f>
        <v>8769.5999999999985</v>
      </c>
    </row>
    <row r="2258" spans="1:15" x14ac:dyDescent="0.2">
      <c r="A2258" s="1" t="s">
        <v>21</v>
      </c>
      <c r="B2258" s="2">
        <v>52</v>
      </c>
      <c r="C2258" s="2">
        <v>0</v>
      </c>
      <c r="D2258" s="2">
        <v>0</v>
      </c>
      <c r="E2258" s="2">
        <v>0</v>
      </c>
      <c r="F2258" s="2">
        <v>6</v>
      </c>
      <c r="G2258" s="2">
        <v>0</v>
      </c>
      <c r="H2258" s="3">
        <v>1604.2</v>
      </c>
      <c r="I2258" s="9">
        <v>71</v>
      </c>
      <c r="J2258" s="3">
        <v>22.6</v>
      </c>
      <c r="K2258" s="3">
        <v>3.16</v>
      </c>
      <c r="L2258" s="3">
        <v>3.39</v>
      </c>
      <c r="M2258" s="3">
        <v>1.7</v>
      </c>
      <c r="N2258" s="3">
        <v>0</v>
      </c>
      <c r="O2258" s="3" cm="1">
        <f t="array" ref="O2258">SUM(Table3[[#This Row],[pc_ticket]:[pc_other2]] *SUM(Table3[[#This Row],[Season Ticket Sales]:[Complementary Tickets]]))</f>
        <v>1604.2</v>
      </c>
    </row>
    <row r="2259" spans="1:15" x14ac:dyDescent="0.2">
      <c r="A2259" s="1" t="s">
        <v>21</v>
      </c>
      <c r="B2259" s="2">
        <v>12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3">
        <v>370.2</v>
      </c>
      <c r="I2259" s="9">
        <v>71</v>
      </c>
      <c r="J2259" s="3">
        <v>22.6</v>
      </c>
      <c r="K2259" s="3">
        <v>3.16</v>
      </c>
      <c r="L2259" s="3">
        <v>3.39</v>
      </c>
      <c r="M2259" s="3">
        <v>1.7</v>
      </c>
      <c r="N2259" s="3">
        <v>0</v>
      </c>
      <c r="O2259" s="3" cm="1">
        <f t="array" ref="O2259">SUM(Table3[[#This Row],[pc_ticket]:[pc_other2]] *SUM(Table3[[#This Row],[Season Ticket Sales]:[Complementary Tickets]]))</f>
        <v>370.20000000000005</v>
      </c>
    </row>
    <row r="2260" spans="1:15" x14ac:dyDescent="0.2">
      <c r="A2260" s="1" t="s">
        <v>21</v>
      </c>
      <c r="B2260" s="2">
        <v>211</v>
      </c>
      <c r="C2260" s="2">
        <v>0</v>
      </c>
      <c r="D2260" s="2">
        <v>0</v>
      </c>
      <c r="E2260" s="2">
        <v>0</v>
      </c>
      <c r="F2260" s="2">
        <v>14</v>
      </c>
      <c r="G2260" s="2">
        <v>0</v>
      </c>
      <c r="H2260" s="3">
        <v>11387.67</v>
      </c>
      <c r="I2260" s="9">
        <v>71</v>
      </c>
      <c r="J2260" s="3">
        <v>43.17</v>
      </c>
      <c r="K2260" s="3">
        <v>5.82</v>
      </c>
      <c r="L2260" s="3">
        <v>3.39</v>
      </c>
      <c r="M2260" s="3">
        <v>1.59</v>
      </c>
      <c r="N2260" s="3">
        <v>0</v>
      </c>
      <c r="O2260" s="3" cm="1">
        <f t="array" ref="O2260">SUM(Table3[[#This Row],[pc_ticket]:[pc_other2]] *SUM(Table3[[#This Row],[Season Ticket Sales]:[Complementary Tickets]]))</f>
        <v>11387.670000000002</v>
      </c>
    </row>
    <row r="2261" spans="1:15" x14ac:dyDescent="0.2">
      <c r="A2261" s="1" t="s">
        <v>21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2</v>
      </c>
      <c r="H2261" s="3">
        <v>0</v>
      </c>
      <c r="I2261" s="9">
        <v>71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 cm="1">
        <f t="array" ref="O2261">SUM(Table3[[#This Row],[pc_ticket]:[pc_other2]] *SUM(Table3[[#This Row],[Season Ticket Sales]:[Complementary Tickets]]))</f>
        <v>0</v>
      </c>
    </row>
    <row r="2262" spans="1:15" x14ac:dyDescent="0.2">
      <c r="A2262" s="1" t="s">
        <v>21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82</v>
      </c>
      <c r="H2262" s="3">
        <v>0</v>
      </c>
      <c r="I2262" s="9">
        <v>71</v>
      </c>
      <c r="J2262" s="3">
        <v>45.67</v>
      </c>
      <c r="K2262" s="3">
        <v>5.94</v>
      </c>
      <c r="L2262" s="3">
        <v>3.39</v>
      </c>
      <c r="M2262" s="3">
        <v>0</v>
      </c>
      <c r="N2262" s="3">
        <v>0</v>
      </c>
      <c r="O2262" s="3" cm="1">
        <f t="array" ref="O2262">SUM(Table3[[#This Row],[pc_ticket]:[pc_other2]] *SUM(Table3[[#This Row],[Season Ticket Sales]:[Complementary Tickets]]))</f>
        <v>0</v>
      </c>
    </row>
    <row r="2263" spans="1:15" x14ac:dyDescent="0.2">
      <c r="A2263" s="1" t="s">
        <v>21</v>
      </c>
      <c r="B2263" s="2">
        <v>0</v>
      </c>
      <c r="C2263" s="2">
        <v>43</v>
      </c>
      <c r="D2263" s="2">
        <v>0</v>
      </c>
      <c r="E2263" s="2">
        <v>0</v>
      </c>
      <c r="F2263" s="2">
        <v>0</v>
      </c>
      <c r="G2263" s="2">
        <v>0</v>
      </c>
      <c r="H2263" s="3">
        <v>1741.5</v>
      </c>
      <c r="I2263" s="9">
        <v>71</v>
      </c>
      <c r="J2263" s="3">
        <v>30.78</v>
      </c>
      <c r="K2263" s="3">
        <v>6.33</v>
      </c>
      <c r="L2263" s="3">
        <v>3.39</v>
      </c>
      <c r="M2263" s="3">
        <v>0</v>
      </c>
      <c r="N2263" s="3">
        <v>0</v>
      </c>
      <c r="O2263" s="3" cm="1">
        <f t="array" ref="O2263">SUM(Table3[[#This Row],[pc_ticket]:[pc_other2]] *SUM(Table3[[#This Row],[Season Ticket Sales]:[Complementary Tickets]]))</f>
        <v>1741.5</v>
      </c>
    </row>
    <row r="2264" spans="1:15" x14ac:dyDescent="0.2">
      <c r="A2264" s="1" t="s">
        <v>21</v>
      </c>
      <c r="B2264" s="2">
        <v>64</v>
      </c>
      <c r="C2264" s="2">
        <v>0</v>
      </c>
      <c r="D2264" s="2">
        <v>0</v>
      </c>
      <c r="E2264" s="2">
        <v>0</v>
      </c>
      <c r="F2264" s="2">
        <v>2</v>
      </c>
      <c r="G2264" s="2">
        <v>0</v>
      </c>
      <c r="H2264" s="3">
        <v>2930.56</v>
      </c>
      <c r="I2264" s="9">
        <v>71</v>
      </c>
      <c r="J2264" s="3">
        <v>36.380000000000003</v>
      </c>
      <c r="K2264" s="3">
        <v>4.88</v>
      </c>
      <c r="L2264" s="3">
        <v>3.39</v>
      </c>
      <c r="M2264" s="3">
        <v>1.1399999999999999</v>
      </c>
      <c r="N2264" s="3">
        <v>0</v>
      </c>
      <c r="O2264" s="3" cm="1">
        <f t="array" ref="O2264">SUM(Table3[[#This Row],[pc_ticket]:[pc_other2]] *SUM(Table3[[#This Row],[Season Ticket Sales]:[Complementary Tickets]]))</f>
        <v>2930.5600000000004</v>
      </c>
    </row>
    <row r="2265" spans="1:15" x14ac:dyDescent="0.2">
      <c r="A2265" s="1" t="s">
        <v>21</v>
      </c>
      <c r="B2265" s="2">
        <v>5</v>
      </c>
      <c r="C2265" s="2">
        <v>0</v>
      </c>
      <c r="D2265" s="2">
        <v>0</v>
      </c>
      <c r="E2265" s="2">
        <v>0</v>
      </c>
      <c r="F2265" s="2">
        <v>2</v>
      </c>
      <c r="G2265" s="2">
        <v>0</v>
      </c>
      <c r="H2265" s="3">
        <v>245.55</v>
      </c>
      <c r="I2265" s="9">
        <v>71</v>
      </c>
      <c r="J2265" s="3">
        <v>39.32</v>
      </c>
      <c r="K2265" s="3">
        <v>5.26</v>
      </c>
      <c r="L2265" s="3">
        <v>3.39</v>
      </c>
      <c r="M2265" s="3">
        <v>1.1399999999999999</v>
      </c>
      <c r="N2265" s="3">
        <v>0</v>
      </c>
      <c r="O2265" s="3" cm="1">
        <f t="array" ref="O2265">SUM(Table3[[#This Row],[pc_ticket]:[pc_other2]] *SUM(Table3[[#This Row],[Season Ticket Sales]:[Complementary Tickets]]))</f>
        <v>245.54999999999995</v>
      </c>
    </row>
    <row r="2266" spans="1:15" x14ac:dyDescent="0.2">
      <c r="A2266" s="1" t="s">
        <v>21</v>
      </c>
      <c r="B2266" s="2">
        <v>0</v>
      </c>
      <c r="C2266" s="2">
        <v>4</v>
      </c>
      <c r="D2266" s="2">
        <v>0</v>
      </c>
      <c r="E2266" s="2">
        <v>0</v>
      </c>
      <c r="F2266" s="2">
        <v>0</v>
      </c>
      <c r="G2266" s="2">
        <v>0</v>
      </c>
      <c r="H2266" s="3">
        <v>204.04</v>
      </c>
      <c r="I2266" s="9">
        <v>71</v>
      </c>
      <c r="J2266" s="3">
        <v>42.14</v>
      </c>
      <c r="K2266" s="3">
        <v>5.48</v>
      </c>
      <c r="L2266" s="3">
        <v>3.39</v>
      </c>
      <c r="M2266" s="3">
        <v>0</v>
      </c>
      <c r="N2266" s="3">
        <v>0</v>
      </c>
      <c r="O2266" s="3" cm="1">
        <f t="array" ref="O2266">SUM(Table3[[#This Row],[pc_ticket]:[pc_other2]] *SUM(Table3[[#This Row],[Season Ticket Sales]:[Complementary Tickets]]))</f>
        <v>204.04000000000002</v>
      </c>
    </row>
    <row r="2267" spans="1:15" x14ac:dyDescent="0.2">
      <c r="A2267" s="1" t="s">
        <v>21</v>
      </c>
      <c r="B2267" s="2">
        <v>93</v>
      </c>
      <c r="C2267" s="2">
        <v>0</v>
      </c>
      <c r="D2267" s="2">
        <v>0</v>
      </c>
      <c r="E2267" s="2">
        <v>0</v>
      </c>
      <c r="F2267" s="2">
        <v>6</v>
      </c>
      <c r="G2267" s="2">
        <v>0</v>
      </c>
      <c r="H2267" s="3">
        <v>4258.47</v>
      </c>
      <c r="I2267" s="9">
        <v>71</v>
      </c>
      <c r="J2267" s="3">
        <v>36.380000000000003</v>
      </c>
      <c r="K2267" s="3">
        <v>4.88</v>
      </c>
      <c r="L2267" s="3">
        <v>3.39</v>
      </c>
      <c r="M2267" s="3">
        <v>1.1399999999999999</v>
      </c>
      <c r="N2267" s="3">
        <v>0</v>
      </c>
      <c r="O2267" s="3" cm="1">
        <f t="array" ref="O2267">SUM(Table3[[#This Row],[pc_ticket]:[pc_other2]] *SUM(Table3[[#This Row],[Season Ticket Sales]:[Complementary Tickets]]))</f>
        <v>4258.4700000000012</v>
      </c>
    </row>
    <row r="2268" spans="1:15" x14ac:dyDescent="0.2">
      <c r="A2268" s="1" t="s">
        <v>21</v>
      </c>
      <c r="B2268" s="2">
        <v>16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3">
        <v>535.20000000000005</v>
      </c>
      <c r="I2268" s="9">
        <v>71</v>
      </c>
      <c r="J2268" s="3">
        <v>25.46</v>
      </c>
      <c r="K2268" s="3">
        <v>3.46</v>
      </c>
      <c r="L2268" s="3">
        <v>3.39</v>
      </c>
      <c r="M2268" s="3">
        <v>1.1399999999999999</v>
      </c>
      <c r="N2268" s="3">
        <v>0</v>
      </c>
      <c r="O2268" s="3" cm="1">
        <f t="array" ref="O2268">SUM(Table3[[#This Row],[pc_ticket]:[pc_other2]] *SUM(Table3[[#This Row],[Season Ticket Sales]:[Complementary Tickets]]))</f>
        <v>535.20000000000005</v>
      </c>
    </row>
    <row r="2269" spans="1:15" x14ac:dyDescent="0.2">
      <c r="A2269" s="1" t="s">
        <v>21</v>
      </c>
      <c r="B2269" s="2">
        <v>18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3">
        <v>1314</v>
      </c>
      <c r="I2269" s="9">
        <v>71</v>
      </c>
      <c r="J2269" s="3">
        <v>38.33</v>
      </c>
      <c r="K2269" s="3">
        <v>8.01</v>
      </c>
      <c r="L2269" s="3">
        <v>3.39</v>
      </c>
      <c r="M2269" s="3">
        <v>1.1399999999999999</v>
      </c>
      <c r="N2269" s="3">
        <v>22.13</v>
      </c>
      <c r="O2269" s="3" cm="1">
        <f t="array" ref="O2269">SUM(Table3[[#This Row],[pc_ticket]:[pc_other2]] *SUM(Table3[[#This Row],[Season Ticket Sales]:[Complementary Tickets]]))</f>
        <v>1313.9999999999998</v>
      </c>
    </row>
    <row r="2270" spans="1:15" x14ac:dyDescent="0.2">
      <c r="A2270" s="1" t="s">
        <v>21</v>
      </c>
      <c r="B2270" s="2">
        <v>30</v>
      </c>
      <c r="C2270" s="2">
        <v>0</v>
      </c>
      <c r="D2270" s="2">
        <v>0</v>
      </c>
      <c r="E2270" s="2">
        <v>0</v>
      </c>
      <c r="F2270" s="2">
        <v>5</v>
      </c>
      <c r="G2270" s="2">
        <v>0</v>
      </c>
      <c r="H2270" s="3">
        <v>1473.3</v>
      </c>
      <c r="I2270" s="9">
        <v>71</v>
      </c>
      <c r="J2270" s="3">
        <v>39.32</v>
      </c>
      <c r="K2270" s="3">
        <v>5.26</v>
      </c>
      <c r="L2270" s="3">
        <v>3.39</v>
      </c>
      <c r="M2270" s="3">
        <v>1.1399999999999999</v>
      </c>
      <c r="N2270" s="3">
        <v>0</v>
      </c>
      <c r="O2270" s="3" cm="1">
        <f t="array" ref="O2270">SUM(Table3[[#This Row],[pc_ticket]:[pc_other2]] *SUM(Table3[[#This Row],[Season Ticket Sales]:[Complementary Tickets]]))</f>
        <v>1473.3</v>
      </c>
    </row>
    <row r="2271" spans="1:15" x14ac:dyDescent="0.2">
      <c r="A2271" s="1" t="s">
        <v>21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35</v>
      </c>
      <c r="H2271" s="3">
        <v>0</v>
      </c>
      <c r="I2271" s="9">
        <v>71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 cm="1">
        <f t="array" ref="O2271">SUM(Table3[[#This Row],[pc_ticket]:[pc_other2]] *SUM(Table3[[#This Row],[Season Ticket Sales]:[Complementary Tickets]]))</f>
        <v>0</v>
      </c>
    </row>
    <row r="2272" spans="1:15" x14ac:dyDescent="0.2">
      <c r="A2272" s="1" t="s">
        <v>21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524</v>
      </c>
      <c r="H2272" s="3">
        <v>0</v>
      </c>
      <c r="I2272" s="9">
        <v>71</v>
      </c>
      <c r="J2272" s="3">
        <v>41.25</v>
      </c>
      <c r="K2272" s="3">
        <v>5.36</v>
      </c>
      <c r="L2272" s="3">
        <v>3.39</v>
      </c>
      <c r="M2272" s="3">
        <v>0</v>
      </c>
      <c r="N2272" s="3">
        <v>0</v>
      </c>
      <c r="O2272" s="3" cm="1">
        <f t="array" ref="O2272">SUM(Table3[[#This Row],[pc_ticket]:[pc_other2]] *SUM(Table3[[#This Row],[Season Ticket Sales]:[Complementary Tickets]]))</f>
        <v>0</v>
      </c>
    </row>
    <row r="2273" spans="1:15" x14ac:dyDescent="0.2">
      <c r="A2273" s="1" t="s">
        <v>21</v>
      </c>
      <c r="B2273" s="2">
        <v>2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3">
        <v>73.38</v>
      </c>
      <c r="I2273" s="9">
        <v>71</v>
      </c>
      <c r="J2273" s="3">
        <v>28.33</v>
      </c>
      <c r="K2273" s="3">
        <v>3.83</v>
      </c>
      <c r="L2273" s="3">
        <v>3.39</v>
      </c>
      <c r="M2273" s="3">
        <v>1.1399999999999999</v>
      </c>
      <c r="N2273" s="3">
        <v>0</v>
      </c>
      <c r="O2273" s="3" cm="1">
        <f t="array" ref="O2273">SUM(Table3[[#This Row],[pc_ticket]:[pc_other2]] *SUM(Table3[[#This Row],[Season Ticket Sales]:[Complementary Tickets]]))</f>
        <v>73.38</v>
      </c>
    </row>
    <row r="2274" spans="1:15" x14ac:dyDescent="0.2">
      <c r="A2274" s="1" t="s">
        <v>21</v>
      </c>
      <c r="B2274" s="2">
        <v>0</v>
      </c>
      <c r="C2274" s="2">
        <v>4</v>
      </c>
      <c r="D2274" s="2">
        <v>0</v>
      </c>
      <c r="E2274" s="2">
        <v>0</v>
      </c>
      <c r="F2274" s="2">
        <v>0</v>
      </c>
      <c r="G2274" s="2">
        <v>0</v>
      </c>
      <c r="H2274" s="3">
        <v>171.56</v>
      </c>
      <c r="I2274" s="9">
        <v>71</v>
      </c>
      <c r="J2274" s="3">
        <v>34.96</v>
      </c>
      <c r="K2274" s="3">
        <v>4.54</v>
      </c>
      <c r="L2274" s="3">
        <v>3.39</v>
      </c>
      <c r="M2274" s="3">
        <v>0</v>
      </c>
      <c r="N2274" s="3">
        <v>0</v>
      </c>
      <c r="O2274" s="3" cm="1">
        <f t="array" ref="O2274">SUM(Table3[[#This Row],[pc_ticket]:[pc_other2]] *SUM(Table3[[#This Row],[Season Ticket Sales]:[Complementary Tickets]]))</f>
        <v>171.56</v>
      </c>
    </row>
    <row r="2275" spans="1:15" x14ac:dyDescent="0.2">
      <c r="A2275" s="1" t="s">
        <v>21</v>
      </c>
      <c r="B2275" s="2">
        <v>87</v>
      </c>
      <c r="C2275" s="2">
        <v>0</v>
      </c>
      <c r="D2275" s="2">
        <v>0</v>
      </c>
      <c r="E2275" s="2">
        <v>0</v>
      </c>
      <c r="F2275" s="2">
        <v>2</v>
      </c>
      <c r="G2275" s="2">
        <v>0</v>
      </c>
      <c r="H2275" s="3">
        <v>3192.03</v>
      </c>
      <c r="I2275" s="9">
        <v>71</v>
      </c>
      <c r="J2275" s="3">
        <v>28.33</v>
      </c>
      <c r="K2275" s="3">
        <v>3.83</v>
      </c>
      <c r="L2275" s="3">
        <v>3.39</v>
      </c>
      <c r="M2275" s="3">
        <v>1.1399999999999999</v>
      </c>
      <c r="N2275" s="3">
        <v>0</v>
      </c>
      <c r="O2275" s="3" cm="1">
        <f t="array" ref="O2275">SUM(Table3[[#This Row],[pc_ticket]:[pc_other2]] *SUM(Table3[[#This Row],[Season Ticket Sales]:[Complementary Tickets]]))</f>
        <v>3192.0299999999997</v>
      </c>
    </row>
    <row r="2276" spans="1:15" x14ac:dyDescent="0.2">
      <c r="A2276" s="1" t="s">
        <v>21</v>
      </c>
      <c r="B2276" s="2">
        <v>13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3">
        <v>307.45</v>
      </c>
      <c r="I2276" s="9">
        <v>71</v>
      </c>
      <c r="J2276" s="3">
        <v>16.79</v>
      </c>
      <c r="K2276" s="3">
        <v>2.33</v>
      </c>
      <c r="L2276" s="3">
        <v>3.39</v>
      </c>
      <c r="M2276" s="3">
        <v>1.1399999999999999</v>
      </c>
      <c r="N2276" s="3">
        <v>0</v>
      </c>
      <c r="O2276" s="3" cm="1">
        <f t="array" ref="O2276">SUM(Table3[[#This Row],[pc_ticket]:[pc_other2]] *SUM(Table3[[#This Row],[Season Ticket Sales]:[Complementary Tickets]]))</f>
        <v>307.45</v>
      </c>
    </row>
    <row r="2277" spans="1:15" x14ac:dyDescent="0.2">
      <c r="A2277" s="1" t="s">
        <v>21</v>
      </c>
      <c r="B2277" s="2">
        <v>3</v>
      </c>
      <c r="C2277" s="2">
        <v>0</v>
      </c>
      <c r="D2277" s="2">
        <v>0</v>
      </c>
      <c r="E2277" s="2">
        <v>0</v>
      </c>
      <c r="F2277" s="2">
        <v>2</v>
      </c>
      <c r="G2277" s="2">
        <v>0</v>
      </c>
      <c r="H2277" s="3">
        <v>70.95</v>
      </c>
      <c r="I2277" s="9">
        <v>71</v>
      </c>
      <c r="J2277" s="3">
        <v>16.79</v>
      </c>
      <c r="K2277" s="3">
        <v>2.33</v>
      </c>
      <c r="L2277" s="3">
        <v>3.39</v>
      </c>
      <c r="M2277" s="3">
        <v>1.1399999999999999</v>
      </c>
      <c r="N2277" s="3">
        <v>0</v>
      </c>
      <c r="O2277" s="3" cm="1">
        <f t="array" ref="O2277">SUM(Table3[[#This Row],[pc_ticket]:[pc_other2]] *SUM(Table3[[#This Row],[Season Ticket Sales]:[Complementary Tickets]]))</f>
        <v>70.95</v>
      </c>
    </row>
    <row r="2278" spans="1:15" x14ac:dyDescent="0.2">
      <c r="A2278" s="1" t="s">
        <v>21</v>
      </c>
      <c r="B2278" s="2">
        <v>16</v>
      </c>
      <c r="C2278" s="2">
        <v>0</v>
      </c>
      <c r="D2278" s="2">
        <v>0</v>
      </c>
      <c r="E2278" s="2">
        <v>0</v>
      </c>
      <c r="F2278" s="2">
        <v>2</v>
      </c>
      <c r="G2278" s="2">
        <v>0</v>
      </c>
      <c r="H2278" s="3">
        <v>645.91999999999996</v>
      </c>
      <c r="I2278" s="9">
        <v>71</v>
      </c>
      <c r="J2278" s="3">
        <v>31.59</v>
      </c>
      <c r="K2278" s="3">
        <v>4.25</v>
      </c>
      <c r="L2278" s="3">
        <v>3.39</v>
      </c>
      <c r="M2278" s="3">
        <v>1.1399999999999999</v>
      </c>
      <c r="N2278" s="3">
        <v>0</v>
      </c>
      <c r="O2278" s="3" cm="1">
        <f t="array" ref="O2278">SUM(Table3[[#This Row],[pc_ticket]:[pc_other2]] *SUM(Table3[[#This Row],[Season Ticket Sales]:[Complementary Tickets]]))</f>
        <v>645.92000000000007</v>
      </c>
    </row>
    <row r="2279" spans="1:15" x14ac:dyDescent="0.2">
      <c r="A2279" s="1" t="s">
        <v>21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45</v>
      </c>
      <c r="H2279" s="3">
        <v>0</v>
      </c>
      <c r="I2279" s="9">
        <v>71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 cm="1">
        <f t="array" ref="O2279">SUM(Table3[[#This Row],[pc_ticket]:[pc_other2]] *SUM(Table3[[#This Row],[Season Ticket Sales]:[Complementary Tickets]]))</f>
        <v>0</v>
      </c>
    </row>
    <row r="2280" spans="1:15" x14ac:dyDescent="0.2">
      <c r="A2280" s="1" t="s">
        <v>21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591</v>
      </c>
      <c r="H2280" s="3">
        <v>0</v>
      </c>
      <c r="I2280" s="9">
        <v>71</v>
      </c>
      <c r="J2280" s="3">
        <v>45.67</v>
      </c>
      <c r="K2280" s="3">
        <v>5.94</v>
      </c>
      <c r="L2280" s="3">
        <v>3.39</v>
      </c>
      <c r="M2280" s="3">
        <v>0</v>
      </c>
      <c r="N2280" s="3">
        <v>0</v>
      </c>
      <c r="O2280" s="3" cm="1">
        <f t="array" ref="O2280">SUM(Table3[[#This Row],[pc_ticket]:[pc_other2]] *SUM(Table3[[#This Row],[Season Ticket Sales]:[Complementary Tickets]]))</f>
        <v>0</v>
      </c>
    </row>
    <row r="2281" spans="1:15" x14ac:dyDescent="0.2">
      <c r="A2281" s="1" t="s">
        <v>21</v>
      </c>
      <c r="B2281" s="2">
        <v>0</v>
      </c>
      <c r="C2281" s="2">
        <v>53</v>
      </c>
      <c r="D2281" s="2">
        <v>0</v>
      </c>
      <c r="E2281" s="2">
        <v>0</v>
      </c>
      <c r="F2281" s="2">
        <v>0</v>
      </c>
      <c r="G2281" s="2">
        <v>0</v>
      </c>
      <c r="H2281" s="3">
        <v>2146.5</v>
      </c>
      <c r="I2281" s="9">
        <v>71</v>
      </c>
      <c r="J2281" s="3">
        <v>30.78</v>
      </c>
      <c r="K2281" s="3">
        <v>6.33</v>
      </c>
      <c r="L2281" s="3">
        <v>3.39</v>
      </c>
      <c r="M2281" s="3">
        <v>0</v>
      </c>
      <c r="N2281" s="3">
        <v>0</v>
      </c>
      <c r="O2281" s="3" cm="1">
        <f t="array" ref="O2281">SUM(Table3[[#This Row],[pc_ticket]:[pc_other2]] *SUM(Table3[[#This Row],[Season Ticket Sales]:[Complementary Tickets]]))</f>
        <v>2146.5</v>
      </c>
    </row>
    <row r="2282" spans="1:15" x14ac:dyDescent="0.2">
      <c r="A2282" s="1" t="s">
        <v>21</v>
      </c>
      <c r="B2282" s="2">
        <v>0</v>
      </c>
      <c r="C2282" s="2">
        <v>0</v>
      </c>
      <c r="D2282" s="2">
        <v>0</v>
      </c>
      <c r="E2282" s="2">
        <v>0</v>
      </c>
      <c r="F2282" s="2">
        <v>4</v>
      </c>
      <c r="G2282" s="2">
        <v>0</v>
      </c>
      <c r="H2282" s="3">
        <v>0</v>
      </c>
      <c r="I2282" s="9">
        <v>71</v>
      </c>
      <c r="J2282" s="3">
        <v>36.380000000000003</v>
      </c>
      <c r="K2282" s="3">
        <v>4.88</v>
      </c>
      <c r="L2282" s="3">
        <v>3.39</v>
      </c>
      <c r="M2282" s="3">
        <v>1.1399999999999999</v>
      </c>
      <c r="N2282" s="3">
        <v>0</v>
      </c>
      <c r="O2282" s="3" cm="1">
        <f t="array" ref="O2282">SUM(Table3[[#This Row],[pc_ticket]:[pc_other2]] *SUM(Table3[[#This Row],[Season Ticket Sales]:[Complementary Tickets]]))</f>
        <v>0</v>
      </c>
    </row>
    <row r="2283" spans="1:15" x14ac:dyDescent="0.2">
      <c r="A2283" s="1" t="s">
        <v>21</v>
      </c>
      <c r="B2283" s="2">
        <v>248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3">
        <v>11355.92</v>
      </c>
      <c r="I2283" s="9">
        <v>71</v>
      </c>
      <c r="J2283" s="3">
        <v>36.380000000000003</v>
      </c>
      <c r="K2283" s="3">
        <v>4.88</v>
      </c>
      <c r="L2283" s="3">
        <v>3.39</v>
      </c>
      <c r="M2283" s="3">
        <v>1.1399999999999999</v>
      </c>
      <c r="N2283" s="3">
        <v>0</v>
      </c>
      <c r="O2283" s="3" cm="1">
        <f t="array" ref="O2283">SUM(Table3[[#This Row],[pc_ticket]:[pc_other2]] *SUM(Table3[[#This Row],[Season Ticket Sales]:[Complementary Tickets]]))</f>
        <v>11355.919999999998</v>
      </c>
    </row>
    <row r="2284" spans="1:15" x14ac:dyDescent="0.2">
      <c r="A2284" s="1" t="s">
        <v>21</v>
      </c>
      <c r="B2284" s="2">
        <v>12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3">
        <v>401.4</v>
      </c>
      <c r="I2284" s="9">
        <v>71</v>
      </c>
      <c r="J2284" s="3">
        <v>25.46</v>
      </c>
      <c r="K2284" s="3">
        <v>3.46</v>
      </c>
      <c r="L2284" s="3">
        <v>3.39</v>
      </c>
      <c r="M2284" s="3">
        <v>1.1399999999999999</v>
      </c>
      <c r="N2284" s="3">
        <v>0</v>
      </c>
      <c r="O2284" s="3" cm="1">
        <f t="array" ref="O2284">SUM(Table3[[#This Row],[pc_ticket]:[pc_other2]] *SUM(Table3[[#This Row],[Season Ticket Sales]:[Complementary Tickets]]))</f>
        <v>401.4</v>
      </c>
    </row>
    <row r="2285" spans="1:15" x14ac:dyDescent="0.2">
      <c r="A2285" s="1" t="s">
        <v>21</v>
      </c>
      <c r="B2285" s="2">
        <v>7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3">
        <v>343.77</v>
      </c>
      <c r="I2285" s="9">
        <v>71</v>
      </c>
      <c r="J2285" s="3">
        <v>39.32</v>
      </c>
      <c r="K2285" s="3">
        <v>5.26</v>
      </c>
      <c r="L2285" s="3">
        <v>3.39</v>
      </c>
      <c r="M2285" s="3">
        <v>1.1399999999999999</v>
      </c>
      <c r="N2285" s="3">
        <v>0</v>
      </c>
      <c r="O2285" s="3" cm="1">
        <f t="array" ref="O2285">SUM(Table3[[#This Row],[pc_ticket]:[pc_other2]] *SUM(Table3[[#This Row],[Season Ticket Sales]:[Complementary Tickets]]))</f>
        <v>343.77000000000004</v>
      </c>
    </row>
    <row r="2286" spans="1:15" x14ac:dyDescent="0.2">
      <c r="A2286" s="1" t="s">
        <v>21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152</v>
      </c>
      <c r="H2286" s="3">
        <v>0</v>
      </c>
      <c r="I2286" s="9">
        <v>71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 cm="1">
        <f t="array" ref="O2286">SUM(Table3[[#This Row],[pc_ticket]:[pc_other2]] *SUM(Table3[[#This Row],[Season Ticket Sales]:[Complementary Tickets]]))</f>
        <v>0</v>
      </c>
    </row>
    <row r="2287" spans="1:15" x14ac:dyDescent="0.2">
      <c r="A2287" s="1" t="s">
        <v>21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1405</v>
      </c>
      <c r="H2287" s="3">
        <v>0</v>
      </c>
      <c r="I2287" s="9">
        <v>71</v>
      </c>
      <c r="J2287" s="3">
        <v>41.25</v>
      </c>
      <c r="K2287" s="3">
        <v>5.36</v>
      </c>
      <c r="L2287" s="3">
        <v>3.39</v>
      </c>
      <c r="M2287" s="3">
        <v>0</v>
      </c>
      <c r="N2287" s="3">
        <v>0</v>
      </c>
      <c r="O2287" s="3" cm="1">
        <f t="array" ref="O2287">SUM(Table3[[#This Row],[pc_ticket]:[pc_other2]] *SUM(Table3[[#This Row],[Season Ticket Sales]:[Complementary Tickets]]))</f>
        <v>0</v>
      </c>
    </row>
    <row r="2288" spans="1:15" x14ac:dyDescent="0.2">
      <c r="A2288" s="1" t="s">
        <v>21</v>
      </c>
      <c r="B2288" s="2">
        <v>0</v>
      </c>
      <c r="C2288" s="2">
        <v>0</v>
      </c>
      <c r="D2288" s="2">
        <v>42</v>
      </c>
      <c r="E2288" s="2">
        <v>0</v>
      </c>
      <c r="F2288" s="2">
        <v>0</v>
      </c>
      <c r="G2288" s="2">
        <v>0</v>
      </c>
      <c r="H2288" s="3">
        <v>1281</v>
      </c>
      <c r="I2288" s="9">
        <v>71</v>
      </c>
      <c r="J2288" s="3">
        <v>21.93</v>
      </c>
      <c r="K2288" s="3">
        <v>5.18</v>
      </c>
      <c r="L2288" s="3">
        <v>3.39</v>
      </c>
      <c r="M2288" s="3">
        <v>0</v>
      </c>
      <c r="N2288" s="3">
        <v>0</v>
      </c>
      <c r="O2288" s="3" cm="1">
        <f t="array" ref="O2288">SUM(Table3[[#This Row],[pc_ticket]:[pc_other2]] *SUM(Table3[[#This Row],[Season Ticket Sales]:[Complementary Tickets]]))</f>
        <v>1281</v>
      </c>
    </row>
    <row r="2289" spans="1:15" x14ac:dyDescent="0.2">
      <c r="A2289" s="1" t="s">
        <v>21</v>
      </c>
      <c r="B2289" s="2">
        <v>0</v>
      </c>
      <c r="C2289" s="2">
        <v>26</v>
      </c>
      <c r="D2289" s="2">
        <v>50</v>
      </c>
      <c r="E2289" s="2">
        <v>0</v>
      </c>
      <c r="F2289" s="2">
        <v>22</v>
      </c>
      <c r="G2289" s="2">
        <v>0</v>
      </c>
      <c r="H2289" s="3">
        <v>3420</v>
      </c>
      <c r="I2289" s="9">
        <v>71</v>
      </c>
      <c r="J2289" s="3">
        <v>36.82</v>
      </c>
      <c r="K2289" s="3">
        <v>4.79</v>
      </c>
      <c r="L2289" s="3">
        <v>3.39</v>
      </c>
      <c r="M2289" s="3">
        <v>0</v>
      </c>
      <c r="N2289" s="3">
        <v>0</v>
      </c>
      <c r="O2289" s="3" cm="1">
        <f t="array" ref="O2289">SUM(Table3[[#This Row],[pc_ticket]:[pc_other2]] *SUM(Table3[[#This Row],[Season Ticket Sales]:[Complementary Tickets]]))</f>
        <v>3420</v>
      </c>
    </row>
    <row r="2290" spans="1:15" x14ac:dyDescent="0.2">
      <c r="A2290" s="1" t="s">
        <v>21</v>
      </c>
      <c r="B2290" s="2">
        <v>0</v>
      </c>
      <c r="C2290" s="2">
        <v>0</v>
      </c>
      <c r="D2290" s="2">
        <v>0</v>
      </c>
      <c r="E2290" s="2">
        <v>0</v>
      </c>
      <c r="F2290" s="2">
        <v>2</v>
      </c>
      <c r="G2290" s="2">
        <v>0</v>
      </c>
      <c r="H2290" s="3">
        <v>0</v>
      </c>
      <c r="I2290" s="9">
        <v>71</v>
      </c>
      <c r="J2290" s="3">
        <v>28.33</v>
      </c>
      <c r="K2290" s="3">
        <v>3.83</v>
      </c>
      <c r="L2290" s="3">
        <v>3.39</v>
      </c>
      <c r="M2290" s="3">
        <v>1.1399999999999999</v>
      </c>
      <c r="N2290" s="3">
        <v>0</v>
      </c>
      <c r="O2290" s="3" cm="1">
        <f t="array" ref="O2290">SUM(Table3[[#This Row],[pc_ticket]:[pc_other2]] *SUM(Table3[[#This Row],[Season Ticket Sales]:[Complementary Tickets]]))</f>
        <v>0</v>
      </c>
    </row>
    <row r="2291" spans="1:15" x14ac:dyDescent="0.2">
      <c r="A2291" s="1" t="s">
        <v>21</v>
      </c>
      <c r="B2291" s="2">
        <v>0</v>
      </c>
      <c r="C2291" s="2">
        <v>6</v>
      </c>
      <c r="D2291" s="2">
        <v>0</v>
      </c>
      <c r="E2291" s="2">
        <v>0</v>
      </c>
      <c r="F2291" s="2">
        <v>0</v>
      </c>
      <c r="G2291" s="2">
        <v>0</v>
      </c>
      <c r="H2291" s="3">
        <v>257.33999999999997</v>
      </c>
      <c r="I2291" s="9">
        <v>71</v>
      </c>
      <c r="J2291" s="3">
        <v>34.96</v>
      </c>
      <c r="K2291" s="3">
        <v>4.54</v>
      </c>
      <c r="L2291" s="3">
        <v>3.39</v>
      </c>
      <c r="M2291" s="3">
        <v>0</v>
      </c>
      <c r="N2291" s="3">
        <v>0</v>
      </c>
      <c r="O2291" s="3" cm="1">
        <f t="array" ref="O2291">SUM(Table3[[#This Row],[pc_ticket]:[pc_other2]] *SUM(Table3[[#This Row],[Season Ticket Sales]:[Complementary Tickets]]))</f>
        <v>257.33999999999997</v>
      </c>
    </row>
    <row r="2292" spans="1:15" x14ac:dyDescent="0.2">
      <c r="A2292" s="1" t="s">
        <v>21</v>
      </c>
      <c r="B2292" s="2">
        <v>0</v>
      </c>
      <c r="C2292" s="2">
        <v>2</v>
      </c>
      <c r="D2292" s="2">
        <v>0</v>
      </c>
      <c r="E2292" s="2">
        <v>0</v>
      </c>
      <c r="F2292" s="2">
        <v>0</v>
      </c>
      <c r="G2292" s="2">
        <v>0</v>
      </c>
      <c r="H2292" s="3">
        <v>85.18</v>
      </c>
      <c r="I2292" s="9">
        <v>71</v>
      </c>
      <c r="J2292" s="3">
        <v>34.69</v>
      </c>
      <c r="K2292" s="3">
        <v>4.51</v>
      </c>
      <c r="L2292" s="3">
        <v>3.39</v>
      </c>
      <c r="M2292" s="3">
        <v>0</v>
      </c>
      <c r="N2292" s="3">
        <v>0</v>
      </c>
      <c r="O2292" s="3" cm="1">
        <f t="array" ref="O2292">SUM(Table3[[#This Row],[pc_ticket]:[pc_other2]] *SUM(Table3[[#This Row],[Season Ticket Sales]:[Complementary Tickets]]))</f>
        <v>85.179999999999993</v>
      </c>
    </row>
    <row r="2293" spans="1:15" x14ac:dyDescent="0.2">
      <c r="A2293" s="1" t="s">
        <v>21</v>
      </c>
      <c r="B2293" s="2">
        <v>253</v>
      </c>
      <c r="C2293" s="2">
        <v>0</v>
      </c>
      <c r="D2293" s="2">
        <v>0</v>
      </c>
      <c r="E2293" s="2">
        <v>0</v>
      </c>
      <c r="F2293" s="2">
        <v>3</v>
      </c>
      <c r="G2293" s="2">
        <v>0</v>
      </c>
      <c r="H2293" s="3">
        <v>9282.57</v>
      </c>
      <c r="I2293" s="9">
        <v>71</v>
      </c>
      <c r="J2293" s="3">
        <v>28.33</v>
      </c>
      <c r="K2293" s="3">
        <v>3.83</v>
      </c>
      <c r="L2293" s="3">
        <v>3.39</v>
      </c>
      <c r="M2293" s="3">
        <v>1.1399999999999999</v>
      </c>
      <c r="N2293" s="3">
        <v>0</v>
      </c>
      <c r="O2293" s="3" cm="1">
        <f t="array" ref="O2293">SUM(Table3[[#This Row],[pc_ticket]:[pc_other2]] *SUM(Table3[[#This Row],[Season Ticket Sales]:[Complementary Tickets]]))</f>
        <v>9282.57</v>
      </c>
    </row>
    <row r="2294" spans="1:15" x14ac:dyDescent="0.2">
      <c r="A2294" s="1" t="s">
        <v>21</v>
      </c>
      <c r="B2294" s="2">
        <v>60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3">
        <v>1407.6</v>
      </c>
      <c r="I2294" s="9">
        <v>71</v>
      </c>
      <c r="J2294" s="3">
        <v>16.62</v>
      </c>
      <c r="K2294" s="3">
        <v>2.31</v>
      </c>
      <c r="L2294" s="3">
        <v>3.39</v>
      </c>
      <c r="M2294" s="3">
        <v>1.1399999999999999</v>
      </c>
      <c r="N2294" s="3">
        <v>0</v>
      </c>
      <c r="O2294" s="3" cm="1">
        <f t="array" ref="O2294">SUM(Table3[[#This Row],[pc_ticket]:[pc_other2]] *SUM(Table3[[#This Row],[Season Ticket Sales]:[Complementary Tickets]]))</f>
        <v>1407.6000000000001</v>
      </c>
    </row>
    <row r="2295" spans="1:15" x14ac:dyDescent="0.2">
      <c r="A2295" s="1" t="s">
        <v>21</v>
      </c>
      <c r="B2295" s="2">
        <v>4</v>
      </c>
      <c r="C2295" s="2">
        <v>0</v>
      </c>
      <c r="D2295" s="2">
        <v>0</v>
      </c>
      <c r="E2295" s="2">
        <v>0</v>
      </c>
      <c r="F2295" s="2">
        <v>1</v>
      </c>
      <c r="G2295" s="2">
        <v>0</v>
      </c>
      <c r="H2295" s="3">
        <v>161.47999999999999</v>
      </c>
      <c r="I2295" s="9">
        <v>71</v>
      </c>
      <c r="J2295" s="3">
        <v>31.59</v>
      </c>
      <c r="K2295" s="3">
        <v>4.25</v>
      </c>
      <c r="L2295" s="3">
        <v>3.39</v>
      </c>
      <c r="M2295" s="3">
        <v>1.1399999999999999</v>
      </c>
      <c r="N2295" s="3">
        <v>0</v>
      </c>
      <c r="O2295" s="3" cm="1">
        <f t="array" ref="O2295">SUM(Table3[[#This Row],[pc_ticket]:[pc_other2]] *SUM(Table3[[#This Row],[Season Ticket Sales]:[Complementary Tickets]]))</f>
        <v>161.48000000000002</v>
      </c>
    </row>
    <row r="2296" spans="1:15" x14ac:dyDescent="0.2">
      <c r="A2296" s="1" t="s">
        <v>21</v>
      </c>
      <c r="B2296" s="2">
        <v>0</v>
      </c>
      <c r="C2296" s="2">
        <v>0</v>
      </c>
      <c r="D2296" s="2">
        <v>0</v>
      </c>
      <c r="E2296" s="2">
        <v>0</v>
      </c>
      <c r="F2296" s="2">
        <v>5</v>
      </c>
      <c r="G2296" s="2">
        <v>43</v>
      </c>
      <c r="H2296" s="3">
        <v>0</v>
      </c>
      <c r="I2296" s="9">
        <v>71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 cm="1">
        <f t="array" ref="O2296">SUM(Table3[[#This Row],[pc_ticket]:[pc_other2]] *SUM(Table3[[#This Row],[Season Ticket Sales]:[Complementary Tickets]]))</f>
        <v>0</v>
      </c>
    </row>
    <row r="2297" spans="1:15" x14ac:dyDescent="0.2">
      <c r="A2297" s="1" t="s">
        <v>21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560</v>
      </c>
      <c r="H2297" s="3">
        <v>0</v>
      </c>
      <c r="I2297" s="9">
        <v>71</v>
      </c>
      <c r="J2297" s="3">
        <v>27.97</v>
      </c>
      <c r="K2297" s="3">
        <v>3.64</v>
      </c>
      <c r="L2297" s="3">
        <v>3.39</v>
      </c>
      <c r="M2297" s="3">
        <v>0</v>
      </c>
      <c r="N2297" s="3">
        <v>0</v>
      </c>
      <c r="O2297" s="3" cm="1">
        <f t="array" ref="O2297">SUM(Table3[[#This Row],[pc_ticket]:[pc_other2]] *SUM(Table3[[#This Row],[Season Ticket Sales]:[Complementary Tickets]]))</f>
        <v>0</v>
      </c>
    </row>
    <row r="2298" spans="1:15" x14ac:dyDescent="0.2">
      <c r="A2298" s="1" t="s">
        <v>21</v>
      </c>
      <c r="B2298" s="2">
        <v>21</v>
      </c>
      <c r="C2298" s="2">
        <v>0</v>
      </c>
      <c r="D2298" s="2">
        <v>0</v>
      </c>
      <c r="E2298" s="2">
        <v>0</v>
      </c>
      <c r="F2298" s="2">
        <v>7</v>
      </c>
      <c r="G2298" s="2">
        <v>0</v>
      </c>
      <c r="H2298" s="3">
        <v>549.36</v>
      </c>
      <c r="I2298" s="9">
        <v>71</v>
      </c>
      <c r="J2298" s="3">
        <v>19.47</v>
      </c>
      <c r="K2298" s="3">
        <v>2.62</v>
      </c>
      <c r="L2298" s="3">
        <v>3.39</v>
      </c>
      <c r="M2298" s="3">
        <v>0.68</v>
      </c>
      <c r="N2298" s="3">
        <v>0</v>
      </c>
      <c r="O2298" s="3" cm="1">
        <f t="array" ref="O2298">SUM(Table3[[#This Row],[pc_ticket]:[pc_other2]] *SUM(Table3[[#This Row],[Season Ticket Sales]:[Complementary Tickets]]))</f>
        <v>549.3599999999999</v>
      </c>
    </row>
    <row r="2299" spans="1:15" x14ac:dyDescent="0.2">
      <c r="A2299" s="1" t="s">
        <v>21</v>
      </c>
      <c r="B2299" s="2">
        <v>6</v>
      </c>
      <c r="C2299" s="2">
        <v>0</v>
      </c>
      <c r="D2299" s="2">
        <v>0</v>
      </c>
      <c r="E2299" s="2">
        <v>0</v>
      </c>
      <c r="F2299" s="2">
        <v>2</v>
      </c>
      <c r="G2299" s="2">
        <v>0</v>
      </c>
      <c r="H2299" s="3">
        <v>163.02000000000001</v>
      </c>
      <c r="I2299" s="9">
        <v>71</v>
      </c>
      <c r="J2299" s="3">
        <v>20.36</v>
      </c>
      <c r="K2299" s="3">
        <v>2.74</v>
      </c>
      <c r="L2299" s="3">
        <v>3.39</v>
      </c>
      <c r="M2299" s="3">
        <v>0.68</v>
      </c>
      <c r="N2299" s="3">
        <v>0</v>
      </c>
      <c r="O2299" s="3" cm="1">
        <f t="array" ref="O2299">SUM(Table3[[#This Row],[pc_ticket]:[pc_other2]] *SUM(Table3[[#This Row],[Season Ticket Sales]:[Complementary Tickets]]))</f>
        <v>163.02000000000001</v>
      </c>
    </row>
    <row r="2300" spans="1:15" x14ac:dyDescent="0.2">
      <c r="A2300" s="1" t="s">
        <v>21</v>
      </c>
      <c r="B2300" s="2">
        <v>78</v>
      </c>
      <c r="C2300" s="2">
        <v>0</v>
      </c>
      <c r="D2300" s="2">
        <v>0</v>
      </c>
      <c r="E2300" s="2">
        <v>0</v>
      </c>
      <c r="F2300" s="2">
        <v>4</v>
      </c>
      <c r="G2300" s="2">
        <v>0</v>
      </c>
      <c r="H2300" s="3">
        <v>2040.48</v>
      </c>
      <c r="I2300" s="9">
        <v>71</v>
      </c>
      <c r="J2300" s="3">
        <v>19.47</v>
      </c>
      <c r="K2300" s="3">
        <v>2.62</v>
      </c>
      <c r="L2300" s="3">
        <v>3.39</v>
      </c>
      <c r="M2300" s="3">
        <v>0.68</v>
      </c>
      <c r="N2300" s="3">
        <v>0</v>
      </c>
      <c r="O2300" s="3" cm="1">
        <f t="array" ref="O2300">SUM(Table3[[#This Row],[pc_ticket]:[pc_other2]] *SUM(Table3[[#This Row],[Season Ticket Sales]:[Complementary Tickets]]))</f>
        <v>2040.48</v>
      </c>
    </row>
    <row r="2301" spans="1:15" x14ac:dyDescent="0.2">
      <c r="A2301" s="1" t="s">
        <v>21</v>
      </c>
      <c r="B2301" s="2">
        <v>29</v>
      </c>
      <c r="C2301" s="2">
        <v>0</v>
      </c>
      <c r="D2301" s="2">
        <v>0</v>
      </c>
      <c r="E2301" s="2">
        <v>0</v>
      </c>
      <c r="F2301" s="2">
        <v>6</v>
      </c>
      <c r="G2301" s="2">
        <v>0</v>
      </c>
      <c r="H2301" s="3">
        <v>787.93</v>
      </c>
      <c r="I2301" s="9">
        <v>71</v>
      </c>
      <c r="J2301" s="3">
        <v>20.36</v>
      </c>
      <c r="K2301" s="3">
        <v>2.74</v>
      </c>
      <c r="L2301" s="3">
        <v>3.39</v>
      </c>
      <c r="M2301" s="3">
        <v>0.68</v>
      </c>
      <c r="N2301" s="3">
        <v>0</v>
      </c>
      <c r="O2301" s="3" cm="1">
        <f t="array" ref="O2301">SUM(Table3[[#This Row],[pc_ticket]:[pc_other2]] *SUM(Table3[[#This Row],[Season Ticket Sales]:[Complementary Tickets]]))</f>
        <v>787.93000000000006</v>
      </c>
    </row>
    <row r="2302" spans="1:15" x14ac:dyDescent="0.2">
      <c r="A2302" s="1" t="s">
        <v>21</v>
      </c>
      <c r="B2302" s="2">
        <v>0</v>
      </c>
      <c r="C2302" s="2">
        <v>0</v>
      </c>
      <c r="D2302" s="2">
        <v>0</v>
      </c>
      <c r="E2302" s="2">
        <v>0</v>
      </c>
      <c r="F2302" s="2">
        <v>4</v>
      </c>
      <c r="G2302" s="2">
        <v>103</v>
      </c>
      <c r="H2302" s="3">
        <v>0</v>
      </c>
      <c r="I2302" s="9">
        <v>71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 cm="1">
        <f t="array" ref="O2302">SUM(Table3[[#This Row],[pc_ticket]:[pc_other2]] *SUM(Table3[[#This Row],[Season Ticket Sales]:[Complementary Tickets]]))</f>
        <v>0</v>
      </c>
    </row>
    <row r="2303" spans="1:15" x14ac:dyDescent="0.2">
      <c r="A2303" s="1" t="s">
        <v>21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1110</v>
      </c>
      <c r="H2303" s="3">
        <v>0</v>
      </c>
      <c r="I2303" s="9">
        <v>71</v>
      </c>
      <c r="J2303" s="3">
        <v>26.2</v>
      </c>
      <c r="K2303" s="3">
        <v>3.64</v>
      </c>
      <c r="L2303" s="3">
        <v>3.39</v>
      </c>
      <c r="M2303" s="3">
        <v>0</v>
      </c>
      <c r="N2303" s="3">
        <v>0</v>
      </c>
      <c r="O2303" s="3" cm="1">
        <f t="array" ref="O2303">SUM(Table3[[#This Row],[pc_ticket]:[pc_other2]] *SUM(Table3[[#This Row],[Season Ticket Sales]:[Complementary Tickets]]))</f>
        <v>0</v>
      </c>
    </row>
    <row r="2304" spans="1:15" x14ac:dyDescent="0.2">
      <c r="A2304" s="1" t="s">
        <v>21</v>
      </c>
      <c r="B2304" s="2">
        <v>0</v>
      </c>
      <c r="C2304" s="2">
        <v>20</v>
      </c>
      <c r="D2304" s="2">
        <v>0</v>
      </c>
      <c r="E2304" s="2">
        <v>0</v>
      </c>
      <c r="F2304" s="2">
        <v>0</v>
      </c>
      <c r="G2304" s="2">
        <v>0</v>
      </c>
      <c r="H2304" s="3">
        <v>600</v>
      </c>
      <c r="I2304" s="9">
        <v>71</v>
      </c>
      <c r="J2304" s="3">
        <v>21.78</v>
      </c>
      <c r="K2304" s="3">
        <v>3.06</v>
      </c>
      <c r="L2304" s="3">
        <v>3.39</v>
      </c>
      <c r="M2304" s="3">
        <v>0</v>
      </c>
      <c r="N2304" s="3">
        <v>1.77</v>
      </c>
      <c r="O2304" s="3" cm="1">
        <f t="array" ref="O2304">SUM(Table3[[#This Row],[pc_ticket]:[pc_other2]] *SUM(Table3[[#This Row],[Season Ticket Sales]:[Complementary Tickets]]))</f>
        <v>600</v>
      </c>
    </row>
    <row r="2305" spans="1:15" x14ac:dyDescent="0.2">
      <c r="A2305" s="1" t="s">
        <v>21</v>
      </c>
      <c r="B2305" s="2">
        <v>0</v>
      </c>
      <c r="C2305" s="2">
        <v>4</v>
      </c>
      <c r="D2305" s="2">
        <v>0</v>
      </c>
      <c r="E2305" s="2">
        <v>0</v>
      </c>
      <c r="F2305" s="2">
        <v>0</v>
      </c>
      <c r="G2305" s="2">
        <v>0</v>
      </c>
      <c r="H2305" s="3">
        <v>112.16</v>
      </c>
      <c r="I2305" s="9">
        <v>71</v>
      </c>
      <c r="J2305" s="3">
        <v>21.81</v>
      </c>
      <c r="K2305" s="3">
        <v>2.84</v>
      </c>
      <c r="L2305" s="3">
        <v>3.39</v>
      </c>
      <c r="M2305" s="3">
        <v>0</v>
      </c>
      <c r="N2305" s="3">
        <v>0</v>
      </c>
      <c r="O2305" s="3" cm="1">
        <f t="array" ref="O2305">SUM(Table3[[#This Row],[pc_ticket]:[pc_other2]] *SUM(Table3[[#This Row],[Season Ticket Sales]:[Complementary Tickets]]))</f>
        <v>112.16</v>
      </c>
    </row>
    <row r="2306" spans="1:15" x14ac:dyDescent="0.2">
      <c r="A2306" s="1" t="s">
        <v>21</v>
      </c>
      <c r="B2306" s="2">
        <v>0</v>
      </c>
      <c r="C2306" s="2">
        <v>5</v>
      </c>
      <c r="D2306" s="2">
        <v>0</v>
      </c>
      <c r="E2306" s="2">
        <v>0</v>
      </c>
      <c r="F2306" s="2">
        <v>0</v>
      </c>
      <c r="G2306" s="2">
        <v>0</v>
      </c>
      <c r="H2306" s="3">
        <v>136.94999999999999</v>
      </c>
      <c r="I2306" s="9">
        <v>71</v>
      </c>
      <c r="J2306" s="3">
        <v>21.24</v>
      </c>
      <c r="K2306" s="3">
        <v>2.76</v>
      </c>
      <c r="L2306" s="3">
        <v>3.39</v>
      </c>
      <c r="M2306" s="3">
        <v>0</v>
      </c>
      <c r="N2306" s="3">
        <v>0</v>
      </c>
      <c r="O2306" s="3" cm="1">
        <f t="array" ref="O2306">SUM(Table3[[#This Row],[pc_ticket]:[pc_other2]] *SUM(Table3[[#This Row],[Season Ticket Sales]:[Complementary Tickets]]))</f>
        <v>136.94999999999999</v>
      </c>
    </row>
    <row r="2307" spans="1:15" x14ac:dyDescent="0.2">
      <c r="A2307" s="1" t="s">
        <v>21</v>
      </c>
      <c r="B2307" s="2">
        <v>4</v>
      </c>
      <c r="C2307" s="2">
        <v>0</v>
      </c>
      <c r="D2307" s="2">
        <v>0</v>
      </c>
      <c r="E2307" s="2">
        <v>0</v>
      </c>
      <c r="F2307" s="2">
        <v>6</v>
      </c>
      <c r="G2307" s="2">
        <v>0</v>
      </c>
      <c r="H2307" s="3">
        <v>104.64</v>
      </c>
      <c r="I2307" s="9">
        <v>71</v>
      </c>
      <c r="J2307" s="3">
        <v>19.47</v>
      </c>
      <c r="K2307" s="3">
        <v>2.62</v>
      </c>
      <c r="L2307" s="3">
        <v>3.39</v>
      </c>
      <c r="M2307" s="3">
        <v>0.68</v>
      </c>
      <c r="N2307" s="3">
        <v>0</v>
      </c>
      <c r="O2307" s="3" cm="1">
        <f t="array" ref="O2307">SUM(Table3[[#This Row],[pc_ticket]:[pc_other2]] *SUM(Table3[[#This Row],[Season Ticket Sales]:[Complementary Tickets]]))</f>
        <v>104.64</v>
      </c>
    </row>
    <row r="2308" spans="1:15" x14ac:dyDescent="0.2">
      <c r="A2308" s="1" t="s">
        <v>21</v>
      </c>
      <c r="B2308" s="2">
        <v>1</v>
      </c>
      <c r="C2308" s="2">
        <v>0</v>
      </c>
      <c r="D2308" s="2">
        <v>0</v>
      </c>
      <c r="E2308" s="2">
        <v>0</v>
      </c>
      <c r="F2308" s="2">
        <v>2</v>
      </c>
      <c r="G2308" s="2">
        <v>0</v>
      </c>
      <c r="H2308" s="3">
        <v>27.11</v>
      </c>
      <c r="I2308" s="9">
        <v>71</v>
      </c>
      <c r="J2308" s="3">
        <v>20.309999999999999</v>
      </c>
      <c r="K2308" s="3">
        <v>2.73</v>
      </c>
      <c r="L2308" s="3">
        <v>3.39</v>
      </c>
      <c r="M2308" s="3">
        <v>0.68</v>
      </c>
      <c r="N2308" s="3">
        <v>0</v>
      </c>
      <c r="O2308" s="3" cm="1">
        <f t="array" ref="O2308">SUM(Table3[[#This Row],[pc_ticket]:[pc_other2]] *SUM(Table3[[#This Row],[Season Ticket Sales]:[Complementary Tickets]]))</f>
        <v>27.11</v>
      </c>
    </row>
    <row r="2309" spans="1:15" x14ac:dyDescent="0.2">
      <c r="A2309" s="1" t="s">
        <v>21</v>
      </c>
      <c r="B2309" s="2">
        <v>0</v>
      </c>
      <c r="C2309" s="2">
        <v>3</v>
      </c>
      <c r="D2309" s="2">
        <v>0</v>
      </c>
      <c r="E2309" s="2">
        <v>0</v>
      </c>
      <c r="F2309" s="2">
        <v>0</v>
      </c>
      <c r="G2309" s="2">
        <v>0</v>
      </c>
      <c r="H2309" s="3">
        <v>84.12</v>
      </c>
      <c r="I2309" s="9">
        <v>71</v>
      </c>
      <c r="J2309" s="3">
        <v>21.81</v>
      </c>
      <c r="K2309" s="3">
        <v>2.84</v>
      </c>
      <c r="L2309" s="3">
        <v>3.39</v>
      </c>
      <c r="M2309" s="3">
        <v>0</v>
      </c>
      <c r="N2309" s="3">
        <v>0</v>
      </c>
      <c r="O2309" s="3" cm="1">
        <f t="array" ref="O2309">SUM(Table3[[#This Row],[pc_ticket]:[pc_other2]] *SUM(Table3[[#This Row],[Season Ticket Sales]:[Complementary Tickets]]))</f>
        <v>84.11999999999999</v>
      </c>
    </row>
    <row r="2310" spans="1:15" x14ac:dyDescent="0.2">
      <c r="A2310" s="1" t="s">
        <v>21</v>
      </c>
      <c r="B2310" s="2">
        <v>93</v>
      </c>
      <c r="C2310" s="2">
        <v>0</v>
      </c>
      <c r="D2310" s="2">
        <v>0</v>
      </c>
      <c r="E2310" s="2">
        <v>0</v>
      </c>
      <c r="F2310" s="2">
        <v>2</v>
      </c>
      <c r="G2310" s="2">
        <v>0</v>
      </c>
      <c r="H2310" s="3">
        <v>2432.88</v>
      </c>
      <c r="I2310" s="9">
        <v>71</v>
      </c>
      <c r="J2310" s="3">
        <v>19.47</v>
      </c>
      <c r="K2310" s="3">
        <v>2.62</v>
      </c>
      <c r="L2310" s="3">
        <v>3.39</v>
      </c>
      <c r="M2310" s="3">
        <v>0.68</v>
      </c>
      <c r="N2310" s="3">
        <v>0</v>
      </c>
      <c r="O2310" s="3" cm="1">
        <f t="array" ref="O2310">SUM(Table3[[#This Row],[pc_ticket]:[pc_other2]] *SUM(Table3[[#This Row],[Season Ticket Sales]:[Complementary Tickets]]))</f>
        <v>2432.8799999999997</v>
      </c>
    </row>
    <row r="2311" spans="1:15" x14ac:dyDescent="0.2">
      <c r="A2311" s="1" t="s">
        <v>21</v>
      </c>
      <c r="B2311" s="2">
        <v>59</v>
      </c>
      <c r="C2311" s="2">
        <v>0</v>
      </c>
      <c r="D2311" s="2">
        <v>0</v>
      </c>
      <c r="E2311" s="2">
        <v>0</v>
      </c>
      <c r="F2311" s="2">
        <v>6</v>
      </c>
      <c r="G2311" s="2">
        <v>0</v>
      </c>
      <c r="H2311" s="3">
        <v>1599.49</v>
      </c>
      <c r="I2311" s="9">
        <v>71</v>
      </c>
      <c r="J2311" s="3">
        <v>20.309999999999999</v>
      </c>
      <c r="K2311" s="3">
        <v>2.73</v>
      </c>
      <c r="L2311" s="3">
        <v>3.39</v>
      </c>
      <c r="M2311" s="3">
        <v>0.68</v>
      </c>
      <c r="N2311" s="3">
        <v>0</v>
      </c>
      <c r="O2311" s="3" cm="1">
        <f t="array" ref="O2311">SUM(Table3[[#This Row],[pc_ticket]:[pc_other2]] *SUM(Table3[[#This Row],[Season Ticket Sales]:[Complementary Tickets]]))</f>
        <v>1599.4899999999998</v>
      </c>
    </row>
    <row r="2312" spans="1:15" x14ac:dyDescent="0.2">
      <c r="A2312" s="1" t="s">
        <v>21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12</v>
      </c>
      <c r="H2312" s="3">
        <v>0</v>
      </c>
      <c r="I2312" s="9">
        <v>71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 cm="1">
        <f t="array" ref="O2312">SUM(Table3[[#This Row],[pc_ticket]:[pc_other2]] *SUM(Table3[[#This Row],[Season Ticket Sales]:[Complementary Tickets]]))</f>
        <v>0</v>
      </c>
    </row>
    <row r="2313" spans="1:15" x14ac:dyDescent="0.2">
      <c r="A2313" s="1" t="s">
        <v>21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3</v>
      </c>
      <c r="H2313" s="3">
        <v>0</v>
      </c>
      <c r="I2313" s="9">
        <v>71</v>
      </c>
      <c r="J2313" s="3">
        <v>27.09</v>
      </c>
      <c r="K2313" s="3">
        <v>3.52</v>
      </c>
      <c r="L2313" s="3">
        <v>3.39</v>
      </c>
      <c r="M2313" s="3">
        <v>0</v>
      </c>
      <c r="N2313" s="3">
        <v>0</v>
      </c>
      <c r="O2313" s="3" cm="1">
        <f t="array" ref="O2313">SUM(Table3[[#This Row],[pc_ticket]:[pc_other2]] *SUM(Table3[[#This Row],[Season Ticket Sales]:[Complementary Tickets]]))</f>
        <v>0</v>
      </c>
    </row>
    <row r="2314" spans="1:15" x14ac:dyDescent="0.2">
      <c r="A2314" s="1" t="s">
        <v>21</v>
      </c>
      <c r="B2314" s="2">
        <v>0</v>
      </c>
      <c r="C2314" s="2">
        <v>6</v>
      </c>
      <c r="D2314" s="2">
        <v>0</v>
      </c>
      <c r="E2314" s="2">
        <v>0</v>
      </c>
      <c r="F2314" s="2">
        <v>0</v>
      </c>
      <c r="G2314" s="2">
        <v>0</v>
      </c>
      <c r="H2314" s="3">
        <v>178.14</v>
      </c>
      <c r="I2314" s="9">
        <v>71</v>
      </c>
      <c r="J2314" s="3">
        <v>23.27</v>
      </c>
      <c r="K2314" s="3">
        <v>3.03</v>
      </c>
      <c r="L2314" s="3">
        <v>3.39</v>
      </c>
      <c r="M2314" s="3">
        <v>0</v>
      </c>
      <c r="N2314" s="3">
        <v>0</v>
      </c>
      <c r="O2314" s="3" cm="1">
        <f t="array" ref="O2314">SUM(Table3[[#This Row],[pc_ticket]:[pc_other2]] *SUM(Table3[[#This Row],[Season Ticket Sales]:[Complementary Tickets]]))</f>
        <v>178.14000000000001</v>
      </c>
    </row>
    <row r="2315" spans="1:15" x14ac:dyDescent="0.2">
      <c r="A2315" s="1" t="s">
        <v>21</v>
      </c>
      <c r="B2315" s="2">
        <v>5</v>
      </c>
      <c r="C2315" s="2">
        <v>0</v>
      </c>
      <c r="D2315" s="2">
        <v>0</v>
      </c>
      <c r="E2315" s="2">
        <v>0</v>
      </c>
      <c r="F2315" s="2">
        <v>1</v>
      </c>
      <c r="G2315" s="2">
        <v>0</v>
      </c>
      <c r="H2315" s="3">
        <v>127</v>
      </c>
      <c r="I2315" s="9">
        <v>71</v>
      </c>
      <c r="J2315" s="3">
        <v>18.8</v>
      </c>
      <c r="K2315" s="3">
        <v>2.5299999999999998</v>
      </c>
      <c r="L2315" s="3">
        <v>3.39</v>
      </c>
      <c r="M2315" s="3">
        <v>0.68</v>
      </c>
      <c r="N2315" s="3">
        <v>0</v>
      </c>
      <c r="O2315" s="3" cm="1">
        <f t="array" ref="O2315">SUM(Table3[[#This Row],[pc_ticket]:[pc_other2]] *SUM(Table3[[#This Row],[Season Ticket Sales]:[Complementary Tickets]]))</f>
        <v>127.00000000000001</v>
      </c>
    </row>
    <row r="2316" spans="1:15" x14ac:dyDescent="0.2">
      <c r="A2316" s="1" t="s">
        <v>21</v>
      </c>
      <c r="B2316" s="2">
        <v>23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3">
        <v>584.20000000000005</v>
      </c>
      <c r="I2316" s="9">
        <v>71</v>
      </c>
      <c r="J2316" s="3">
        <v>18.8</v>
      </c>
      <c r="K2316" s="3">
        <v>2.5299999999999998</v>
      </c>
      <c r="L2316" s="3">
        <v>3.39</v>
      </c>
      <c r="M2316" s="3">
        <v>0.68</v>
      </c>
      <c r="N2316" s="3">
        <v>0</v>
      </c>
      <c r="O2316" s="3" cm="1">
        <f t="array" ref="O2316">SUM(Table3[[#This Row],[pc_ticket]:[pc_other2]] *SUM(Table3[[#This Row],[Season Ticket Sales]:[Complementary Tickets]]))</f>
        <v>584.20000000000005</v>
      </c>
    </row>
    <row r="2317" spans="1:15" x14ac:dyDescent="0.2">
      <c r="A2317" s="1" t="s">
        <v>21</v>
      </c>
      <c r="B2317" s="2">
        <v>16</v>
      </c>
      <c r="C2317" s="2">
        <v>0</v>
      </c>
      <c r="D2317" s="2">
        <v>0</v>
      </c>
      <c r="E2317" s="2">
        <v>0</v>
      </c>
      <c r="F2317" s="2">
        <v>4</v>
      </c>
      <c r="G2317" s="2">
        <v>0</v>
      </c>
      <c r="H2317" s="3">
        <v>437.12</v>
      </c>
      <c r="I2317" s="9">
        <v>71</v>
      </c>
      <c r="J2317" s="3">
        <v>20.5</v>
      </c>
      <c r="K2317" s="3">
        <v>2.75</v>
      </c>
      <c r="L2317" s="3">
        <v>3.39</v>
      </c>
      <c r="M2317" s="3">
        <v>0.68</v>
      </c>
      <c r="N2317" s="3">
        <v>0</v>
      </c>
      <c r="O2317" s="3" cm="1">
        <f t="array" ref="O2317">SUM(Table3[[#This Row],[pc_ticket]:[pc_other2]] *SUM(Table3[[#This Row],[Season Ticket Sales]:[Complementary Tickets]]))</f>
        <v>437.12</v>
      </c>
    </row>
    <row r="2318" spans="1:15" x14ac:dyDescent="0.2">
      <c r="A2318" s="1" t="s">
        <v>21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17</v>
      </c>
      <c r="H2318" s="3">
        <v>0</v>
      </c>
      <c r="I2318" s="9">
        <v>71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 cm="1">
        <f t="array" ref="O2318">SUM(Table3[[#This Row],[pc_ticket]:[pc_other2]] *SUM(Table3[[#This Row],[Season Ticket Sales]:[Complementary Tickets]]))</f>
        <v>0</v>
      </c>
    </row>
    <row r="2319" spans="1:15" x14ac:dyDescent="0.2">
      <c r="A2319" s="1" t="s">
        <v>21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230</v>
      </c>
      <c r="H2319" s="3">
        <v>0</v>
      </c>
      <c r="I2319" s="9">
        <v>71</v>
      </c>
      <c r="J2319" s="3">
        <v>21.78</v>
      </c>
      <c r="K2319" s="3">
        <v>2.83</v>
      </c>
      <c r="L2319" s="3">
        <v>3.39</v>
      </c>
      <c r="M2319" s="3">
        <v>0</v>
      </c>
      <c r="N2319" s="3">
        <v>0</v>
      </c>
      <c r="O2319" s="3" cm="1">
        <f t="array" ref="O2319">SUM(Table3[[#This Row],[pc_ticket]:[pc_other2]] *SUM(Table3[[#This Row],[Season Ticket Sales]:[Complementary Tickets]]))</f>
        <v>0</v>
      </c>
    </row>
    <row r="2320" spans="1:15" x14ac:dyDescent="0.2">
      <c r="A2320" s="1" t="s">
        <v>21</v>
      </c>
      <c r="B2320" s="2">
        <v>2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3">
        <v>44.36</v>
      </c>
      <c r="I2320" s="9">
        <v>71</v>
      </c>
      <c r="J2320" s="3">
        <v>15.95</v>
      </c>
      <c r="K2320" s="3">
        <v>2.16</v>
      </c>
      <c r="L2320" s="3">
        <v>3.39</v>
      </c>
      <c r="M2320" s="3">
        <v>0.68</v>
      </c>
      <c r="N2320" s="3">
        <v>0</v>
      </c>
      <c r="O2320" s="3" cm="1">
        <f t="array" ref="O2320">SUM(Table3[[#This Row],[pc_ticket]:[pc_other2]] *SUM(Table3[[#This Row],[Season Ticket Sales]:[Complementary Tickets]]))</f>
        <v>44.36</v>
      </c>
    </row>
    <row r="2321" spans="1:15" x14ac:dyDescent="0.2">
      <c r="A2321" s="1" t="s">
        <v>21</v>
      </c>
      <c r="B2321" s="2">
        <v>3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3">
        <v>69.45</v>
      </c>
      <c r="I2321" s="9">
        <v>71</v>
      </c>
      <c r="J2321" s="3">
        <v>16.809999999999999</v>
      </c>
      <c r="K2321" s="3">
        <v>2.27</v>
      </c>
      <c r="L2321" s="3">
        <v>3.39</v>
      </c>
      <c r="M2321" s="3">
        <v>0.68</v>
      </c>
      <c r="N2321" s="3">
        <v>0</v>
      </c>
      <c r="O2321" s="3" cm="1">
        <f t="array" ref="O2321">SUM(Table3[[#This Row],[pc_ticket]:[pc_other2]] *SUM(Table3[[#This Row],[Season Ticket Sales]:[Complementary Tickets]]))</f>
        <v>69.45</v>
      </c>
    </row>
    <row r="2322" spans="1:15" x14ac:dyDescent="0.2">
      <c r="A2322" s="1" t="s">
        <v>21</v>
      </c>
      <c r="B2322" s="2">
        <v>0</v>
      </c>
      <c r="C2322" s="2">
        <v>3</v>
      </c>
      <c r="D2322" s="2">
        <v>0</v>
      </c>
      <c r="E2322" s="2">
        <v>0</v>
      </c>
      <c r="F2322" s="2">
        <v>0</v>
      </c>
      <c r="G2322" s="2">
        <v>0</v>
      </c>
      <c r="H2322" s="3">
        <v>70.83</v>
      </c>
      <c r="I2322" s="9">
        <v>71</v>
      </c>
      <c r="J2322" s="3">
        <v>17.89</v>
      </c>
      <c r="K2322" s="3">
        <v>2.33</v>
      </c>
      <c r="L2322" s="3">
        <v>3.39</v>
      </c>
      <c r="M2322" s="3">
        <v>0</v>
      </c>
      <c r="N2322" s="3">
        <v>0</v>
      </c>
      <c r="O2322" s="3" cm="1">
        <f t="array" ref="O2322">SUM(Table3[[#This Row],[pc_ticket]:[pc_other2]] *SUM(Table3[[#This Row],[Season Ticket Sales]:[Complementary Tickets]]))</f>
        <v>70.83</v>
      </c>
    </row>
    <row r="2323" spans="1:15" x14ac:dyDescent="0.2">
      <c r="A2323" s="1" t="s">
        <v>21</v>
      </c>
      <c r="B2323" s="2">
        <v>0</v>
      </c>
      <c r="C2323" s="2">
        <v>2</v>
      </c>
      <c r="D2323" s="2">
        <v>0</v>
      </c>
      <c r="E2323" s="2">
        <v>0</v>
      </c>
      <c r="F2323" s="2">
        <v>0</v>
      </c>
      <c r="G2323" s="2">
        <v>0</v>
      </c>
      <c r="H2323" s="3">
        <v>47.02</v>
      </c>
      <c r="I2323" s="9">
        <v>71</v>
      </c>
      <c r="J2323" s="3">
        <v>17.809999999999999</v>
      </c>
      <c r="K2323" s="3">
        <v>2.31</v>
      </c>
      <c r="L2323" s="3">
        <v>3.39</v>
      </c>
      <c r="M2323" s="3">
        <v>0</v>
      </c>
      <c r="N2323" s="3">
        <v>0</v>
      </c>
      <c r="O2323" s="3" cm="1">
        <f t="array" ref="O2323">SUM(Table3[[#This Row],[pc_ticket]:[pc_other2]] *SUM(Table3[[#This Row],[Season Ticket Sales]:[Complementary Tickets]]))</f>
        <v>47.019999999999996</v>
      </c>
    </row>
    <row r="2324" spans="1:15" x14ac:dyDescent="0.2">
      <c r="A2324" s="1" t="s">
        <v>21</v>
      </c>
      <c r="B2324" s="2">
        <v>2</v>
      </c>
      <c r="C2324" s="2">
        <v>0</v>
      </c>
      <c r="D2324" s="2">
        <v>0</v>
      </c>
      <c r="E2324" s="2">
        <v>0</v>
      </c>
      <c r="F2324" s="2">
        <v>2</v>
      </c>
      <c r="G2324" s="2">
        <v>0</v>
      </c>
      <c r="H2324" s="3">
        <v>44.36</v>
      </c>
      <c r="I2324" s="9">
        <v>71</v>
      </c>
      <c r="J2324" s="3">
        <v>15.95</v>
      </c>
      <c r="K2324" s="3">
        <v>2.16</v>
      </c>
      <c r="L2324" s="3">
        <v>3.39</v>
      </c>
      <c r="M2324" s="3">
        <v>0.68</v>
      </c>
      <c r="N2324" s="3">
        <v>0</v>
      </c>
      <c r="O2324" s="3" cm="1">
        <f t="array" ref="O2324">SUM(Table3[[#This Row],[pc_ticket]:[pc_other2]] *SUM(Table3[[#This Row],[Season Ticket Sales]:[Complementary Tickets]]))</f>
        <v>44.36</v>
      </c>
    </row>
    <row r="2325" spans="1:15" x14ac:dyDescent="0.2">
      <c r="A2325" s="1" t="s">
        <v>21</v>
      </c>
      <c r="B2325" s="2">
        <v>7</v>
      </c>
      <c r="C2325" s="2">
        <v>0</v>
      </c>
      <c r="D2325" s="2">
        <v>0</v>
      </c>
      <c r="E2325" s="2">
        <v>0</v>
      </c>
      <c r="F2325" s="2">
        <v>8</v>
      </c>
      <c r="G2325" s="2">
        <v>0</v>
      </c>
      <c r="H2325" s="3">
        <v>162.05000000000001</v>
      </c>
      <c r="I2325" s="9">
        <v>71</v>
      </c>
      <c r="J2325" s="3">
        <v>16.809999999999999</v>
      </c>
      <c r="K2325" s="3">
        <v>2.27</v>
      </c>
      <c r="L2325" s="3">
        <v>3.39</v>
      </c>
      <c r="M2325" s="3">
        <v>0.68</v>
      </c>
      <c r="N2325" s="3">
        <v>0</v>
      </c>
      <c r="O2325" s="3" cm="1">
        <f t="array" ref="O2325">SUM(Table3[[#This Row],[pc_ticket]:[pc_other2]] *SUM(Table3[[#This Row],[Season Ticket Sales]:[Complementary Tickets]]))</f>
        <v>162.04999999999998</v>
      </c>
    </row>
    <row r="2326" spans="1:15" x14ac:dyDescent="0.2">
      <c r="A2326" s="1" t="s">
        <v>21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16</v>
      </c>
      <c r="H2326" s="3">
        <v>0</v>
      </c>
      <c r="I2326" s="9">
        <v>71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 cm="1">
        <f t="array" ref="O2326">SUM(Table3[[#This Row],[pc_ticket]:[pc_other2]] *SUM(Table3[[#This Row],[Season Ticket Sales]:[Complementary Tickets]]))</f>
        <v>0</v>
      </c>
    </row>
    <row r="2327" spans="1:15" x14ac:dyDescent="0.2">
      <c r="A2327" s="1" t="s">
        <v>21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146</v>
      </c>
      <c r="H2327" s="3">
        <v>0</v>
      </c>
      <c r="I2327" s="9">
        <v>71</v>
      </c>
      <c r="J2327" s="3">
        <v>41.25</v>
      </c>
      <c r="K2327" s="3">
        <v>5.36</v>
      </c>
      <c r="L2327" s="3">
        <v>3.39</v>
      </c>
      <c r="M2327" s="3">
        <v>0</v>
      </c>
      <c r="N2327" s="3">
        <v>0</v>
      </c>
      <c r="O2327" s="3" cm="1">
        <f t="array" ref="O2327">SUM(Table3[[#This Row],[pc_ticket]:[pc_other2]] *SUM(Table3[[#This Row],[Season Ticket Sales]:[Complementary Tickets]]))</f>
        <v>0</v>
      </c>
    </row>
    <row r="2328" spans="1:15" x14ac:dyDescent="0.2">
      <c r="A2328" s="1" t="s">
        <v>21</v>
      </c>
      <c r="B2328" s="2">
        <v>3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3">
        <v>122.55</v>
      </c>
      <c r="I2328" s="9">
        <v>71</v>
      </c>
      <c r="J2328" s="3">
        <v>32.47</v>
      </c>
      <c r="K2328" s="3">
        <v>4.3099999999999996</v>
      </c>
      <c r="L2328" s="3">
        <v>3.39</v>
      </c>
      <c r="M2328" s="3">
        <v>0.68</v>
      </c>
      <c r="N2328" s="3">
        <v>0</v>
      </c>
      <c r="O2328" s="3" cm="1">
        <f t="array" ref="O2328">SUM(Table3[[#This Row],[pc_ticket]:[pc_other2]] *SUM(Table3[[#This Row],[Season Ticket Sales]:[Complementary Tickets]]))</f>
        <v>122.55000000000001</v>
      </c>
    </row>
    <row r="2329" spans="1:15" x14ac:dyDescent="0.2">
      <c r="A2329" s="1" t="s">
        <v>21</v>
      </c>
      <c r="B2329" s="2">
        <v>119</v>
      </c>
      <c r="C2329" s="2">
        <v>0</v>
      </c>
      <c r="D2329" s="2">
        <v>0</v>
      </c>
      <c r="E2329" s="2">
        <v>0</v>
      </c>
      <c r="F2329" s="2">
        <v>2</v>
      </c>
      <c r="G2329" s="2">
        <v>0</v>
      </c>
      <c r="H2329" s="3">
        <v>4861.1499999999996</v>
      </c>
      <c r="I2329" s="9">
        <v>71</v>
      </c>
      <c r="J2329" s="3">
        <v>32.47</v>
      </c>
      <c r="K2329" s="3">
        <v>4.3099999999999996</v>
      </c>
      <c r="L2329" s="3">
        <v>3.39</v>
      </c>
      <c r="M2329" s="3">
        <v>0.68</v>
      </c>
      <c r="N2329" s="3">
        <v>0</v>
      </c>
      <c r="O2329" s="3" cm="1">
        <f t="array" ref="O2329">SUM(Table3[[#This Row],[pc_ticket]:[pc_other2]] *SUM(Table3[[#This Row],[Season Ticket Sales]:[Complementary Tickets]]))</f>
        <v>4861.1499999999996</v>
      </c>
    </row>
    <row r="2330" spans="1:15" x14ac:dyDescent="0.2">
      <c r="A2330" s="1" t="s">
        <v>21</v>
      </c>
      <c r="B2330" s="2">
        <v>71</v>
      </c>
      <c r="C2330" s="2">
        <v>0</v>
      </c>
      <c r="D2330" s="2">
        <v>0</v>
      </c>
      <c r="E2330" s="2">
        <v>0</v>
      </c>
      <c r="F2330" s="2">
        <v>4</v>
      </c>
      <c r="G2330" s="2">
        <v>0</v>
      </c>
      <c r="H2330" s="3">
        <v>3065.07</v>
      </c>
      <c r="I2330" s="9">
        <v>71</v>
      </c>
      <c r="J2330" s="3">
        <v>34.520000000000003</v>
      </c>
      <c r="K2330" s="3">
        <v>4.58</v>
      </c>
      <c r="L2330" s="3">
        <v>3.39</v>
      </c>
      <c r="M2330" s="3">
        <v>0.68</v>
      </c>
      <c r="N2330" s="3">
        <v>0</v>
      </c>
      <c r="O2330" s="3" cm="1">
        <f t="array" ref="O2330">SUM(Table3[[#This Row],[pc_ticket]:[pc_other2]] *SUM(Table3[[#This Row],[Season Ticket Sales]:[Complementary Tickets]]))</f>
        <v>3065.07</v>
      </c>
    </row>
    <row r="2331" spans="1:15" x14ac:dyDescent="0.2">
      <c r="A2331" s="1" t="s">
        <v>21</v>
      </c>
      <c r="B2331" s="2">
        <v>0</v>
      </c>
      <c r="C2331" s="2">
        <v>2</v>
      </c>
      <c r="D2331" s="2">
        <v>0</v>
      </c>
      <c r="E2331" s="2">
        <v>0</v>
      </c>
      <c r="F2331" s="2">
        <v>0</v>
      </c>
      <c r="G2331" s="2">
        <v>0</v>
      </c>
      <c r="H2331" s="3">
        <v>80</v>
      </c>
      <c r="I2331" s="9">
        <v>71</v>
      </c>
      <c r="J2331" s="3">
        <v>32.01</v>
      </c>
      <c r="K2331" s="3">
        <v>4.5999999999999996</v>
      </c>
      <c r="L2331" s="3">
        <v>3.39</v>
      </c>
      <c r="M2331" s="3">
        <v>0</v>
      </c>
      <c r="N2331" s="3">
        <v>0</v>
      </c>
      <c r="O2331" s="3" cm="1">
        <f t="array" ref="O2331">SUM(Table3[[#This Row],[pc_ticket]:[pc_other2]] *SUM(Table3[[#This Row],[Season Ticket Sales]:[Complementary Tickets]]))</f>
        <v>80</v>
      </c>
    </row>
    <row r="2332" spans="1:15" x14ac:dyDescent="0.2">
      <c r="A2332" s="1" t="s">
        <v>21</v>
      </c>
      <c r="B2332" s="2">
        <v>3</v>
      </c>
      <c r="C2332" s="2">
        <v>0</v>
      </c>
      <c r="D2332" s="2">
        <v>0</v>
      </c>
      <c r="E2332" s="2">
        <v>0</v>
      </c>
      <c r="F2332" s="2">
        <v>0</v>
      </c>
      <c r="G2332" s="2">
        <v>8</v>
      </c>
      <c r="H2332" s="3">
        <v>0</v>
      </c>
      <c r="I2332" s="9">
        <v>71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 cm="1">
        <f t="array" ref="O2332">SUM(Table3[[#This Row],[pc_ticket]:[pc_other2]] *SUM(Table3[[#This Row],[Season Ticket Sales]:[Complementary Tickets]]))</f>
        <v>0</v>
      </c>
    </row>
    <row r="2333" spans="1:15" x14ac:dyDescent="0.2">
      <c r="A2333" s="1" t="s">
        <v>21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497</v>
      </c>
      <c r="H2333" s="3">
        <v>0</v>
      </c>
      <c r="I2333" s="9">
        <v>71</v>
      </c>
      <c r="J2333" s="3">
        <v>23.55</v>
      </c>
      <c r="K2333" s="3">
        <v>3.06</v>
      </c>
      <c r="L2333" s="3">
        <v>3.39</v>
      </c>
      <c r="M2333" s="3">
        <v>0</v>
      </c>
      <c r="N2333" s="3">
        <v>0</v>
      </c>
      <c r="O2333" s="3" cm="1">
        <f t="array" ref="O2333">SUM(Table3[[#This Row],[pc_ticket]:[pc_other2]] *SUM(Table3[[#This Row],[Season Ticket Sales]:[Complementary Tickets]]))</f>
        <v>0</v>
      </c>
    </row>
    <row r="2334" spans="1:15" x14ac:dyDescent="0.2">
      <c r="A2334" s="1" t="s">
        <v>21</v>
      </c>
      <c r="B2334" s="2">
        <v>3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3">
        <v>57.54</v>
      </c>
      <c r="I2334" s="9">
        <v>71</v>
      </c>
      <c r="J2334" s="3">
        <v>13.29</v>
      </c>
      <c r="K2334" s="3">
        <v>1.82</v>
      </c>
      <c r="L2334" s="3">
        <v>3.39</v>
      </c>
      <c r="M2334" s="3">
        <v>0.68</v>
      </c>
      <c r="N2334" s="3">
        <v>0</v>
      </c>
      <c r="O2334" s="3" cm="1">
        <f t="array" ref="O2334">SUM(Table3[[#This Row],[pc_ticket]:[pc_other2]] *SUM(Table3[[#This Row],[Season Ticket Sales]:[Complementary Tickets]]))</f>
        <v>57.54</v>
      </c>
    </row>
    <row r="2335" spans="1:15" x14ac:dyDescent="0.2">
      <c r="A2335" s="1" t="s">
        <v>21</v>
      </c>
      <c r="B2335" s="2">
        <v>2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3">
        <v>37.68</v>
      </c>
      <c r="I2335" s="9">
        <v>71</v>
      </c>
      <c r="J2335" s="3">
        <v>12.95</v>
      </c>
      <c r="K2335" s="3">
        <v>1.82</v>
      </c>
      <c r="L2335" s="3">
        <v>3.39</v>
      </c>
      <c r="M2335" s="3">
        <v>0.68</v>
      </c>
      <c r="N2335" s="3">
        <v>0</v>
      </c>
      <c r="O2335" s="3" cm="1">
        <f t="array" ref="O2335">SUM(Table3[[#This Row],[pc_ticket]:[pc_other2]] *SUM(Table3[[#This Row],[Season Ticket Sales]:[Complementary Tickets]]))</f>
        <v>37.68</v>
      </c>
    </row>
    <row r="2336" spans="1:15" x14ac:dyDescent="0.2">
      <c r="A2336" s="1" t="s">
        <v>21</v>
      </c>
      <c r="B2336" s="2">
        <v>6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3">
        <v>131.1</v>
      </c>
      <c r="I2336" s="9">
        <v>71</v>
      </c>
      <c r="J2336" s="3">
        <v>15.66</v>
      </c>
      <c r="K2336" s="3">
        <v>2.12</v>
      </c>
      <c r="L2336" s="3">
        <v>3.39</v>
      </c>
      <c r="M2336" s="3">
        <v>0.68</v>
      </c>
      <c r="N2336" s="3">
        <v>0</v>
      </c>
      <c r="O2336" s="3" cm="1">
        <f t="array" ref="O2336">SUM(Table3[[#This Row],[pc_ticket]:[pc_other2]] *SUM(Table3[[#This Row],[Season Ticket Sales]:[Complementary Tickets]]))</f>
        <v>131.10000000000002</v>
      </c>
    </row>
    <row r="2337" spans="1:15" x14ac:dyDescent="0.2">
      <c r="A2337" s="1" t="s">
        <v>21</v>
      </c>
      <c r="B2337" s="2">
        <v>159</v>
      </c>
      <c r="C2337" s="2">
        <v>0</v>
      </c>
      <c r="D2337" s="2">
        <v>0</v>
      </c>
      <c r="E2337" s="2">
        <v>0</v>
      </c>
      <c r="F2337" s="2">
        <v>20</v>
      </c>
      <c r="G2337" s="2">
        <v>0</v>
      </c>
      <c r="H2337" s="3">
        <v>3049.62</v>
      </c>
      <c r="I2337" s="9">
        <v>71</v>
      </c>
      <c r="J2337" s="3">
        <v>13.29</v>
      </c>
      <c r="K2337" s="3">
        <v>1.82</v>
      </c>
      <c r="L2337" s="3">
        <v>3.39</v>
      </c>
      <c r="M2337" s="3">
        <v>0.68</v>
      </c>
      <c r="N2337" s="3">
        <v>0</v>
      </c>
      <c r="O2337" s="3" cm="1">
        <f t="array" ref="O2337">SUM(Table3[[#This Row],[pc_ticket]:[pc_other2]] *SUM(Table3[[#This Row],[Season Ticket Sales]:[Complementary Tickets]]))</f>
        <v>3049.62</v>
      </c>
    </row>
    <row r="2338" spans="1:15" x14ac:dyDescent="0.2">
      <c r="A2338" s="1" t="s">
        <v>21</v>
      </c>
      <c r="B2338" s="2">
        <v>64</v>
      </c>
      <c r="C2338" s="2">
        <v>0</v>
      </c>
      <c r="D2338" s="2">
        <v>0</v>
      </c>
      <c r="E2338" s="2">
        <v>0</v>
      </c>
      <c r="F2338" s="2">
        <v>8</v>
      </c>
      <c r="G2338" s="2">
        <v>0</v>
      </c>
      <c r="H2338" s="3">
        <v>1398.4</v>
      </c>
      <c r="I2338" s="9">
        <v>71</v>
      </c>
      <c r="J2338" s="3">
        <v>15.66</v>
      </c>
      <c r="K2338" s="3">
        <v>2.12</v>
      </c>
      <c r="L2338" s="3">
        <v>3.39</v>
      </c>
      <c r="M2338" s="3">
        <v>0.68</v>
      </c>
      <c r="N2338" s="3">
        <v>0</v>
      </c>
      <c r="O2338" s="3" cm="1">
        <f t="array" ref="O2338">SUM(Table3[[#This Row],[pc_ticket]:[pc_other2]] *SUM(Table3[[#This Row],[Season Ticket Sales]:[Complementary Tickets]]))</f>
        <v>1398.4</v>
      </c>
    </row>
    <row r="2339" spans="1:15" x14ac:dyDescent="0.2">
      <c r="A2339" s="1" t="s">
        <v>21</v>
      </c>
      <c r="B2339" s="2">
        <v>0</v>
      </c>
      <c r="C2339" s="2">
        <v>8</v>
      </c>
      <c r="D2339" s="2">
        <v>0</v>
      </c>
      <c r="E2339" s="2">
        <v>0</v>
      </c>
      <c r="F2339" s="2">
        <v>0</v>
      </c>
      <c r="G2339" s="2">
        <v>0</v>
      </c>
      <c r="H2339" s="3">
        <v>192</v>
      </c>
      <c r="I2339" s="9">
        <v>71</v>
      </c>
      <c r="J2339" s="3">
        <v>17.850000000000001</v>
      </c>
      <c r="K2339" s="3">
        <v>2.76</v>
      </c>
      <c r="L2339" s="3">
        <v>3.39</v>
      </c>
      <c r="M2339" s="3">
        <v>0</v>
      </c>
      <c r="N2339" s="3">
        <v>0</v>
      </c>
      <c r="O2339" s="3" cm="1">
        <f t="array" ref="O2339">SUM(Table3[[#This Row],[pc_ticket]:[pc_other2]] *SUM(Table3[[#This Row],[Season Ticket Sales]:[Complementary Tickets]]))</f>
        <v>192</v>
      </c>
    </row>
    <row r="2340" spans="1:15" x14ac:dyDescent="0.2">
      <c r="A2340" s="1" t="s">
        <v>21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9</v>
      </c>
      <c r="H2340" s="3">
        <v>0</v>
      </c>
      <c r="I2340" s="9">
        <v>71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 cm="1">
        <f t="array" ref="O2340">SUM(Table3[[#This Row],[pc_ticket]:[pc_other2]] *SUM(Table3[[#This Row],[Season Ticket Sales]:[Complementary Tickets]]))</f>
        <v>0</v>
      </c>
    </row>
    <row r="2341" spans="1:15" x14ac:dyDescent="0.2">
      <c r="A2341" s="1" t="s">
        <v>21</v>
      </c>
      <c r="B2341" s="2">
        <v>0</v>
      </c>
      <c r="C2341" s="2">
        <v>0</v>
      </c>
      <c r="D2341" s="2">
        <v>0</v>
      </c>
      <c r="E2341" s="2">
        <v>0</v>
      </c>
      <c r="F2341" s="2">
        <v>2</v>
      </c>
      <c r="G2341" s="2">
        <v>0</v>
      </c>
      <c r="H2341" s="3">
        <v>0</v>
      </c>
      <c r="I2341" s="9">
        <v>71</v>
      </c>
      <c r="J2341" s="3">
        <v>49.26</v>
      </c>
      <c r="K2341" s="3">
        <v>6.7</v>
      </c>
      <c r="L2341" s="3">
        <v>3.39</v>
      </c>
      <c r="M2341" s="3">
        <v>2.27</v>
      </c>
      <c r="N2341" s="3">
        <v>0</v>
      </c>
      <c r="O2341" s="3" cm="1">
        <f t="array" ref="O2341">SUM(Table3[[#This Row],[pc_ticket]:[pc_other2]] *SUM(Table3[[#This Row],[Season Ticket Sales]:[Complementary Tickets]]))</f>
        <v>0</v>
      </c>
    </row>
    <row r="2342" spans="1:15" x14ac:dyDescent="0.2">
      <c r="A2342" s="1" t="s">
        <v>21</v>
      </c>
      <c r="B2342" s="2">
        <v>4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3">
        <v>246.48</v>
      </c>
      <c r="I2342" s="9">
        <v>71</v>
      </c>
      <c r="J2342" s="3">
        <v>49.26</v>
      </c>
      <c r="K2342" s="3">
        <v>6.7</v>
      </c>
      <c r="L2342" s="3">
        <v>3.39</v>
      </c>
      <c r="M2342" s="3">
        <v>2.27</v>
      </c>
      <c r="N2342" s="3">
        <v>0</v>
      </c>
      <c r="O2342" s="3" cm="1">
        <f t="array" ref="O2342">SUM(Table3[[#This Row],[pc_ticket]:[pc_other2]] *SUM(Table3[[#This Row],[Season Ticket Sales]:[Complementary Tickets]]))</f>
        <v>246.48000000000002</v>
      </c>
    </row>
    <row r="2343" spans="1:15" x14ac:dyDescent="0.2">
      <c r="A2343" s="1" t="s">
        <v>21</v>
      </c>
      <c r="B2343" s="2">
        <v>11</v>
      </c>
      <c r="C2343" s="2">
        <v>0</v>
      </c>
      <c r="D2343" s="2">
        <v>0</v>
      </c>
      <c r="E2343" s="2">
        <v>0</v>
      </c>
      <c r="F2343" s="2">
        <v>2</v>
      </c>
      <c r="G2343" s="2">
        <v>0</v>
      </c>
      <c r="H2343" s="3">
        <v>729.74</v>
      </c>
      <c r="I2343" s="9">
        <v>71</v>
      </c>
      <c r="J2343" s="3">
        <v>53.44</v>
      </c>
      <c r="K2343" s="3">
        <v>7.24</v>
      </c>
      <c r="L2343" s="3">
        <v>3.39</v>
      </c>
      <c r="M2343" s="3">
        <v>2.27</v>
      </c>
      <c r="N2343" s="3">
        <v>0</v>
      </c>
      <c r="O2343" s="3" cm="1">
        <f t="array" ref="O2343">SUM(Table3[[#This Row],[pc_ticket]:[pc_other2]] *SUM(Table3[[#This Row],[Season Ticket Sales]:[Complementary Tickets]]))</f>
        <v>729.7399999999999</v>
      </c>
    </row>
    <row r="2344" spans="1:15" x14ac:dyDescent="0.2">
      <c r="A2344" s="1" t="s">
        <v>21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29</v>
      </c>
      <c r="H2344" s="3">
        <v>0</v>
      </c>
      <c r="I2344" s="9">
        <v>71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 cm="1">
        <f t="array" ref="O2344">SUM(Table3[[#This Row],[pc_ticket]:[pc_other2]] *SUM(Table3[[#This Row],[Season Ticket Sales]:[Complementary Tickets]]))</f>
        <v>0</v>
      </c>
    </row>
    <row r="2345" spans="1:15" x14ac:dyDescent="0.2">
      <c r="A2345" s="1" t="s">
        <v>21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32</v>
      </c>
      <c r="H2345" s="3">
        <v>0</v>
      </c>
      <c r="I2345" s="9">
        <v>71</v>
      </c>
      <c r="J2345" s="3">
        <v>32.4</v>
      </c>
      <c r="K2345" s="3">
        <v>4.21</v>
      </c>
      <c r="L2345" s="3">
        <v>3.39</v>
      </c>
      <c r="M2345" s="3">
        <v>0</v>
      </c>
      <c r="N2345" s="3">
        <v>0</v>
      </c>
      <c r="O2345" s="3" cm="1">
        <f t="array" ref="O2345">SUM(Table3[[#This Row],[pc_ticket]:[pc_other2]] *SUM(Table3[[#This Row],[Season Ticket Sales]:[Complementary Tickets]]))</f>
        <v>0</v>
      </c>
    </row>
    <row r="2346" spans="1:15" x14ac:dyDescent="0.2">
      <c r="A2346" s="1" t="s">
        <v>21</v>
      </c>
      <c r="B2346" s="2">
        <v>1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3">
        <v>25.18</v>
      </c>
      <c r="I2346" s="9">
        <v>71</v>
      </c>
      <c r="J2346" s="3">
        <v>18.600000000000001</v>
      </c>
      <c r="K2346" s="3">
        <v>2.5099999999999998</v>
      </c>
      <c r="L2346" s="3">
        <v>3.39</v>
      </c>
      <c r="M2346" s="3">
        <v>0.68</v>
      </c>
      <c r="N2346" s="3">
        <v>0</v>
      </c>
      <c r="O2346" s="3" cm="1">
        <f t="array" ref="O2346">SUM(Table3[[#This Row],[pc_ticket]:[pc_other2]] *SUM(Table3[[#This Row],[Season Ticket Sales]:[Complementary Tickets]]))</f>
        <v>25.18</v>
      </c>
    </row>
    <row r="2347" spans="1:15" x14ac:dyDescent="0.2">
      <c r="A2347" s="1" t="s">
        <v>21</v>
      </c>
      <c r="B2347" s="2">
        <v>0</v>
      </c>
      <c r="C2347" s="2">
        <v>2</v>
      </c>
      <c r="D2347" s="2">
        <v>0</v>
      </c>
      <c r="E2347" s="2">
        <v>0</v>
      </c>
      <c r="F2347" s="2">
        <v>0</v>
      </c>
      <c r="G2347" s="2">
        <v>0</v>
      </c>
      <c r="H2347" s="3">
        <v>67.22</v>
      </c>
      <c r="I2347" s="9">
        <v>71</v>
      </c>
      <c r="J2347" s="3">
        <v>26.74</v>
      </c>
      <c r="K2347" s="3">
        <v>3.48</v>
      </c>
      <c r="L2347" s="3">
        <v>3.39</v>
      </c>
      <c r="M2347" s="3">
        <v>0</v>
      </c>
      <c r="N2347" s="3">
        <v>0</v>
      </c>
      <c r="O2347" s="3" cm="1">
        <f t="array" ref="O2347">SUM(Table3[[#This Row],[pc_ticket]:[pc_other2]] *SUM(Table3[[#This Row],[Season Ticket Sales]:[Complementary Tickets]]))</f>
        <v>67.22</v>
      </c>
    </row>
    <row r="2348" spans="1:15" x14ac:dyDescent="0.2">
      <c r="A2348" s="1" t="s">
        <v>21</v>
      </c>
      <c r="B2348" s="2">
        <v>27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3">
        <v>679.86</v>
      </c>
      <c r="I2348" s="9">
        <v>71</v>
      </c>
      <c r="J2348" s="3">
        <v>18.600000000000001</v>
      </c>
      <c r="K2348" s="3">
        <v>2.5099999999999998</v>
      </c>
      <c r="L2348" s="3">
        <v>3.39</v>
      </c>
      <c r="M2348" s="3">
        <v>0.68</v>
      </c>
      <c r="N2348" s="3">
        <v>0</v>
      </c>
      <c r="O2348" s="3" cm="1">
        <f t="array" ref="O2348">SUM(Table3[[#This Row],[pc_ticket]:[pc_other2]] *SUM(Table3[[#This Row],[Season Ticket Sales]:[Complementary Tickets]]))</f>
        <v>679.86</v>
      </c>
    </row>
    <row r="2349" spans="1:15" x14ac:dyDescent="0.2">
      <c r="A2349" s="1" t="s">
        <v>21</v>
      </c>
      <c r="B2349" s="2">
        <v>23</v>
      </c>
      <c r="C2349" s="2">
        <v>0</v>
      </c>
      <c r="D2349" s="2">
        <v>0</v>
      </c>
      <c r="E2349" s="2">
        <v>0</v>
      </c>
      <c r="F2349" s="2">
        <v>2</v>
      </c>
      <c r="G2349" s="2">
        <v>0</v>
      </c>
      <c r="H2349" s="3">
        <v>630.20000000000005</v>
      </c>
      <c r="I2349" s="9">
        <v>71</v>
      </c>
      <c r="J2349" s="3">
        <v>20.57</v>
      </c>
      <c r="K2349" s="3">
        <v>2.76</v>
      </c>
      <c r="L2349" s="3">
        <v>3.39</v>
      </c>
      <c r="M2349" s="3">
        <v>0.68</v>
      </c>
      <c r="N2349" s="3">
        <v>0</v>
      </c>
      <c r="O2349" s="3" cm="1">
        <f t="array" ref="O2349">SUM(Table3[[#This Row],[pc_ticket]:[pc_other2]] *SUM(Table3[[#This Row],[Season Ticket Sales]:[Complementary Tickets]]))</f>
        <v>630.20000000000005</v>
      </c>
    </row>
    <row r="2350" spans="1:15" x14ac:dyDescent="0.2">
      <c r="A2350" s="1" t="s">
        <v>21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283</v>
      </c>
      <c r="H2350" s="3">
        <v>0</v>
      </c>
      <c r="I2350" s="9">
        <v>71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 cm="1">
        <f t="array" ref="O2350">SUM(Table3[[#This Row],[pc_ticket]:[pc_other2]] *SUM(Table3[[#This Row],[Season Ticket Sales]:[Complementary Tickets]]))</f>
        <v>0</v>
      </c>
    </row>
    <row r="2351" spans="1:15" x14ac:dyDescent="0.2">
      <c r="A2351" s="1" t="s">
        <v>22</v>
      </c>
      <c r="B2351" s="2">
        <v>6</v>
      </c>
      <c r="C2351" s="2">
        <v>0</v>
      </c>
      <c r="D2351" s="2">
        <v>0</v>
      </c>
      <c r="E2351" s="2">
        <v>92</v>
      </c>
      <c r="F2351" s="2">
        <v>0</v>
      </c>
      <c r="G2351" s="2">
        <v>72</v>
      </c>
      <c r="H2351" s="3">
        <v>0</v>
      </c>
      <c r="I2351" s="9">
        <v>72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 cm="1">
        <f t="array" ref="O2351">SUM(Table3[[#This Row],[pc_ticket]:[pc_other2]] *SUM(Table3[[#This Row],[Season Ticket Sales]:[Complementary Tickets]]))</f>
        <v>0</v>
      </c>
    </row>
    <row r="2352" spans="1:15" x14ac:dyDescent="0.2">
      <c r="A2352" s="1" t="s">
        <v>22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4</v>
      </c>
      <c r="H2352" s="3">
        <v>0</v>
      </c>
      <c r="I2352" s="9">
        <v>72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 cm="1">
        <f t="array" ref="O2352">SUM(Table3[[#This Row],[pc_ticket]:[pc_other2]] *SUM(Table3[[#This Row],[Season Ticket Sales]:[Complementary Tickets]]))</f>
        <v>0</v>
      </c>
    </row>
    <row r="2353" spans="1:15" x14ac:dyDescent="0.2">
      <c r="A2353" s="1" t="s">
        <v>22</v>
      </c>
      <c r="B2353" s="2">
        <v>10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3">
        <v>3404.6</v>
      </c>
      <c r="I2353" s="9">
        <v>72</v>
      </c>
      <c r="J2353" s="3">
        <v>210.01</v>
      </c>
      <c r="K2353" s="3">
        <v>38.78</v>
      </c>
      <c r="L2353" s="3">
        <v>3.39</v>
      </c>
      <c r="M2353" s="3">
        <v>22.73</v>
      </c>
      <c r="N2353" s="3">
        <v>65.55</v>
      </c>
      <c r="O2353" s="3" cm="1">
        <f t="array" ref="O2353">SUM(Table3[[#This Row],[pc_ticket]:[pc_other2]] *SUM(Table3[[#This Row],[Season Ticket Sales]:[Complementary Tickets]]))</f>
        <v>3404.6000000000004</v>
      </c>
    </row>
    <row r="2354" spans="1:15" x14ac:dyDescent="0.2">
      <c r="A2354" s="1" t="s">
        <v>22</v>
      </c>
      <c r="B2354" s="2">
        <v>12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3">
        <v>3611.76</v>
      </c>
      <c r="I2354" s="9">
        <v>72</v>
      </c>
      <c r="J2354" s="3">
        <v>175.07</v>
      </c>
      <c r="K2354" s="3">
        <v>34.24</v>
      </c>
      <c r="L2354" s="3">
        <v>3.39</v>
      </c>
      <c r="M2354" s="3">
        <v>22.73</v>
      </c>
      <c r="N2354" s="3">
        <v>65.55</v>
      </c>
      <c r="O2354" s="3" cm="1">
        <f t="array" ref="O2354">SUM(Table3[[#This Row],[pc_ticket]:[pc_other2]] *SUM(Table3[[#This Row],[Season Ticket Sales]:[Complementary Tickets]]))</f>
        <v>3611.7599999999998</v>
      </c>
    </row>
    <row r="2355" spans="1:15" x14ac:dyDescent="0.2">
      <c r="A2355" s="1" t="s">
        <v>22</v>
      </c>
      <c r="B2355" s="2">
        <v>2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3">
        <v>680.92</v>
      </c>
      <c r="I2355" s="9">
        <v>72</v>
      </c>
      <c r="J2355" s="3">
        <v>210.01</v>
      </c>
      <c r="K2355" s="3">
        <v>38.78</v>
      </c>
      <c r="L2355" s="3">
        <v>3.39</v>
      </c>
      <c r="M2355" s="3">
        <v>22.73</v>
      </c>
      <c r="N2355" s="3">
        <v>65.55</v>
      </c>
      <c r="O2355" s="3" cm="1">
        <f t="array" ref="O2355">SUM(Table3[[#This Row],[pc_ticket]:[pc_other2]] *SUM(Table3[[#This Row],[Season Ticket Sales]:[Complementary Tickets]]))</f>
        <v>680.92</v>
      </c>
    </row>
    <row r="2356" spans="1:15" x14ac:dyDescent="0.2">
      <c r="A2356" s="1" t="s">
        <v>22</v>
      </c>
      <c r="B2356" s="2">
        <v>72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3">
        <v>22086.720000000001</v>
      </c>
      <c r="I2356" s="9">
        <v>72</v>
      </c>
      <c r="J2356" s="3">
        <v>180.19</v>
      </c>
      <c r="K2356" s="3">
        <v>34.9</v>
      </c>
      <c r="L2356" s="3">
        <v>3.39</v>
      </c>
      <c r="M2356" s="3">
        <v>22.73</v>
      </c>
      <c r="N2356" s="3">
        <v>65.55</v>
      </c>
      <c r="O2356" s="3" cm="1">
        <f t="array" ref="O2356">SUM(Table3[[#This Row],[pc_ticket]:[pc_other2]] *SUM(Table3[[#This Row],[Season Ticket Sales]:[Complementary Tickets]]))</f>
        <v>22086.719999999998</v>
      </c>
    </row>
    <row r="2357" spans="1:15" x14ac:dyDescent="0.2">
      <c r="A2357" s="1" t="s">
        <v>22</v>
      </c>
      <c r="B2357" s="2">
        <v>8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3">
        <v>2156.64</v>
      </c>
      <c r="I2357" s="9">
        <v>72</v>
      </c>
      <c r="J2357" s="3">
        <v>147.29</v>
      </c>
      <c r="K2357" s="3">
        <v>30.62</v>
      </c>
      <c r="L2357" s="3">
        <v>3.39</v>
      </c>
      <c r="M2357" s="3">
        <v>22.73</v>
      </c>
      <c r="N2357" s="3">
        <v>65.55</v>
      </c>
      <c r="O2357" s="3" cm="1">
        <f t="array" ref="O2357">SUM(Table3[[#This Row],[pc_ticket]:[pc_other2]] *SUM(Table3[[#This Row],[Season Ticket Sales]:[Complementary Tickets]]))</f>
        <v>2156.64</v>
      </c>
    </row>
    <row r="2358" spans="1:15" x14ac:dyDescent="0.2">
      <c r="A2358" s="1" t="s">
        <v>22</v>
      </c>
      <c r="B2358" s="2">
        <v>4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3">
        <v>1092.2</v>
      </c>
      <c r="I2358" s="9">
        <v>72</v>
      </c>
      <c r="J2358" s="3">
        <v>150.36000000000001</v>
      </c>
      <c r="K2358" s="3">
        <v>31.02</v>
      </c>
      <c r="L2358" s="3">
        <v>3.39</v>
      </c>
      <c r="M2358" s="3">
        <v>22.73</v>
      </c>
      <c r="N2358" s="3">
        <v>65.55</v>
      </c>
      <c r="O2358" s="3" cm="1">
        <f t="array" ref="O2358">SUM(Table3[[#This Row],[pc_ticket]:[pc_other2]] *SUM(Table3[[#This Row],[Season Ticket Sales]:[Complementary Tickets]]))</f>
        <v>1092.2</v>
      </c>
    </row>
    <row r="2359" spans="1:15" x14ac:dyDescent="0.2">
      <c r="A2359" s="1" t="s">
        <v>22</v>
      </c>
      <c r="B2359" s="2">
        <v>4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3">
        <v>1169.24</v>
      </c>
      <c r="I2359" s="9">
        <v>72</v>
      </c>
      <c r="J2359" s="3">
        <v>167.4</v>
      </c>
      <c r="K2359" s="3">
        <v>33.24</v>
      </c>
      <c r="L2359" s="3">
        <v>3.39</v>
      </c>
      <c r="M2359" s="3">
        <v>22.73</v>
      </c>
      <c r="N2359" s="3">
        <v>65.55</v>
      </c>
      <c r="O2359" s="3" cm="1">
        <f t="array" ref="O2359">SUM(Table3[[#This Row],[pc_ticket]:[pc_other2]] *SUM(Table3[[#This Row],[Season Ticket Sales]:[Complementary Tickets]]))</f>
        <v>1169.24</v>
      </c>
    </row>
    <row r="2360" spans="1:15" x14ac:dyDescent="0.2">
      <c r="A2360" s="1" t="s">
        <v>22</v>
      </c>
      <c r="B2360" s="2">
        <v>4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3">
        <v>1297.6400000000001</v>
      </c>
      <c r="I2360" s="9">
        <v>72</v>
      </c>
      <c r="J2360" s="3">
        <v>195.81</v>
      </c>
      <c r="K2360" s="3">
        <v>36.93</v>
      </c>
      <c r="L2360" s="3">
        <v>3.39</v>
      </c>
      <c r="M2360" s="3">
        <v>22.73</v>
      </c>
      <c r="N2360" s="3">
        <v>65.55</v>
      </c>
      <c r="O2360" s="3" cm="1">
        <f t="array" ref="O2360">SUM(Table3[[#This Row],[pc_ticket]:[pc_other2]] *SUM(Table3[[#This Row],[Season Ticket Sales]:[Complementary Tickets]]))</f>
        <v>1297.6400000000001</v>
      </c>
    </row>
    <row r="2361" spans="1:15" x14ac:dyDescent="0.2">
      <c r="A2361" s="1" t="s">
        <v>22</v>
      </c>
      <c r="B2361" s="2">
        <v>2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3">
        <v>656.54</v>
      </c>
      <c r="I2361" s="9">
        <v>72</v>
      </c>
      <c r="J2361" s="3">
        <v>199.22</v>
      </c>
      <c r="K2361" s="3">
        <v>37.380000000000003</v>
      </c>
      <c r="L2361" s="3">
        <v>3.39</v>
      </c>
      <c r="M2361" s="3">
        <v>22.73</v>
      </c>
      <c r="N2361" s="3">
        <v>65.55</v>
      </c>
      <c r="O2361" s="3" cm="1">
        <f t="array" ref="O2361">SUM(Table3[[#This Row],[pc_ticket]:[pc_other2]] *SUM(Table3[[#This Row],[Season Ticket Sales]:[Complementary Tickets]]))</f>
        <v>656.54</v>
      </c>
    </row>
    <row r="2362" spans="1:15" x14ac:dyDescent="0.2">
      <c r="A2362" s="1" t="s">
        <v>22</v>
      </c>
      <c r="B2362" s="2">
        <v>8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3">
        <v>2672.32</v>
      </c>
      <c r="I2362" s="9">
        <v>72</v>
      </c>
      <c r="J2362" s="3">
        <v>204.33</v>
      </c>
      <c r="K2362" s="3">
        <v>38.04</v>
      </c>
      <c r="L2362" s="3">
        <v>3.39</v>
      </c>
      <c r="M2362" s="3">
        <v>22.73</v>
      </c>
      <c r="N2362" s="3">
        <v>65.55</v>
      </c>
      <c r="O2362" s="3" cm="1">
        <f t="array" ref="O2362">SUM(Table3[[#This Row],[pc_ticket]:[pc_other2]] *SUM(Table3[[#This Row],[Season Ticket Sales]:[Complementary Tickets]]))</f>
        <v>2672.32</v>
      </c>
    </row>
    <row r="2363" spans="1:15" x14ac:dyDescent="0.2">
      <c r="A2363" s="1" t="s">
        <v>22</v>
      </c>
      <c r="B2363" s="2">
        <v>18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3">
        <v>6128.28</v>
      </c>
      <c r="I2363" s="9">
        <v>72</v>
      </c>
      <c r="J2363" s="3">
        <v>210.01</v>
      </c>
      <c r="K2363" s="3">
        <v>38.78</v>
      </c>
      <c r="L2363" s="3">
        <v>3.39</v>
      </c>
      <c r="M2363" s="3">
        <v>22.73</v>
      </c>
      <c r="N2363" s="3">
        <v>65.55</v>
      </c>
      <c r="O2363" s="3" cm="1">
        <f t="array" ref="O2363">SUM(Table3[[#This Row],[pc_ticket]:[pc_other2]] *SUM(Table3[[#This Row],[Season Ticket Sales]:[Complementary Tickets]]))</f>
        <v>6128.28</v>
      </c>
    </row>
    <row r="2364" spans="1:15" x14ac:dyDescent="0.2">
      <c r="A2364" s="1" t="s">
        <v>22</v>
      </c>
      <c r="B2364" s="2">
        <v>4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3">
        <v>1227.04</v>
      </c>
      <c r="I2364" s="9">
        <v>72</v>
      </c>
      <c r="J2364" s="3">
        <v>180.18</v>
      </c>
      <c r="K2364" s="3">
        <v>34.909999999999997</v>
      </c>
      <c r="L2364" s="3">
        <v>3.39</v>
      </c>
      <c r="M2364" s="3">
        <v>22.73</v>
      </c>
      <c r="N2364" s="3">
        <v>65.55</v>
      </c>
      <c r="O2364" s="3" cm="1">
        <f t="array" ref="O2364">SUM(Table3[[#This Row],[pc_ticket]:[pc_other2]] *SUM(Table3[[#This Row],[Season Ticket Sales]:[Complementary Tickets]]))</f>
        <v>1227.04</v>
      </c>
    </row>
    <row r="2365" spans="1:15" x14ac:dyDescent="0.2">
      <c r="A2365" s="1" t="s">
        <v>22</v>
      </c>
      <c r="B2365" s="2">
        <v>12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3">
        <v>4085.52</v>
      </c>
      <c r="I2365" s="9">
        <v>72</v>
      </c>
      <c r="J2365" s="3">
        <v>210.01</v>
      </c>
      <c r="K2365" s="3">
        <v>38.78</v>
      </c>
      <c r="L2365" s="3">
        <v>3.39</v>
      </c>
      <c r="M2365" s="3">
        <v>22.73</v>
      </c>
      <c r="N2365" s="3">
        <v>65.55</v>
      </c>
      <c r="O2365" s="3" cm="1">
        <f t="array" ref="O2365">SUM(Table3[[#This Row],[pc_ticket]:[pc_other2]] *SUM(Table3[[#This Row],[Season Ticket Sales]:[Complementary Tickets]]))</f>
        <v>4085.52</v>
      </c>
    </row>
    <row r="2366" spans="1:15" x14ac:dyDescent="0.2">
      <c r="A2366" s="1" t="s">
        <v>22</v>
      </c>
      <c r="B2366" s="2">
        <v>0</v>
      </c>
      <c r="C2366" s="2">
        <v>0</v>
      </c>
      <c r="D2366" s="2">
        <v>0</v>
      </c>
      <c r="E2366" s="2">
        <v>2</v>
      </c>
      <c r="F2366" s="2">
        <v>0</v>
      </c>
      <c r="G2366" s="2">
        <v>48</v>
      </c>
      <c r="H2366" s="3">
        <v>0</v>
      </c>
      <c r="I2366" s="9">
        <v>72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 cm="1">
        <f t="array" ref="O2366">SUM(Table3[[#This Row],[pc_ticket]:[pc_other2]] *SUM(Table3[[#This Row],[Season Ticket Sales]:[Complementary Tickets]]))</f>
        <v>0</v>
      </c>
    </row>
    <row r="2367" spans="1:15" x14ac:dyDescent="0.2">
      <c r="A2367" s="1" t="s">
        <v>22</v>
      </c>
      <c r="B2367" s="2">
        <v>6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3">
        <v>1638.3</v>
      </c>
      <c r="I2367" s="9">
        <v>72</v>
      </c>
      <c r="J2367" s="3">
        <v>161.72999999999999</v>
      </c>
      <c r="K2367" s="3">
        <v>31.02</v>
      </c>
      <c r="L2367" s="3">
        <v>3.39</v>
      </c>
      <c r="M2367" s="3">
        <v>11.36</v>
      </c>
      <c r="N2367" s="3">
        <v>65.55</v>
      </c>
      <c r="O2367" s="3" cm="1">
        <f t="array" ref="O2367">SUM(Table3[[#This Row],[pc_ticket]:[pc_other2]] *SUM(Table3[[#This Row],[Season Ticket Sales]:[Complementary Tickets]]))</f>
        <v>1638.3</v>
      </c>
    </row>
    <row r="2368" spans="1:15" x14ac:dyDescent="0.2">
      <c r="A2368" s="1" t="s">
        <v>22</v>
      </c>
      <c r="B2368" s="2">
        <v>9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3">
        <v>2457.4499999999998</v>
      </c>
      <c r="I2368" s="9">
        <v>72</v>
      </c>
      <c r="J2368" s="3">
        <v>161.72999999999999</v>
      </c>
      <c r="K2368" s="3">
        <v>31.02</v>
      </c>
      <c r="L2368" s="3">
        <v>3.39</v>
      </c>
      <c r="M2368" s="3">
        <v>11.36</v>
      </c>
      <c r="N2368" s="3">
        <v>65.55</v>
      </c>
      <c r="O2368" s="3" cm="1">
        <f t="array" ref="O2368">SUM(Table3[[#This Row],[pc_ticket]:[pc_other2]] *SUM(Table3[[#This Row],[Season Ticket Sales]:[Complementary Tickets]]))</f>
        <v>2457.4499999999998</v>
      </c>
    </row>
    <row r="2369" spans="1:15" x14ac:dyDescent="0.2">
      <c r="A2369" s="1" t="s">
        <v>22</v>
      </c>
      <c r="B2369" s="2">
        <v>5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3">
        <v>1365.25</v>
      </c>
      <c r="I2369" s="9">
        <v>72</v>
      </c>
      <c r="J2369" s="3">
        <v>161.72999999999999</v>
      </c>
      <c r="K2369" s="3">
        <v>31.02</v>
      </c>
      <c r="L2369" s="3">
        <v>3.39</v>
      </c>
      <c r="M2369" s="3">
        <v>11.36</v>
      </c>
      <c r="N2369" s="3">
        <v>65.55</v>
      </c>
      <c r="O2369" s="3" cm="1">
        <f t="array" ref="O2369">SUM(Table3[[#This Row],[pc_ticket]:[pc_other2]] *SUM(Table3[[#This Row],[Season Ticket Sales]:[Complementary Tickets]]))</f>
        <v>1365.25</v>
      </c>
    </row>
    <row r="2370" spans="1:15" x14ac:dyDescent="0.2">
      <c r="A2370" s="1" t="s">
        <v>22</v>
      </c>
      <c r="B2370" s="2">
        <v>2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3">
        <v>546.1</v>
      </c>
      <c r="I2370" s="9">
        <v>72</v>
      </c>
      <c r="J2370" s="3">
        <v>161.72999999999999</v>
      </c>
      <c r="K2370" s="3">
        <v>31.02</v>
      </c>
      <c r="L2370" s="3">
        <v>3.39</v>
      </c>
      <c r="M2370" s="3">
        <v>11.36</v>
      </c>
      <c r="N2370" s="3">
        <v>65.55</v>
      </c>
      <c r="O2370" s="3" cm="1">
        <f t="array" ref="O2370">SUM(Table3[[#This Row],[pc_ticket]:[pc_other2]] *SUM(Table3[[#This Row],[Season Ticket Sales]:[Complementary Tickets]]))</f>
        <v>546.1</v>
      </c>
    </row>
    <row r="2371" spans="1:15" x14ac:dyDescent="0.2">
      <c r="A2371" s="1" t="s">
        <v>22</v>
      </c>
      <c r="B2371" s="2">
        <v>4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3">
        <v>1146.1199999999999</v>
      </c>
      <c r="I2371" s="9">
        <v>72</v>
      </c>
      <c r="J2371" s="3">
        <v>173.66</v>
      </c>
      <c r="K2371" s="3">
        <v>32.57</v>
      </c>
      <c r="L2371" s="3">
        <v>3.39</v>
      </c>
      <c r="M2371" s="3">
        <v>11.36</v>
      </c>
      <c r="N2371" s="3">
        <v>65.55</v>
      </c>
      <c r="O2371" s="3" cm="1">
        <f t="array" ref="O2371">SUM(Table3[[#This Row],[pc_ticket]:[pc_other2]] *SUM(Table3[[#This Row],[Season Ticket Sales]:[Complementary Tickets]]))</f>
        <v>1146.1199999999999</v>
      </c>
    </row>
    <row r="2372" spans="1:15" x14ac:dyDescent="0.2">
      <c r="A2372" s="1" t="s">
        <v>22</v>
      </c>
      <c r="B2372" s="2">
        <v>10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3">
        <v>2679.1</v>
      </c>
      <c r="I2372" s="9">
        <v>72</v>
      </c>
      <c r="J2372" s="3">
        <v>157.18</v>
      </c>
      <c r="K2372" s="3">
        <v>30.43</v>
      </c>
      <c r="L2372" s="3">
        <v>3.39</v>
      </c>
      <c r="M2372" s="3">
        <v>11.36</v>
      </c>
      <c r="N2372" s="3">
        <v>65.55</v>
      </c>
      <c r="O2372" s="3" cm="1">
        <f t="array" ref="O2372">SUM(Table3[[#This Row],[pc_ticket]:[pc_other2]] *SUM(Table3[[#This Row],[Season Ticket Sales]:[Complementary Tickets]]))</f>
        <v>2679.1000000000004</v>
      </c>
    </row>
    <row r="2373" spans="1:15" x14ac:dyDescent="0.2">
      <c r="A2373" s="1" t="s">
        <v>22</v>
      </c>
      <c r="B2373" s="2">
        <v>21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3">
        <v>5734.05</v>
      </c>
      <c r="I2373" s="9">
        <v>72</v>
      </c>
      <c r="J2373" s="3">
        <v>161.72999999999999</v>
      </c>
      <c r="K2373" s="3">
        <v>31.02</v>
      </c>
      <c r="L2373" s="3">
        <v>3.39</v>
      </c>
      <c r="M2373" s="3">
        <v>11.36</v>
      </c>
      <c r="N2373" s="3">
        <v>65.55</v>
      </c>
      <c r="O2373" s="3" cm="1">
        <f t="array" ref="O2373">SUM(Table3[[#This Row],[pc_ticket]:[pc_other2]] *SUM(Table3[[#This Row],[Season Ticket Sales]:[Complementary Tickets]]))</f>
        <v>5734.05</v>
      </c>
    </row>
    <row r="2374" spans="1:15" x14ac:dyDescent="0.2">
      <c r="A2374" s="1" t="s">
        <v>22</v>
      </c>
      <c r="B2374" s="2">
        <v>59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3">
        <v>16109.95</v>
      </c>
      <c r="I2374" s="9">
        <v>72</v>
      </c>
      <c r="J2374" s="3">
        <v>161.72999999999999</v>
      </c>
      <c r="K2374" s="3">
        <v>31.02</v>
      </c>
      <c r="L2374" s="3">
        <v>3.39</v>
      </c>
      <c r="M2374" s="3">
        <v>11.36</v>
      </c>
      <c r="N2374" s="3">
        <v>65.55</v>
      </c>
      <c r="O2374" s="3" cm="1">
        <f t="array" ref="O2374">SUM(Table3[[#This Row],[pc_ticket]:[pc_other2]] *SUM(Table3[[#This Row],[Season Ticket Sales]:[Complementary Tickets]]))</f>
        <v>16109.95</v>
      </c>
    </row>
    <row r="2375" spans="1:15" x14ac:dyDescent="0.2">
      <c r="A2375" s="1" t="s">
        <v>22</v>
      </c>
      <c r="B2375" s="2">
        <v>4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3">
        <v>912.44</v>
      </c>
      <c r="I2375" s="9">
        <v>72</v>
      </c>
      <c r="J2375" s="3">
        <v>133.32</v>
      </c>
      <c r="K2375" s="3">
        <v>25.85</v>
      </c>
      <c r="L2375" s="3">
        <v>3.39</v>
      </c>
      <c r="M2375" s="3">
        <v>0</v>
      </c>
      <c r="N2375" s="3">
        <v>65.55</v>
      </c>
      <c r="O2375" s="3" cm="1">
        <f t="array" ref="O2375">SUM(Table3[[#This Row],[pc_ticket]:[pc_other2]] *SUM(Table3[[#This Row],[Season Ticket Sales]:[Complementary Tickets]]))</f>
        <v>912.43999999999983</v>
      </c>
    </row>
    <row r="2376" spans="1:15" x14ac:dyDescent="0.2">
      <c r="A2376" s="1" t="s">
        <v>22</v>
      </c>
      <c r="B2376" s="2">
        <v>4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3">
        <v>1058.08</v>
      </c>
      <c r="I2376" s="9">
        <v>72</v>
      </c>
      <c r="J2376" s="3">
        <v>154.18</v>
      </c>
      <c r="K2376" s="3">
        <v>30.04</v>
      </c>
      <c r="L2376" s="3">
        <v>3.39</v>
      </c>
      <c r="M2376" s="3">
        <v>11.36</v>
      </c>
      <c r="N2376" s="3">
        <v>65.55</v>
      </c>
      <c r="O2376" s="3" cm="1">
        <f t="array" ref="O2376">SUM(Table3[[#This Row],[pc_ticket]:[pc_other2]] *SUM(Table3[[#This Row],[Season Ticket Sales]:[Complementary Tickets]]))</f>
        <v>1058.08</v>
      </c>
    </row>
    <row r="2377" spans="1:15" x14ac:dyDescent="0.2">
      <c r="A2377" s="1" t="s">
        <v>22</v>
      </c>
      <c r="B2377" s="2">
        <v>20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3">
        <v>5204.2</v>
      </c>
      <c r="I2377" s="9">
        <v>72</v>
      </c>
      <c r="J2377" s="3">
        <v>161.72</v>
      </c>
      <c r="K2377" s="3">
        <v>29.55</v>
      </c>
      <c r="L2377" s="3">
        <v>3.39</v>
      </c>
      <c r="M2377" s="3">
        <v>0</v>
      </c>
      <c r="N2377" s="3">
        <v>65.55</v>
      </c>
      <c r="O2377" s="3" cm="1">
        <f t="array" ref="O2377">SUM(Table3[[#This Row],[pc_ticket]:[pc_other2]] *SUM(Table3[[#This Row],[Season Ticket Sales]:[Complementary Tickets]]))</f>
        <v>5204.2000000000007</v>
      </c>
    </row>
    <row r="2378" spans="1:15" x14ac:dyDescent="0.2">
      <c r="A2378" s="1" t="s">
        <v>22</v>
      </c>
      <c r="B2378" s="2">
        <v>4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3">
        <v>1092.2</v>
      </c>
      <c r="I2378" s="9">
        <v>72</v>
      </c>
      <c r="J2378" s="3">
        <v>161.72999999999999</v>
      </c>
      <c r="K2378" s="3">
        <v>31.02</v>
      </c>
      <c r="L2378" s="3">
        <v>3.39</v>
      </c>
      <c r="M2378" s="3">
        <v>11.36</v>
      </c>
      <c r="N2378" s="3">
        <v>65.55</v>
      </c>
      <c r="O2378" s="3" cm="1">
        <f t="array" ref="O2378">SUM(Table3[[#This Row],[pc_ticket]:[pc_other2]] *SUM(Table3[[#This Row],[Season Ticket Sales]:[Complementary Tickets]]))</f>
        <v>1092.2</v>
      </c>
    </row>
    <row r="2379" spans="1:15" x14ac:dyDescent="0.2">
      <c r="A2379" s="1" t="s">
        <v>22</v>
      </c>
      <c r="B2379" s="2">
        <v>2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3">
        <v>547.38</v>
      </c>
      <c r="I2379" s="9">
        <v>72</v>
      </c>
      <c r="J2379" s="3">
        <v>173.65</v>
      </c>
      <c r="K2379" s="3">
        <v>31.1</v>
      </c>
      <c r="L2379" s="3">
        <v>3.39</v>
      </c>
      <c r="M2379" s="3">
        <v>0</v>
      </c>
      <c r="N2379" s="3">
        <v>65.55</v>
      </c>
      <c r="O2379" s="3" cm="1">
        <f t="array" ref="O2379">SUM(Table3[[#This Row],[pc_ticket]:[pc_other2]] *SUM(Table3[[#This Row],[Season Ticket Sales]:[Complementary Tickets]]))</f>
        <v>547.38</v>
      </c>
    </row>
    <row r="2380" spans="1:15" x14ac:dyDescent="0.2">
      <c r="A2380" s="1" t="s">
        <v>22</v>
      </c>
      <c r="B2380" s="2">
        <v>2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3">
        <v>573.05999999999995</v>
      </c>
      <c r="I2380" s="9">
        <v>72</v>
      </c>
      <c r="J2380" s="3">
        <v>173.66</v>
      </c>
      <c r="K2380" s="3">
        <v>32.57</v>
      </c>
      <c r="L2380" s="3">
        <v>3.39</v>
      </c>
      <c r="M2380" s="3">
        <v>11.36</v>
      </c>
      <c r="N2380" s="3">
        <v>65.55</v>
      </c>
      <c r="O2380" s="3" cm="1">
        <f t="array" ref="O2380">SUM(Table3[[#This Row],[pc_ticket]:[pc_other2]] *SUM(Table3[[#This Row],[Season Ticket Sales]:[Complementary Tickets]]))</f>
        <v>573.05999999999995</v>
      </c>
    </row>
    <row r="2381" spans="1:15" x14ac:dyDescent="0.2">
      <c r="A2381" s="1" t="s">
        <v>22</v>
      </c>
      <c r="B2381" s="2">
        <v>8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3">
        <v>2184.4</v>
      </c>
      <c r="I2381" s="9">
        <v>72</v>
      </c>
      <c r="J2381" s="3">
        <v>161.72999999999999</v>
      </c>
      <c r="K2381" s="3">
        <v>31.02</v>
      </c>
      <c r="L2381" s="3">
        <v>3.39</v>
      </c>
      <c r="M2381" s="3">
        <v>11.36</v>
      </c>
      <c r="N2381" s="3">
        <v>65.55</v>
      </c>
      <c r="O2381" s="3" cm="1">
        <f t="array" ref="O2381">SUM(Table3[[#This Row],[pc_ticket]:[pc_other2]] *SUM(Table3[[#This Row],[Season Ticket Sales]:[Complementary Tickets]]))</f>
        <v>2184.4</v>
      </c>
    </row>
    <row r="2382" spans="1:15" x14ac:dyDescent="0.2">
      <c r="A2382" s="1" t="s">
        <v>22</v>
      </c>
      <c r="B2382" s="2">
        <v>2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3">
        <v>520.41999999999996</v>
      </c>
      <c r="I2382" s="9">
        <v>72</v>
      </c>
      <c r="J2382" s="3">
        <v>161.72</v>
      </c>
      <c r="K2382" s="3">
        <v>29.55</v>
      </c>
      <c r="L2382" s="3">
        <v>3.39</v>
      </c>
      <c r="M2382" s="3">
        <v>0</v>
      </c>
      <c r="N2382" s="3">
        <v>65.55</v>
      </c>
      <c r="O2382" s="3" cm="1">
        <f t="array" ref="O2382">SUM(Table3[[#This Row],[pc_ticket]:[pc_other2]] *SUM(Table3[[#This Row],[Season Ticket Sales]:[Complementary Tickets]]))</f>
        <v>520.41999999999996</v>
      </c>
    </row>
    <row r="2383" spans="1:15" x14ac:dyDescent="0.2">
      <c r="A2383" s="1" t="s">
        <v>22</v>
      </c>
      <c r="B2383" s="2">
        <v>0</v>
      </c>
      <c r="C2383" s="2">
        <v>0</v>
      </c>
      <c r="D2383" s="2">
        <v>0</v>
      </c>
      <c r="E2383" s="2">
        <v>4</v>
      </c>
      <c r="F2383" s="2">
        <v>4</v>
      </c>
      <c r="G2383" s="2">
        <v>8</v>
      </c>
      <c r="H2383" s="3">
        <v>0</v>
      </c>
      <c r="I2383" s="9">
        <v>72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 cm="1">
        <f t="array" ref="O2383">SUM(Table3[[#This Row],[pc_ticket]:[pc_other2]] *SUM(Table3[[#This Row],[Season Ticket Sales]:[Complementary Tickets]]))</f>
        <v>0</v>
      </c>
    </row>
    <row r="2384" spans="1:15" x14ac:dyDescent="0.2">
      <c r="A2384" s="1" t="s">
        <v>22</v>
      </c>
      <c r="B2384" s="2">
        <v>8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3">
        <v>1341.84</v>
      </c>
      <c r="I2384" s="9">
        <v>72</v>
      </c>
      <c r="J2384" s="3">
        <v>134.07</v>
      </c>
      <c r="K2384" s="3">
        <v>18.91</v>
      </c>
      <c r="L2384" s="3">
        <v>3.39</v>
      </c>
      <c r="M2384" s="3">
        <v>11.36</v>
      </c>
      <c r="N2384" s="3">
        <v>0</v>
      </c>
      <c r="O2384" s="3" cm="1">
        <f t="array" ref="O2384">SUM(Table3[[#This Row],[pc_ticket]:[pc_other2]] *SUM(Table3[[#This Row],[Season Ticket Sales]:[Complementary Tickets]]))</f>
        <v>1341.8399999999997</v>
      </c>
    </row>
    <row r="2385" spans="1:15" x14ac:dyDescent="0.2">
      <c r="A2385" s="1" t="s">
        <v>22</v>
      </c>
      <c r="B2385" s="2">
        <v>2</v>
      </c>
      <c r="C2385" s="2">
        <v>0</v>
      </c>
      <c r="D2385" s="2">
        <v>0</v>
      </c>
      <c r="E2385" s="2">
        <v>0</v>
      </c>
      <c r="F2385" s="2">
        <v>0</v>
      </c>
      <c r="G2385" s="2">
        <v>60</v>
      </c>
      <c r="H2385" s="3">
        <v>0</v>
      </c>
      <c r="I2385" s="9">
        <v>72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 cm="1">
        <f t="array" ref="O2385">SUM(Table3[[#This Row],[pc_ticket]:[pc_other2]] *SUM(Table3[[#This Row],[Season Ticket Sales]:[Complementary Tickets]]))</f>
        <v>0</v>
      </c>
    </row>
    <row r="2386" spans="1:15" x14ac:dyDescent="0.2">
      <c r="A2386" s="1" t="s">
        <v>22</v>
      </c>
      <c r="B2386" s="2">
        <v>2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3">
        <v>198.38</v>
      </c>
      <c r="I2386" s="9">
        <v>72</v>
      </c>
      <c r="J2386" s="3">
        <v>73.42</v>
      </c>
      <c r="K2386" s="3">
        <v>11.02</v>
      </c>
      <c r="L2386" s="3">
        <v>3.39</v>
      </c>
      <c r="M2386" s="3">
        <v>11.36</v>
      </c>
      <c r="N2386" s="3">
        <v>0</v>
      </c>
      <c r="O2386" s="3" cm="1">
        <f t="array" ref="O2386">SUM(Table3[[#This Row],[pc_ticket]:[pc_other2]] *SUM(Table3[[#This Row],[Season Ticket Sales]:[Complementary Tickets]]))</f>
        <v>198.38</v>
      </c>
    </row>
    <row r="2387" spans="1:15" x14ac:dyDescent="0.2">
      <c r="A2387" s="1" t="s">
        <v>22</v>
      </c>
      <c r="B2387" s="2">
        <v>2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3">
        <v>174.04</v>
      </c>
      <c r="I2387" s="9">
        <v>72</v>
      </c>
      <c r="J2387" s="3">
        <v>71.739999999999995</v>
      </c>
      <c r="K2387" s="3">
        <v>9.6199999999999992</v>
      </c>
      <c r="L2387" s="3">
        <v>3.39</v>
      </c>
      <c r="M2387" s="3">
        <v>2.27</v>
      </c>
      <c r="N2387" s="3">
        <v>0</v>
      </c>
      <c r="O2387" s="3" cm="1">
        <f t="array" ref="O2387">SUM(Table3[[#This Row],[pc_ticket]:[pc_other2]] *SUM(Table3[[#This Row],[Season Ticket Sales]:[Complementary Tickets]]))</f>
        <v>174.04</v>
      </c>
    </row>
    <row r="2388" spans="1:15" x14ac:dyDescent="0.2">
      <c r="A2388" s="1" t="s">
        <v>22</v>
      </c>
      <c r="B2388" s="2">
        <v>60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3">
        <v>4756.2</v>
      </c>
      <c r="I2388" s="9">
        <v>72</v>
      </c>
      <c r="J2388" s="3">
        <v>64.88</v>
      </c>
      <c r="K2388" s="3">
        <v>8.73</v>
      </c>
      <c r="L2388" s="3">
        <v>3.39</v>
      </c>
      <c r="M2388" s="3">
        <v>2.27</v>
      </c>
      <c r="N2388" s="3">
        <v>0</v>
      </c>
      <c r="O2388" s="3" cm="1">
        <f t="array" ref="O2388">SUM(Table3[[#This Row],[pc_ticket]:[pc_other2]] *SUM(Table3[[#This Row],[Season Ticket Sales]:[Complementary Tickets]]))</f>
        <v>4756.1999999999989</v>
      </c>
    </row>
    <row r="2389" spans="1:15" x14ac:dyDescent="0.2">
      <c r="A2389" s="1" t="s">
        <v>22</v>
      </c>
      <c r="B2389" s="2">
        <v>10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3">
        <v>647.5</v>
      </c>
      <c r="I2389" s="9">
        <v>72</v>
      </c>
      <c r="J2389" s="3">
        <v>52.03</v>
      </c>
      <c r="K2389" s="3">
        <v>7.06</v>
      </c>
      <c r="L2389" s="3">
        <v>3.39</v>
      </c>
      <c r="M2389" s="3">
        <v>2.27</v>
      </c>
      <c r="N2389" s="3">
        <v>0</v>
      </c>
      <c r="O2389" s="3" cm="1">
        <f t="array" ref="O2389">SUM(Table3[[#This Row],[pc_ticket]:[pc_other2]] *SUM(Table3[[#This Row],[Season Ticket Sales]:[Complementary Tickets]]))</f>
        <v>647.5</v>
      </c>
    </row>
    <row r="2390" spans="1:15" x14ac:dyDescent="0.2">
      <c r="A2390" s="1" t="s">
        <v>22</v>
      </c>
      <c r="B2390" s="2">
        <v>8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3">
        <v>446</v>
      </c>
      <c r="I2390" s="9">
        <v>72</v>
      </c>
      <c r="J2390" s="3">
        <v>44.07</v>
      </c>
      <c r="K2390" s="3">
        <v>6.02</v>
      </c>
      <c r="L2390" s="3">
        <v>3.39</v>
      </c>
      <c r="M2390" s="3">
        <v>2.27</v>
      </c>
      <c r="N2390" s="3">
        <v>0</v>
      </c>
      <c r="O2390" s="3" cm="1">
        <f t="array" ref="O2390">SUM(Table3[[#This Row],[pc_ticket]:[pc_other2]] *SUM(Table3[[#This Row],[Season Ticket Sales]:[Complementary Tickets]]))</f>
        <v>446.00000000000006</v>
      </c>
    </row>
    <row r="2391" spans="1:15" x14ac:dyDescent="0.2">
      <c r="A2391" s="1" t="s">
        <v>22</v>
      </c>
      <c r="B2391" s="2">
        <v>18</v>
      </c>
      <c r="C2391" s="2">
        <v>0</v>
      </c>
      <c r="D2391" s="2">
        <v>0</v>
      </c>
      <c r="E2391" s="2">
        <v>0</v>
      </c>
      <c r="F2391" s="2">
        <v>2</v>
      </c>
      <c r="G2391" s="2">
        <v>0</v>
      </c>
      <c r="H2391" s="3">
        <v>1566.36</v>
      </c>
      <c r="I2391" s="9">
        <v>72</v>
      </c>
      <c r="J2391" s="3">
        <v>71.739999999999995</v>
      </c>
      <c r="K2391" s="3">
        <v>9.6199999999999992</v>
      </c>
      <c r="L2391" s="3">
        <v>3.39</v>
      </c>
      <c r="M2391" s="3">
        <v>2.27</v>
      </c>
      <c r="N2391" s="3">
        <v>0</v>
      </c>
      <c r="O2391" s="3" cm="1">
        <f t="array" ref="O2391">SUM(Table3[[#This Row],[pc_ticket]:[pc_other2]] *SUM(Table3[[#This Row],[Season Ticket Sales]:[Complementary Tickets]]))</f>
        <v>1566.36</v>
      </c>
    </row>
    <row r="2392" spans="1:15" x14ac:dyDescent="0.2">
      <c r="A2392" s="1" t="s">
        <v>22</v>
      </c>
      <c r="B2392" s="2">
        <v>0</v>
      </c>
      <c r="C2392" s="2">
        <v>0</v>
      </c>
      <c r="D2392" s="2">
        <v>0</v>
      </c>
      <c r="E2392" s="2">
        <v>0</v>
      </c>
      <c r="F2392" s="2">
        <v>2</v>
      </c>
      <c r="G2392" s="2">
        <v>0</v>
      </c>
      <c r="H2392" s="3">
        <v>0</v>
      </c>
      <c r="I2392" s="9">
        <v>72</v>
      </c>
      <c r="J2392" s="3">
        <v>50.39</v>
      </c>
      <c r="K2392" s="3">
        <v>6.85</v>
      </c>
      <c r="L2392" s="3">
        <v>3.39</v>
      </c>
      <c r="M2392" s="3">
        <v>2.27</v>
      </c>
      <c r="N2392" s="3">
        <v>0</v>
      </c>
      <c r="O2392" s="3" cm="1">
        <f t="array" ref="O2392">SUM(Table3[[#This Row],[pc_ticket]:[pc_other2]] *SUM(Table3[[#This Row],[Season Ticket Sales]:[Complementary Tickets]]))</f>
        <v>0</v>
      </c>
    </row>
    <row r="2393" spans="1:15" x14ac:dyDescent="0.2">
      <c r="A2393" s="1" t="s">
        <v>22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43</v>
      </c>
      <c r="H2393" s="3">
        <v>0</v>
      </c>
      <c r="I2393" s="9">
        <v>72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 cm="1">
        <f t="array" ref="O2393">SUM(Table3[[#This Row],[pc_ticket]:[pc_other2]] *SUM(Table3[[#This Row],[Season Ticket Sales]:[Complementary Tickets]]))</f>
        <v>0</v>
      </c>
    </row>
    <row r="2394" spans="1:15" x14ac:dyDescent="0.2">
      <c r="A2394" s="1" t="s">
        <v>22</v>
      </c>
      <c r="B2394" s="2">
        <v>16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3">
        <v>3045.12</v>
      </c>
      <c r="I2394" s="9">
        <v>72</v>
      </c>
      <c r="J2394" s="3">
        <v>142.69</v>
      </c>
      <c r="K2394" s="3">
        <v>21.51</v>
      </c>
      <c r="L2394" s="3">
        <v>3.39</v>
      </c>
      <c r="M2394" s="3">
        <v>22.73</v>
      </c>
      <c r="N2394" s="3">
        <v>0</v>
      </c>
      <c r="O2394" s="3" cm="1">
        <f t="array" ref="O2394">SUM(Table3[[#This Row],[pc_ticket]:[pc_other2]] *SUM(Table3[[#This Row],[Season Ticket Sales]:[Complementary Tickets]]))</f>
        <v>3045.1199999999994</v>
      </c>
    </row>
    <row r="2395" spans="1:15" x14ac:dyDescent="0.2">
      <c r="A2395" s="1" t="s">
        <v>22</v>
      </c>
      <c r="B2395" s="2">
        <v>0</v>
      </c>
      <c r="C2395" s="2">
        <v>182</v>
      </c>
      <c r="D2395" s="2">
        <v>0</v>
      </c>
      <c r="E2395" s="2">
        <v>0</v>
      </c>
      <c r="F2395" s="2">
        <v>0</v>
      </c>
      <c r="G2395" s="2">
        <v>0</v>
      </c>
      <c r="H2395" s="3">
        <v>10010</v>
      </c>
      <c r="I2395" s="9">
        <v>72</v>
      </c>
      <c r="J2395" s="3">
        <v>27.27</v>
      </c>
      <c r="K2395" s="3">
        <v>5.94</v>
      </c>
      <c r="L2395" s="3">
        <v>3.39</v>
      </c>
      <c r="M2395" s="3">
        <v>0</v>
      </c>
      <c r="N2395" s="3">
        <v>18.399999999999999</v>
      </c>
      <c r="O2395" s="3" cm="1">
        <f t="array" ref="O2395">SUM(Table3[[#This Row],[pc_ticket]:[pc_other2]] *SUM(Table3[[#This Row],[Season Ticket Sales]:[Complementary Tickets]]))</f>
        <v>10010</v>
      </c>
    </row>
    <row r="2396" spans="1:15" x14ac:dyDescent="0.2">
      <c r="A2396" s="1" t="s">
        <v>22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674</v>
      </c>
      <c r="H2396" s="3">
        <v>0</v>
      </c>
      <c r="I2396" s="9">
        <v>72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 cm="1">
        <f t="array" ref="O2396">SUM(Table3[[#This Row],[pc_ticket]:[pc_other2]] *SUM(Table3[[#This Row],[Season Ticket Sales]:[Complementary Tickets]]))</f>
        <v>0</v>
      </c>
    </row>
    <row r="2397" spans="1:15" x14ac:dyDescent="0.2">
      <c r="A2397" s="1" t="s">
        <v>22</v>
      </c>
      <c r="B2397" s="2">
        <v>614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3">
        <v>0</v>
      </c>
      <c r="I2397" s="9">
        <v>72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 cm="1">
        <f t="array" ref="O2397">SUM(Table3[[#This Row],[pc_ticket]:[pc_other2]] *SUM(Table3[[#This Row],[Season Ticket Sales]:[Complementary Tickets]]))</f>
        <v>0</v>
      </c>
    </row>
    <row r="2398" spans="1:15" x14ac:dyDescent="0.2">
      <c r="A2398" s="1" t="s">
        <v>22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1091</v>
      </c>
      <c r="H2398" s="3">
        <v>0</v>
      </c>
      <c r="I2398" s="9">
        <v>72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 cm="1">
        <f t="array" ref="O2398">SUM(Table3[[#This Row],[pc_ticket]:[pc_other2]] *SUM(Table3[[#This Row],[Season Ticket Sales]:[Complementary Tickets]]))</f>
        <v>0</v>
      </c>
    </row>
    <row r="2399" spans="1:15" x14ac:dyDescent="0.2">
      <c r="A2399" s="1" t="s">
        <v>22</v>
      </c>
      <c r="B2399" s="2">
        <v>547</v>
      </c>
      <c r="C2399" s="2">
        <v>0</v>
      </c>
      <c r="D2399" s="2">
        <v>0</v>
      </c>
      <c r="E2399" s="2">
        <v>18</v>
      </c>
      <c r="F2399" s="2">
        <v>0</v>
      </c>
      <c r="G2399" s="2">
        <v>0</v>
      </c>
      <c r="H2399" s="3">
        <v>0</v>
      </c>
      <c r="I2399" s="9">
        <v>72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 cm="1">
        <f t="array" ref="O2399">SUM(Table3[[#This Row],[pc_ticket]:[pc_other2]] *SUM(Table3[[#This Row],[Season Ticket Sales]:[Complementary Tickets]]))</f>
        <v>0</v>
      </c>
    </row>
    <row r="2400" spans="1:15" x14ac:dyDescent="0.2">
      <c r="A2400" s="1" t="s">
        <v>22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1418</v>
      </c>
      <c r="H2400" s="3">
        <v>0</v>
      </c>
      <c r="I2400" s="9">
        <v>72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 cm="1">
        <f t="array" ref="O2400">SUM(Table3[[#This Row],[pc_ticket]:[pc_other2]] *SUM(Table3[[#This Row],[Season Ticket Sales]:[Complementary Tickets]]))</f>
        <v>0</v>
      </c>
    </row>
    <row r="2401" spans="1:15" x14ac:dyDescent="0.2">
      <c r="A2401" s="1" t="s">
        <v>22</v>
      </c>
      <c r="B2401" s="2">
        <v>162</v>
      </c>
      <c r="C2401" s="2">
        <v>0</v>
      </c>
      <c r="D2401" s="2">
        <v>0</v>
      </c>
      <c r="E2401" s="2">
        <v>94</v>
      </c>
      <c r="F2401" s="2">
        <v>0</v>
      </c>
      <c r="G2401" s="2">
        <v>0</v>
      </c>
      <c r="H2401" s="3">
        <v>0</v>
      </c>
      <c r="I2401" s="9">
        <v>72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 cm="1">
        <f t="array" ref="O2401">SUM(Table3[[#This Row],[pc_ticket]:[pc_other2]] *SUM(Table3[[#This Row],[Season Ticket Sales]:[Complementary Tickets]]))</f>
        <v>0</v>
      </c>
    </row>
    <row r="2402" spans="1:15" x14ac:dyDescent="0.2">
      <c r="A2402" s="1" t="s">
        <v>22</v>
      </c>
      <c r="B2402" s="2">
        <v>0</v>
      </c>
      <c r="C2402" s="2">
        <v>0</v>
      </c>
      <c r="D2402" s="2">
        <v>0</v>
      </c>
      <c r="E2402" s="2">
        <v>0</v>
      </c>
      <c r="F2402" s="2">
        <v>2</v>
      </c>
      <c r="G2402" s="2">
        <v>12</v>
      </c>
      <c r="H2402" s="3">
        <v>0</v>
      </c>
      <c r="I2402" s="9">
        <v>72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 cm="1">
        <f t="array" ref="O2402">SUM(Table3[[#This Row],[pc_ticket]:[pc_other2]] *SUM(Table3[[#This Row],[Season Ticket Sales]:[Complementary Tickets]]))</f>
        <v>0</v>
      </c>
    </row>
    <row r="2403" spans="1:15" x14ac:dyDescent="0.2">
      <c r="A2403" s="1" t="s">
        <v>22</v>
      </c>
      <c r="B2403" s="2">
        <v>0</v>
      </c>
      <c r="C2403" s="2">
        <v>0</v>
      </c>
      <c r="D2403" s="2">
        <v>0</v>
      </c>
      <c r="E2403" s="2">
        <v>0</v>
      </c>
      <c r="F2403" s="2">
        <v>4</v>
      </c>
      <c r="G2403" s="2">
        <v>0</v>
      </c>
      <c r="H2403" s="3">
        <v>0</v>
      </c>
      <c r="I2403" s="9">
        <v>72</v>
      </c>
      <c r="J2403" s="3">
        <v>151.77000000000001</v>
      </c>
      <c r="K2403" s="3">
        <v>22.24</v>
      </c>
      <c r="L2403" s="3">
        <v>3.39</v>
      </c>
      <c r="M2403" s="3">
        <v>5.68</v>
      </c>
      <c r="N2403" s="3">
        <v>0</v>
      </c>
      <c r="O2403" s="3" cm="1">
        <f t="array" ref="O2403">SUM(Table3[[#This Row],[pc_ticket]:[pc_other2]] *SUM(Table3[[#This Row],[Season Ticket Sales]:[Complementary Tickets]]))</f>
        <v>0</v>
      </c>
    </row>
    <row r="2404" spans="1:15" x14ac:dyDescent="0.2">
      <c r="A2404" s="1" t="s">
        <v>22</v>
      </c>
      <c r="B2404" s="2">
        <v>40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3">
        <v>7323.2</v>
      </c>
      <c r="I2404" s="9">
        <v>72</v>
      </c>
      <c r="J2404" s="3">
        <v>151.77000000000001</v>
      </c>
      <c r="K2404" s="3">
        <v>22.24</v>
      </c>
      <c r="L2404" s="3">
        <v>3.39</v>
      </c>
      <c r="M2404" s="3">
        <v>5.68</v>
      </c>
      <c r="N2404" s="3">
        <v>0</v>
      </c>
      <c r="O2404" s="3" cm="1">
        <f t="array" ref="O2404">SUM(Table3[[#This Row],[pc_ticket]:[pc_other2]] *SUM(Table3[[#This Row],[Season Ticket Sales]:[Complementary Tickets]]))</f>
        <v>7323.2</v>
      </c>
    </row>
    <row r="2405" spans="1:15" x14ac:dyDescent="0.2">
      <c r="A2405" s="1" t="s">
        <v>22</v>
      </c>
      <c r="B2405" s="2">
        <v>4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3">
        <v>775</v>
      </c>
      <c r="I2405" s="9">
        <v>72</v>
      </c>
      <c r="J2405" s="3">
        <v>162.79</v>
      </c>
      <c r="K2405" s="3">
        <v>21.89</v>
      </c>
      <c r="L2405" s="3">
        <v>3.39</v>
      </c>
      <c r="M2405" s="3">
        <v>5.68</v>
      </c>
      <c r="N2405" s="3">
        <v>0</v>
      </c>
      <c r="O2405" s="3" cm="1">
        <f t="array" ref="O2405">SUM(Table3[[#This Row],[pc_ticket]:[pc_other2]] *SUM(Table3[[#This Row],[Season Ticket Sales]:[Complementary Tickets]]))</f>
        <v>775</v>
      </c>
    </row>
    <row r="2406" spans="1:15" x14ac:dyDescent="0.2">
      <c r="A2406" s="1" t="s">
        <v>22</v>
      </c>
      <c r="B2406" s="2">
        <v>2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3">
        <v>388.72</v>
      </c>
      <c r="I2406" s="9">
        <v>72</v>
      </c>
      <c r="J2406" s="3">
        <v>162.87</v>
      </c>
      <c r="K2406" s="3">
        <v>23.55</v>
      </c>
      <c r="L2406" s="3">
        <v>3.39</v>
      </c>
      <c r="M2406" s="3">
        <v>4.55</v>
      </c>
      <c r="N2406" s="3">
        <v>0</v>
      </c>
      <c r="O2406" s="3" cm="1">
        <f t="array" ref="O2406">SUM(Table3[[#This Row],[pc_ticket]:[pc_other2]] *SUM(Table3[[#This Row],[Season Ticket Sales]:[Complementary Tickets]]))</f>
        <v>388.72</v>
      </c>
    </row>
    <row r="2407" spans="1:15" x14ac:dyDescent="0.2">
      <c r="A2407" s="1" t="s">
        <v>22</v>
      </c>
      <c r="B2407" s="2">
        <v>0</v>
      </c>
      <c r="C2407" s="2">
        <v>0</v>
      </c>
      <c r="D2407" s="2">
        <v>0</v>
      </c>
      <c r="E2407" s="2">
        <v>8</v>
      </c>
      <c r="F2407" s="2">
        <v>34</v>
      </c>
      <c r="G2407" s="2">
        <v>82</v>
      </c>
      <c r="H2407" s="3">
        <v>0</v>
      </c>
      <c r="I2407" s="9">
        <v>72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 cm="1">
        <f t="array" ref="O2407">SUM(Table3[[#This Row],[pc_ticket]:[pc_other2]] *SUM(Table3[[#This Row],[Season Ticket Sales]:[Complementary Tickets]]))</f>
        <v>0</v>
      </c>
    </row>
    <row r="2408" spans="1:15" x14ac:dyDescent="0.2">
      <c r="A2408" s="1" t="s">
        <v>22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79</v>
      </c>
      <c r="H2408" s="3">
        <v>0</v>
      </c>
      <c r="I2408" s="9">
        <v>72</v>
      </c>
      <c r="J2408" s="3">
        <v>169.57</v>
      </c>
      <c r="K2408" s="3">
        <v>22.04</v>
      </c>
      <c r="L2408" s="3">
        <v>3.39</v>
      </c>
      <c r="M2408" s="3">
        <v>0</v>
      </c>
      <c r="N2408" s="3">
        <v>0</v>
      </c>
      <c r="O2408" s="3" cm="1">
        <f t="array" ref="O2408">SUM(Table3[[#This Row],[pc_ticket]:[pc_other2]] *SUM(Table3[[#This Row],[Season Ticket Sales]:[Complementary Tickets]]))</f>
        <v>0</v>
      </c>
    </row>
    <row r="2409" spans="1:15" x14ac:dyDescent="0.2">
      <c r="A2409" s="1" t="s">
        <v>22</v>
      </c>
      <c r="B2409" s="2">
        <v>7</v>
      </c>
      <c r="C2409" s="2">
        <v>0</v>
      </c>
      <c r="D2409" s="2">
        <v>0</v>
      </c>
      <c r="E2409" s="2">
        <v>0</v>
      </c>
      <c r="F2409" s="2">
        <v>10</v>
      </c>
      <c r="G2409" s="2">
        <v>0</v>
      </c>
      <c r="H2409" s="3">
        <v>1155.21</v>
      </c>
      <c r="I2409" s="9">
        <v>72</v>
      </c>
      <c r="J2409" s="3">
        <v>135.80000000000001</v>
      </c>
      <c r="K2409" s="3">
        <v>20.16</v>
      </c>
      <c r="L2409" s="3">
        <v>3.39</v>
      </c>
      <c r="M2409" s="3">
        <v>5.68</v>
      </c>
      <c r="N2409" s="3">
        <v>0</v>
      </c>
      <c r="O2409" s="3" cm="1">
        <f t="array" ref="O2409">SUM(Table3[[#This Row],[pc_ticket]:[pc_other2]] *SUM(Table3[[#This Row],[Season Ticket Sales]:[Complementary Tickets]]))</f>
        <v>1155.2100000000003</v>
      </c>
    </row>
    <row r="2410" spans="1:15" x14ac:dyDescent="0.2">
      <c r="A2410" s="1" t="s">
        <v>22</v>
      </c>
      <c r="B2410" s="2">
        <v>0</v>
      </c>
      <c r="C2410" s="2">
        <v>3</v>
      </c>
      <c r="D2410" s="2">
        <v>0</v>
      </c>
      <c r="E2410" s="2">
        <v>0</v>
      </c>
      <c r="F2410" s="2">
        <v>0</v>
      </c>
      <c r="G2410" s="2">
        <v>0</v>
      </c>
      <c r="H2410" s="3">
        <v>526.16999999999996</v>
      </c>
      <c r="I2410" s="9">
        <v>72</v>
      </c>
      <c r="J2410" s="3">
        <v>150.49</v>
      </c>
      <c r="K2410" s="3">
        <v>21.51</v>
      </c>
      <c r="L2410" s="3">
        <v>3.39</v>
      </c>
      <c r="M2410" s="3">
        <v>0</v>
      </c>
      <c r="N2410" s="3">
        <v>0</v>
      </c>
      <c r="O2410" s="3" cm="1">
        <f t="array" ref="O2410">SUM(Table3[[#This Row],[pc_ticket]:[pc_other2]] *SUM(Table3[[#This Row],[Season Ticket Sales]:[Complementary Tickets]]))</f>
        <v>526.16999999999996</v>
      </c>
    </row>
    <row r="2411" spans="1:15" x14ac:dyDescent="0.2">
      <c r="A2411" s="1" t="s">
        <v>22</v>
      </c>
      <c r="B2411" s="2">
        <v>745</v>
      </c>
      <c r="C2411" s="2">
        <v>0</v>
      </c>
      <c r="D2411" s="2">
        <v>0</v>
      </c>
      <c r="E2411" s="2">
        <v>0</v>
      </c>
      <c r="F2411" s="2">
        <v>51</v>
      </c>
      <c r="G2411" s="2">
        <v>0</v>
      </c>
      <c r="H2411" s="3">
        <v>122947.35</v>
      </c>
      <c r="I2411" s="9">
        <v>72</v>
      </c>
      <c r="J2411" s="3">
        <v>135.80000000000001</v>
      </c>
      <c r="K2411" s="3">
        <v>20.16</v>
      </c>
      <c r="L2411" s="3">
        <v>3.39</v>
      </c>
      <c r="M2411" s="3">
        <v>5.68</v>
      </c>
      <c r="N2411" s="3">
        <v>0</v>
      </c>
      <c r="O2411" s="3" cm="1">
        <f t="array" ref="O2411">SUM(Table3[[#This Row],[pc_ticket]:[pc_other2]] *SUM(Table3[[#This Row],[Season Ticket Sales]:[Complementary Tickets]]))</f>
        <v>122947.35000000002</v>
      </c>
    </row>
    <row r="2412" spans="1:15" x14ac:dyDescent="0.2">
      <c r="A2412" s="1" t="s">
        <v>22</v>
      </c>
      <c r="B2412" s="2">
        <v>35</v>
      </c>
      <c r="C2412" s="2">
        <v>0</v>
      </c>
      <c r="D2412" s="2">
        <v>0</v>
      </c>
      <c r="E2412" s="2">
        <v>0</v>
      </c>
      <c r="F2412" s="2">
        <v>2</v>
      </c>
      <c r="G2412" s="2">
        <v>0</v>
      </c>
      <c r="H2412" s="3">
        <v>3464.65</v>
      </c>
      <c r="I2412" s="9">
        <v>72</v>
      </c>
      <c r="J2412" s="3">
        <v>77.349999999999994</v>
      </c>
      <c r="K2412" s="3">
        <v>12.57</v>
      </c>
      <c r="L2412" s="3">
        <v>3.39</v>
      </c>
      <c r="M2412" s="3">
        <v>5.68</v>
      </c>
      <c r="N2412" s="3">
        <v>0</v>
      </c>
      <c r="O2412" s="3" cm="1">
        <f t="array" ref="O2412">SUM(Table3[[#This Row],[pc_ticket]:[pc_other2]] *SUM(Table3[[#This Row],[Season Ticket Sales]:[Complementary Tickets]]))</f>
        <v>3464.65</v>
      </c>
    </row>
    <row r="2413" spans="1:15" x14ac:dyDescent="0.2">
      <c r="A2413" s="1" t="s">
        <v>22</v>
      </c>
      <c r="B2413" s="2">
        <v>4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3">
        <v>395.96</v>
      </c>
      <c r="I2413" s="9">
        <v>72</v>
      </c>
      <c r="J2413" s="3">
        <v>77.349999999999994</v>
      </c>
      <c r="K2413" s="3">
        <v>12.57</v>
      </c>
      <c r="L2413" s="3">
        <v>3.39</v>
      </c>
      <c r="M2413" s="3">
        <v>5.68</v>
      </c>
      <c r="N2413" s="3">
        <v>0</v>
      </c>
      <c r="O2413" s="3" cm="1">
        <f t="array" ref="O2413">SUM(Table3[[#This Row],[pc_ticket]:[pc_other2]] *SUM(Table3[[#This Row],[Season Ticket Sales]:[Complementary Tickets]]))</f>
        <v>395.95999999999992</v>
      </c>
    </row>
    <row r="2414" spans="1:15" x14ac:dyDescent="0.2">
      <c r="A2414" s="1" t="s">
        <v>22</v>
      </c>
      <c r="B2414" s="2">
        <v>72</v>
      </c>
      <c r="C2414" s="2">
        <v>0</v>
      </c>
      <c r="D2414" s="2">
        <v>0</v>
      </c>
      <c r="E2414" s="2">
        <v>0</v>
      </c>
      <c r="F2414" s="2">
        <v>24</v>
      </c>
      <c r="G2414" s="2">
        <v>0</v>
      </c>
      <c r="H2414" s="3">
        <v>12594.96</v>
      </c>
      <c r="I2414" s="9">
        <v>72</v>
      </c>
      <c r="J2414" s="3">
        <v>145.69</v>
      </c>
      <c r="K2414" s="3">
        <v>21.3</v>
      </c>
      <c r="L2414" s="3">
        <v>3.39</v>
      </c>
      <c r="M2414" s="3">
        <v>4.55</v>
      </c>
      <c r="N2414" s="3">
        <v>0</v>
      </c>
      <c r="O2414" s="3" cm="1">
        <f t="array" ref="O2414">SUM(Table3[[#This Row],[pc_ticket]:[pc_other2]] *SUM(Table3[[#This Row],[Season Ticket Sales]:[Complementary Tickets]]))</f>
        <v>12594.960000000001</v>
      </c>
    </row>
    <row r="2415" spans="1:15" x14ac:dyDescent="0.2">
      <c r="A2415" s="1" t="s">
        <v>22</v>
      </c>
      <c r="B2415" s="2">
        <v>0</v>
      </c>
      <c r="C2415" s="2">
        <v>0</v>
      </c>
      <c r="D2415" s="2">
        <v>0</v>
      </c>
      <c r="E2415" s="2">
        <v>0</v>
      </c>
      <c r="F2415" s="2">
        <v>4</v>
      </c>
      <c r="G2415" s="2">
        <v>83</v>
      </c>
      <c r="H2415" s="3">
        <v>0</v>
      </c>
      <c r="I2415" s="9">
        <v>72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 cm="1">
        <f t="array" ref="O2415">SUM(Table3[[#This Row],[pc_ticket]:[pc_other2]] *SUM(Table3[[#This Row],[Season Ticket Sales]:[Complementary Tickets]]))</f>
        <v>0</v>
      </c>
    </row>
    <row r="2416" spans="1:15" x14ac:dyDescent="0.2">
      <c r="A2416" s="1" t="s">
        <v>22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41</v>
      </c>
      <c r="H2416" s="3">
        <v>0</v>
      </c>
      <c r="I2416" s="9">
        <v>72</v>
      </c>
      <c r="J2416" s="3">
        <v>169.57</v>
      </c>
      <c r="K2416" s="3">
        <v>22.04</v>
      </c>
      <c r="L2416" s="3">
        <v>3.39</v>
      </c>
      <c r="M2416" s="3">
        <v>0</v>
      </c>
      <c r="N2416" s="3">
        <v>0</v>
      </c>
      <c r="O2416" s="3" cm="1">
        <f t="array" ref="O2416">SUM(Table3[[#This Row],[pc_ticket]:[pc_other2]] *SUM(Table3[[#This Row],[Season Ticket Sales]:[Complementary Tickets]]))</f>
        <v>0</v>
      </c>
    </row>
    <row r="2417" spans="1:15" x14ac:dyDescent="0.2">
      <c r="A2417" s="1" t="s">
        <v>22</v>
      </c>
      <c r="B2417" s="2">
        <v>0</v>
      </c>
      <c r="C2417" s="2">
        <v>0</v>
      </c>
      <c r="D2417" s="2">
        <v>0</v>
      </c>
      <c r="E2417" s="2">
        <v>0</v>
      </c>
      <c r="F2417" s="2">
        <v>18</v>
      </c>
      <c r="G2417" s="2">
        <v>0</v>
      </c>
      <c r="H2417" s="3">
        <v>0</v>
      </c>
      <c r="I2417" s="9">
        <v>72</v>
      </c>
      <c r="J2417" s="3">
        <v>74.650000000000006</v>
      </c>
      <c r="K2417" s="3">
        <v>15.38</v>
      </c>
      <c r="L2417" s="3">
        <v>3.39</v>
      </c>
      <c r="M2417" s="3">
        <v>3.41</v>
      </c>
      <c r="N2417" s="3">
        <v>40.25</v>
      </c>
      <c r="O2417" s="3" cm="1">
        <f t="array" ref="O2417">SUM(Table3[[#This Row],[pc_ticket]:[pc_other2]] *SUM(Table3[[#This Row],[Season Ticket Sales]:[Complementary Tickets]]))</f>
        <v>0</v>
      </c>
    </row>
    <row r="2418" spans="1:15" x14ac:dyDescent="0.2">
      <c r="A2418" s="1" t="s">
        <v>22</v>
      </c>
      <c r="B2418" s="2">
        <v>4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3">
        <v>559</v>
      </c>
      <c r="I2418" s="9">
        <v>72</v>
      </c>
      <c r="J2418" s="3">
        <v>77.010000000000005</v>
      </c>
      <c r="K2418" s="3">
        <v>15.69</v>
      </c>
      <c r="L2418" s="3">
        <v>3.39</v>
      </c>
      <c r="M2418" s="3">
        <v>3.41</v>
      </c>
      <c r="N2418" s="3">
        <v>40.25</v>
      </c>
      <c r="O2418" s="3" cm="1">
        <f t="array" ref="O2418">SUM(Table3[[#This Row],[pc_ticket]:[pc_other2]] *SUM(Table3[[#This Row],[Season Ticket Sales]:[Complementary Tickets]]))</f>
        <v>559</v>
      </c>
    </row>
    <row r="2419" spans="1:15" x14ac:dyDescent="0.2">
      <c r="A2419" s="1" t="s">
        <v>22</v>
      </c>
      <c r="B2419" s="2">
        <v>3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3">
        <v>419.25</v>
      </c>
      <c r="I2419" s="9">
        <v>72</v>
      </c>
      <c r="J2419" s="3">
        <v>77.010000000000005</v>
      </c>
      <c r="K2419" s="3">
        <v>15.69</v>
      </c>
      <c r="L2419" s="3">
        <v>3.39</v>
      </c>
      <c r="M2419" s="3">
        <v>3.41</v>
      </c>
      <c r="N2419" s="3">
        <v>40.25</v>
      </c>
      <c r="O2419" s="3" cm="1">
        <f t="array" ref="O2419">SUM(Table3[[#This Row],[pc_ticket]:[pc_other2]] *SUM(Table3[[#This Row],[Season Ticket Sales]:[Complementary Tickets]]))</f>
        <v>419.25000000000006</v>
      </c>
    </row>
    <row r="2420" spans="1:15" x14ac:dyDescent="0.2">
      <c r="A2420" s="1" t="s">
        <v>22</v>
      </c>
      <c r="B2420" s="2">
        <v>1</v>
      </c>
      <c r="C2420" s="2">
        <v>0</v>
      </c>
      <c r="D2420" s="2">
        <v>0</v>
      </c>
      <c r="E2420" s="2">
        <v>0</v>
      </c>
      <c r="F2420" s="2">
        <v>10</v>
      </c>
      <c r="G2420" s="2">
        <v>0</v>
      </c>
      <c r="H2420" s="3">
        <v>147.22</v>
      </c>
      <c r="I2420" s="9">
        <v>72</v>
      </c>
      <c r="J2420" s="3">
        <v>83.62</v>
      </c>
      <c r="K2420" s="3">
        <v>16.55</v>
      </c>
      <c r="L2420" s="3">
        <v>3.39</v>
      </c>
      <c r="M2420" s="3">
        <v>3.41</v>
      </c>
      <c r="N2420" s="3">
        <v>40.25</v>
      </c>
      <c r="O2420" s="3" cm="1">
        <f t="array" ref="O2420">SUM(Table3[[#This Row],[pc_ticket]:[pc_other2]] *SUM(Table3[[#This Row],[Season Ticket Sales]:[Complementary Tickets]]))</f>
        <v>147.22</v>
      </c>
    </row>
    <row r="2421" spans="1:15" x14ac:dyDescent="0.2">
      <c r="A2421" s="1" t="s">
        <v>22</v>
      </c>
      <c r="B2421" s="2">
        <v>4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3">
        <v>588.88</v>
      </c>
      <c r="I2421" s="9">
        <v>72</v>
      </c>
      <c r="J2421" s="3">
        <v>83.62</v>
      </c>
      <c r="K2421" s="3">
        <v>16.55</v>
      </c>
      <c r="L2421" s="3">
        <v>3.39</v>
      </c>
      <c r="M2421" s="3">
        <v>3.41</v>
      </c>
      <c r="N2421" s="3">
        <v>40.25</v>
      </c>
      <c r="O2421" s="3" cm="1">
        <f t="array" ref="O2421">SUM(Table3[[#This Row],[pc_ticket]:[pc_other2]] *SUM(Table3[[#This Row],[Season Ticket Sales]:[Complementary Tickets]]))</f>
        <v>588.88</v>
      </c>
    </row>
    <row r="2422" spans="1:15" x14ac:dyDescent="0.2">
      <c r="A2422" s="1" t="s">
        <v>22</v>
      </c>
      <c r="B2422" s="2">
        <v>20</v>
      </c>
      <c r="C2422" s="2">
        <v>0</v>
      </c>
      <c r="D2422" s="2">
        <v>0</v>
      </c>
      <c r="E2422" s="2">
        <v>0</v>
      </c>
      <c r="F2422" s="2">
        <v>4</v>
      </c>
      <c r="G2422" s="2">
        <v>0</v>
      </c>
      <c r="H2422" s="3">
        <v>2795</v>
      </c>
      <c r="I2422" s="9">
        <v>72</v>
      </c>
      <c r="J2422" s="3">
        <v>77.010000000000005</v>
      </c>
      <c r="K2422" s="3">
        <v>15.69</v>
      </c>
      <c r="L2422" s="3">
        <v>3.39</v>
      </c>
      <c r="M2422" s="3">
        <v>3.41</v>
      </c>
      <c r="N2422" s="3">
        <v>40.25</v>
      </c>
      <c r="O2422" s="3" cm="1">
        <f t="array" ref="O2422">SUM(Table3[[#This Row],[pc_ticket]:[pc_other2]] *SUM(Table3[[#This Row],[Season Ticket Sales]:[Complementary Tickets]]))</f>
        <v>2795</v>
      </c>
    </row>
    <row r="2423" spans="1:15" x14ac:dyDescent="0.2">
      <c r="A2423" s="1" t="s">
        <v>22</v>
      </c>
      <c r="B2423" s="2">
        <v>86</v>
      </c>
      <c r="C2423" s="2">
        <v>0</v>
      </c>
      <c r="D2423" s="2">
        <v>0</v>
      </c>
      <c r="E2423" s="2">
        <v>0</v>
      </c>
      <c r="F2423" s="2">
        <v>10</v>
      </c>
      <c r="G2423" s="2">
        <v>0</v>
      </c>
      <c r="H2423" s="3">
        <v>12018.5</v>
      </c>
      <c r="I2423" s="9">
        <v>72</v>
      </c>
      <c r="J2423" s="3">
        <v>77.010000000000005</v>
      </c>
      <c r="K2423" s="3">
        <v>15.69</v>
      </c>
      <c r="L2423" s="3">
        <v>3.39</v>
      </c>
      <c r="M2423" s="3">
        <v>3.41</v>
      </c>
      <c r="N2423" s="3">
        <v>40.25</v>
      </c>
      <c r="O2423" s="3" cm="1">
        <f t="array" ref="O2423">SUM(Table3[[#This Row],[pc_ticket]:[pc_other2]] *SUM(Table3[[#This Row],[Season Ticket Sales]:[Complementary Tickets]]))</f>
        <v>12018.500000000002</v>
      </c>
    </row>
    <row r="2424" spans="1:15" x14ac:dyDescent="0.2">
      <c r="A2424" s="1" t="s">
        <v>22</v>
      </c>
      <c r="B2424" s="2">
        <v>18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3">
        <v>2649.96</v>
      </c>
      <c r="I2424" s="9">
        <v>72</v>
      </c>
      <c r="J2424" s="3">
        <v>83.62</v>
      </c>
      <c r="K2424" s="3">
        <v>16.55</v>
      </c>
      <c r="L2424" s="3">
        <v>3.39</v>
      </c>
      <c r="M2424" s="3">
        <v>3.41</v>
      </c>
      <c r="N2424" s="3">
        <v>40.25</v>
      </c>
      <c r="O2424" s="3" cm="1">
        <f t="array" ref="O2424">SUM(Table3[[#This Row],[pc_ticket]:[pc_other2]] *SUM(Table3[[#This Row],[Season Ticket Sales]:[Complementary Tickets]]))</f>
        <v>2649.96</v>
      </c>
    </row>
    <row r="2425" spans="1:15" x14ac:dyDescent="0.2">
      <c r="A2425" s="1" t="s">
        <v>22</v>
      </c>
      <c r="B2425" s="2">
        <v>51</v>
      </c>
      <c r="C2425" s="2">
        <v>0</v>
      </c>
      <c r="D2425" s="2">
        <v>0</v>
      </c>
      <c r="E2425" s="2">
        <v>0</v>
      </c>
      <c r="F2425" s="2">
        <v>3</v>
      </c>
      <c r="G2425" s="2">
        <v>0</v>
      </c>
      <c r="H2425" s="3">
        <v>7508.22</v>
      </c>
      <c r="I2425" s="9">
        <v>72</v>
      </c>
      <c r="J2425" s="3">
        <v>83.62</v>
      </c>
      <c r="K2425" s="3">
        <v>16.55</v>
      </c>
      <c r="L2425" s="3">
        <v>3.39</v>
      </c>
      <c r="M2425" s="3">
        <v>3.41</v>
      </c>
      <c r="N2425" s="3">
        <v>40.25</v>
      </c>
      <c r="O2425" s="3" cm="1">
        <f t="array" ref="O2425">SUM(Table3[[#This Row],[pc_ticket]:[pc_other2]] *SUM(Table3[[#This Row],[Season Ticket Sales]:[Complementary Tickets]]))</f>
        <v>7508.22</v>
      </c>
    </row>
    <row r="2426" spans="1:15" x14ac:dyDescent="0.2">
      <c r="A2426" s="1" t="s">
        <v>22</v>
      </c>
      <c r="B2426" s="2">
        <v>0</v>
      </c>
      <c r="C2426" s="2">
        <v>0</v>
      </c>
      <c r="D2426" s="2">
        <v>0</v>
      </c>
      <c r="E2426" s="2">
        <v>0</v>
      </c>
      <c r="F2426" s="2">
        <v>2</v>
      </c>
      <c r="G2426" s="2">
        <v>6</v>
      </c>
      <c r="H2426" s="3">
        <v>0</v>
      </c>
      <c r="I2426" s="9">
        <v>72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 cm="1">
        <f t="array" ref="O2426">SUM(Table3[[#This Row],[pc_ticket]:[pc_other2]] *SUM(Table3[[#This Row],[Season Ticket Sales]:[Complementary Tickets]]))</f>
        <v>0</v>
      </c>
    </row>
    <row r="2427" spans="1:15" x14ac:dyDescent="0.2">
      <c r="A2427" s="1" t="s">
        <v>22</v>
      </c>
      <c r="B2427" s="2">
        <v>5</v>
      </c>
      <c r="C2427" s="2">
        <v>0</v>
      </c>
      <c r="D2427" s="2">
        <v>0</v>
      </c>
      <c r="E2427" s="2">
        <v>0</v>
      </c>
      <c r="F2427" s="2">
        <v>2</v>
      </c>
      <c r="G2427" s="2">
        <v>0</v>
      </c>
      <c r="H2427" s="3">
        <v>726.15</v>
      </c>
      <c r="I2427" s="9">
        <v>72</v>
      </c>
      <c r="J2427" s="3">
        <v>122.11</v>
      </c>
      <c r="K2427" s="3">
        <v>16.32</v>
      </c>
      <c r="L2427" s="3">
        <v>3.39</v>
      </c>
      <c r="M2427" s="3">
        <v>3.41</v>
      </c>
      <c r="N2427" s="3">
        <v>0</v>
      </c>
      <c r="O2427" s="3" cm="1">
        <f t="array" ref="O2427">SUM(Table3[[#This Row],[pc_ticket]:[pc_other2]] *SUM(Table3[[#This Row],[Season Ticket Sales]:[Complementary Tickets]]))</f>
        <v>726.15</v>
      </c>
    </row>
    <row r="2428" spans="1:15" x14ac:dyDescent="0.2">
      <c r="A2428" s="1" t="s">
        <v>22</v>
      </c>
      <c r="B2428" s="2">
        <v>2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3">
        <v>315.64</v>
      </c>
      <c r="I2428" s="9">
        <v>72</v>
      </c>
      <c r="J2428" s="3">
        <v>133.25</v>
      </c>
      <c r="K2428" s="3">
        <v>17.77</v>
      </c>
      <c r="L2428" s="3">
        <v>3.39</v>
      </c>
      <c r="M2428" s="3">
        <v>3.41</v>
      </c>
      <c r="N2428" s="3">
        <v>0</v>
      </c>
      <c r="O2428" s="3" cm="1">
        <f t="array" ref="O2428">SUM(Table3[[#This Row],[pc_ticket]:[pc_other2]] *SUM(Table3[[#This Row],[Season Ticket Sales]:[Complementary Tickets]]))</f>
        <v>315.64</v>
      </c>
    </row>
    <row r="2429" spans="1:15" x14ac:dyDescent="0.2">
      <c r="A2429" s="1" t="s">
        <v>22</v>
      </c>
      <c r="B2429" s="2">
        <v>102</v>
      </c>
      <c r="C2429" s="2">
        <v>0</v>
      </c>
      <c r="D2429" s="2">
        <v>0</v>
      </c>
      <c r="E2429" s="2">
        <v>0</v>
      </c>
      <c r="F2429" s="2">
        <v>4</v>
      </c>
      <c r="G2429" s="2">
        <v>0</v>
      </c>
      <c r="H2429" s="3">
        <v>14813.46</v>
      </c>
      <c r="I2429" s="9">
        <v>72</v>
      </c>
      <c r="J2429" s="3">
        <v>122.11</v>
      </c>
      <c r="K2429" s="3">
        <v>16.32</v>
      </c>
      <c r="L2429" s="3">
        <v>3.39</v>
      </c>
      <c r="M2429" s="3">
        <v>3.41</v>
      </c>
      <c r="N2429" s="3">
        <v>0</v>
      </c>
      <c r="O2429" s="3" cm="1">
        <f t="array" ref="O2429">SUM(Table3[[#This Row],[pc_ticket]:[pc_other2]] *SUM(Table3[[#This Row],[Season Ticket Sales]:[Complementary Tickets]]))</f>
        <v>14813.46</v>
      </c>
    </row>
    <row r="2430" spans="1:15" x14ac:dyDescent="0.2">
      <c r="A2430" s="1" t="s">
        <v>22</v>
      </c>
      <c r="B2430" s="2">
        <v>2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3">
        <v>295.5</v>
      </c>
      <c r="I2430" s="9">
        <v>72</v>
      </c>
      <c r="J2430" s="3">
        <v>124.34</v>
      </c>
      <c r="K2430" s="3">
        <v>16.61</v>
      </c>
      <c r="L2430" s="3">
        <v>3.39</v>
      </c>
      <c r="M2430" s="3">
        <v>3.41</v>
      </c>
      <c r="N2430" s="3">
        <v>0</v>
      </c>
      <c r="O2430" s="3" cm="1">
        <f t="array" ref="O2430">SUM(Table3[[#This Row],[pc_ticket]:[pc_other2]] *SUM(Table3[[#This Row],[Season Ticket Sales]:[Complementary Tickets]]))</f>
        <v>295.49999999999994</v>
      </c>
    </row>
    <row r="2431" spans="1:15" x14ac:dyDescent="0.2">
      <c r="A2431" s="1" t="s">
        <v>22</v>
      </c>
      <c r="B2431" s="2">
        <v>5</v>
      </c>
      <c r="C2431" s="2">
        <v>0</v>
      </c>
      <c r="D2431" s="2">
        <v>0</v>
      </c>
      <c r="E2431" s="2">
        <v>0</v>
      </c>
      <c r="F2431" s="2">
        <v>2</v>
      </c>
      <c r="G2431" s="2">
        <v>0</v>
      </c>
      <c r="H2431" s="3">
        <v>789.1</v>
      </c>
      <c r="I2431" s="9">
        <v>72</v>
      </c>
      <c r="J2431" s="3">
        <v>133.25</v>
      </c>
      <c r="K2431" s="3">
        <v>17.77</v>
      </c>
      <c r="L2431" s="3">
        <v>3.39</v>
      </c>
      <c r="M2431" s="3">
        <v>3.41</v>
      </c>
      <c r="N2431" s="3">
        <v>0</v>
      </c>
      <c r="O2431" s="3" cm="1">
        <f t="array" ref="O2431">SUM(Table3[[#This Row],[pc_ticket]:[pc_other2]] *SUM(Table3[[#This Row],[Season Ticket Sales]:[Complementary Tickets]]))</f>
        <v>789.1</v>
      </c>
    </row>
    <row r="2432" spans="1:15" x14ac:dyDescent="0.2">
      <c r="A2432" s="1" t="s">
        <v>22</v>
      </c>
      <c r="B2432" s="2">
        <v>0</v>
      </c>
      <c r="C2432" s="2">
        <v>0</v>
      </c>
      <c r="D2432" s="2">
        <v>0</v>
      </c>
      <c r="E2432" s="2">
        <v>86</v>
      </c>
      <c r="F2432" s="2">
        <v>10</v>
      </c>
      <c r="G2432" s="2">
        <v>205</v>
      </c>
      <c r="H2432" s="3">
        <v>0</v>
      </c>
      <c r="I2432" s="9">
        <v>72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 cm="1">
        <f t="array" ref="O2432">SUM(Table3[[#This Row],[pc_ticket]:[pc_other2]] *SUM(Table3[[#This Row],[Season Ticket Sales]:[Complementary Tickets]]))</f>
        <v>0</v>
      </c>
    </row>
    <row r="2433" spans="1:15" x14ac:dyDescent="0.2">
      <c r="A2433" s="1" t="s">
        <v>22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263</v>
      </c>
      <c r="H2433" s="3">
        <v>0</v>
      </c>
      <c r="I2433" s="9">
        <v>72</v>
      </c>
      <c r="J2433" s="3">
        <v>120.89</v>
      </c>
      <c r="K2433" s="3">
        <v>15.72</v>
      </c>
      <c r="L2433" s="3">
        <v>3.39</v>
      </c>
      <c r="M2433" s="3">
        <v>0</v>
      </c>
      <c r="N2433" s="3">
        <v>0</v>
      </c>
      <c r="O2433" s="3" cm="1">
        <f t="array" ref="O2433">SUM(Table3[[#This Row],[pc_ticket]:[pc_other2]] *SUM(Table3[[#This Row],[Season Ticket Sales]:[Complementary Tickets]]))</f>
        <v>0</v>
      </c>
    </row>
    <row r="2434" spans="1:15" x14ac:dyDescent="0.2">
      <c r="A2434" s="1" t="s">
        <v>22</v>
      </c>
      <c r="B2434" s="2">
        <v>0</v>
      </c>
      <c r="C2434" s="2">
        <v>2</v>
      </c>
      <c r="D2434" s="2">
        <v>0</v>
      </c>
      <c r="E2434" s="2">
        <v>0</v>
      </c>
      <c r="F2434" s="2">
        <v>0</v>
      </c>
      <c r="G2434" s="2">
        <v>0</v>
      </c>
      <c r="H2434" s="3">
        <v>258.18</v>
      </c>
      <c r="I2434" s="9">
        <v>72</v>
      </c>
      <c r="J2434" s="3">
        <v>111.24</v>
      </c>
      <c r="K2434" s="3">
        <v>14.46</v>
      </c>
      <c r="L2434" s="3">
        <v>3.39</v>
      </c>
      <c r="M2434" s="3">
        <v>0</v>
      </c>
      <c r="N2434" s="3">
        <v>0</v>
      </c>
      <c r="O2434" s="3" cm="1">
        <f t="array" ref="O2434">SUM(Table3[[#This Row],[pc_ticket]:[pc_other2]] *SUM(Table3[[#This Row],[Season Ticket Sales]:[Complementary Tickets]]))</f>
        <v>258.17999999999995</v>
      </c>
    </row>
    <row r="2435" spans="1:15" x14ac:dyDescent="0.2">
      <c r="A2435" s="1" t="s">
        <v>22</v>
      </c>
      <c r="B2435" s="2">
        <v>7</v>
      </c>
      <c r="C2435" s="2">
        <v>0</v>
      </c>
      <c r="D2435" s="2">
        <v>0</v>
      </c>
      <c r="E2435" s="2">
        <v>0</v>
      </c>
      <c r="F2435" s="2">
        <v>10</v>
      </c>
      <c r="G2435" s="2">
        <v>0</v>
      </c>
      <c r="H2435" s="3">
        <v>824.88</v>
      </c>
      <c r="I2435" s="9">
        <v>72</v>
      </c>
      <c r="J2435" s="3">
        <v>97.87</v>
      </c>
      <c r="K2435" s="3">
        <v>13.17</v>
      </c>
      <c r="L2435" s="3">
        <v>3.39</v>
      </c>
      <c r="M2435" s="3">
        <v>3.41</v>
      </c>
      <c r="N2435" s="3">
        <v>0</v>
      </c>
      <c r="O2435" s="3" cm="1">
        <f t="array" ref="O2435">SUM(Table3[[#This Row],[pc_ticket]:[pc_other2]] *SUM(Table3[[#This Row],[Season Ticket Sales]:[Complementary Tickets]]))</f>
        <v>824.88</v>
      </c>
    </row>
    <row r="2436" spans="1:15" x14ac:dyDescent="0.2">
      <c r="A2436" s="1" t="s">
        <v>22</v>
      </c>
      <c r="B2436" s="2">
        <v>9</v>
      </c>
      <c r="C2436" s="2">
        <v>0</v>
      </c>
      <c r="D2436" s="2">
        <v>0</v>
      </c>
      <c r="E2436" s="2">
        <v>0</v>
      </c>
      <c r="F2436" s="2">
        <v>10</v>
      </c>
      <c r="G2436" s="2">
        <v>0</v>
      </c>
      <c r="H2436" s="3">
        <v>1136.1600000000001</v>
      </c>
      <c r="I2436" s="9">
        <v>72</v>
      </c>
      <c r="J2436" s="3">
        <v>105.31</v>
      </c>
      <c r="K2436" s="3">
        <v>14.13</v>
      </c>
      <c r="L2436" s="3">
        <v>3.39</v>
      </c>
      <c r="M2436" s="3">
        <v>3.41</v>
      </c>
      <c r="N2436" s="3">
        <v>0</v>
      </c>
      <c r="O2436" s="3" cm="1">
        <f t="array" ref="O2436">SUM(Table3[[#This Row],[pc_ticket]:[pc_other2]] *SUM(Table3[[#This Row],[Season Ticket Sales]:[Complementary Tickets]]))</f>
        <v>1136.1600000000001</v>
      </c>
    </row>
    <row r="2437" spans="1:15" x14ac:dyDescent="0.2">
      <c r="A2437" s="1" t="s">
        <v>22</v>
      </c>
      <c r="B2437" s="2">
        <v>0</v>
      </c>
      <c r="C2437" s="2">
        <v>5</v>
      </c>
      <c r="D2437" s="2">
        <v>0</v>
      </c>
      <c r="E2437" s="2">
        <v>0</v>
      </c>
      <c r="F2437" s="2">
        <v>0</v>
      </c>
      <c r="G2437" s="2">
        <v>0</v>
      </c>
      <c r="H2437" s="3">
        <v>645.45000000000005</v>
      </c>
      <c r="I2437" s="9">
        <v>72</v>
      </c>
      <c r="J2437" s="3">
        <v>111.24</v>
      </c>
      <c r="K2437" s="3">
        <v>14.46</v>
      </c>
      <c r="L2437" s="3">
        <v>3.39</v>
      </c>
      <c r="M2437" s="3">
        <v>0</v>
      </c>
      <c r="N2437" s="3">
        <v>0</v>
      </c>
      <c r="O2437" s="3" cm="1">
        <f t="array" ref="O2437">SUM(Table3[[#This Row],[pc_ticket]:[pc_other2]] *SUM(Table3[[#This Row],[Season Ticket Sales]:[Complementary Tickets]]))</f>
        <v>645.45000000000005</v>
      </c>
    </row>
    <row r="2438" spans="1:15" x14ac:dyDescent="0.2">
      <c r="A2438" s="1" t="s">
        <v>22</v>
      </c>
      <c r="B2438" s="2">
        <v>344</v>
      </c>
      <c r="C2438" s="2">
        <v>0</v>
      </c>
      <c r="D2438" s="2">
        <v>0</v>
      </c>
      <c r="E2438" s="2">
        <v>0</v>
      </c>
      <c r="F2438" s="2">
        <v>26</v>
      </c>
      <c r="G2438" s="2">
        <v>0</v>
      </c>
      <c r="H2438" s="3">
        <v>40536.959999999999</v>
      </c>
      <c r="I2438" s="9">
        <v>72</v>
      </c>
      <c r="J2438" s="3">
        <v>97.87</v>
      </c>
      <c r="K2438" s="3">
        <v>13.17</v>
      </c>
      <c r="L2438" s="3">
        <v>3.39</v>
      </c>
      <c r="M2438" s="3">
        <v>3.41</v>
      </c>
      <c r="N2438" s="3">
        <v>0</v>
      </c>
      <c r="O2438" s="3" cm="1">
        <f t="array" ref="O2438">SUM(Table3[[#This Row],[pc_ticket]:[pc_other2]] *SUM(Table3[[#This Row],[Season Ticket Sales]:[Complementary Tickets]]))</f>
        <v>40536.959999999999</v>
      </c>
    </row>
    <row r="2439" spans="1:15" x14ac:dyDescent="0.2">
      <c r="A2439" s="1" t="s">
        <v>22</v>
      </c>
      <c r="B2439" s="2">
        <v>107</v>
      </c>
      <c r="C2439" s="2">
        <v>0</v>
      </c>
      <c r="D2439" s="2">
        <v>0</v>
      </c>
      <c r="E2439" s="2">
        <v>0</v>
      </c>
      <c r="F2439" s="2">
        <v>24</v>
      </c>
      <c r="G2439" s="2">
        <v>0</v>
      </c>
      <c r="H2439" s="3">
        <v>11916.59</v>
      </c>
      <c r="I2439" s="9">
        <v>72</v>
      </c>
      <c r="J2439" s="3">
        <v>92.15</v>
      </c>
      <c r="K2439" s="3">
        <v>12.42</v>
      </c>
      <c r="L2439" s="3">
        <v>3.39</v>
      </c>
      <c r="M2439" s="3">
        <v>3.41</v>
      </c>
      <c r="N2439" s="3">
        <v>0</v>
      </c>
      <c r="O2439" s="3" cm="1">
        <f t="array" ref="O2439">SUM(Table3[[#This Row],[pc_ticket]:[pc_other2]] *SUM(Table3[[#This Row],[Season Ticket Sales]:[Complementary Tickets]]))</f>
        <v>11916.590000000002</v>
      </c>
    </row>
    <row r="2440" spans="1:15" x14ac:dyDescent="0.2">
      <c r="A2440" s="1" t="s">
        <v>22</v>
      </c>
      <c r="B2440" s="2">
        <v>7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3">
        <v>704.76</v>
      </c>
      <c r="I2440" s="9">
        <v>72</v>
      </c>
      <c r="J2440" s="3">
        <v>82.69</v>
      </c>
      <c r="K2440" s="3">
        <v>11.19</v>
      </c>
      <c r="L2440" s="3">
        <v>3.39</v>
      </c>
      <c r="M2440" s="3">
        <v>3.41</v>
      </c>
      <c r="N2440" s="3">
        <v>0</v>
      </c>
      <c r="O2440" s="3" cm="1">
        <f t="array" ref="O2440">SUM(Table3[[#This Row],[pc_ticket]:[pc_other2]] *SUM(Table3[[#This Row],[Season Ticket Sales]:[Complementary Tickets]]))</f>
        <v>704.76</v>
      </c>
    </row>
    <row r="2441" spans="1:15" x14ac:dyDescent="0.2">
      <c r="A2441" s="1" t="s">
        <v>22</v>
      </c>
      <c r="B2441" s="2">
        <v>21</v>
      </c>
      <c r="C2441" s="2">
        <v>0</v>
      </c>
      <c r="D2441" s="2">
        <v>0</v>
      </c>
      <c r="E2441" s="2">
        <v>0</v>
      </c>
      <c r="F2441" s="2">
        <v>8</v>
      </c>
      <c r="G2441" s="2">
        <v>0</v>
      </c>
      <c r="H2441" s="3">
        <v>1744.05</v>
      </c>
      <c r="I2441" s="9">
        <v>72</v>
      </c>
      <c r="J2441" s="3">
        <v>67.09</v>
      </c>
      <c r="K2441" s="3">
        <v>9.16</v>
      </c>
      <c r="L2441" s="3">
        <v>3.39</v>
      </c>
      <c r="M2441" s="3">
        <v>3.41</v>
      </c>
      <c r="N2441" s="3">
        <v>0</v>
      </c>
      <c r="O2441" s="3" cm="1">
        <f t="array" ref="O2441">SUM(Table3[[#This Row],[pc_ticket]:[pc_other2]] *SUM(Table3[[#This Row],[Season Ticket Sales]:[Complementary Tickets]]))</f>
        <v>1744.05</v>
      </c>
    </row>
    <row r="2442" spans="1:15" x14ac:dyDescent="0.2">
      <c r="A2442" s="1" t="s">
        <v>22</v>
      </c>
      <c r="B2442" s="2">
        <v>70</v>
      </c>
      <c r="C2442" s="2">
        <v>0</v>
      </c>
      <c r="D2442" s="2">
        <v>0</v>
      </c>
      <c r="E2442" s="2">
        <v>0</v>
      </c>
      <c r="F2442" s="2">
        <v>22</v>
      </c>
      <c r="G2442" s="2">
        <v>0</v>
      </c>
      <c r="H2442" s="3">
        <v>8836.7999999999993</v>
      </c>
      <c r="I2442" s="9">
        <v>72</v>
      </c>
      <c r="J2442" s="3">
        <v>105.31</v>
      </c>
      <c r="K2442" s="3">
        <v>14.13</v>
      </c>
      <c r="L2442" s="3">
        <v>3.39</v>
      </c>
      <c r="M2442" s="3">
        <v>3.41</v>
      </c>
      <c r="N2442" s="3">
        <v>0</v>
      </c>
      <c r="O2442" s="3" cm="1">
        <f t="array" ref="O2442">SUM(Table3[[#This Row],[pc_ticket]:[pc_other2]] *SUM(Table3[[#This Row],[Season Ticket Sales]:[Complementary Tickets]]))</f>
        <v>8836.7999999999993</v>
      </c>
    </row>
    <row r="2443" spans="1:15" x14ac:dyDescent="0.2">
      <c r="A2443" s="1" t="s">
        <v>22</v>
      </c>
      <c r="B2443" s="2">
        <v>36</v>
      </c>
      <c r="C2443" s="2">
        <v>0</v>
      </c>
      <c r="D2443" s="2">
        <v>0</v>
      </c>
      <c r="E2443" s="2">
        <v>0</v>
      </c>
      <c r="F2443" s="2">
        <v>6</v>
      </c>
      <c r="G2443" s="2">
        <v>0</v>
      </c>
      <c r="H2443" s="3">
        <v>4152.96</v>
      </c>
      <c r="I2443" s="9">
        <v>72</v>
      </c>
      <c r="J2443" s="3">
        <v>95.68</v>
      </c>
      <c r="K2443" s="3">
        <v>12.88</v>
      </c>
      <c r="L2443" s="3">
        <v>3.39</v>
      </c>
      <c r="M2443" s="3">
        <v>3.41</v>
      </c>
      <c r="N2443" s="3">
        <v>0</v>
      </c>
      <c r="O2443" s="3" cm="1">
        <f t="array" ref="O2443">SUM(Table3[[#This Row],[pc_ticket]:[pc_other2]] *SUM(Table3[[#This Row],[Season Ticket Sales]:[Complementary Tickets]]))</f>
        <v>4152.96</v>
      </c>
    </row>
    <row r="2444" spans="1:15" x14ac:dyDescent="0.2">
      <c r="A2444" s="1" t="s">
        <v>22</v>
      </c>
      <c r="B2444" s="2">
        <v>0</v>
      </c>
      <c r="C2444" s="2">
        <v>0</v>
      </c>
      <c r="D2444" s="2">
        <v>0</v>
      </c>
      <c r="E2444" s="2">
        <v>6</v>
      </c>
      <c r="F2444" s="2">
        <v>8</v>
      </c>
      <c r="G2444" s="2">
        <v>52</v>
      </c>
      <c r="H2444" s="3">
        <v>0</v>
      </c>
      <c r="I2444" s="9">
        <v>72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 cm="1">
        <f t="array" ref="O2444">SUM(Table3[[#This Row],[pc_ticket]:[pc_other2]] *SUM(Table3[[#This Row],[Season Ticket Sales]:[Complementary Tickets]]))</f>
        <v>0</v>
      </c>
    </row>
    <row r="2445" spans="1:15" x14ac:dyDescent="0.2">
      <c r="A2445" s="1" t="s">
        <v>22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78</v>
      </c>
      <c r="H2445" s="3">
        <v>0</v>
      </c>
      <c r="I2445" s="9">
        <v>72</v>
      </c>
      <c r="J2445" s="3">
        <v>112.04</v>
      </c>
      <c r="K2445" s="3">
        <v>14.57</v>
      </c>
      <c r="L2445" s="3">
        <v>3.39</v>
      </c>
      <c r="M2445" s="3">
        <v>0</v>
      </c>
      <c r="N2445" s="3">
        <v>0</v>
      </c>
      <c r="O2445" s="3" cm="1">
        <f t="array" ref="O2445">SUM(Table3[[#This Row],[pc_ticket]:[pc_other2]] *SUM(Table3[[#This Row],[Season Ticket Sales]:[Complementary Tickets]]))</f>
        <v>0</v>
      </c>
    </row>
    <row r="2446" spans="1:15" x14ac:dyDescent="0.2">
      <c r="A2446" s="1" t="s">
        <v>22</v>
      </c>
      <c r="B2446" s="2">
        <v>0</v>
      </c>
      <c r="C2446" s="2">
        <v>0</v>
      </c>
      <c r="D2446" s="2">
        <v>0</v>
      </c>
      <c r="E2446" s="2">
        <v>0</v>
      </c>
      <c r="F2446" s="2">
        <v>8</v>
      </c>
      <c r="G2446" s="2">
        <v>0</v>
      </c>
      <c r="H2446" s="3">
        <v>0</v>
      </c>
      <c r="I2446" s="9">
        <v>72</v>
      </c>
      <c r="J2446" s="3">
        <v>86.96</v>
      </c>
      <c r="K2446" s="3">
        <v>11.74</v>
      </c>
      <c r="L2446" s="3">
        <v>3.39</v>
      </c>
      <c r="M2446" s="3">
        <v>3.41</v>
      </c>
      <c r="N2446" s="3">
        <v>0</v>
      </c>
      <c r="O2446" s="3" cm="1">
        <f t="array" ref="O2446">SUM(Table3[[#This Row],[pc_ticket]:[pc_other2]] *SUM(Table3[[#This Row],[Season Ticket Sales]:[Complementary Tickets]]))</f>
        <v>0</v>
      </c>
    </row>
    <row r="2447" spans="1:15" x14ac:dyDescent="0.2">
      <c r="A2447" s="1" t="s">
        <v>22</v>
      </c>
      <c r="B2447" s="2">
        <v>12</v>
      </c>
      <c r="C2447" s="2">
        <v>0</v>
      </c>
      <c r="D2447" s="2">
        <v>0</v>
      </c>
      <c r="E2447" s="2">
        <v>0</v>
      </c>
      <c r="F2447" s="2">
        <v>2</v>
      </c>
      <c r="G2447" s="2">
        <v>0</v>
      </c>
      <c r="H2447" s="3">
        <v>1301.6400000000001</v>
      </c>
      <c r="I2447" s="9">
        <v>72</v>
      </c>
      <c r="J2447" s="3">
        <v>90.72</v>
      </c>
      <c r="K2447" s="3">
        <v>12.09</v>
      </c>
      <c r="L2447" s="3">
        <v>3.39</v>
      </c>
      <c r="M2447" s="3">
        <v>2.27</v>
      </c>
      <c r="N2447" s="3">
        <v>0</v>
      </c>
      <c r="O2447" s="3" cm="1">
        <f t="array" ref="O2447">SUM(Table3[[#This Row],[pc_ticket]:[pc_other2]] *SUM(Table3[[#This Row],[Season Ticket Sales]:[Complementary Tickets]]))</f>
        <v>1301.6399999999999</v>
      </c>
    </row>
    <row r="2448" spans="1:15" x14ac:dyDescent="0.2">
      <c r="A2448" s="1" t="s">
        <v>22</v>
      </c>
      <c r="B2448" s="2">
        <v>0</v>
      </c>
      <c r="C2448" s="2">
        <v>4</v>
      </c>
      <c r="D2448" s="2">
        <v>0</v>
      </c>
      <c r="E2448" s="2">
        <v>0</v>
      </c>
      <c r="F2448" s="2">
        <v>0</v>
      </c>
      <c r="G2448" s="2">
        <v>0</v>
      </c>
      <c r="H2448" s="3">
        <v>443.64</v>
      </c>
      <c r="I2448" s="9">
        <v>72</v>
      </c>
      <c r="J2448" s="3">
        <v>95.15</v>
      </c>
      <c r="K2448" s="3">
        <v>12.37</v>
      </c>
      <c r="L2448" s="3">
        <v>3.39</v>
      </c>
      <c r="M2448" s="3">
        <v>0</v>
      </c>
      <c r="N2448" s="3">
        <v>0</v>
      </c>
      <c r="O2448" s="3" cm="1">
        <f t="array" ref="O2448">SUM(Table3[[#This Row],[pc_ticket]:[pc_other2]] *SUM(Table3[[#This Row],[Season Ticket Sales]:[Complementary Tickets]]))</f>
        <v>443.64000000000004</v>
      </c>
    </row>
    <row r="2449" spans="1:15" x14ac:dyDescent="0.2">
      <c r="A2449" s="1" t="s">
        <v>22</v>
      </c>
      <c r="B2449" s="2">
        <v>188</v>
      </c>
      <c r="C2449" s="2">
        <v>0</v>
      </c>
      <c r="D2449" s="2">
        <v>0</v>
      </c>
      <c r="E2449" s="2">
        <v>0</v>
      </c>
      <c r="F2449" s="2">
        <v>8</v>
      </c>
      <c r="G2449" s="2">
        <v>0</v>
      </c>
      <c r="H2449" s="3">
        <v>19326.400000000001</v>
      </c>
      <c r="I2449" s="9">
        <v>72</v>
      </c>
      <c r="J2449" s="3">
        <v>84.56</v>
      </c>
      <c r="K2449" s="3">
        <v>11.44</v>
      </c>
      <c r="L2449" s="3">
        <v>3.39</v>
      </c>
      <c r="M2449" s="3">
        <v>3.41</v>
      </c>
      <c r="N2449" s="3">
        <v>0</v>
      </c>
      <c r="O2449" s="3" cm="1">
        <f t="array" ref="O2449">SUM(Table3[[#This Row],[pc_ticket]:[pc_other2]] *SUM(Table3[[#This Row],[Season Ticket Sales]:[Complementary Tickets]]))</f>
        <v>19326.400000000001</v>
      </c>
    </row>
    <row r="2450" spans="1:15" x14ac:dyDescent="0.2">
      <c r="A2450" s="1" t="s">
        <v>22</v>
      </c>
      <c r="B2450" s="2">
        <v>22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3">
        <v>2321</v>
      </c>
      <c r="I2450" s="9">
        <v>72</v>
      </c>
      <c r="J2450" s="3">
        <v>86.96</v>
      </c>
      <c r="K2450" s="3">
        <v>11.74</v>
      </c>
      <c r="L2450" s="3">
        <v>3.39</v>
      </c>
      <c r="M2450" s="3">
        <v>3.41</v>
      </c>
      <c r="N2450" s="3">
        <v>0</v>
      </c>
      <c r="O2450" s="3" cm="1">
        <f t="array" ref="O2450">SUM(Table3[[#This Row],[pc_ticket]:[pc_other2]] *SUM(Table3[[#This Row],[Season Ticket Sales]:[Complementary Tickets]]))</f>
        <v>2321</v>
      </c>
    </row>
    <row r="2451" spans="1:15" x14ac:dyDescent="0.2">
      <c r="A2451" s="1" t="s">
        <v>22</v>
      </c>
      <c r="B2451" s="2">
        <v>17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3">
        <v>1300.8399999999999</v>
      </c>
      <c r="I2451" s="9">
        <v>72</v>
      </c>
      <c r="J2451" s="3">
        <v>61.31</v>
      </c>
      <c r="K2451" s="3">
        <v>8.41</v>
      </c>
      <c r="L2451" s="3">
        <v>3.39</v>
      </c>
      <c r="M2451" s="3">
        <v>3.41</v>
      </c>
      <c r="N2451" s="3">
        <v>0</v>
      </c>
      <c r="O2451" s="3" cm="1">
        <f t="array" ref="O2451">SUM(Table3[[#This Row],[pc_ticket]:[pc_other2]] *SUM(Table3[[#This Row],[Season Ticket Sales]:[Complementary Tickets]]))</f>
        <v>1300.8400000000001</v>
      </c>
    </row>
    <row r="2452" spans="1:15" x14ac:dyDescent="0.2">
      <c r="A2452" s="1" t="s">
        <v>22</v>
      </c>
      <c r="B2452" s="2">
        <v>6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3">
        <v>419.88</v>
      </c>
      <c r="I2452" s="9">
        <v>72</v>
      </c>
      <c r="J2452" s="3">
        <v>55.52</v>
      </c>
      <c r="K2452" s="3">
        <v>7.66</v>
      </c>
      <c r="L2452" s="3">
        <v>3.39</v>
      </c>
      <c r="M2452" s="3">
        <v>3.41</v>
      </c>
      <c r="N2452" s="3">
        <v>0</v>
      </c>
      <c r="O2452" s="3" cm="1">
        <f t="array" ref="O2452">SUM(Table3[[#This Row],[pc_ticket]:[pc_other2]] *SUM(Table3[[#This Row],[Season Ticket Sales]:[Complementary Tickets]]))</f>
        <v>419.87999999999994</v>
      </c>
    </row>
    <row r="2453" spans="1:15" x14ac:dyDescent="0.2">
      <c r="A2453" s="1" t="s">
        <v>22</v>
      </c>
      <c r="B2453" s="2">
        <v>31</v>
      </c>
      <c r="C2453" s="2">
        <v>0</v>
      </c>
      <c r="D2453" s="2">
        <v>0</v>
      </c>
      <c r="E2453" s="2">
        <v>0</v>
      </c>
      <c r="F2453" s="2">
        <v>12</v>
      </c>
      <c r="G2453" s="2">
        <v>0</v>
      </c>
      <c r="H2453" s="3">
        <v>3362.57</v>
      </c>
      <c r="I2453" s="9">
        <v>72</v>
      </c>
      <c r="J2453" s="3">
        <v>90.72</v>
      </c>
      <c r="K2453" s="3">
        <v>12.09</v>
      </c>
      <c r="L2453" s="3">
        <v>3.39</v>
      </c>
      <c r="M2453" s="3">
        <v>2.27</v>
      </c>
      <c r="N2453" s="3">
        <v>0</v>
      </c>
      <c r="O2453" s="3" cm="1">
        <f t="array" ref="O2453">SUM(Table3[[#This Row],[pc_ticket]:[pc_other2]] *SUM(Table3[[#This Row],[Season Ticket Sales]:[Complementary Tickets]]))</f>
        <v>3362.57</v>
      </c>
    </row>
    <row r="2454" spans="1:15" x14ac:dyDescent="0.2">
      <c r="A2454" s="1" t="s">
        <v>22</v>
      </c>
      <c r="B2454" s="2">
        <v>4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3">
        <v>433.88</v>
      </c>
      <c r="I2454" s="9">
        <v>72</v>
      </c>
      <c r="J2454" s="3">
        <v>90.72</v>
      </c>
      <c r="K2454" s="3">
        <v>12.09</v>
      </c>
      <c r="L2454" s="3">
        <v>3.39</v>
      </c>
      <c r="M2454" s="3">
        <v>2.27</v>
      </c>
      <c r="N2454" s="3">
        <v>0</v>
      </c>
      <c r="O2454" s="3" cm="1">
        <f t="array" ref="O2454">SUM(Table3[[#This Row],[pc_ticket]:[pc_other2]] *SUM(Table3[[#This Row],[Season Ticket Sales]:[Complementary Tickets]]))</f>
        <v>433.88</v>
      </c>
    </row>
    <row r="2455" spans="1:15" x14ac:dyDescent="0.2">
      <c r="A2455" s="1" t="s">
        <v>22</v>
      </c>
      <c r="B2455" s="2">
        <v>2</v>
      </c>
      <c r="C2455" s="2">
        <v>0</v>
      </c>
      <c r="D2455" s="2">
        <v>0</v>
      </c>
      <c r="E2455" s="2">
        <v>21</v>
      </c>
      <c r="F2455" s="2">
        <v>22</v>
      </c>
      <c r="G2455" s="2">
        <v>78</v>
      </c>
      <c r="H2455" s="3">
        <v>0</v>
      </c>
      <c r="I2455" s="9">
        <v>72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 cm="1">
        <f t="array" ref="O2455">SUM(Table3[[#This Row],[pc_ticket]:[pc_other2]] *SUM(Table3[[#This Row],[Season Ticket Sales]:[Complementary Tickets]]))</f>
        <v>0</v>
      </c>
    </row>
    <row r="2456" spans="1:15" x14ac:dyDescent="0.2">
      <c r="A2456" s="1" t="s">
        <v>22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93</v>
      </c>
      <c r="H2456" s="3">
        <v>0</v>
      </c>
      <c r="I2456" s="9">
        <v>72</v>
      </c>
      <c r="J2456" s="3">
        <v>112.04</v>
      </c>
      <c r="K2456" s="3">
        <v>14.57</v>
      </c>
      <c r="L2456" s="3">
        <v>3.39</v>
      </c>
      <c r="M2456" s="3">
        <v>0</v>
      </c>
      <c r="N2456" s="3">
        <v>0</v>
      </c>
      <c r="O2456" s="3" cm="1">
        <f t="array" ref="O2456">SUM(Table3[[#This Row],[pc_ticket]:[pc_other2]] *SUM(Table3[[#This Row],[Season Ticket Sales]:[Complementary Tickets]]))</f>
        <v>0</v>
      </c>
    </row>
    <row r="2457" spans="1:15" x14ac:dyDescent="0.2">
      <c r="A2457" s="1" t="s">
        <v>22</v>
      </c>
      <c r="B2457" s="2">
        <v>0</v>
      </c>
      <c r="C2457" s="2">
        <v>0</v>
      </c>
      <c r="D2457" s="2">
        <v>0</v>
      </c>
      <c r="E2457" s="2">
        <v>0</v>
      </c>
      <c r="F2457" s="2">
        <v>4</v>
      </c>
      <c r="G2457" s="2">
        <v>0</v>
      </c>
      <c r="H2457" s="3">
        <v>0</v>
      </c>
      <c r="I2457" s="9">
        <v>72</v>
      </c>
      <c r="J2457" s="3">
        <v>95.15</v>
      </c>
      <c r="K2457" s="3">
        <v>12.37</v>
      </c>
      <c r="L2457" s="3">
        <v>3.39</v>
      </c>
      <c r="M2457" s="3">
        <v>0</v>
      </c>
      <c r="N2457" s="3">
        <v>0</v>
      </c>
      <c r="O2457" s="3" cm="1">
        <f t="array" ref="O2457">SUM(Table3[[#This Row],[pc_ticket]:[pc_other2]] *SUM(Table3[[#This Row],[Season Ticket Sales]:[Complementary Tickets]]))</f>
        <v>0</v>
      </c>
    </row>
    <row r="2458" spans="1:15" x14ac:dyDescent="0.2">
      <c r="A2458" s="1" t="s">
        <v>22</v>
      </c>
      <c r="B2458" s="2">
        <v>17</v>
      </c>
      <c r="C2458" s="2">
        <v>0</v>
      </c>
      <c r="D2458" s="2">
        <v>0</v>
      </c>
      <c r="E2458" s="2">
        <v>0</v>
      </c>
      <c r="F2458" s="2">
        <v>10</v>
      </c>
      <c r="G2458" s="2">
        <v>0</v>
      </c>
      <c r="H2458" s="3">
        <v>1540.54</v>
      </c>
      <c r="I2458" s="9">
        <v>72</v>
      </c>
      <c r="J2458" s="3">
        <v>74.92</v>
      </c>
      <c r="K2458" s="3">
        <v>10.039999999999999</v>
      </c>
      <c r="L2458" s="3">
        <v>3.39</v>
      </c>
      <c r="M2458" s="3">
        <v>2.27</v>
      </c>
      <c r="N2458" s="3">
        <v>0</v>
      </c>
      <c r="O2458" s="3" cm="1">
        <f t="array" ref="O2458">SUM(Table3[[#This Row],[pc_ticket]:[pc_other2]] *SUM(Table3[[#This Row],[Season Ticket Sales]:[Complementary Tickets]]))</f>
        <v>1540.5400000000002</v>
      </c>
    </row>
    <row r="2459" spans="1:15" x14ac:dyDescent="0.2">
      <c r="A2459" s="1" t="s">
        <v>22</v>
      </c>
      <c r="B2459" s="2">
        <v>6</v>
      </c>
      <c r="C2459" s="2">
        <v>0</v>
      </c>
      <c r="D2459" s="2">
        <v>0</v>
      </c>
      <c r="E2459" s="2">
        <v>0</v>
      </c>
      <c r="F2459" s="2">
        <v>6</v>
      </c>
      <c r="G2459" s="2">
        <v>0</v>
      </c>
      <c r="H2459" s="3">
        <v>581.64</v>
      </c>
      <c r="I2459" s="9">
        <v>72</v>
      </c>
      <c r="J2459" s="3">
        <v>80.52</v>
      </c>
      <c r="K2459" s="3">
        <v>10.76</v>
      </c>
      <c r="L2459" s="3">
        <v>3.39</v>
      </c>
      <c r="M2459" s="3">
        <v>2.27</v>
      </c>
      <c r="N2459" s="3">
        <v>0</v>
      </c>
      <c r="O2459" s="3" cm="1">
        <f t="array" ref="O2459">SUM(Table3[[#This Row],[pc_ticket]:[pc_other2]] *SUM(Table3[[#This Row],[Season Ticket Sales]:[Complementary Tickets]]))</f>
        <v>581.6400000000001</v>
      </c>
    </row>
    <row r="2460" spans="1:15" x14ac:dyDescent="0.2">
      <c r="A2460" s="1" t="s">
        <v>22</v>
      </c>
      <c r="B2460" s="2">
        <v>0</v>
      </c>
      <c r="C2460" s="2">
        <v>5</v>
      </c>
      <c r="D2460" s="2">
        <v>0</v>
      </c>
      <c r="E2460" s="2">
        <v>0</v>
      </c>
      <c r="F2460" s="2">
        <v>0</v>
      </c>
      <c r="G2460" s="2">
        <v>0</v>
      </c>
      <c r="H2460" s="3">
        <v>554.54999999999995</v>
      </c>
      <c r="I2460" s="9">
        <v>72</v>
      </c>
      <c r="J2460" s="3">
        <v>95.15</v>
      </c>
      <c r="K2460" s="3">
        <v>12.37</v>
      </c>
      <c r="L2460" s="3">
        <v>3.39</v>
      </c>
      <c r="M2460" s="3">
        <v>0</v>
      </c>
      <c r="N2460" s="3">
        <v>0</v>
      </c>
      <c r="O2460" s="3" cm="1">
        <f t="array" ref="O2460">SUM(Table3[[#This Row],[pc_ticket]:[pc_other2]] *SUM(Table3[[#This Row],[Season Ticket Sales]:[Complementary Tickets]]))</f>
        <v>554.55000000000007</v>
      </c>
    </row>
    <row r="2461" spans="1:15" x14ac:dyDescent="0.2">
      <c r="A2461" s="1" t="s">
        <v>22</v>
      </c>
      <c r="B2461" s="2">
        <v>2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3">
        <v>177.7</v>
      </c>
      <c r="I2461" s="9">
        <v>72</v>
      </c>
      <c r="J2461" s="3">
        <v>73.150000000000006</v>
      </c>
      <c r="K2461" s="3">
        <v>10.039999999999999</v>
      </c>
      <c r="L2461" s="3">
        <v>3.39</v>
      </c>
      <c r="M2461" s="3">
        <v>2.27</v>
      </c>
      <c r="N2461" s="3">
        <v>0</v>
      </c>
      <c r="O2461" s="3" cm="1">
        <f t="array" ref="O2461">SUM(Table3[[#This Row],[pc_ticket]:[pc_other2]] *SUM(Table3[[#This Row],[Season Ticket Sales]:[Complementary Tickets]]))</f>
        <v>177.7</v>
      </c>
    </row>
    <row r="2462" spans="1:15" x14ac:dyDescent="0.2">
      <c r="A2462" s="1" t="s">
        <v>22</v>
      </c>
      <c r="B2462" s="2">
        <v>328</v>
      </c>
      <c r="C2462" s="2">
        <v>0</v>
      </c>
      <c r="D2462" s="2">
        <v>0</v>
      </c>
      <c r="E2462" s="2">
        <v>0</v>
      </c>
      <c r="F2462" s="2">
        <v>26</v>
      </c>
      <c r="G2462" s="2">
        <v>0</v>
      </c>
      <c r="H2462" s="3">
        <v>29723.360000000001</v>
      </c>
      <c r="I2462" s="9">
        <v>72</v>
      </c>
      <c r="J2462" s="3">
        <v>74.92</v>
      </c>
      <c r="K2462" s="3">
        <v>10.039999999999999</v>
      </c>
      <c r="L2462" s="3">
        <v>3.39</v>
      </c>
      <c r="M2462" s="3">
        <v>2.27</v>
      </c>
      <c r="N2462" s="3">
        <v>0</v>
      </c>
      <c r="O2462" s="3" cm="1">
        <f t="array" ref="O2462">SUM(Table3[[#This Row],[pc_ticket]:[pc_other2]] *SUM(Table3[[#This Row],[Season Ticket Sales]:[Complementary Tickets]]))</f>
        <v>29723.360000000004</v>
      </c>
    </row>
    <row r="2463" spans="1:15" x14ac:dyDescent="0.2">
      <c r="A2463" s="1" t="s">
        <v>22</v>
      </c>
      <c r="B2463" s="2">
        <v>4</v>
      </c>
      <c r="C2463" s="2">
        <v>0</v>
      </c>
      <c r="D2463" s="2">
        <v>0</v>
      </c>
      <c r="E2463" s="2">
        <v>0</v>
      </c>
      <c r="F2463" s="2">
        <v>4</v>
      </c>
      <c r="G2463" s="2">
        <v>0</v>
      </c>
      <c r="H2463" s="3">
        <v>368</v>
      </c>
      <c r="I2463" s="9">
        <v>72</v>
      </c>
      <c r="J2463" s="3">
        <v>76.150000000000006</v>
      </c>
      <c r="K2463" s="3">
        <v>10.19</v>
      </c>
      <c r="L2463" s="3">
        <v>3.39</v>
      </c>
      <c r="M2463" s="3">
        <v>2.27</v>
      </c>
      <c r="N2463" s="3">
        <v>0</v>
      </c>
      <c r="O2463" s="3" cm="1">
        <f t="array" ref="O2463">SUM(Table3[[#This Row],[pc_ticket]:[pc_other2]] *SUM(Table3[[#This Row],[Season Ticket Sales]:[Complementary Tickets]]))</f>
        <v>368</v>
      </c>
    </row>
    <row r="2464" spans="1:15" x14ac:dyDescent="0.2">
      <c r="A2464" s="1" t="s">
        <v>22</v>
      </c>
      <c r="B2464" s="2">
        <v>8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3">
        <v>600.88</v>
      </c>
      <c r="I2464" s="9">
        <v>72</v>
      </c>
      <c r="J2464" s="3">
        <v>61.2</v>
      </c>
      <c r="K2464" s="3">
        <v>8.25</v>
      </c>
      <c r="L2464" s="3">
        <v>3.39</v>
      </c>
      <c r="M2464" s="3">
        <v>2.27</v>
      </c>
      <c r="N2464" s="3">
        <v>0</v>
      </c>
      <c r="O2464" s="3" cm="1">
        <f t="array" ref="O2464">SUM(Table3[[#This Row],[pc_ticket]:[pc_other2]] *SUM(Table3[[#This Row],[Season Ticket Sales]:[Complementary Tickets]]))</f>
        <v>600.88</v>
      </c>
    </row>
    <row r="2465" spans="1:15" x14ac:dyDescent="0.2">
      <c r="A2465" s="1" t="s">
        <v>22</v>
      </c>
      <c r="B2465" s="2">
        <v>16</v>
      </c>
      <c r="C2465" s="2">
        <v>0</v>
      </c>
      <c r="D2465" s="2">
        <v>0</v>
      </c>
      <c r="E2465" s="2">
        <v>0</v>
      </c>
      <c r="F2465" s="2">
        <v>2</v>
      </c>
      <c r="G2465" s="2">
        <v>0</v>
      </c>
      <c r="H2465" s="3">
        <v>1076.1600000000001</v>
      </c>
      <c r="I2465" s="9">
        <v>72</v>
      </c>
      <c r="J2465" s="3">
        <v>54.25</v>
      </c>
      <c r="K2465" s="3">
        <v>7.35</v>
      </c>
      <c r="L2465" s="3">
        <v>3.39</v>
      </c>
      <c r="M2465" s="3">
        <v>2.27</v>
      </c>
      <c r="N2465" s="3">
        <v>0</v>
      </c>
      <c r="O2465" s="3" cm="1">
        <f t="array" ref="O2465">SUM(Table3[[#This Row],[pc_ticket]:[pc_other2]] *SUM(Table3[[#This Row],[Season Ticket Sales]:[Complementary Tickets]]))</f>
        <v>1076.1599999999999</v>
      </c>
    </row>
    <row r="2466" spans="1:15" x14ac:dyDescent="0.2">
      <c r="A2466" s="1" t="s">
        <v>22</v>
      </c>
      <c r="B2466" s="2">
        <v>56</v>
      </c>
      <c r="C2466" s="2">
        <v>0</v>
      </c>
      <c r="D2466" s="2">
        <v>0</v>
      </c>
      <c r="E2466" s="2">
        <v>0</v>
      </c>
      <c r="F2466" s="2">
        <v>28</v>
      </c>
      <c r="G2466" s="2">
        <v>0</v>
      </c>
      <c r="H2466" s="3">
        <v>5428.64</v>
      </c>
      <c r="I2466" s="9">
        <v>72</v>
      </c>
      <c r="J2466" s="3">
        <v>80.52</v>
      </c>
      <c r="K2466" s="3">
        <v>10.76</v>
      </c>
      <c r="L2466" s="3">
        <v>3.39</v>
      </c>
      <c r="M2466" s="3">
        <v>2.27</v>
      </c>
      <c r="N2466" s="3">
        <v>0</v>
      </c>
      <c r="O2466" s="3" cm="1">
        <f t="array" ref="O2466">SUM(Table3[[#This Row],[pc_ticket]:[pc_other2]] *SUM(Table3[[#This Row],[Season Ticket Sales]:[Complementary Tickets]]))</f>
        <v>5428.64</v>
      </c>
    </row>
    <row r="2467" spans="1:15" x14ac:dyDescent="0.2">
      <c r="A2467" s="1" t="s">
        <v>22</v>
      </c>
      <c r="B2467" s="2">
        <v>4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3">
        <v>387.76</v>
      </c>
      <c r="I2467" s="9">
        <v>72</v>
      </c>
      <c r="J2467" s="3">
        <v>80.52</v>
      </c>
      <c r="K2467" s="3">
        <v>10.76</v>
      </c>
      <c r="L2467" s="3">
        <v>3.39</v>
      </c>
      <c r="M2467" s="3">
        <v>2.27</v>
      </c>
      <c r="N2467" s="3">
        <v>0</v>
      </c>
      <c r="O2467" s="3" cm="1">
        <f t="array" ref="O2467">SUM(Table3[[#This Row],[pc_ticket]:[pc_other2]] *SUM(Table3[[#This Row],[Season Ticket Sales]:[Complementary Tickets]]))</f>
        <v>387.76</v>
      </c>
    </row>
    <row r="2468" spans="1:15" x14ac:dyDescent="0.2">
      <c r="A2468" s="1" t="s">
        <v>22</v>
      </c>
      <c r="B2468" s="2">
        <v>6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3">
        <v>438.66</v>
      </c>
      <c r="I2468" s="9">
        <v>72</v>
      </c>
      <c r="J2468" s="3">
        <v>59.43</v>
      </c>
      <c r="K2468" s="3">
        <v>8.02</v>
      </c>
      <c r="L2468" s="3">
        <v>3.39</v>
      </c>
      <c r="M2468" s="3">
        <v>2.27</v>
      </c>
      <c r="N2468" s="3">
        <v>0</v>
      </c>
      <c r="O2468" s="3" cm="1">
        <f t="array" ref="O2468">SUM(Table3[[#This Row],[pc_ticket]:[pc_other2]] *SUM(Table3[[#This Row],[Season Ticket Sales]:[Complementary Tickets]]))</f>
        <v>438.65999999999997</v>
      </c>
    </row>
    <row r="2469" spans="1:15" x14ac:dyDescent="0.2">
      <c r="A2469" s="1" t="s">
        <v>22</v>
      </c>
      <c r="B2469" s="2">
        <v>0</v>
      </c>
      <c r="C2469" s="2">
        <v>0</v>
      </c>
      <c r="D2469" s="2">
        <v>0</v>
      </c>
      <c r="E2469" s="2">
        <v>2</v>
      </c>
      <c r="F2469" s="2">
        <v>0</v>
      </c>
      <c r="G2469" s="2">
        <v>0</v>
      </c>
      <c r="H2469" s="3">
        <v>0</v>
      </c>
      <c r="I2469" s="9">
        <v>72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 cm="1">
        <f t="array" ref="O2469">SUM(Table3[[#This Row],[pc_ticket]:[pc_other2]] *SUM(Table3[[#This Row],[Season Ticket Sales]:[Complementary Tickets]]))</f>
        <v>0</v>
      </c>
    </row>
    <row r="2470" spans="1:15" x14ac:dyDescent="0.2">
      <c r="A2470" s="1" t="s">
        <v>22</v>
      </c>
      <c r="B2470" s="2">
        <v>1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3">
        <v>150.12</v>
      </c>
      <c r="I2470" s="9">
        <v>72</v>
      </c>
      <c r="J2470" s="3">
        <v>126.44</v>
      </c>
      <c r="K2470" s="3">
        <v>16.88</v>
      </c>
      <c r="L2470" s="3">
        <v>3.39</v>
      </c>
      <c r="M2470" s="3">
        <v>3.41</v>
      </c>
      <c r="N2470" s="3">
        <v>0</v>
      </c>
      <c r="O2470" s="3" cm="1">
        <f t="array" ref="O2470">SUM(Table3[[#This Row],[pc_ticket]:[pc_other2]] *SUM(Table3[[#This Row],[Season Ticket Sales]:[Complementary Tickets]]))</f>
        <v>150.11999999999998</v>
      </c>
    </row>
    <row r="2471" spans="1:15" x14ac:dyDescent="0.2">
      <c r="A2471" s="1" t="s">
        <v>22</v>
      </c>
      <c r="B2471" s="2">
        <v>86</v>
      </c>
      <c r="C2471" s="2">
        <v>0</v>
      </c>
      <c r="D2471" s="2">
        <v>0</v>
      </c>
      <c r="E2471" s="2">
        <v>0</v>
      </c>
      <c r="F2471" s="2">
        <v>4</v>
      </c>
      <c r="G2471" s="2">
        <v>0</v>
      </c>
      <c r="H2471" s="3">
        <v>11993.56</v>
      </c>
      <c r="I2471" s="9">
        <v>72</v>
      </c>
      <c r="J2471" s="3">
        <v>117.01</v>
      </c>
      <c r="K2471" s="3">
        <v>15.65</v>
      </c>
      <c r="L2471" s="3">
        <v>3.39</v>
      </c>
      <c r="M2471" s="3">
        <v>3.41</v>
      </c>
      <c r="N2471" s="3">
        <v>0</v>
      </c>
      <c r="O2471" s="3" cm="1">
        <f t="array" ref="O2471">SUM(Table3[[#This Row],[pc_ticket]:[pc_other2]] *SUM(Table3[[#This Row],[Season Ticket Sales]:[Complementary Tickets]]))</f>
        <v>11993.560000000001</v>
      </c>
    </row>
    <row r="2472" spans="1:15" x14ac:dyDescent="0.2">
      <c r="A2472" s="1" t="s">
        <v>22</v>
      </c>
      <c r="B2472" s="2">
        <v>11</v>
      </c>
      <c r="C2472" s="2">
        <v>0</v>
      </c>
      <c r="D2472" s="2">
        <v>0</v>
      </c>
      <c r="E2472" s="2">
        <v>0</v>
      </c>
      <c r="F2472" s="2">
        <v>4</v>
      </c>
      <c r="G2472" s="2">
        <v>0</v>
      </c>
      <c r="H2472" s="3">
        <v>1651.32</v>
      </c>
      <c r="I2472" s="9">
        <v>72</v>
      </c>
      <c r="J2472" s="3">
        <v>126.44</v>
      </c>
      <c r="K2472" s="3">
        <v>16.88</v>
      </c>
      <c r="L2472" s="3">
        <v>3.39</v>
      </c>
      <c r="M2472" s="3">
        <v>3.41</v>
      </c>
      <c r="N2472" s="3">
        <v>0</v>
      </c>
      <c r="O2472" s="3" cm="1">
        <f t="array" ref="O2472">SUM(Table3[[#This Row],[pc_ticket]:[pc_other2]] *SUM(Table3[[#This Row],[Season Ticket Sales]:[Complementary Tickets]]))</f>
        <v>1651.32</v>
      </c>
    </row>
    <row r="2473" spans="1:15" x14ac:dyDescent="0.2">
      <c r="A2473" s="1" t="s">
        <v>22</v>
      </c>
      <c r="B2473" s="2">
        <v>0</v>
      </c>
      <c r="C2473" s="2">
        <v>0</v>
      </c>
      <c r="D2473" s="2">
        <v>0</v>
      </c>
      <c r="E2473" s="2">
        <v>2</v>
      </c>
      <c r="F2473" s="2">
        <v>2</v>
      </c>
      <c r="G2473" s="2">
        <v>52</v>
      </c>
      <c r="H2473" s="3">
        <v>0</v>
      </c>
      <c r="I2473" s="9">
        <v>72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 cm="1">
        <f t="array" ref="O2473">SUM(Table3[[#This Row],[pc_ticket]:[pc_other2]] *SUM(Table3[[#This Row],[Season Ticket Sales]:[Complementary Tickets]]))</f>
        <v>0</v>
      </c>
    </row>
    <row r="2474" spans="1:15" x14ac:dyDescent="0.2">
      <c r="A2474" s="1" t="s">
        <v>22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168</v>
      </c>
      <c r="H2474" s="3">
        <v>0</v>
      </c>
      <c r="I2474" s="9">
        <v>72</v>
      </c>
      <c r="J2474" s="3">
        <v>147.44</v>
      </c>
      <c r="K2474" s="3">
        <v>19.170000000000002</v>
      </c>
      <c r="L2474" s="3">
        <v>3.39</v>
      </c>
      <c r="M2474" s="3">
        <v>0</v>
      </c>
      <c r="N2474" s="3">
        <v>0</v>
      </c>
      <c r="O2474" s="3" cm="1">
        <f t="array" ref="O2474">SUM(Table3[[#This Row],[pc_ticket]:[pc_other2]] *SUM(Table3[[#This Row],[Season Ticket Sales]:[Complementary Tickets]]))</f>
        <v>0</v>
      </c>
    </row>
    <row r="2475" spans="1:15" x14ac:dyDescent="0.2">
      <c r="A2475" s="1" t="s">
        <v>22</v>
      </c>
      <c r="B2475" s="2">
        <v>3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3">
        <v>387.72</v>
      </c>
      <c r="I2475" s="9">
        <v>72</v>
      </c>
      <c r="J2475" s="3">
        <v>107.96</v>
      </c>
      <c r="K2475" s="3">
        <v>14.48</v>
      </c>
      <c r="L2475" s="3">
        <v>3.39</v>
      </c>
      <c r="M2475" s="3">
        <v>3.41</v>
      </c>
      <c r="N2475" s="3">
        <v>0</v>
      </c>
      <c r="O2475" s="3" cm="1">
        <f t="array" ref="O2475">SUM(Table3[[#This Row],[pc_ticket]:[pc_other2]] *SUM(Table3[[#This Row],[Season Ticket Sales]:[Complementary Tickets]]))</f>
        <v>387.72</v>
      </c>
    </row>
    <row r="2476" spans="1:15" x14ac:dyDescent="0.2">
      <c r="A2476" s="1" t="s">
        <v>22</v>
      </c>
      <c r="B2476" s="2">
        <v>4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3">
        <v>556.6</v>
      </c>
      <c r="I2476" s="9">
        <v>72</v>
      </c>
      <c r="J2476" s="3">
        <v>116.73</v>
      </c>
      <c r="K2476" s="3">
        <v>15.62</v>
      </c>
      <c r="L2476" s="3">
        <v>3.39</v>
      </c>
      <c r="M2476" s="3">
        <v>3.41</v>
      </c>
      <c r="N2476" s="3">
        <v>0</v>
      </c>
      <c r="O2476" s="3" cm="1">
        <f t="array" ref="O2476">SUM(Table3[[#This Row],[pc_ticket]:[pc_other2]] *SUM(Table3[[#This Row],[Season Ticket Sales]:[Complementary Tickets]]))</f>
        <v>556.59999999999991</v>
      </c>
    </row>
    <row r="2477" spans="1:15" x14ac:dyDescent="0.2">
      <c r="A2477" s="1" t="s">
        <v>22</v>
      </c>
      <c r="B2477" s="2">
        <v>244</v>
      </c>
      <c r="C2477" s="2">
        <v>0</v>
      </c>
      <c r="D2477" s="2">
        <v>0</v>
      </c>
      <c r="E2477" s="2">
        <v>0</v>
      </c>
      <c r="F2477" s="2">
        <v>13</v>
      </c>
      <c r="G2477" s="2">
        <v>0</v>
      </c>
      <c r="H2477" s="3">
        <v>31534.560000000001</v>
      </c>
      <c r="I2477" s="9">
        <v>72</v>
      </c>
      <c r="J2477" s="3">
        <v>107.96</v>
      </c>
      <c r="K2477" s="3">
        <v>14.48</v>
      </c>
      <c r="L2477" s="3">
        <v>3.39</v>
      </c>
      <c r="M2477" s="3">
        <v>3.41</v>
      </c>
      <c r="N2477" s="3">
        <v>0</v>
      </c>
      <c r="O2477" s="3" cm="1">
        <f t="array" ref="O2477">SUM(Table3[[#This Row],[pc_ticket]:[pc_other2]] *SUM(Table3[[#This Row],[Season Ticket Sales]:[Complementary Tickets]]))</f>
        <v>31534.559999999998</v>
      </c>
    </row>
    <row r="2478" spans="1:15" x14ac:dyDescent="0.2">
      <c r="A2478" s="1" t="s">
        <v>22</v>
      </c>
      <c r="B2478" s="2">
        <v>44</v>
      </c>
      <c r="C2478" s="2">
        <v>0</v>
      </c>
      <c r="D2478" s="2">
        <v>0</v>
      </c>
      <c r="E2478" s="2">
        <v>0</v>
      </c>
      <c r="F2478" s="2">
        <v>8</v>
      </c>
      <c r="G2478" s="2">
        <v>0</v>
      </c>
      <c r="H2478" s="3">
        <v>6122.6</v>
      </c>
      <c r="I2478" s="9">
        <v>72</v>
      </c>
      <c r="J2478" s="3">
        <v>116.73</v>
      </c>
      <c r="K2478" s="3">
        <v>15.62</v>
      </c>
      <c r="L2478" s="3">
        <v>3.39</v>
      </c>
      <c r="M2478" s="3">
        <v>3.41</v>
      </c>
      <c r="N2478" s="3">
        <v>0</v>
      </c>
      <c r="O2478" s="3" cm="1">
        <f t="array" ref="O2478">SUM(Table3[[#This Row],[pc_ticket]:[pc_other2]] *SUM(Table3[[#This Row],[Season Ticket Sales]:[Complementary Tickets]]))</f>
        <v>6122.5999999999995</v>
      </c>
    </row>
    <row r="2479" spans="1:15" x14ac:dyDescent="0.2">
      <c r="A2479" s="1" t="s">
        <v>22</v>
      </c>
      <c r="B2479" s="2">
        <v>2</v>
      </c>
      <c r="C2479" s="2">
        <v>0</v>
      </c>
      <c r="D2479" s="2">
        <v>0</v>
      </c>
      <c r="E2479" s="2">
        <v>2</v>
      </c>
      <c r="F2479" s="2">
        <v>10</v>
      </c>
      <c r="G2479" s="2">
        <v>108</v>
      </c>
      <c r="H2479" s="3">
        <v>0</v>
      </c>
      <c r="I2479" s="9">
        <v>72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 cm="1">
        <f t="array" ref="O2479">SUM(Table3[[#This Row],[pc_ticket]:[pc_other2]] *SUM(Table3[[#This Row],[Season Ticket Sales]:[Complementary Tickets]]))</f>
        <v>0</v>
      </c>
    </row>
    <row r="2480" spans="1:15" x14ac:dyDescent="0.2">
      <c r="A2480" s="1" t="s">
        <v>22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111</v>
      </c>
      <c r="H2480" s="3">
        <v>0</v>
      </c>
      <c r="I2480" s="9">
        <v>72</v>
      </c>
      <c r="J2480" s="3">
        <v>76.650000000000006</v>
      </c>
      <c r="K2480" s="3">
        <v>9.9600000000000009</v>
      </c>
      <c r="L2480" s="3">
        <v>3.39</v>
      </c>
      <c r="M2480" s="3">
        <v>0</v>
      </c>
      <c r="N2480" s="3">
        <v>0</v>
      </c>
      <c r="O2480" s="3" cm="1">
        <f t="array" ref="O2480">SUM(Table3[[#This Row],[pc_ticket]:[pc_other2]] *SUM(Table3[[#This Row],[Season Ticket Sales]:[Complementary Tickets]]))</f>
        <v>0</v>
      </c>
    </row>
    <row r="2481" spans="1:15" x14ac:dyDescent="0.2">
      <c r="A2481" s="1" t="s">
        <v>22</v>
      </c>
      <c r="B2481" s="2">
        <v>2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3">
        <v>158.54</v>
      </c>
      <c r="I2481" s="9">
        <v>72</v>
      </c>
      <c r="J2481" s="3">
        <v>64.88</v>
      </c>
      <c r="K2481" s="3">
        <v>8.73</v>
      </c>
      <c r="L2481" s="3">
        <v>3.39</v>
      </c>
      <c r="M2481" s="3">
        <v>2.27</v>
      </c>
      <c r="N2481" s="3">
        <v>0</v>
      </c>
      <c r="O2481" s="3" cm="1">
        <f t="array" ref="O2481">SUM(Table3[[#This Row],[pc_ticket]:[pc_other2]] *SUM(Table3[[#This Row],[Season Ticket Sales]:[Complementary Tickets]]))</f>
        <v>158.54</v>
      </c>
    </row>
    <row r="2482" spans="1:15" x14ac:dyDescent="0.2">
      <c r="A2482" s="1" t="s">
        <v>22</v>
      </c>
      <c r="B2482" s="2">
        <v>0</v>
      </c>
      <c r="C2482" s="2">
        <v>0</v>
      </c>
      <c r="D2482" s="2">
        <v>0</v>
      </c>
      <c r="E2482" s="2">
        <v>0</v>
      </c>
      <c r="F2482" s="2">
        <v>4</v>
      </c>
      <c r="G2482" s="2">
        <v>0</v>
      </c>
      <c r="H2482" s="3">
        <v>0</v>
      </c>
      <c r="I2482" s="9">
        <v>72</v>
      </c>
      <c r="J2482" s="3">
        <v>71.739999999999995</v>
      </c>
      <c r="K2482" s="3">
        <v>9.6199999999999992</v>
      </c>
      <c r="L2482" s="3">
        <v>3.39</v>
      </c>
      <c r="M2482" s="3">
        <v>2.27</v>
      </c>
      <c r="N2482" s="3">
        <v>0</v>
      </c>
      <c r="O2482" s="3" cm="1">
        <f t="array" ref="O2482">SUM(Table3[[#This Row],[pc_ticket]:[pc_other2]] *SUM(Table3[[#This Row],[Season Ticket Sales]:[Complementary Tickets]]))</f>
        <v>0</v>
      </c>
    </row>
    <row r="2483" spans="1:15" x14ac:dyDescent="0.2">
      <c r="A2483" s="1" t="s">
        <v>22</v>
      </c>
      <c r="B2483" s="2">
        <v>0</v>
      </c>
      <c r="C2483" s="2">
        <v>17</v>
      </c>
      <c r="D2483" s="2">
        <v>0</v>
      </c>
      <c r="E2483" s="2">
        <v>0</v>
      </c>
      <c r="F2483" s="2">
        <v>0</v>
      </c>
      <c r="G2483" s="2">
        <v>0</v>
      </c>
      <c r="H2483" s="3">
        <v>1455.03</v>
      </c>
      <c r="I2483" s="9">
        <v>72</v>
      </c>
      <c r="J2483" s="3">
        <v>72.739999999999995</v>
      </c>
      <c r="K2483" s="3">
        <v>9.4600000000000009</v>
      </c>
      <c r="L2483" s="3">
        <v>3.39</v>
      </c>
      <c r="M2483" s="3">
        <v>0</v>
      </c>
      <c r="N2483" s="3">
        <v>0</v>
      </c>
      <c r="O2483" s="3" cm="1">
        <f t="array" ref="O2483">SUM(Table3[[#This Row],[pc_ticket]:[pc_other2]] *SUM(Table3[[#This Row],[Season Ticket Sales]:[Complementary Tickets]]))</f>
        <v>1455.03</v>
      </c>
    </row>
    <row r="2484" spans="1:15" x14ac:dyDescent="0.2">
      <c r="A2484" s="1" t="s">
        <v>22</v>
      </c>
      <c r="B2484" s="2">
        <v>0</v>
      </c>
      <c r="C2484" s="2">
        <v>12</v>
      </c>
      <c r="D2484" s="2">
        <v>0</v>
      </c>
      <c r="E2484" s="2">
        <v>0</v>
      </c>
      <c r="F2484" s="2">
        <v>0</v>
      </c>
      <c r="G2484" s="2">
        <v>0</v>
      </c>
      <c r="H2484" s="3">
        <v>1027.08</v>
      </c>
      <c r="I2484" s="9">
        <v>72</v>
      </c>
      <c r="J2484" s="3">
        <v>72.739999999999995</v>
      </c>
      <c r="K2484" s="3">
        <v>9.4600000000000009</v>
      </c>
      <c r="L2484" s="3">
        <v>3.39</v>
      </c>
      <c r="M2484" s="3">
        <v>0</v>
      </c>
      <c r="N2484" s="3">
        <v>0</v>
      </c>
      <c r="O2484" s="3" cm="1">
        <f t="array" ref="O2484">SUM(Table3[[#This Row],[pc_ticket]:[pc_other2]] *SUM(Table3[[#This Row],[Season Ticket Sales]:[Complementary Tickets]]))</f>
        <v>1027.08</v>
      </c>
    </row>
    <row r="2485" spans="1:15" x14ac:dyDescent="0.2">
      <c r="A2485" s="1" t="s">
        <v>22</v>
      </c>
      <c r="B2485" s="2">
        <v>221</v>
      </c>
      <c r="C2485" s="2">
        <v>0</v>
      </c>
      <c r="D2485" s="2">
        <v>0</v>
      </c>
      <c r="E2485" s="2">
        <v>0</v>
      </c>
      <c r="F2485" s="2">
        <v>14</v>
      </c>
      <c r="G2485" s="2">
        <v>0</v>
      </c>
      <c r="H2485" s="3">
        <v>17518.669999999998</v>
      </c>
      <c r="I2485" s="9">
        <v>72</v>
      </c>
      <c r="J2485" s="3">
        <v>64.88</v>
      </c>
      <c r="K2485" s="3">
        <v>8.73</v>
      </c>
      <c r="L2485" s="3">
        <v>3.39</v>
      </c>
      <c r="M2485" s="3">
        <v>2.27</v>
      </c>
      <c r="N2485" s="3">
        <v>0</v>
      </c>
      <c r="O2485" s="3" cm="1">
        <f t="array" ref="O2485">SUM(Table3[[#This Row],[pc_ticket]:[pc_other2]] *SUM(Table3[[#This Row],[Season Ticket Sales]:[Complementary Tickets]]))</f>
        <v>17518.669999999998</v>
      </c>
    </row>
    <row r="2486" spans="1:15" x14ac:dyDescent="0.2">
      <c r="A2486" s="1" t="s">
        <v>22</v>
      </c>
      <c r="B2486" s="2">
        <v>8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3">
        <v>500.88</v>
      </c>
      <c r="I2486" s="9">
        <v>72</v>
      </c>
      <c r="J2486" s="3">
        <v>50.14</v>
      </c>
      <c r="K2486" s="3">
        <v>6.81</v>
      </c>
      <c r="L2486" s="3">
        <v>3.39</v>
      </c>
      <c r="M2486" s="3">
        <v>2.27</v>
      </c>
      <c r="N2486" s="3">
        <v>0</v>
      </c>
      <c r="O2486" s="3" cm="1">
        <f t="array" ref="O2486">SUM(Table3[[#This Row],[pc_ticket]:[pc_other2]] *SUM(Table3[[#This Row],[Season Ticket Sales]:[Complementary Tickets]]))</f>
        <v>500.88000000000005</v>
      </c>
    </row>
    <row r="2487" spans="1:15" x14ac:dyDescent="0.2">
      <c r="A2487" s="1" t="s">
        <v>22</v>
      </c>
      <c r="B2487" s="2">
        <v>8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3">
        <v>431.6</v>
      </c>
      <c r="I2487" s="9">
        <v>72</v>
      </c>
      <c r="J2487" s="3">
        <v>42.47</v>
      </c>
      <c r="K2487" s="3">
        <v>5.82</v>
      </c>
      <c r="L2487" s="3">
        <v>3.39</v>
      </c>
      <c r="M2487" s="3">
        <v>2.27</v>
      </c>
      <c r="N2487" s="3">
        <v>0</v>
      </c>
      <c r="O2487" s="3" cm="1">
        <f t="array" ref="O2487">SUM(Table3[[#This Row],[pc_ticket]:[pc_other2]] *SUM(Table3[[#This Row],[Season Ticket Sales]:[Complementary Tickets]]))</f>
        <v>431.6</v>
      </c>
    </row>
    <row r="2488" spans="1:15" x14ac:dyDescent="0.2">
      <c r="A2488" s="1" t="s">
        <v>22</v>
      </c>
      <c r="B2488" s="2">
        <v>172</v>
      </c>
      <c r="C2488" s="2">
        <v>0</v>
      </c>
      <c r="D2488" s="2">
        <v>0</v>
      </c>
      <c r="E2488" s="2">
        <v>0</v>
      </c>
      <c r="F2488" s="2">
        <v>20</v>
      </c>
      <c r="G2488" s="2">
        <v>0</v>
      </c>
      <c r="H2488" s="3">
        <v>14967.44</v>
      </c>
      <c r="I2488" s="9">
        <v>72</v>
      </c>
      <c r="J2488" s="3">
        <v>71.739999999999995</v>
      </c>
      <c r="K2488" s="3">
        <v>9.6199999999999992</v>
      </c>
      <c r="L2488" s="3">
        <v>3.39</v>
      </c>
      <c r="M2488" s="3">
        <v>2.27</v>
      </c>
      <c r="N2488" s="3">
        <v>0</v>
      </c>
      <c r="O2488" s="3" cm="1">
        <f t="array" ref="O2488">SUM(Table3[[#This Row],[pc_ticket]:[pc_other2]] *SUM(Table3[[#This Row],[Season Ticket Sales]:[Complementary Tickets]]))</f>
        <v>14967.439999999999</v>
      </c>
    </row>
    <row r="2489" spans="1:15" x14ac:dyDescent="0.2">
      <c r="A2489" s="1" t="s">
        <v>22</v>
      </c>
      <c r="B2489" s="2">
        <v>0</v>
      </c>
      <c r="C2489" s="2">
        <v>0</v>
      </c>
      <c r="D2489" s="2">
        <v>0</v>
      </c>
      <c r="E2489" s="2">
        <v>39</v>
      </c>
      <c r="F2489" s="2">
        <v>6</v>
      </c>
      <c r="G2489" s="2">
        <v>161</v>
      </c>
      <c r="H2489" s="3">
        <v>0</v>
      </c>
      <c r="I2489" s="9">
        <v>72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 cm="1">
        <f t="array" ref="O2489">SUM(Table3[[#This Row],[pc_ticket]:[pc_other2]] *SUM(Table3[[#This Row],[Season Ticket Sales]:[Complementary Tickets]]))</f>
        <v>0</v>
      </c>
    </row>
    <row r="2490" spans="1:15" x14ac:dyDescent="0.2">
      <c r="A2490" s="1" t="s">
        <v>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167</v>
      </c>
      <c r="H2490" s="3">
        <v>0</v>
      </c>
      <c r="I2490" s="9">
        <v>72</v>
      </c>
      <c r="J2490" s="3">
        <v>76.650000000000006</v>
      </c>
      <c r="K2490" s="3">
        <v>9.9600000000000009</v>
      </c>
      <c r="L2490" s="3">
        <v>3.39</v>
      </c>
      <c r="M2490" s="3">
        <v>0</v>
      </c>
      <c r="N2490" s="3">
        <v>0</v>
      </c>
      <c r="O2490" s="3" cm="1">
        <f t="array" ref="O2490">SUM(Table3[[#This Row],[pc_ticket]:[pc_other2]] *SUM(Table3[[#This Row],[Season Ticket Sales]:[Complementary Tickets]]))</f>
        <v>0</v>
      </c>
    </row>
    <row r="2491" spans="1:15" x14ac:dyDescent="0.2">
      <c r="A2491" s="1" t="s">
        <v>22</v>
      </c>
      <c r="B2491" s="2">
        <v>0</v>
      </c>
      <c r="C2491" s="2">
        <v>4</v>
      </c>
      <c r="D2491" s="2">
        <v>0</v>
      </c>
      <c r="E2491" s="2">
        <v>0</v>
      </c>
      <c r="F2491" s="2">
        <v>0</v>
      </c>
      <c r="G2491" s="2">
        <v>0</v>
      </c>
      <c r="H2491" s="3">
        <v>342.36</v>
      </c>
      <c r="I2491" s="9">
        <v>72</v>
      </c>
      <c r="J2491" s="3">
        <v>72.739999999999995</v>
      </c>
      <c r="K2491" s="3">
        <v>9.4600000000000009</v>
      </c>
      <c r="L2491" s="3">
        <v>3.39</v>
      </c>
      <c r="M2491" s="3">
        <v>0</v>
      </c>
      <c r="N2491" s="3">
        <v>0</v>
      </c>
      <c r="O2491" s="3" cm="1">
        <f t="array" ref="O2491">SUM(Table3[[#This Row],[pc_ticket]:[pc_other2]] *SUM(Table3[[#This Row],[Season Ticket Sales]:[Complementary Tickets]]))</f>
        <v>342.35999999999996</v>
      </c>
    </row>
    <row r="2492" spans="1:15" x14ac:dyDescent="0.2">
      <c r="A2492" s="1" t="s">
        <v>22</v>
      </c>
      <c r="B2492" s="2">
        <v>9</v>
      </c>
      <c r="C2492" s="2">
        <v>0</v>
      </c>
      <c r="D2492" s="2">
        <v>0</v>
      </c>
      <c r="E2492" s="2">
        <v>0</v>
      </c>
      <c r="F2492" s="2">
        <v>6</v>
      </c>
      <c r="G2492" s="2">
        <v>0</v>
      </c>
      <c r="H2492" s="3">
        <v>665.64</v>
      </c>
      <c r="I2492" s="9">
        <v>72</v>
      </c>
      <c r="J2492" s="3">
        <v>60.18</v>
      </c>
      <c r="K2492" s="3">
        <v>8.1199999999999992</v>
      </c>
      <c r="L2492" s="3">
        <v>3.39</v>
      </c>
      <c r="M2492" s="3">
        <v>2.27</v>
      </c>
      <c r="N2492" s="3">
        <v>0</v>
      </c>
      <c r="O2492" s="3" cm="1">
        <f t="array" ref="O2492">SUM(Table3[[#This Row],[pc_ticket]:[pc_other2]] *SUM(Table3[[#This Row],[Season Ticket Sales]:[Complementary Tickets]]))</f>
        <v>665.64</v>
      </c>
    </row>
    <row r="2493" spans="1:15" x14ac:dyDescent="0.2">
      <c r="A2493" s="1" t="s">
        <v>22</v>
      </c>
      <c r="B2493" s="2">
        <v>6</v>
      </c>
      <c r="C2493" s="2">
        <v>0</v>
      </c>
      <c r="D2493" s="2">
        <v>0</v>
      </c>
      <c r="E2493" s="2">
        <v>0</v>
      </c>
      <c r="F2493" s="2">
        <v>8</v>
      </c>
      <c r="G2493" s="2">
        <v>0</v>
      </c>
      <c r="H2493" s="3">
        <v>478.68</v>
      </c>
      <c r="I2493" s="9">
        <v>72</v>
      </c>
      <c r="J2493" s="3">
        <v>65.33</v>
      </c>
      <c r="K2493" s="3">
        <v>8.7899999999999991</v>
      </c>
      <c r="L2493" s="3">
        <v>3.39</v>
      </c>
      <c r="M2493" s="3">
        <v>2.27</v>
      </c>
      <c r="N2493" s="3">
        <v>0</v>
      </c>
      <c r="O2493" s="3" cm="1">
        <f t="array" ref="O2493">SUM(Table3[[#This Row],[pc_ticket]:[pc_other2]] *SUM(Table3[[#This Row],[Season Ticket Sales]:[Complementary Tickets]]))</f>
        <v>478.68</v>
      </c>
    </row>
    <row r="2494" spans="1:15" x14ac:dyDescent="0.2">
      <c r="A2494" s="1" t="s">
        <v>22</v>
      </c>
      <c r="B2494" s="2">
        <v>0</v>
      </c>
      <c r="C2494" s="2">
        <v>9</v>
      </c>
      <c r="D2494" s="2">
        <v>0</v>
      </c>
      <c r="E2494" s="2">
        <v>0</v>
      </c>
      <c r="F2494" s="2">
        <v>0</v>
      </c>
      <c r="G2494" s="2">
        <v>0</v>
      </c>
      <c r="H2494" s="3">
        <v>770.31</v>
      </c>
      <c r="I2494" s="9">
        <v>72</v>
      </c>
      <c r="J2494" s="3">
        <v>72.739999999999995</v>
      </c>
      <c r="K2494" s="3">
        <v>9.4600000000000009</v>
      </c>
      <c r="L2494" s="3">
        <v>3.39</v>
      </c>
      <c r="M2494" s="3">
        <v>0</v>
      </c>
      <c r="N2494" s="3">
        <v>0</v>
      </c>
      <c r="O2494" s="3" cm="1">
        <f t="array" ref="O2494">SUM(Table3[[#This Row],[pc_ticket]:[pc_other2]] *SUM(Table3[[#This Row],[Season Ticket Sales]:[Complementary Tickets]]))</f>
        <v>770.31</v>
      </c>
    </row>
    <row r="2495" spans="1:15" x14ac:dyDescent="0.2">
      <c r="A2495" s="1" t="s">
        <v>22</v>
      </c>
      <c r="B2495" s="2">
        <v>0</v>
      </c>
      <c r="C2495" s="2">
        <v>6</v>
      </c>
      <c r="D2495" s="2">
        <v>0</v>
      </c>
      <c r="E2495" s="2">
        <v>0</v>
      </c>
      <c r="F2495" s="2">
        <v>0</v>
      </c>
      <c r="G2495" s="2">
        <v>0</v>
      </c>
      <c r="H2495" s="3">
        <v>513.54</v>
      </c>
      <c r="I2495" s="9">
        <v>72</v>
      </c>
      <c r="J2495" s="3">
        <v>72.739999999999995</v>
      </c>
      <c r="K2495" s="3">
        <v>9.4600000000000009</v>
      </c>
      <c r="L2495" s="3">
        <v>3.39</v>
      </c>
      <c r="M2495" s="3">
        <v>0</v>
      </c>
      <c r="N2495" s="3">
        <v>0</v>
      </c>
      <c r="O2495" s="3" cm="1">
        <f t="array" ref="O2495">SUM(Table3[[#This Row],[pc_ticket]:[pc_other2]] *SUM(Table3[[#This Row],[Season Ticket Sales]:[Complementary Tickets]]))</f>
        <v>513.54</v>
      </c>
    </row>
    <row r="2496" spans="1:15" x14ac:dyDescent="0.2">
      <c r="A2496" s="1" t="s">
        <v>22</v>
      </c>
      <c r="B2496" s="2">
        <v>402</v>
      </c>
      <c r="C2496" s="2">
        <v>0</v>
      </c>
      <c r="D2496" s="2">
        <v>0</v>
      </c>
      <c r="E2496" s="2">
        <v>0</v>
      </c>
      <c r="F2496" s="2">
        <v>20</v>
      </c>
      <c r="G2496" s="2">
        <v>0</v>
      </c>
      <c r="H2496" s="3">
        <v>29731.919999999998</v>
      </c>
      <c r="I2496" s="9">
        <v>72</v>
      </c>
      <c r="J2496" s="3">
        <v>60.18</v>
      </c>
      <c r="K2496" s="3">
        <v>8.1199999999999992</v>
      </c>
      <c r="L2496" s="3">
        <v>3.39</v>
      </c>
      <c r="M2496" s="3">
        <v>2.27</v>
      </c>
      <c r="N2496" s="3">
        <v>0</v>
      </c>
      <c r="O2496" s="3" cm="1">
        <f t="array" ref="O2496">SUM(Table3[[#This Row],[pc_ticket]:[pc_other2]] *SUM(Table3[[#This Row],[Season Ticket Sales]:[Complementary Tickets]]))</f>
        <v>29731.919999999998</v>
      </c>
    </row>
    <row r="2497" spans="1:15" x14ac:dyDescent="0.2">
      <c r="A2497" s="1" t="s">
        <v>22</v>
      </c>
      <c r="B2497" s="2">
        <v>11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3">
        <v>658.68</v>
      </c>
      <c r="I2497" s="9">
        <v>72</v>
      </c>
      <c r="J2497" s="3">
        <v>47.72</v>
      </c>
      <c r="K2497" s="3">
        <v>6.5</v>
      </c>
      <c r="L2497" s="3">
        <v>3.39</v>
      </c>
      <c r="M2497" s="3">
        <v>2.27</v>
      </c>
      <c r="N2497" s="3">
        <v>0</v>
      </c>
      <c r="O2497" s="3" cm="1">
        <f t="array" ref="O2497">SUM(Table3[[#This Row],[pc_ticket]:[pc_other2]] *SUM(Table3[[#This Row],[Season Ticket Sales]:[Complementary Tickets]]))</f>
        <v>658.68</v>
      </c>
    </row>
    <row r="2498" spans="1:15" x14ac:dyDescent="0.2">
      <c r="A2498" s="1" t="s">
        <v>22</v>
      </c>
      <c r="B2498" s="2">
        <v>26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3">
        <v>1355.12</v>
      </c>
      <c r="I2498" s="9">
        <v>72</v>
      </c>
      <c r="J2498" s="3">
        <v>40.85</v>
      </c>
      <c r="K2498" s="3">
        <v>5.61</v>
      </c>
      <c r="L2498" s="3">
        <v>3.39</v>
      </c>
      <c r="M2498" s="3">
        <v>2.27</v>
      </c>
      <c r="N2498" s="3">
        <v>0</v>
      </c>
      <c r="O2498" s="3" cm="1">
        <f t="array" ref="O2498">SUM(Table3[[#This Row],[pc_ticket]:[pc_other2]] *SUM(Table3[[#This Row],[Season Ticket Sales]:[Complementary Tickets]]))</f>
        <v>1355.1200000000001</v>
      </c>
    </row>
    <row r="2499" spans="1:15" x14ac:dyDescent="0.2">
      <c r="A2499" s="1" t="s">
        <v>22</v>
      </c>
      <c r="B2499" s="2">
        <v>170</v>
      </c>
      <c r="C2499" s="2">
        <v>0</v>
      </c>
      <c r="D2499" s="2">
        <v>0</v>
      </c>
      <c r="E2499" s="2">
        <v>0</v>
      </c>
      <c r="F2499" s="2">
        <v>28</v>
      </c>
      <c r="G2499" s="2">
        <v>0</v>
      </c>
      <c r="H2499" s="3">
        <v>13562.6</v>
      </c>
      <c r="I2499" s="9">
        <v>72</v>
      </c>
      <c r="J2499" s="3">
        <v>65.33</v>
      </c>
      <c r="K2499" s="3">
        <v>8.7899999999999991</v>
      </c>
      <c r="L2499" s="3">
        <v>3.39</v>
      </c>
      <c r="M2499" s="3">
        <v>2.27</v>
      </c>
      <c r="N2499" s="3">
        <v>0</v>
      </c>
      <c r="O2499" s="3" cm="1">
        <f t="array" ref="O2499">SUM(Table3[[#This Row],[pc_ticket]:[pc_other2]] *SUM(Table3[[#This Row],[Season Ticket Sales]:[Complementary Tickets]]))</f>
        <v>13562.599999999999</v>
      </c>
    </row>
    <row r="2500" spans="1:15" x14ac:dyDescent="0.2">
      <c r="A2500" s="1" t="s">
        <v>22</v>
      </c>
      <c r="B2500" s="2">
        <v>0</v>
      </c>
      <c r="C2500" s="2">
        <v>0</v>
      </c>
      <c r="D2500" s="2">
        <v>0</v>
      </c>
      <c r="E2500" s="2">
        <v>0</v>
      </c>
      <c r="F2500" s="2">
        <v>8</v>
      </c>
      <c r="G2500" s="2">
        <v>98</v>
      </c>
      <c r="H2500" s="3">
        <v>0</v>
      </c>
      <c r="I2500" s="9">
        <v>72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 cm="1">
        <f t="array" ref="O2500">SUM(Table3[[#This Row],[pc_ticket]:[pc_other2]] *SUM(Table3[[#This Row],[Season Ticket Sales]:[Complementary Tickets]]))</f>
        <v>0</v>
      </c>
    </row>
    <row r="2501" spans="1:15" x14ac:dyDescent="0.2">
      <c r="A2501" s="1" t="s">
        <v>22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99</v>
      </c>
      <c r="H2501" s="3">
        <v>0</v>
      </c>
      <c r="I2501" s="9">
        <v>72</v>
      </c>
      <c r="J2501" s="3">
        <v>67.8</v>
      </c>
      <c r="K2501" s="3">
        <v>8.81</v>
      </c>
      <c r="L2501" s="3">
        <v>3.39</v>
      </c>
      <c r="M2501" s="3">
        <v>0</v>
      </c>
      <c r="N2501" s="3">
        <v>0</v>
      </c>
      <c r="O2501" s="3" cm="1">
        <f t="array" ref="O2501">SUM(Table3[[#This Row],[pc_ticket]:[pc_other2]] *SUM(Table3[[#This Row],[Season Ticket Sales]:[Complementary Tickets]]))</f>
        <v>0</v>
      </c>
    </row>
    <row r="2502" spans="1:15" x14ac:dyDescent="0.2">
      <c r="A2502" s="1" t="s">
        <v>22</v>
      </c>
      <c r="B2502" s="2">
        <v>7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3">
        <v>509.95</v>
      </c>
      <c r="I2502" s="9">
        <v>72</v>
      </c>
      <c r="J2502" s="3">
        <v>59.2</v>
      </c>
      <c r="K2502" s="3">
        <v>7.99</v>
      </c>
      <c r="L2502" s="3">
        <v>3.39</v>
      </c>
      <c r="M2502" s="3">
        <v>2.27</v>
      </c>
      <c r="N2502" s="3">
        <v>0</v>
      </c>
      <c r="O2502" s="3" cm="1">
        <f t="array" ref="O2502">SUM(Table3[[#This Row],[pc_ticket]:[pc_other2]] *SUM(Table3[[#This Row],[Season Ticket Sales]:[Complementary Tickets]]))</f>
        <v>509.95000000000005</v>
      </c>
    </row>
    <row r="2503" spans="1:15" x14ac:dyDescent="0.2">
      <c r="A2503" s="1" t="s">
        <v>22</v>
      </c>
      <c r="B2503" s="2">
        <v>0</v>
      </c>
      <c r="C2503" s="2">
        <v>0</v>
      </c>
      <c r="D2503" s="2">
        <v>0</v>
      </c>
      <c r="E2503" s="2">
        <v>0</v>
      </c>
      <c r="F2503" s="2">
        <v>3</v>
      </c>
      <c r="G2503" s="2">
        <v>0</v>
      </c>
      <c r="H2503" s="3">
        <v>0</v>
      </c>
      <c r="I2503" s="9">
        <v>72</v>
      </c>
      <c r="J2503" s="3">
        <v>63.22</v>
      </c>
      <c r="K2503" s="3">
        <v>8.51</v>
      </c>
      <c r="L2503" s="3">
        <v>3.39</v>
      </c>
      <c r="M2503" s="3">
        <v>2.27</v>
      </c>
      <c r="N2503" s="3">
        <v>0</v>
      </c>
      <c r="O2503" s="3" cm="1">
        <f t="array" ref="O2503">SUM(Table3[[#This Row],[pc_ticket]:[pc_other2]] *SUM(Table3[[#This Row],[Season Ticket Sales]:[Complementary Tickets]]))</f>
        <v>0</v>
      </c>
    </row>
    <row r="2504" spans="1:15" x14ac:dyDescent="0.2">
      <c r="A2504" s="1" t="s">
        <v>22</v>
      </c>
      <c r="B2504" s="2">
        <v>88</v>
      </c>
      <c r="C2504" s="2">
        <v>0</v>
      </c>
      <c r="D2504" s="2">
        <v>0</v>
      </c>
      <c r="E2504" s="2">
        <v>0</v>
      </c>
      <c r="F2504" s="2">
        <v>8</v>
      </c>
      <c r="G2504" s="2">
        <v>0</v>
      </c>
      <c r="H2504" s="3">
        <v>6410.8</v>
      </c>
      <c r="I2504" s="9">
        <v>72</v>
      </c>
      <c r="J2504" s="3">
        <v>59.2</v>
      </c>
      <c r="K2504" s="3">
        <v>7.99</v>
      </c>
      <c r="L2504" s="3">
        <v>3.39</v>
      </c>
      <c r="M2504" s="3">
        <v>2.27</v>
      </c>
      <c r="N2504" s="3">
        <v>0</v>
      </c>
      <c r="O2504" s="3" cm="1">
        <f t="array" ref="O2504">SUM(Table3[[#This Row],[pc_ticket]:[pc_other2]] *SUM(Table3[[#This Row],[Season Ticket Sales]:[Complementary Tickets]]))</f>
        <v>6410.8</v>
      </c>
    </row>
    <row r="2505" spans="1:15" x14ac:dyDescent="0.2">
      <c r="A2505" s="1" t="s">
        <v>22</v>
      </c>
      <c r="B2505" s="2">
        <v>46</v>
      </c>
      <c r="C2505" s="2">
        <v>0</v>
      </c>
      <c r="D2505" s="2">
        <v>0</v>
      </c>
      <c r="E2505" s="2">
        <v>0</v>
      </c>
      <c r="F2505" s="2">
        <v>9</v>
      </c>
      <c r="G2505" s="2">
        <v>0</v>
      </c>
      <c r="H2505" s="3">
        <v>3559.94</v>
      </c>
      <c r="I2505" s="9">
        <v>72</v>
      </c>
      <c r="J2505" s="3">
        <v>63.22</v>
      </c>
      <c r="K2505" s="3">
        <v>8.51</v>
      </c>
      <c r="L2505" s="3">
        <v>3.39</v>
      </c>
      <c r="M2505" s="3">
        <v>2.27</v>
      </c>
      <c r="N2505" s="3">
        <v>0</v>
      </c>
      <c r="O2505" s="3" cm="1">
        <f t="array" ref="O2505">SUM(Table3[[#This Row],[pc_ticket]:[pc_other2]] *SUM(Table3[[#This Row],[Season Ticket Sales]:[Complementary Tickets]]))</f>
        <v>3559.94</v>
      </c>
    </row>
    <row r="2506" spans="1:15" x14ac:dyDescent="0.2">
      <c r="A2506" s="1" t="s">
        <v>22</v>
      </c>
      <c r="B2506" s="2">
        <v>0</v>
      </c>
      <c r="C2506" s="2">
        <v>0</v>
      </c>
      <c r="D2506" s="2">
        <v>0</v>
      </c>
      <c r="E2506" s="2">
        <v>4</v>
      </c>
      <c r="F2506" s="2">
        <v>4</v>
      </c>
      <c r="G2506" s="2">
        <v>182</v>
      </c>
      <c r="H2506" s="3">
        <v>0</v>
      </c>
      <c r="I2506" s="9">
        <v>72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 cm="1">
        <f t="array" ref="O2506">SUM(Table3[[#This Row],[pc_ticket]:[pc_other2]] *SUM(Table3[[#This Row],[Season Ticket Sales]:[Complementary Tickets]]))</f>
        <v>0</v>
      </c>
    </row>
    <row r="2507" spans="1:15" x14ac:dyDescent="0.2">
      <c r="A2507" s="1" t="s">
        <v>22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351</v>
      </c>
      <c r="H2507" s="3">
        <v>0</v>
      </c>
      <c r="I2507" s="9">
        <v>72</v>
      </c>
      <c r="J2507" s="3">
        <v>58.95</v>
      </c>
      <c r="K2507" s="3">
        <v>7.66</v>
      </c>
      <c r="L2507" s="3">
        <v>3.39</v>
      </c>
      <c r="M2507" s="3">
        <v>0</v>
      </c>
      <c r="N2507" s="3">
        <v>0</v>
      </c>
      <c r="O2507" s="3" cm="1">
        <f t="array" ref="O2507">SUM(Table3[[#This Row],[pc_ticket]:[pc_other2]] *SUM(Table3[[#This Row],[Season Ticket Sales]:[Complementary Tickets]]))</f>
        <v>0</v>
      </c>
    </row>
    <row r="2508" spans="1:15" x14ac:dyDescent="0.2">
      <c r="A2508" s="1" t="s">
        <v>22</v>
      </c>
      <c r="B2508" s="2">
        <v>0</v>
      </c>
      <c r="C2508" s="2">
        <v>8</v>
      </c>
      <c r="D2508" s="2">
        <v>0</v>
      </c>
      <c r="E2508" s="2">
        <v>0</v>
      </c>
      <c r="F2508" s="2">
        <v>0</v>
      </c>
      <c r="G2508" s="2">
        <v>0</v>
      </c>
      <c r="H2508" s="3">
        <v>463.12</v>
      </c>
      <c r="I2508" s="9">
        <v>72</v>
      </c>
      <c r="J2508" s="3">
        <v>48.23</v>
      </c>
      <c r="K2508" s="3">
        <v>6.27</v>
      </c>
      <c r="L2508" s="3">
        <v>3.39</v>
      </c>
      <c r="M2508" s="3">
        <v>0</v>
      </c>
      <c r="N2508" s="3">
        <v>0</v>
      </c>
      <c r="O2508" s="3" cm="1">
        <f t="array" ref="O2508">SUM(Table3[[#This Row],[pc_ticket]:[pc_other2]] *SUM(Table3[[#This Row],[Season Ticket Sales]:[Complementary Tickets]]))</f>
        <v>463.12</v>
      </c>
    </row>
    <row r="2509" spans="1:15" x14ac:dyDescent="0.2">
      <c r="A2509" s="1" t="s">
        <v>22</v>
      </c>
      <c r="B2509" s="2">
        <v>0</v>
      </c>
      <c r="C2509" s="2">
        <v>2</v>
      </c>
      <c r="D2509" s="2">
        <v>0</v>
      </c>
      <c r="E2509" s="2">
        <v>0</v>
      </c>
      <c r="F2509" s="2">
        <v>0</v>
      </c>
      <c r="G2509" s="2">
        <v>0</v>
      </c>
      <c r="H2509" s="3">
        <v>115.18</v>
      </c>
      <c r="I2509" s="9">
        <v>72</v>
      </c>
      <c r="J2509" s="3">
        <v>47.96</v>
      </c>
      <c r="K2509" s="3">
        <v>6.24</v>
      </c>
      <c r="L2509" s="3">
        <v>3.39</v>
      </c>
      <c r="M2509" s="3">
        <v>0</v>
      </c>
      <c r="N2509" s="3">
        <v>0</v>
      </c>
      <c r="O2509" s="3" cm="1">
        <f t="array" ref="O2509">SUM(Table3[[#This Row],[pc_ticket]:[pc_other2]] *SUM(Table3[[#This Row],[Season Ticket Sales]:[Complementary Tickets]]))</f>
        <v>115.18</v>
      </c>
    </row>
    <row r="2510" spans="1:15" x14ac:dyDescent="0.2">
      <c r="A2510" s="1" t="s">
        <v>22</v>
      </c>
      <c r="B2510" s="2">
        <v>0</v>
      </c>
      <c r="C2510" s="2">
        <v>0</v>
      </c>
      <c r="D2510" s="2">
        <v>0</v>
      </c>
      <c r="E2510" s="2">
        <v>0</v>
      </c>
      <c r="F2510" s="2">
        <v>9</v>
      </c>
      <c r="G2510" s="2">
        <v>0</v>
      </c>
      <c r="H2510" s="3">
        <v>0</v>
      </c>
      <c r="I2510" s="9">
        <v>72</v>
      </c>
      <c r="J2510" s="3">
        <v>39.9</v>
      </c>
      <c r="K2510" s="3">
        <v>5.41</v>
      </c>
      <c r="L2510" s="3">
        <v>3.39</v>
      </c>
      <c r="M2510" s="3">
        <v>1.7</v>
      </c>
      <c r="N2510" s="3">
        <v>0</v>
      </c>
      <c r="O2510" s="3" cm="1">
        <f t="array" ref="O2510">SUM(Table3[[#This Row],[pc_ticket]:[pc_other2]] *SUM(Table3[[#This Row],[Season Ticket Sales]:[Complementary Tickets]]))</f>
        <v>0</v>
      </c>
    </row>
    <row r="2511" spans="1:15" x14ac:dyDescent="0.2">
      <c r="A2511" s="1" t="s">
        <v>22</v>
      </c>
      <c r="B2511" s="2">
        <v>7</v>
      </c>
      <c r="C2511" s="2">
        <v>0</v>
      </c>
      <c r="D2511" s="2">
        <v>0</v>
      </c>
      <c r="E2511" s="2">
        <v>0</v>
      </c>
      <c r="F2511" s="2">
        <v>6</v>
      </c>
      <c r="G2511" s="2">
        <v>0</v>
      </c>
      <c r="H2511" s="3">
        <v>377.79</v>
      </c>
      <c r="I2511" s="9">
        <v>72</v>
      </c>
      <c r="J2511" s="3">
        <v>43.17</v>
      </c>
      <c r="K2511" s="3">
        <v>5.82</v>
      </c>
      <c r="L2511" s="3">
        <v>3.39</v>
      </c>
      <c r="M2511" s="3">
        <v>1.59</v>
      </c>
      <c r="N2511" s="3">
        <v>0</v>
      </c>
      <c r="O2511" s="3" cm="1">
        <f t="array" ref="O2511">SUM(Table3[[#This Row],[pc_ticket]:[pc_other2]] *SUM(Table3[[#This Row],[Season Ticket Sales]:[Complementary Tickets]]))</f>
        <v>377.79</v>
      </c>
    </row>
    <row r="2512" spans="1:15" x14ac:dyDescent="0.2">
      <c r="A2512" s="1" t="s">
        <v>22</v>
      </c>
      <c r="B2512" s="2">
        <v>0</v>
      </c>
      <c r="C2512" s="2">
        <v>20</v>
      </c>
      <c r="D2512" s="2">
        <v>0</v>
      </c>
      <c r="E2512" s="2">
        <v>0</v>
      </c>
      <c r="F2512" s="2">
        <v>0</v>
      </c>
      <c r="G2512" s="2">
        <v>0</v>
      </c>
      <c r="H2512" s="3">
        <v>1157.8</v>
      </c>
      <c r="I2512" s="9">
        <v>72</v>
      </c>
      <c r="J2512" s="3">
        <v>48.23</v>
      </c>
      <c r="K2512" s="3">
        <v>6.27</v>
      </c>
      <c r="L2512" s="3">
        <v>3.39</v>
      </c>
      <c r="M2512" s="3">
        <v>0</v>
      </c>
      <c r="N2512" s="3">
        <v>0</v>
      </c>
      <c r="O2512" s="3" cm="1">
        <f t="array" ref="O2512">SUM(Table3[[#This Row],[pc_ticket]:[pc_other2]] *SUM(Table3[[#This Row],[Season Ticket Sales]:[Complementary Tickets]]))</f>
        <v>1157.8</v>
      </c>
    </row>
    <row r="2513" spans="1:15" x14ac:dyDescent="0.2">
      <c r="A2513" s="1" t="s">
        <v>22</v>
      </c>
      <c r="B2513" s="2">
        <v>0</v>
      </c>
      <c r="C2513" s="2">
        <v>6</v>
      </c>
      <c r="D2513" s="2">
        <v>0</v>
      </c>
      <c r="E2513" s="2">
        <v>0</v>
      </c>
      <c r="F2513" s="2">
        <v>0</v>
      </c>
      <c r="G2513" s="2">
        <v>0</v>
      </c>
      <c r="H2513" s="3">
        <v>345.54</v>
      </c>
      <c r="I2513" s="9">
        <v>72</v>
      </c>
      <c r="J2513" s="3">
        <v>47.96</v>
      </c>
      <c r="K2513" s="3">
        <v>6.24</v>
      </c>
      <c r="L2513" s="3">
        <v>3.39</v>
      </c>
      <c r="M2513" s="3">
        <v>0</v>
      </c>
      <c r="N2513" s="3">
        <v>0</v>
      </c>
      <c r="O2513" s="3" cm="1">
        <f t="array" ref="O2513">SUM(Table3[[#This Row],[pc_ticket]:[pc_other2]] *SUM(Table3[[#This Row],[Season Ticket Sales]:[Complementary Tickets]]))</f>
        <v>345.53999999999996</v>
      </c>
    </row>
    <row r="2514" spans="1:15" x14ac:dyDescent="0.2">
      <c r="A2514" s="1" t="s">
        <v>22</v>
      </c>
      <c r="B2514" s="2">
        <v>174</v>
      </c>
      <c r="C2514" s="2">
        <v>0</v>
      </c>
      <c r="D2514" s="2">
        <v>0</v>
      </c>
      <c r="E2514" s="2">
        <v>0</v>
      </c>
      <c r="F2514" s="2">
        <v>12</v>
      </c>
      <c r="G2514" s="2">
        <v>0</v>
      </c>
      <c r="H2514" s="3">
        <v>8769.6</v>
      </c>
      <c r="I2514" s="9">
        <v>72</v>
      </c>
      <c r="J2514" s="3">
        <v>39.9</v>
      </c>
      <c r="K2514" s="3">
        <v>5.41</v>
      </c>
      <c r="L2514" s="3">
        <v>3.39</v>
      </c>
      <c r="M2514" s="3">
        <v>1.7</v>
      </c>
      <c r="N2514" s="3">
        <v>0</v>
      </c>
      <c r="O2514" s="3" cm="1">
        <f t="array" ref="O2514">SUM(Table3[[#This Row],[pc_ticket]:[pc_other2]] *SUM(Table3[[#This Row],[Season Ticket Sales]:[Complementary Tickets]]))</f>
        <v>8769.5999999999985</v>
      </c>
    </row>
    <row r="2515" spans="1:15" x14ac:dyDescent="0.2">
      <c r="A2515" s="1" t="s">
        <v>22</v>
      </c>
      <c r="B2515" s="2">
        <v>52</v>
      </c>
      <c r="C2515" s="2">
        <v>0</v>
      </c>
      <c r="D2515" s="2">
        <v>0</v>
      </c>
      <c r="E2515" s="2">
        <v>0</v>
      </c>
      <c r="F2515" s="2">
        <v>6</v>
      </c>
      <c r="G2515" s="2">
        <v>0</v>
      </c>
      <c r="H2515" s="3">
        <v>1604.2</v>
      </c>
      <c r="I2515" s="9">
        <v>72</v>
      </c>
      <c r="J2515" s="3">
        <v>22.6</v>
      </c>
      <c r="K2515" s="3">
        <v>3.16</v>
      </c>
      <c r="L2515" s="3">
        <v>3.39</v>
      </c>
      <c r="M2515" s="3">
        <v>1.7</v>
      </c>
      <c r="N2515" s="3">
        <v>0</v>
      </c>
      <c r="O2515" s="3" cm="1">
        <f t="array" ref="O2515">SUM(Table3[[#This Row],[pc_ticket]:[pc_other2]] *SUM(Table3[[#This Row],[Season Ticket Sales]:[Complementary Tickets]]))</f>
        <v>1604.2</v>
      </c>
    </row>
    <row r="2516" spans="1:15" x14ac:dyDescent="0.2">
      <c r="A2516" s="1" t="s">
        <v>22</v>
      </c>
      <c r="B2516" s="2">
        <v>12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3">
        <v>370.2</v>
      </c>
      <c r="I2516" s="9">
        <v>72</v>
      </c>
      <c r="J2516" s="3">
        <v>22.6</v>
      </c>
      <c r="K2516" s="3">
        <v>3.16</v>
      </c>
      <c r="L2516" s="3">
        <v>3.39</v>
      </c>
      <c r="M2516" s="3">
        <v>1.7</v>
      </c>
      <c r="N2516" s="3">
        <v>0</v>
      </c>
      <c r="O2516" s="3" cm="1">
        <f t="array" ref="O2516">SUM(Table3[[#This Row],[pc_ticket]:[pc_other2]] *SUM(Table3[[#This Row],[Season Ticket Sales]:[Complementary Tickets]]))</f>
        <v>370.20000000000005</v>
      </c>
    </row>
    <row r="2517" spans="1:15" x14ac:dyDescent="0.2">
      <c r="A2517" s="1" t="s">
        <v>22</v>
      </c>
      <c r="B2517" s="2">
        <v>213</v>
      </c>
      <c r="C2517" s="2">
        <v>0</v>
      </c>
      <c r="D2517" s="2">
        <v>0</v>
      </c>
      <c r="E2517" s="2">
        <v>0</v>
      </c>
      <c r="F2517" s="2">
        <v>18</v>
      </c>
      <c r="G2517" s="2">
        <v>0</v>
      </c>
      <c r="H2517" s="3">
        <v>11495.61</v>
      </c>
      <c r="I2517" s="9">
        <v>72</v>
      </c>
      <c r="J2517" s="3">
        <v>43.17</v>
      </c>
      <c r="K2517" s="3">
        <v>5.82</v>
      </c>
      <c r="L2517" s="3">
        <v>3.39</v>
      </c>
      <c r="M2517" s="3">
        <v>1.59</v>
      </c>
      <c r="N2517" s="3">
        <v>0</v>
      </c>
      <c r="O2517" s="3" cm="1">
        <f t="array" ref="O2517">SUM(Table3[[#This Row],[pc_ticket]:[pc_other2]] *SUM(Table3[[#This Row],[Season Ticket Sales]:[Complementary Tickets]]))</f>
        <v>11495.61</v>
      </c>
    </row>
    <row r="2518" spans="1:15" x14ac:dyDescent="0.2">
      <c r="A2518" s="1" t="s">
        <v>22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10</v>
      </c>
      <c r="H2518" s="3">
        <v>0</v>
      </c>
      <c r="I2518" s="9">
        <v>72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 cm="1">
        <f t="array" ref="O2518">SUM(Table3[[#This Row],[pc_ticket]:[pc_other2]] *SUM(Table3[[#This Row],[Season Ticket Sales]:[Complementary Tickets]]))</f>
        <v>0</v>
      </c>
    </row>
    <row r="2519" spans="1:15" x14ac:dyDescent="0.2">
      <c r="A2519" s="1" t="s">
        <v>22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130</v>
      </c>
      <c r="H2519" s="3">
        <v>0</v>
      </c>
      <c r="I2519" s="9">
        <v>72</v>
      </c>
      <c r="J2519" s="3">
        <v>45.67</v>
      </c>
      <c r="K2519" s="3">
        <v>5.94</v>
      </c>
      <c r="L2519" s="3">
        <v>3.39</v>
      </c>
      <c r="M2519" s="3">
        <v>0</v>
      </c>
      <c r="N2519" s="3">
        <v>0</v>
      </c>
      <c r="O2519" s="3" cm="1">
        <f t="array" ref="O2519">SUM(Table3[[#This Row],[pc_ticket]:[pc_other2]] *SUM(Table3[[#This Row],[Season Ticket Sales]:[Complementary Tickets]]))</f>
        <v>0</v>
      </c>
    </row>
    <row r="2520" spans="1:15" x14ac:dyDescent="0.2">
      <c r="A2520" s="1" t="s">
        <v>22</v>
      </c>
      <c r="B2520" s="2">
        <v>0</v>
      </c>
      <c r="C2520" s="2">
        <v>2</v>
      </c>
      <c r="D2520" s="2">
        <v>0</v>
      </c>
      <c r="E2520" s="2">
        <v>0</v>
      </c>
      <c r="F2520" s="2">
        <v>0</v>
      </c>
      <c r="G2520" s="2">
        <v>0</v>
      </c>
      <c r="H2520" s="3">
        <v>102.02</v>
      </c>
      <c r="I2520" s="9">
        <v>72</v>
      </c>
      <c r="J2520" s="3">
        <v>42.14</v>
      </c>
      <c r="K2520" s="3">
        <v>5.48</v>
      </c>
      <c r="L2520" s="3">
        <v>3.39</v>
      </c>
      <c r="M2520" s="3">
        <v>0</v>
      </c>
      <c r="N2520" s="3">
        <v>0</v>
      </c>
      <c r="O2520" s="3" cm="1">
        <f t="array" ref="O2520">SUM(Table3[[#This Row],[pc_ticket]:[pc_other2]] *SUM(Table3[[#This Row],[Season Ticket Sales]:[Complementary Tickets]]))</f>
        <v>102.02000000000001</v>
      </c>
    </row>
    <row r="2521" spans="1:15" x14ac:dyDescent="0.2">
      <c r="A2521" s="1" t="s">
        <v>22</v>
      </c>
      <c r="B2521" s="2">
        <v>64</v>
      </c>
      <c r="C2521" s="2">
        <v>0</v>
      </c>
      <c r="D2521" s="2">
        <v>0</v>
      </c>
      <c r="E2521" s="2">
        <v>0</v>
      </c>
      <c r="F2521" s="2">
        <v>2</v>
      </c>
      <c r="G2521" s="2">
        <v>0</v>
      </c>
      <c r="H2521" s="3">
        <v>2930.56</v>
      </c>
      <c r="I2521" s="9">
        <v>72</v>
      </c>
      <c r="J2521" s="3">
        <v>36.380000000000003</v>
      </c>
      <c r="K2521" s="3">
        <v>4.88</v>
      </c>
      <c r="L2521" s="3">
        <v>3.39</v>
      </c>
      <c r="M2521" s="3">
        <v>1.1399999999999999</v>
      </c>
      <c r="N2521" s="3">
        <v>0</v>
      </c>
      <c r="O2521" s="3" cm="1">
        <f t="array" ref="O2521">SUM(Table3[[#This Row],[pc_ticket]:[pc_other2]] *SUM(Table3[[#This Row],[Season Ticket Sales]:[Complementary Tickets]]))</f>
        <v>2930.5600000000004</v>
      </c>
    </row>
    <row r="2522" spans="1:15" x14ac:dyDescent="0.2">
      <c r="A2522" s="1" t="s">
        <v>22</v>
      </c>
      <c r="B2522" s="2">
        <v>0</v>
      </c>
      <c r="C2522" s="2">
        <v>0</v>
      </c>
      <c r="D2522" s="2">
        <v>0</v>
      </c>
      <c r="E2522" s="2">
        <v>0</v>
      </c>
      <c r="F2522" s="2">
        <v>1</v>
      </c>
      <c r="G2522" s="2">
        <v>0</v>
      </c>
      <c r="H2522" s="3">
        <v>0</v>
      </c>
      <c r="I2522" s="9">
        <v>72</v>
      </c>
      <c r="J2522" s="3">
        <v>39.32</v>
      </c>
      <c r="K2522" s="3">
        <v>5.26</v>
      </c>
      <c r="L2522" s="3">
        <v>3.39</v>
      </c>
      <c r="M2522" s="3">
        <v>1.1399999999999999</v>
      </c>
      <c r="N2522" s="3">
        <v>0</v>
      </c>
      <c r="O2522" s="3" cm="1">
        <f t="array" ref="O2522">SUM(Table3[[#This Row],[pc_ticket]:[pc_other2]] *SUM(Table3[[#This Row],[Season Ticket Sales]:[Complementary Tickets]]))</f>
        <v>0</v>
      </c>
    </row>
    <row r="2523" spans="1:15" x14ac:dyDescent="0.2">
      <c r="A2523" s="1" t="s">
        <v>22</v>
      </c>
      <c r="B2523" s="2">
        <v>93</v>
      </c>
      <c r="C2523" s="2">
        <v>0</v>
      </c>
      <c r="D2523" s="2">
        <v>0</v>
      </c>
      <c r="E2523" s="2">
        <v>0</v>
      </c>
      <c r="F2523" s="2">
        <v>6</v>
      </c>
      <c r="G2523" s="2">
        <v>0</v>
      </c>
      <c r="H2523" s="3">
        <v>4258.47</v>
      </c>
      <c r="I2523" s="9">
        <v>72</v>
      </c>
      <c r="J2523" s="3">
        <v>36.380000000000003</v>
      </c>
      <c r="K2523" s="3">
        <v>4.88</v>
      </c>
      <c r="L2523" s="3">
        <v>3.39</v>
      </c>
      <c r="M2523" s="3">
        <v>1.1399999999999999</v>
      </c>
      <c r="N2523" s="3">
        <v>0</v>
      </c>
      <c r="O2523" s="3" cm="1">
        <f t="array" ref="O2523">SUM(Table3[[#This Row],[pc_ticket]:[pc_other2]] *SUM(Table3[[#This Row],[Season Ticket Sales]:[Complementary Tickets]]))</f>
        <v>4258.4700000000012</v>
      </c>
    </row>
    <row r="2524" spans="1:15" x14ac:dyDescent="0.2">
      <c r="A2524" s="1" t="s">
        <v>22</v>
      </c>
      <c r="B2524" s="2">
        <v>16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3">
        <v>535.20000000000005</v>
      </c>
      <c r="I2524" s="9">
        <v>72</v>
      </c>
      <c r="J2524" s="3">
        <v>25.46</v>
      </c>
      <c r="K2524" s="3">
        <v>3.46</v>
      </c>
      <c r="L2524" s="3">
        <v>3.39</v>
      </c>
      <c r="M2524" s="3">
        <v>1.1399999999999999</v>
      </c>
      <c r="N2524" s="3">
        <v>0</v>
      </c>
      <c r="O2524" s="3" cm="1">
        <f t="array" ref="O2524">SUM(Table3[[#This Row],[pc_ticket]:[pc_other2]] *SUM(Table3[[#This Row],[Season Ticket Sales]:[Complementary Tickets]]))</f>
        <v>535.20000000000005</v>
      </c>
    </row>
    <row r="2525" spans="1:15" x14ac:dyDescent="0.2">
      <c r="A2525" s="1" t="s">
        <v>22</v>
      </c>
      <c r="B2525" s="2">
        <v>18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3">
        <v>1314</v>
      </c>
      <c r="I2525" s="9">
        <v>72</v>
      </c>
      <c r="J2525" s="3">
        <v>38.33</v>
      </c>
      <c r="K2525" s="3">
        <v>8.01</v>
      </c>
      <c r="L2525" s="3">
        <v>3.39</v>
      </c>
      <c r="M2525" s="3">
        <v>1.1399999999999999</v>
      </c>
      <c r="N2525" s="3">
        <v>22.13</v>
      </c>
      <c r="O2525" s="3" cm="1">
        <f t="array" ref="O2525">SUM(Table3[[#This Row],[pc_ticket]:[pc_other2]] *SUM(Table3[[#This Row],[Season Ticket Sales]:[Complementary Tickets]]))</f>
        <v>1313.9999999999998</v>
      </c>
    </row>
    <row r="2526" spans="1:15" x14ac:dyDescent="0.2">
      <c r="A2526" s="1" t="s">
        <v>22</v>
      </c>
      <c r="B2526" s="2">
        <v>28</v>
      </c>
      <c r="C2526" s="2">
        <v>0</v>
      </c>
      <c r="D2526" s="2">
        <v>0</v>
      </c>
      <c r="E2526" s="2">
        <v>0</v>
      </c>
      <c r="F2526" s="2">
        <v>2</v>
      </c>
      <c r="G2526" s="2">
        <v>0</v>
      </c>
      <c r="H2526" s="3">
        <v>1375.08</v>
      </c>
      <c r="I2526" s="9">
        <v>72</v>
      </c>
      <c r="J2526" s="3">
        <v>39.32</v>
      </c>
      <c r="K2526" s="3">
        <v>5.26</v>
      </c>
      <c r="L2526" s="3">
        <v>3.39</v>
      </c>
      <c r="M2526" s="3">
        <v>1.1399999999999999</v>
      </c>
      <c r="N2526" s="3">
        <v>0</v>
      </c>
      <c r="O2526" s="3" cm="1">
        <f t="array" ref="O2526">SUM(Table3[[#This Row],[pc_ticket]:[pc_other2]] *SUM(Table3[[#This Row],[Season Ticket Sales]:[Complementary Tickets]]))</f>
        <v>1375.0800000000002</v>
      </c>
    </row>
    <row r="2527" spans="1:15" x14ac:dyDescent="0.2">
      <c r="A2527" s="1" t="s">
        <v>22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22</v>
      </c>
      <c r="H2527" s="3">
        <v>0</v>
      </c>
      <c r="I2527" s="9">
        <v>72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 cm="1">
        <f t="array" ref="O2527">SUM(Table3[[#This Row],[pc_ticket]:[pc_other2]] *SUM(Table3[[#This Row],[Season Ticket Sales]:[Complementary Tickets]]))</f>
        <v>0</v>
      </c>
    </row>
    <row r="2528" spans="1:15" x14ac:dyDescent="0.2">
      <c r="A2528" s="1" t="s">
        <v>22</v>
      </c>
      <c r="B2528" s="2">
        <v>0</v>
      </c>
      <c r="C2528" s="2">
        <v>0</v>
      </c>
      <c r="D2528" s="2">
        <v>0</v>
      </c>
      <c r="E2528" s="2">
        <v>0</v>
      </c>
      <c r="F2528" s="2">
        <v>2</v>
      </c>
      <c r="G2528" s="2">
        <v>496</v>
      </c>
      <c r="H2528" s="3">
        <v>0</v>
      </c>
      <c r="I2528" s="9">
        <v>72</v>
      </c>
      <c r="J2528" s="3">
        <v>41.25</v>
      </c>
      <c r="K2528" s="3">
        <v>5.36</v>
      </c>
      <c r="L2528" s="3">
        <v>3.39</v>
      </c>
      <c r="M2528" s="3">
        <v>0</v>
      </c>
      <c r="N2528" s="3">
        <v>0</v>
      </c>
      <c r="O2528" s="3" cm="1">
        <f t="array" ref="O2528">SUM(Table3[[#This Row],[pc_ticket]:[pc_other2]] *SUM(Table3[[#This Row],[Season Ticket Sales]:[Complementary Tickets]]))</f>
        <v>0</v>
      </c>
    </row>
    <row r="2529" spans="1:15" x14ac:dyDescent="0.2">
      <c r="A2529" s="1" t="s">
        <v>22</v>
      </c>
      <c r="B2529" s="2">
        <v>0</v>
      </c>
      <c r="C2529" s="2">
        <v>4</v>
      </c>
      <c r="D2529" s="2">
        <v>0</v>
      </c>
      <c r="E2529" s="2">
        <v>0</v>
      </c>
      <c r="F2529" s="2">
        <v>0</v>
      </c>
      <c r="G2529" s="2">
        <v>0</v>
      </c>
      <c r="H2529" s="3">
        <v>171.56</v>
      </c>
      <c r="I2529" s="9">
        <v>72</v>
      </c>
      <c r="J2529" s="3">
        <v>34.96</v>
      </c>
      <c r="K2529" s="3">
        <v>4.54</v>
      </c>
      <c r="L2529" s="3">
        <v>3.39</v>
      </c>
      <c r="M2529" s="3">
        <v>0</v>
      </c>
      <c r="N2529" s="3">
        <v>0</v>
      </c>
      <c r="O2529" s="3" cm="1">
        <f t="array" ref="O2529">SUM(Table3[[#This Row],[pc_ticket]:[pc_other2]] *SUM(Table3[[#This Row],[Season Ticket Sales]:[Complementary Tickets]]))</f>
        <v>171.56</v>
      </c>
    </row>
    <row r="2530" spans="1:15" x14ac:dyDescent="0.2">
      <c r="A2530" s="1" t="s">
        <v>22</v>
      </c>
      <c r="B2530" s="2">
        <v>2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3">
        <v>73.38</v>
      </c>
      <c r="I2530" s="9">
        <v>72</v>
      </c>
      <c r="J2530" s="3">
        <v>28.33</v>
      </c>
      <c r="K2530" s="3">
        <v>3.83</v>
      </c>
      <c r="L2530" s="3">
        <v>3.39</v>
      </c>
      <c r="M2530" s="3">
        <v>1.1399999999999999</v>
      </c>
      <c r="N2530" s="3">
        <v>0</v>
      </c>
      <c r="O2530" s="3" cm="1">
        <f t="array" ref="O2530">SUM(Table3[[#This Row],[pc_ticket]:[pc_other2]] *SUM(Table3[[#This Row],[Season Ticket Sales]:[Complementary Tickets]]))</f>
        <v>73.38</v>
      </c>
    </row>
    <row r="2531" spans="1:15" x14ac:dyDescent="0.2">
      <c r="A2531" s="1" t="s">
        <v>22</v>
      </c>
      <c r="B2531" s="2">
        <v>4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3">
        <v>161.47999999999999</v>
      </c>
      <c r="I2531" s="9">
        <v>72</v>
      </c>
      <c r="J2531" s="3">
        <v>31.59</v>
      </c>
      <c r="K2531" s="3">
        <v>4.25</v>
      </c>
      <c r="L2531" s="3">
        <v>3.39</v>
      </c>
      <c r="M2531" s="3">
        <v>1.1399999999999999</v>
      </c>
      <c r="N2531" s="3">
        <v>0</v>
      </c>
      <c r="O2531" s="3" cm="1">
        <f t="array" ref="O2531">SUM(Table3[[#This Row],[pc_ticket]:[pc_other2]] *SUM(Table3[[#This Row],[Season Ticket Sales]:[Complementary Tickets]]))</f>
        <v>161.48000000000002</v>
      </c>
    </row>
    <row r="2532" spans="1:15" x14ac:dyDescent="0.2">
      <c r="A2532" s="1" t="s">
        <v>22</v>
      </c>
      <c r="B2532" s="2">
        <v>87</v>
      </c>
      <c r="C2532" s="2">
        <v>0</v>
      </c>
      <c r="D2532" s="2">
        <v>0</v>
      </c>
      <c r="E2532" s="2">
        <v>0</v>
      </c>
      <c r="F2532" s="2">
        <v>2</v>
      </c>
      <c r="G2532" s="2">
        <v>0</v>
      </c>
      <c r="H2532" s="3">
        <v>3192.03</v>
      </c>
      <c r="I2532" s="9">
        <v>72</v>
      </c>
      <c r="J2532" s="3">
        <v>28.33</v>
      </c>
      <c r="K2532" s="3">
        <v>3.83</v>
      </c>
      <c r="L2532" s="3">
        <v>3.39</v>
      </c>
      <c r="M2532" s="3">
        <v>1.1399999999999999</v>
      </c>
      <c r="N2532" s="3">
        <v>0</v>
      </c>
      <c r="O2532" s="3" cm="1">
        <f t="array" ref="O2532">SUM(Table3[[#This Row],[pc_ticket]:[pc_other2]] *SUM(Table3[[#This Row],[Season Ticket Sales]:[Complementary Tickets]]))</f>
        <v>3192.0299999999997</v>
      </c>
    </row>
    <row r="2533" spans="1:15" x14ac:dyDescent="0.2">
      <c r="A2533" s="1" t="s">
        <v>22</v>
      </c>
      <c r="B2533" s="2">
        <v>13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3">
        <v>307.45</v>
      </c>
      <c r="I2533" s="9">
        <v>72</v>
      </c>
      <c r="J2533" s="3">
        <v>16.79</v>
      </c>
      <c r="K2533" s="3">
        <v>2.33</v>
      </c>
      <c r="L2533" s="3">
        <v>3.39</v>
      </c>
      <c r="M2533" s="3">
        <v>1.1399999999999999</v>
      </c>
      <c r="N2533" s="3">
        <v>0</v>
      </c>
      <c r="O2533" s="3" cm="1">
        <f t="array" ref="O2533">SUM(Table3[[#This Row],[pc_ticket]:[pc_other2]] *SUM(Table3[[#This Row],[Season Ticket Sales]:[Complementary Tickets]]))</f>
        <v>307.45</v>
      </c>
    </row>
    <row r="2534" spans="1:15" x14ac:dyDescent="0.2">
      <c r="A2534" s="1" t="s">
        <v>22</v>
      </c>
      <c r="B2534" s="2">
        <v>3</v>
      </c>
      <c r="C2534" s="2">
        <v>0</v>
      </c>
      <c r="D2534" s="2">
        <v>0</v>
      </c>
      <c r="E2534" s="2">
        <v>0</v>
      </c>
      <c r="F2534" s="2">
        <v>2</v>
      </c>
      <c r="G2534" s="2">
        <v>0</v>
      </c>
      <c r="H2534" s="3">
        <v>70.95</v>
      </c>
      <c r="I2534" s="9">
        <v>72</v>
      </c>
      <c r="J2534" s="3">
        <v>16.79</v>
      </c>
      <c r="K2534" s="3">
        <v>2.33</v>
      </c>
      <c r="L2534" s="3">
        <v>3.39</v>
      </c>
      <c r="M2534" s="3">
        <v>1.1399999999999999</v>
      </c>
      <c r="N2534" s="3">
        <v>0</v>
      </c>
      <c r="O2534" s="3" cm="1">
        <f t="array" ref="O2534">SUM(Table3[[#This Row],[pc_ticket]:[pc_other2]] *SUM(Table3[[#This Row],[Season Ticket Sales]:[Complementary Tickets]]))</f>
        <v>70.95</v>
      </c>
    </row>
    <row r="2535" spans="1:15" x14ac:dyDescent="0.2">
      <c r="A2535" s="1" t="s">
        <v>22</v>
      </c>
      <c r="B2535" s="2">
        <v>39</v>
      </c>
      <c r="C2535" s="2">
        <v>0</v>
      </c>
      <c r="D2535" s="2">
        <v>0</v>
      </c>
      <c r="E2535" s="2">
        <v>0</v>
      </c>
      <c r="F2535" s="2">
        <v>10</v>
      </c>
      <c r="G2535" s="2">
        <v>0</v>
      </c>
      <c r="H2535" s="3">
        <v>1574.43</v>
      </c>
      <c r="I2535" s="9">
        <v>72</v>
      </c>
      <c r="J2535" s="3">
        <v>31.59</v>
      </c>
      <c r="K2535" s="3">
        <v>4.25</v>
      </c>
      <c r="L2535" s="3">
        <v>3.39</v>
      </c>
      <c r="M2535" s="3">
        <v>1.1399999999999999</v>
      </c>
      <c r="N2535" s="3">
        <v>0</v>
      </c>
      <c r="O2535" s="3" cm="1">
        <f t="array" ref="O2535">SUM(Table3[[#This Row],[pc_ticket]:[pc_other2]] *SUM(Table3[[#This Row],[Season Ticket Sales]:[Complementary Tickets]]))</f>
        <v>1574.43</v>
      </c>
    </row>
    <row r="2536" spans="1:15" x14ac:dyDescent="0.2">
      <c r="A2536" s="1" t="s">
        <v>22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46</v>
      </c>
      <c r="H2536" s="3">
        <v>0</v>
      </c>
      <c r="I2536" s="9">
        <v>72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 cm="1">
        <f t="array" ref="O2536">SUM(Table3[[#This Row],[pc_ticket]:[pc_other2]] *SUM(Table3[[#This Row],[Season Ticket Sales]:[Complementary Tickets]]))</f>
        <v>0</v>
      </c>
    </row>
    <row r="2537" spans="1:15" x14ac:dyDescent="0.2">
      <c r="A2537" s="1" t="s">
        <v>22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634</v>
      </c>
      <c r="H2537" s="3">
        <v>0</v>
      </c>
      <c r="I2537" s="9">
        <v>72</v>
      </c>
      <c r="J2537" s="3">
        <v>45.67</v>
      </c>
      <c r="K2537" s="3">
        <v>5.94</v>
      </c>
      <c r="L2537" s="3">
        <v>3.39</v>
      </c>
      <c r="M2537" s="3">
        <v>0</v>
      </c>
      <c r="N2537" s="3">
        <v>0</v>
      </c>
      <c r="O2537" s="3" cm="1">
        <f t="array" ref="O2537">SUM(Table3[[#This Row],[pc_ticket]:[pc_other2]] *SUM(Table3[[#This Row],[Season Ticket Sales]:[Complementary Tickets]]))</f>
        <v>0</v>
      </c>
    </row>
    <row r="2538" spans="1:15" x14ac:dyDescent="0.2">
      <c r="A2538" s="1" t="s">
        <v>22</v>
      </c>
      <c r="B2538" s="2">
        <v>0</v>
      </c>
      <c r="C2538" s="2">
        <v>0</v>
      </c>
      <c r="D2538" s="2">
        <v>0</v>
      </c>
      <c r="E2538" s="2">
        <v>0</v>
      </c>
      <c r="F2538" s="2">
        <v>4</v>
      </c>
      <c r="G2538" s="2">
        <v>0</v>
      </c>
      <c r="H2538" s="3">
        <v>0</v>
      </c>
      <c r="I2538" s="9">
        <v>72</v>
      </c>
      <c r="J2538" s="3">
        <v>36.380000000000003</v>
      </c>
      <c r="K2538" s="3">
        <v>4.88</v>
      </c>
      <c r="L2538" s="3">
        <v>3.39</v>
      </c>
      <c r="M2538" s="3">
        <v>1.1399999999999999</v>
      </c>
      <c r="N2538" s="3">
        <v>0</v>
      </c>
      <c r="O2538" s="3" cm="1">
        <f t="array" ref="O2538">SUM(Table3[[#This Row],[pc_ticket]:[pc_other2]] *SUM(Table3[[#This Row],[Season Ticket Sales]:[Complementary Tickets]]))</f>
        <v>0</v>
      </c>
    </row>
    <row r="2539" spans="1:15" x14ac:dyDescent="0.2">
      <c r="A2539" s="1" t="s">
        <v>22</v>
      </c>
      <c r="B2539" s="2">
        <v>248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3">
        <v>11355.92</v>
      </c>
      <c r="I2539" s="9">
        <v>72</v>
      </c>
      <c r="J2539" s="3">
        <v>36.380000000000003</v>
      </c>
      <c r="K2539" s="3">
        <v>4.88</v>
      </c>
      <c r="L2539" s="3">
        <v>3.39</v>
      </c>
      <c r="M2539" s="3">
        <v>1.1399999999999999</v>
      </c>
      <c r="N2539" s="3">
        <v>0</v>
      </c>
      <c r="O2539" s="3" cm="1">
        <f t="array" ref="O2539">SUM(Table3[[#This Row],[pc_ticket]:[pc_other2]] *SUM(Table3[[#This Row],[Season Ticket Sales]:[Complementary Tickets]]))</f>
        <v>11355.919999999998</v>
      </c>
    </row>
    <row r="2540" spans="1:15" x14ac:dyDescent="0.2">
      <c r="A2540" s="1" t="s">
        <v>22</v>
      </c>
      <c r="B2540" s="2">
        <v>12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3">
        <v>401.4</v>
      </c>
      <c r="I2540" s="9">
        <v>72</v>
      </c>
      <c r="J2540" s="3">
        <v>25.46</v>
      </c>
      <c r="K2540" s="3">
        <v>3.46</v>
      </c>
      <c r="L2540" s="3">
        <v>3.39</v>
      </c>
      <c r="M2540" s="3">
        <v>1.1399999999999999</v>
      </c>
      <c r="N2540" s="3">
        <v>0</v>
      </c>
      <c r="O2540" s="3" cm="1">
        <f t="array" ref="O2540">SUM(Table3[[#This Row],[pc_ticket]:[pc_other2]] *SUM(Table3[[#This Row],[Season Ticket Sales]:[Complementary Tickets]]))</f>
        <v>401.4</v>
      </c>
    </row>
    <row r="2541" spans="1:15" x14ac:dyDescent="0.2">
      <c r="A2541" s="1" t="s">
        <v>22</v>
      </c>
      <c r="B2541" s="2">
        <v>14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3">
        <v>687.54</v>
      </c>
      <c r="I2541" s="9">
        <v>72</v>
      </c>
      <c r="J2541" s="3">
        <v>39.32</v>
      </c>
      <c r="K2541" s="3">
        <v>5.26</v>
      </c>
      <c r="L2541" s="3">
        <v>3.39</v>
      </c>
      <c r="M2541" s="3">
        <v>1.1399999999999999</v>
      </c>
      <c r="N2541" s="3">
        <v>0</v>
      </c>
      <c r="O2541" s="3" cm="1">
        <f t="array" ref="O2541">SUM(Table3[[#This Row],[pc_ticket]:[pc_other2]] *SUM(Table3[[#This Row],[Season Ticket Sales]:[Complementary Tickets]]))</f>
        <v>687.54000000000008</v>
      </c>
    </row>
    <row r="2542" spans="1:15" x14ac:dyDescent="0.2">
      <c r="A2542" s="1" t="s">
        <v>22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153</v>
      </c>
      <c r="H2542" s="3">
        <v>0</v>
      </c>
      <c r="I2542" s="9">
        <v>72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 cm="1">
        <f t="array" ref="O2542">SUM(Table3[[#This Row],[pc_ticket]:[pc_other2]] *SUM(Table3[[#This Row],[Season Ticket Sales]:[Complementary Tickets]]))</f>
        <v>0</v>
      </c>
    </row>
    <row r="2543" spans="1:15" x14ac:dyDescent="0.2">
      <c r="A2543" s="1" t="s">
        <v>22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1451</v>
      </c>
      <c r="H2543" s="3">
        <v>0</v>
      </c>
      <c r="I2543" s="9">
        <v>72</v>
      </c>
      <c r="J2543" s="3">
        <v>41.25</v>
      </c>
      <c r="K2543" s="3">
        <v>5.36</v>
      </c>
      <c r="L2543" s="3">
        <v>3.39</v>
      </c>
      <c r="M2543" s="3">
        <v>0</v>
      </c>
      <c r="N2543" s="3">
        <v>0</v>
      </c>
      <c r="O2543" s="3" cm="1">
        <f t="array" ref="O2543">SUM(Table3[[#This Row],[pc_ticket]:[pc_other2]] *SUM(Table3[[#This Row],[Season Ticket Sales]:[Complementary Tickets]]))</f>
        <v>0</v>
      </c>
    </row>
    <row r="2544" spans="1:15" x14ac:dyDescent="0.2">
      <c r="A2544" s="1" t="s">
        <v>22</v>
      </c>
      <c r="B2544" s="2">
        <v>0</v>
      </c>
      <c r="C2544" s="2">
        <v>100</v>
      </c>
      <c r="D2544" s="2">
        <v>0</v>
      </c>
      <c r="E2544" s="2">
        <v>0</v>
      </c>
      <c r="F2544" s="2">
        <v>0</v>
      </c>
      <c r="G2544" s="2">
        <v>0</v>
      </c>
      <c r="H2544" s="3">
        <v>3729</v>
      </c>
      <c r="I2544" s="9">
        <v>72</v>
      </c>
      <c r="J2544" s="3">
        <v>30</v>
      </c>
      <c r="K2544" s="3">
        <v>3.9</v>
      </c>
      <c r="L2544" s="3">
        <v>3.39</v>
      </c>
      <c r="M2544" s="3">
        <v>0</v>
      </c>
      <c r="N2544" s="3">
        <v>0</v>
      </c>
      <c r="O2544" s="3" cm="1">
        <f t="array" ref="O2544">SUM(Table3[[#This Row],[pc_ticket]:[pc_other2]] *SUM(Table3[[#This Row],[Season Ticket Sales]:[Complementary Tickets]]))</f>
        <v>3729</v>
      </c>
    </row>
    <row r="2545" spans="1:15" x14ac:dyDescent="0.2">
      <c r="A2545" s="1" t="s">
        <v>22</v>
      </c>
      <c r="B2545" s="2">
        <v>0</v>
      </c>
      <c r="C2545" s="2">
        <v>0</v>
      </c>
      <c r="D2545" s="2">
        <v>0</v>
      </c>
      <c r="E2545" s="2">
        <v>0</v>
      </c>
      <c r="F2545" s="2">
        <v>2</v>
      </c>
      <c r="G2545" s="2">
        <v>0</v>
      </c>
      <c r="H2545" s="3">
        <v>0</v>
      </c>
      <c r="I2545" s="9">
        <v>72</v>
      </c>
      <c r="J2545" s="3">
        <v>28.33</v>
      </c>
      <c r="K2545" s="3">
        <v>3.83</v>
      </c>
      <c r="L2545" s="3">
        <v>3.39</v>
      </c>
      <c r="M2545" s="3">
        <v>1.1399999999999999</v>
      </c>
      <c r="N2545" s="3">
        <v>0</v>
      </c>
      <c r="O2545" s="3" cm="1">
        <f t="array" ref="O2545">SUM(Table3[[#This Row],[pc_ticket]:[pc_other2]] *SUM(Table3[[#This Row],[Season Ticket Sales]:[Complementary Tickets]]))</f>
        <v>0</v>
      </c>
    </row>
    <row r="2546" spans="1:15" x14ac:dyDescent="0.2">
      <c r="A2546" s="1" t="s">
        <v>22</v>
      </c>
      <c r="B2546" s="2">
        <v>0</v>
      </c>
      <c r="C2546" s="2">
        <v>2</v>
      </c>
      <c r="D2546" s="2">
        <v>0</v>
      </c>
      <c r="E2546" s="2">
        <v>0</v>
      </c>
      <c r="F2546" s="2">
        <v>0</v>
      </c>
      <c r="G2546" s="2">
        <v>0</v>
      </c>
      <c r="H2546" s="3">
        <v>85.18</v>
      </c>
      <c r="I2546" s="9">
        <v>72</v>
      </c>
      <c r="J2546" s="3">
        <v>34.69</v>
      </c>
      <c r="K2546" s="3">
        <v>4.51</v>
      </c>
      <c r="L2546" s="3">
        <v>3.39</v>
      </c>
      <c r="M2546" s="3">
        <v>0</v>
      </c>
      <c r="N2546" s="3">
        <v>0</v>
      </c>
      <c r="O2546" s="3" cm="1">
        <f t="array" ref="O2546">SUM(Table3[[#This Row],[pc_ticket]:[pc_other2]] *SUM(Table3[[#This Row],[Season Ticket Sales]:[Complementary Tickets]]))</f>
        <v>85.179999999999993</v>
      </c>
    </row>
    <row r="2547" spans="1:15" x14ac:dyDescent="0.2">
      <c r="A2547" s="1" t="s">
        <v>22</v>
      </c>
      <c r="B2547" s="2">
        <v>253</v>
      </c>
      <c r="C2547" s="2">
        <v>0</v>
      </c>
      <c r="D2547" s="2">
        <v>0</v>
      </c>
      <c r="E2547" s="2">
        <v>0</v>
      </c>
      <c r="F2547" s="2">
        <v>3</v>
      </c>
      <c r="G2547" s="2">
        <v>0</v>
      </c>
      <c r="H2547" s="3">
        <v>9282.57</v>
      </c>
      <c r="I2547" s="9">
        <v>72</v>
      </c>
      <c r="J2547" s="3">
        <v>28.33</v>
      </c>
      <c r="K2547" s="3">
        <v>3.83</v>
      </c>
      <c r="L2547" s="3">
        <v>3.39</v>
      </c>
      <c r="M2547" s="3">
        <v>1.1399999999999999</v>
      </c>
      <c r="N2547" s="3">
        <v>0</v>
      </c>
      <c r="O2547" s="3" cm="1">
        <f t="array" ref="O2547">SUM(Table3[[#This Row],[pc_ticket]:[pc_other2]] *SUM(Table3[[#This Row],[Season Ticket Sales]:[Complementary Tickets]]))</f>
        <v>9282.57</v>
      </c>
    </row>
    <row r="2548" spans="1:15" x14ac:dyDescent="0.2">
      <c r="A2548" s="1" t="s">
        <v>22</v>
      </c>
      <c r="B2548" s="2">
        <v>60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3">
        <v>1407.6</v>
      </c>
      <c r="I2548" s="9">
        <v>72</v>
      </c>
      <c r="J2548" s="3">
        <v>16.62</v>
      </c>
      <c r="K2548" s="3">
        <v>2.31</v>
      </c>
      <c r="L2548" s="3">
        <v>3.39</v>
      </c>
      <c r="M2548" s="3">
        <v>1.1399999999999999</v>
      </c>
      <c r="N2548" s="3">
        <v>0</v>
      </c>
      <c r="O2548" s="3" cm="1">
        <f t="array" ref="O2548">SUM(Table3[[#This Row],[pc_ticket]:[pc_other2]] *SUM(Table3[[#This Row],[Season Ticket Sales]:[Complementary Tickets]]))</f>
        <v>1407.6000000000001</v>
      </c>
    </row>
    <row r="2549" spans="1:15" x14ac:dyDescent="0.2">
      <c r="A2549" s="1" t="s">
        <v>22</v>
      </c>
      <c r="B2549" s="2">
        <v>0</v>
      </c>
      <c r="C2549" s="2">
        <v>0</v>
      </c>
      <c r="D2549" s="2">
        <v>0</v>
      </c>
      <c r="E2549" s="2">
        <v>0</v>
      </c>
      <c r="F2549" s="2">
        <v>4</v>
      </c>
      <c r="G2549" s="2">
        <v>49</v>
      </c>
      <c r="H2549" s="3">
        <v>0</v>
      </c>
      <c r="I2549" s="9">
        <v>72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 cm="1">
        <f t="array" ref="O2549">SUM(Table3[[#This Row],[pc_ticket]:[pc_other2]] *SUM(Table3[[#This Row],[Season Ticket Sales]:[Complementary Tickets]]))</f>
        <v>0</v>
      </c>
    </row>
    <row r="2550" spans="1:15" x14ac:dyDescent="0.2">
      <c r="A2550" s="1" t="s">
        <v>22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555</v>
      </c>
      <c r="H2550" s="3">
        <v>0</v>
      </c>
      <c r="I2550" s="9">
        <v>72</v>
      </c>
      <c r="J2550" s="3">
        <v>27.97</v>
      </c>
      <c r="K2550" s="3">
        <v>3.64</v>
      </c>
      <c r="L2550" s="3">
        <v>3.39</v>
      </c>
      <c r="M2550" s="3">
        <v>0</v>
      </c>
      <c r="N2550" s="3">
        <v>0</v>
      </c>
      <c r="O2550" s="3" cm="1">
        <f t="array" ref="O2550">SUM(Table3[[#This Row],[pc_ticket]:[pc_other2]] *SUM(Table3[[#This Row],[Season Ticket Sales]:[Complementary Tickets]]))</f>
        <v>0</v>
      </c>
    </row>
    <row r="2551" spans="1:15" x14ac:dyDescent="0.2">
      <c r="A2551" s="1" t="s">
        <v>22</v>
      </c>
      <c r="B2551" s="2">
        <v>21</v>
      </c>
      <c r="C2551" s="2">
        <v>0</v>
      </c>
      <c r="D2551" s="2">
        <v>0</v>
      </c>
      <c r="E2551" s="2">
        <v>0</v>
      </c>
      <c r="F2551" s="2">
        <v>7</v>
      </c>
      <c r="G2551" s="2">
        <v>0</v>
      </c>
      <c r="H2551" s="3">
        <v>549.36</v>
      </c>
      <c r="I2551" s="9">
        <v>72</v>
      </c>
      <c r="J2551" s="3">
        <v>19.47</v>
      </c>
      <c r="K2551" s="3">
        <v>2.62</v>
      </c>
      <c r="L2551" s="3">
        <v>3.39</v>
      </c>
      <c r="M2551" s="3">
        <v>0.68</v>
      </c>
      <c r="N2551" s="3">
        <v>0</v>
      </c>
      <c r="O2551" s="3" cm="1">
        <f t="array" ref="O2551">SUM(Table3[[#This Row],[pc_ticket]:[pc_other2]] *SUM(Table3[[#This Row],[Season Ticket Sales]:[Complementary Tickets]]))</f>
        <v>549.3599999999999</v>
      </c>
    </row>
    <row r="2552" spans="1:15" x14ac:dyDescent="0.2">
      <c r="A2552" s="1" t="s">
        <v>22</v>
      </c>
      <c r="B2552" s="2">
        <v>12</v>
      </c>
      <c r="C2552" s="2">
        <v>0</v>
      </c>
      <c r="D2552" s="2">
        <v>0</v>
      </c>
      <c r="E2552" s="2">
        <v>0</v>
      </c>
      <c r="F2552" s="2">
        <v>1</v>
      </c>
      <c r="G2552" s="2">
        <v>0</v>
      </c>
      <c r="H2552" s="3">
        <v>326.04000000000002</v>
      </c>
      <c r="I2552" s="9">
        <v>72</v>
      </c>
      <c r="J2552" s="3">
        <v>20.36</v>
      </c>
      <c r="K2552" s="3">
        <v>2.74</v>
      </c>
      <c r="L2552" s="3">
        <v>3.39</v>
      </c>
      <c r="M2552" s="3">
        <v>0.68</v>
      </c>
      <c r="N2552" s="3">
        <v>0</v>
      </c>
      <c r="O2552" s="3" cm="1">
        <f t="array" ref="O2552">SUM(Table3[[#This Row],[pc_ticket]:[pc_other2]] *SUM(Table3[[#This Row],[Season Ticket Sales]:[Complementary Tickets]]))</f>
        <v>326.04000000000002</v>
      </c>
    </row>
    <row r="2553" spans="1:15" x14ac:dyDescent="0.2">
      <c r="A2553" s="1" t="s">
        <v>22</v>
      </c>
      <c r="B2553" s="2">
        <v>78</v>
      </c>
      <c r="C2553" s="2">
        <v>0</v>
      </c>
      <c r="D2553" s="2">
        <v>0</v>
      </c>
      <c r="E2553" s="2">
        <v>0</v>
      </c>
      <c r="F2553" s="2">
        <v>4</v>
      </c>
      <c r="G2553" s="2">
        <v>0</v>
      </c>
      <c r="H2553" s="3">
        <v>2040.48</v>
      </c>
      <c r="I2553" s="9">
        <v>72</v>
      </c>
      <c r="J2553" s="3">
        <v>19.47</v>
      </c>
      <c r="K2553" s="3">
        <v>2.62</v>
      </c>
      <c r="L2553" s="3">
        <v>3.39</v>
      </c>
      <c r="M2553" s="3">
        <v>0.68</v>
      </c>
      <c r="N2553" s="3">
        <v>0</v>
      </c>
      <c r="O2553" s="3" cm="1">
        <f t="array" ref="O2553">SUM(Table3[[#This Row],[pc_ticket]:[pc_other2]] *SUM(Table3[[#This Row],[Season Ticket Sales]:[Complementary Tickets]]))</f>
        <v>2040.48</v>
      </c>
    </row>
    <row r="2554" spans="1:15" x14ac:dyDescent="0.2">
      <c r="A2554" s="1" t="s">
        <v>22</v>
      </c>
      <c r="B2554" s="2">
        <v>23</v>
      </c>
      <c r="C2554" s="2">
        <v>0</v>
      </c>
      <c r="D2554" s="2">
        <v>0</v>
      </c>
      <c r="E2554" s="2">
        <v>0</v>
      </c>
      <c r="F2554" s="2">
        <v>7</v>
      </c>
      <c r="G2554" s="2">
        <v>0</v>
      </c>
      <c r="H2554" s="3">
        <v>624.91</v>
      </c>
      <c r="I2554" s="9">
        <v>72</v>
      </c>
      <c r="J2554" s="3">
        <v>20.36</v>
      </c>
      <c r="K2554" s="3">
        <v>2.74</v>
      </c>
      <c r="L2554" s="3">
        <v>3.39</v>
      </c>
      <c r="M2554" s="3">
        <v>0.68</v>
      </c>
      <c r="N2554" s="3">
        <v>0</v>
      </c>
      <c r="O2554" s="3" cm="1">
        <f t="array" ref="O2554">SUM(Table3[[#This Row],[pc_ticket]:[pc_other2]] *SUM(Table3[[#This Row],[Season Ticket Sales]:[Complementary Tickets]]))</f>
        <v>624.91</v>
      </c>
    </row>
    <row r="2555" spans="1:15" x14ac:dyDescent="0.2">
      <c r="A2555" s="1" t="s">
        <v>22</v>
      </c>
      <c r="B2555" s="2">
        <v>0</v>
      </c>
      <c r="C2555" s="2">
        <v>0</v>
      </c>
      <c r="D2555" s="2">
        <v>0</v>
      </c>
      <c r="E2555" s="2">
        <v>0</v>
      </c>
      <c r="F2555" s="2">
        <v>6</v>
      </c>
      <c r="G2555" s="2">
        <v>91</v>
      </c>
      <c r="H2555" s="3">
        <v>0</v>
      </c>
      <c r="I2555" s="9">
        <v>72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 cm="1">
        <f t="array" ref="O2555">SUM(Table3[[#This Row],[pc_ticket]:[pc_other2]] *SUM(Table3[[#This Row],[Season Ticket Sales]:[Complementary Tickets]]))</f>
        <v>0</v>
      </c>
    </row>
    <row r="2556" spans="1:15" x14ac:dyDescent="0.2">
      <c r="A2556" s="1" t="s">
        <v>22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1131</v>
      </c>
      <c r="H2556" s="3">
        <v>0</v>
      </c>
      <c r="I2556" s="9">
        <v>72</v>
      </c>
      <c r="J2556" s="3">
        <v>26.2</v>
      </c>
      <c r="K2556" s="3">
        <v>3.64</v>
      </c>
      <c r="L2556" s="3">
        <v>3.39</v>
      </c>
      <c r="M2556" s="3">
        <v>0</v>
      </c>
      <c r="N2556" s="3">
        <v>0</v>
      </c>
      <c r="O2556" s="3" cm="1">
        <f t="array" ref="O2556">SUM(Table3[[#This Row],[pc_ticket]:[pc_other2]] *SUM(Table3[[#This Row],[Season Ticket Sales]:[Complementary Tickets]]))</f>
        <v>0</v>
      </c>
    </row>
    <row r="2557" spans="1:15" x14ac:dyDescent="0.2">
      <c r="A2557" s="1" t="s">
        <v>22</v>
      </c>
      <c r="B2557" s="2">
        <v>0</v>
      </c>
      <c r="C2557" s="2">
        <v>3</v>
      </c>
      <c r="D2557" s="2">
        <v>0</v>
      </c>
      <c r="E2557" s="2">
        <v>0</v>
      </c>
      <c r="F2557" s="2">
        <v>0</v>
      </c>
      <c r="G2557" s="2">
        <v>0</v>
      </c>
      <c r="H2557" s="3">
        <v>84.12</v>
      </c>
      <c r="I2557" s="9">
        <v>72</v>
      </c>
      <c r="J2557" s="3">
        <v>21.81</v>
      </c>
      <c r="K2557" s="3">
        <v>2.84</v>
      </c>
      <c r="L2557" s="3">
        <v>3.39</v>
      </c>
      <c r="M2557" s="3">
        <v>0</v>
      </c>
      <c r="N2557" s="3">
        <v>0</v>
      </c>
      <c r="O2557" s="3" cm="1">
        <f t="array" ref="O2557">SUM(Table3[[#This Row],[pc_ticket]:[pc_other2]] *SUM(Table3[[#This Row],[Season Ticket Sales]:[Complementary Tickets]]))</f>
        <v>84.11999999999999</v>
      </c>
    </row>
    <row r="2558" spans="1:15" x14ac:dyDescent="0.2">
      <c r="A2558" s="1" t="s">
        <v>22</v>
      </c>
      <c r="B2558" s="2">
        <v>4</v>
      </c>
      <c r="C2558" s="2">
        <v>0</v>
      </c>
      <c r="D2558" s="2">
        <v>0</v>
      </c>
      <c r="E2558" s="2">
        <v>0</v>
      </c>
      <c r="F2558" s="2">
        <v>6</v>
      </c>
      <c r="G2558" s="2">
        <v>0</v>
      </c>
      <c r="H2558" s="3">
        <v>104.64</v>
      </c>
      <c r="I2558" s="9">
        <v>72</v>
      </c>
      <c r="J2558" s="3">
        <v>19.47</v>
      </c>
      <c r="K2558" s="3">
        <v>2.62</v>
      </c>
      <c r="L2558" s="3">
        <v>3.39</v>
      </c>
      <c r="M2558" s="3">
        <v>0.68</v>
      </c>
      <c r="N2558" s="3">
        <v>0</v>
      </c>
      <c r="O2558" s="3" cm="1">
        <f t="array" ref="O2558">SUM(Table3[[#This Row],[pc_ticket]:[pc_other2]] *SUM(Table3[[#This Row],[Season Ticket Sales]:[Complementary Tickets]]))</f>
        <v>104.64</v>
      </c>
    </row>
    <row r="2559" spans="1:15" x14ac:dyDescent="0.2">
      <c r="A2559" s="1" t="s">
        <v>22</v>
      </c>
      <c r="B2559" s="2">
        <v>5</v>
      </c>
      <c r="C2559" s="2">
        <v>0</v>
      </c>
      <c r="D2559" s="2">
        <v>0</v>
      </c>
      <c r="E2559" s="2">
        <v>0</v>
      </c>
      <c r="F2559" s="2">
        <v>4</v>
      </c>
      <c r="G2559" s="2">
        <v>0</v>
      </c>
      <c r="H2559" s="3">
        <v>135.55000000000001</v>
      </c>
      <c r="I2559" s="9">
        <v>72</v>
      </c>
      <c r="J2559" s="3">
        <v>20.309999999999999</v>
      </c>
      <c r="K2559" s="3">
        <v>2.73</v>
      </c>
      <c r="L2559" s="3">
        <v>3.39</v>
      </c>
      <c r="M2559" s="3">
        <v>0.68</v>
      </c>
      <c r="N2559" s="3">
        <v>0</v>
      </c>
      <c r="O2559" s="3" cm="1">
        <f t="array" ref="O2559">SUM(Table3[[#This Row],[pc_ticket]:[pc_other2]] *SUM(Table3[[#This Row],[Season Ticket Sales]:[Complementary Tickets]]))</f>
        <v>135.55000000000001</v>
      </c>
    </row>
    <row r="2560" spans="1:15" x14ac:dyDescent="0.2">
      <c r="A2560" s="1" t="s">
        <v>22</v>
      </c>
      <c r="B2560" s="2">
        <v>0</v>
      </c>
      <c r="C2560" s="2">
        <v>6</v>
      </c>
      <c r="D2560" s="2">
        <v>0</v>
      </c>
      <c r="E2560" s="2">
        <v>0</v>
      </c>
      <c r="F2560" s="2">
        <v>0</v>
      </c>
      <c r="G2560" s="2">
        <v>0</v>
      </c>
      <c r="H2560" s="3">
        <v>168.24</v>
      </c>
      <c r="I2560" s="9">
        <v>72</v>
      </c>
      <c r="J2560" s="3">
        <v>21.81</v>
      </c>
      <c r="K2560" s="3">
        <v>2.84</v>
      </c>
      <c r="L2560" s="3">
        <v>3.39</v>
      </c>
      <c r="M2560" s="3">
        <v>0</v>
      </c>
      <c r="N2560" s="3">
        <v>0</v>
      </c>
      <c r="O2560" s="3" cm="1">
        <f t="array" ref="O2560">SUM(Table3[[#This Row],[pc_ticket]:[pc_other2]] *SUM(Table3[[#This Row],[Season Ticket Sales]:[Complementary Tickets]]))</f>
        <v>168.23999999999998</v>
      </c>
    </row>
    <row r="2561" spans="1:15" x14ac:dyDescent="0.2">
      <c r="A2561" s="1" t="s">
        <v>22</v>
      </c>
      <c r="B2561" s="2">
        <v>93</v>
      </c>
      <c r="C2561" s="2">
        <v>0</v>
      </c>
      <c r="D2561" s="2">
        <v>0</v>
      </c>
      <c r="E2561" s="2">
        <v>0</v>
      </c>
      <c r="F2561" s="2">
        <v>2</v>
      </c>
      <c r="G2561" s="2">
        <v>0</v>
      </c>
      <c r="H2561" s="3">
        <v>2432.88</v>
      </c>
      <c r="I2561" s="9">
        <v>72</v>
      </c>
      <c r="J2561" s="3">
        <v>19.47</v>
      </c>
      <c r="K2561" s="3">
        <v>2.62</v>
      </c>
      <c r="L2561" s="3">
        <v>3.39</v>
      </c>
      <c r="M2561" s="3">
        <v>0.68</v>
      </c>
      <c r="N2561" s="3">
        <v>0</v>
      </c>
      <c r="O2561" s="3" cm="1">
        <f t="array" ref="O2561">SUM(Table3[[#This Row],[pc_ticket]:[pc_other2]] *SUM(Table3[[#This Row],[Season Ticket Sales]:[Complementary Tickets]]))</f>
        <v>2432.8799999999997</v>
      </c>
    </row>
    <row r="2562" spans="1:15" x14ac:dyDescent="0.2">
      <c r="A2562" s="1" t="s">
        <v>22</v>
      </c>
      <c r="B2562" s="2">
        <v>59</v>
      </c>
      <c r="C2562" s="2">
        <v>0</v>
      </c>
      <c r="D2562" s="2">
        <v>0</v>
      </c>
      <c r="E2562" s="2">
        <v>0</v>
      </c>
      <c r="F2562" s="2">
        <v>12</v>
      </c>
      <c r="G2562" s="2">
        <v>0</v>
      </c>
      <c r="H2562" s="3">
        <v>1599.49</v>
      </c>
      <c r="I2562" s="9">
        <v>72</v>
      </c>
      <c r="J2562" s="3">
        <v>20.309999999999999</v>
      </c>
      <c r="K2562" s="3">
        <v>2.73</v>
      </c>
      <c r="L2562" s="3">
        <v>3.39</v>
      </c>
      <c r="M2562" s="3">
        <v>0.68</v>
      </c>
      <c r="N2562" s="3">
        <v>0</v>
      </c>
      <c r="O2562" s="3" cm="1">
        <f t="array" ref="O2562">SUM(Table3[[#This Row],[pc_ticket]:[pc_other2]] *SUM(Table3[[#This Row],[Season Ticket Sales]:[Complementary Tickets]]))</f>
        <v>1599.4899999999998</v>
      </c>
    </row>
    <row r="2563" spans="1:15" x14ac:dyDescent="0.2">
      <c r="A2563" s="1" t="s">
        <v>22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16</v>
      </c>
      <c r="H2563" s="3">
        <v>0</v>
      </c>
      <c r="I2563" s="9">
        <v>72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 cm="1">
        <f t="array" ref="O2563">SUM(Table3[[#This Row],[pc_ticket]:[pc_other2]] *SUM(Table3[[#This Row],[Season Ticket Sales]:[Complementary Tickets]]))</f>
        <v>0</v>
      </c>
    </row>
    <row r="2564" spans="1:15" x14ac:dyDescent="0.2">
      <c r="A2564" s="1" t="s">
        <v>22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7</v>
      </c>
      <c r="H2564" s="3">
        <v>0</v>
      </c>
      <c r="I2564" s="9">
        <v>72</v>
      </c>
      <c r="J2564" s="3">
        <v>27.09</v>
      </c>
      <c r="K2564" s="3">
        <v>3.52</v>
      </c>
      <c r="L2564" s="3">
        <v>3.39</v>
      </c>
      <c r="M2564" s="3">
        <v>0</v>
      </c>
      <c r="N2564" s="3">
        <v>0</v>
      </c>
      <c r="O2564" s="3" cm="1">
        <f t="array" ref="O2564">SUM(Table3[[#This Row],[pc_ticket]:[pc_other2]] *SUM(Table3[[#This Row],[Season Ticket Sales]:[Complementary Tickets]]))</f>
        <v>0</v>
      </c>
    </row>
    <row r="2565" spans="1:15" x14ac:dyDescent="0.2">
      <c r="A2565" s="1" t="s">
        <v>22</v>
      </c>
      <c r="B2565" s="2">
        <v>0</v>
      </c>
      <c r="C2565" s="2">
        <v>2</v>
      </c>
      <c r="D2565" s="2">
        <v>0</v>
      </c>
      <c r="E2565" s="2">
        <v>0</v>
      </c>
      <c r="F2565" s="2">
        <v>0</v>
      </c>
      <c r="G2565" s="2">
        <v>0</v>
      </c>
      <c r="H2565" s="3">
        <v>59.38</v>
      </c>
      <c r="I2565" s="9">
        <v>72</v>
      </c>
      <c r="J2565" s="3">
        <v>23.27</v>
      </c>
      <c r="K2565" s="3">
        <v>3.03</v>
      </c>
      <c r="L2565" s="3">
        <v>3.39</v>
      </c>
      <c r="M2565" s="3">
        <v>0</v>
      </c>
      <c r="N2565" s="3">
        <v>0</v>
      </c>
      <c r="O2565" s="3" cm="1">
        <f t="array" ref="O2565">SUM(Table3[[#This Row],[pc_ticket]:[pc_other2]] *SUM(Table3[[#This Row],[Season Ticket Sales]:[Complementary Tickets]]))</f>
        <v>59.38</v>
      </c>
    </row>
    <row r="2566" spans="1:15" x14ac:dyDescent="0.2">
      <c r="A2566" s="1" t="s">
        <v>22</v>
      </c>
      <c r="B2566" s="2">
        <v>5</v>
      </c>
      <c r="C2566" s="2">
        <v>0</v>
      </c>
      <c r="D2566" s="2">
        <v>0</v>
      </c>
      <c r="E2566" s="2">
        <v>0</v>
      </c>
      <c r="F2566" s="2">
        <v>1</v>
      </c>
      <c r="G2566" s="2">
        <v>0</v>
      </c>
      <c r="H2566" s="3">
        <v>127</v>
      </c>
      <c r="I2566" s="9">
        <v>72</v>
      </c>
      <c r="J2566" s="3">
        <v>18.8</v>
      </c>
      <c r="K2566" s="3">
        <v>2.5299999999999998</v>
      </c>
      <c r="L2566" s="3">
        <v>3.39</v>
      </c>
      <c r="M2566" s="3">
        <v>0.68</v>
      </c>
      <c r="N2566" s="3">
        <v>0</v>
      </c>
      <c r="O2566" s="3" cm="1">
        <f t="array" ref="O2566">SUM(Table3[[#This Row],[pc_ticket]:[pc_other2]] *SUM(Table3[[#This Row],[Season Ticket Sales]:[Complementary Tickets]]))</f>
        <v>127.00000000000001</v>
      </c>
    </row>
    <row r="2567" spans="1:15" x14ac:dyDescent="0.2">
      <c r="A2567" s="1" t="s">
        <v>22</v>
      </c>
      <c r="B2567" s="2">
        <v>4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3">
        <v>109.28</v>
      </c>
      <c r="I2567" s="9">
        <v>72</v>
      </c>
      <c r="J2567" s="3">
        <v>20.5</v>
      </c>
      <c r="K2567" s="3">
        <v>2.75</v>
      </c>
      <c r="L2567" s="3">
        <v>3.39</v>
      </c>
      <c r="M2567" s="3">
        <v>0.68</v>
      </c>
      <c r="N2567" s="3">
        <v>0</v>
      </c>
      <c r="O2567" s="3" cm="1">
        <f t="array" ref="O2567">SUM(Table3[[#This Row],[pc_ticket]:[pc_other2]] *SUM(Table3[[#This Row],[Season Ticket Sales]:[Complementary Tickets]]))</f>
        <v>109.28</v>
      </c>
    </row>
    <row r="2568" spans="1:15" x14ac:dyDescent="0.2">
      <c r="A2568" s="1" t="s">
        <v>22</v>
      </c>
      <c r="B2568" s="2">
        <v>23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3">
        <v>584.20000000000005</v>
      </c>
      <c r="I2568" s="9">
        <v>72</v>
      </c>
      <c r="J2568" s="3">
        <v>18.8</v>
      </c>
      <c r="K2568" s="3">
        <v>2.5299999999999998</v>
      </c>
      <c r="L2568" s="3">
        <v>3.39</v>
      </c>
      <c r="M2568" s="3">
        <v>0.68</v>
      </c>
      <c r="N2568" s="3">
        <v>0</v>
      </c>
      <c r="O2568" s="3" cm="1">
        <f t="array" ref="O2568">SUM(Table3[[#This Row],[pc_ticket]:[pc_other2]] *SUM(Table3[[#This Row],[Season Ticket Sales]:[Complementary Tickets]]))</f>
        <v>584.20000000000005</v>
      </c>
    </row>
    <row r="2569" spans="1:15" x14ac:dyDescent="0.2">
      <c r="A2569" s="1" t="s">
        <v>22</v>
      </c>
      <c r="B2569" s="2">
        <v>4</v>
      </c>
      <c r="C2569" s="2">
        <v>0</v>
      </c>
      <c r="D2569" s="2">
        <v>0</v>
      </c>
      <c r="E2569" s="2">
        <v>0</v>
      </c>
      <c r="F2569" s="2">
        <v>8</v>
      </c>
      <c r="G2569" s="2">
        <v>0</v>
      </c>
      <c r="H2569" s="3">
        <v>109.28</v>
      </c>
      <c r="I2569" s="9">
        <v>72</v>
      </c>
      <c r="J2569" s="3">
        <v>20.5</v>
      </c>
      <c r="K2569" s="3">
        <v>2.75</v>
      </c>
      <c r="L2569" s="3">
        <v>3.39</v>
      </c>
      <c r="M2569" s="3">
        <v>0.68</v>
      </c>
      <c r="N2569" s="3">
        <v>0</v>
      </c>
      <c r="O2569" s="3" cm="1">
        <f t="array" ref="O2569">SUM(Table3[[#This Row],[pc_ticket]:[pc_other2]] *SUM(Table3[[#This Row],[Season Ticket Sales]:[Complementary Tickets]]))</f>
        <v>109.28</v>
      </c>
    </row>
    <row r="2570" spans="1:15" x14ac:dyDescent="0.2">
      <c r="A2570" s="1" t="s">
        <v>22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23</v>
      </c>
      <c r="H2570" s="3">
        <v>0</v>
      </c>
      <c r="I2570" s="9">
        <v>72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 cm="1">
        <f t="array" ref="O2570">SUM(Table3[[#This Row],[pc_ticket]:[pc_other2]] *SUM(Table3[[#This Row],[Season Ticket Sales]:[Complementary Tickets]]))</f>
        <v>0</v>
      </c>
    </row>
    <row r="2571" spans="1:15" x14ac:dyDescent="0.2">
      <c r="A2571" s="1" t="s">
        <v>22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236</v>
      </c>
      <c r="H2571" s="3">
        <v>0</v>
      </c>
      <c r="I2571" s="9">
        <v>72</v>
      </c>
      <c r="J2571" s="3">
        <v>21.78</v>
      </c>
      <c r="K2571" s="3">
        <v>2.83</v>
      </c>
      <c r="L2571" s="3">
        <v>3.39</v>
      </c>
      <c r="M2571" s="3">
        <v>0</v>
      </c>
      <c r="N2571" s="3">
        <v>0</v>
      </c>
      <c r="O2571" s="3" cm="1">
        <f t="array" ref="O2571">SUM(Table3[[#This Row],[pc_ticket]:[pc_other2]] *SUM(Table3[[#This Row],[Season Ticket Sales]:[Complementary Tickets]]))</f>
        <v>0</v>
      </c>
    </row>
    <row r="2572" spans="1:15" x14ac:dyDescent="0.2">
      <c r="A2572" s="1" t="s">
        <v>22</v>
      </c>
      <c r="B2572" s="2">
        <v>2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3">
        <v>44.36</v>
      </c>
      <c r="I2572" s="9">
        <v>72</v>
      </c>
      <c r="J2572" s="3">
        <v>15.95</v>
      </c>
      <c r="K2572" s="3">
        <v>2.16</v>
      </c>
      <c r="L2572" s="3">
        <v>3.39</v>
      </c>
      <c r="M2572" s="3">
        <v>0.68</v>
      </c>
      <c r="N2572" s="3">
        <v>0</v>
      </c>
      <c r="O2572" s="3" cm="1">
        <f t="array" ref="O2572">SUM(Table3[[#This Row],[pc_ticket]:[pc_other2]] *SUM(Table3[[#This Row],[Season Ticket Sales]:[Complementary Tickets]]))</f>
        <v>44.36</v>
      </c>
    </row>
    <row r="2573" spans="1:15" x14ac:dyDescent="0.2">
      <c r="A2573" s="1" t="s">
        <v>22</v>
      </c>
      <c r="B2573" s="2">
        <v>2</v>
      </c>
      <c r="C2573" s="2">
        <v>0</v>
      </c>
      <c r="D2573" s="2">
        <v>0</v>
      </c>
      <c r="E2573" s="2">
        <v>0</v>
      </c>
      <c r="F2573" s="2">
        <v>2</v>
      </c>
      <c r="G2573" s="2">
        <v>0</v>
      </c>
      <c r="H2573" s="3">
        <v>44.36</v>
      </c>
      <c r="I2573" s="9">
        <v>72</v>
      </c>
      <c r="J2573" s="3">
        <v>15.95</v>
      </c>
      <c r="K2573" s="3">
        <v>2.16</v>
      </c>
      <c r="L2573" s="3">
        <v>3.39</v>
      </c>
      <c r="M2573" s="3">
        <v>0.68</v>
      </c>
      <c r="N2573" s="3">
        <v>0</v>
      </c>
      <c r="O2573" s="3" cm="1">
        <f t="array" ref="O2573">SUM(Table3[[#This Row],[pc_ticket]:[pc_other2]] *SUM(Table3[[#This Row],[Season Ticket Sales]:[Complementary Tickets]]))</f>
        <v>44.36</v>
      </c>
    </row>
    <row r="2574" spans="1:15" x14ac:dyDescent="0.2">
      <c r="A2574" s="1" t="s">
        <v>22</v>
      </c>
      <c r="B2574" s="2">
        <v>2</v>
      </c>
      <c r="C2574" s="2">
        <v>0</v>
      </c>
      <c r="D2574" s="2">
        <v>0</v>
      </c>
      <c r="E2574" s="2">
        <v>0</v>
      </c>
      <c r="F2574" s="2">
        <v>9</v>
      </c>
      <c r="G2574" s="2">
        <v>0</v>
      </c>
      <c r="H2574" s="3">
        <v>46.3</v>
      </c>
      <c r="I2574" s="9">
        <v>72</v>
      </c>
      <c r="J2574" s="3">
        <v>16.809999999999999</v>
      </c>
      <c r="K2574" s="3">
        <v>2.27</v>
      </c>
      <c r="L2574" s="3">
        <v>3.39</v>
      </c>
      <c r="M2574" s="3">
        <v>0.68</v>
      </c>
      <c r="N2574" s="3">
        <v>0</v>
      </c>
      <c r="O2574" s="3" cm="1">
        <f t="array" ref="O2574">SUM(Table3[[#This Row],[pc_ticket]:[pc_other2]] *SUM(Table3[[#This Row],[Season Ticket Sales]:[Complementary Tickets]]))</f>
        <v>46.3</v>
      </c>
    </row>
    <row r="2575" spans="1:15" x14ac:dyDescent="0.2">
      <c r="A2575" s="1" t="s">
        <v>22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17</v>
      </c>
      <c r="H2575" s="3">
        <v>0</v>
      </c>
      <c r="I2575" s="9">
        <v>72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 cm="1">
        <f t="array" ref="O2575">SUM(Table3[[#This Row],[pc_ticket]:[pc_other2]] *SUM(Table3[[#This Row],[Season Ticket Sales]:[Complementary Tickets]]))</f>
        <v>0</v>
      </c>
    </row>
    <row r="2576" spans="1:15" x14ac:dyDescent="0.2">
      <c r="A2576" s="1" t="s">
        <v>22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150</v>
      </c>
      <c r="H2576" s="3">
        <v>0</v>
      </c>
      <c r="I2576" s="9">
        <v>72</v>
      </c>
      <c r="J2576" s="3">
        <v>41.25</v>
      </c>
      <c r="K2576" s="3">
        <v>5.36</v>
      </c>
      <c r="L2576" s="3">
        <v>3.39</v>
      </c>
      <c r="M2576" s="3">
        <v>0</v>
      </c>
      <c r="N2576" s="3">
        <v>0</v>
      </c>
      <c r="O2576" s="3" cm="1">
        <f t="array" ref="O2576">SUM(Table3[[#This Row],[pc_ticket]:[pc_other2]] *SUM(Table3[[#This Row],[Season Ticket Sales]:[Complementary Tickets]]))</f>
        <v>0</v>
      </c>
    </row>
    <row r="2577" spans="1:15" x14ac:dyDescent="0.2">
      <c r="A2577" s="1" t="s">
        <v>22</v>
      </c>
      <c r="B2577" s="2">
        <v>3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3">
        <v>122.55</v>
      </c>
      <c r="I2577" s="9">
        <v>72</v>
      </c>
      <c r="J2577" s="3">
        <v>32.47</v>
      </c>
      <c r="K2577" s="3">
        <v>4.3099999999999996</v>
      </c>
      <c r="L2577" s="3">
        <v>3.39</v>
      </c>
      <c r="M2577" s="3">
        <v>0.68</v>
      </c>
      <c r="N2577" s="3">
        <v>0</v>
      </c>
      <c r="O2577" s="3" cm="1">
        <f t="array" ref="O2577">SUM(Table3[[#This Row],[pc_ticket]:[pc_other2]] *SUM(Table3[[#This Row],[Season Ticket Sales]:[Complementary Tickets]]))</f>
        <v>122.55000000000001</v>
      </c>
    </row>
    <row r="2578" spans="1:15" x14ac:dyDescent="0.2">
      <c r="A2578" s="1" t="s">
        <v>22</v>
      </c>
      <c r="B2578" s="2">
        <v>119</v>
      </c>
      <c r="C2578" s="2">
        <v>0</v>
      </c>
      <c r="D2578" s="2">
        <v>0</v>
      </c>
      <c r="E2578" s="2">
        <v>0</v>
      </c>
      <c r="F2578" s="2">
        <v>2</v>
      </c>
      <c r="G2578" s="2">
        <v>0</v>
      </c>
      <c r="H2578" s="3">
        <v>4861.1499999999996</v>
      </c>
      <c r="I2578" s="9">
        <v>72</v>
      </c>
      <c r="J2578" s="3">
        <v>32.47</v>
      </c>
      <c r="K2578" s="3">
        <v>4.3099999999999996</v>
      </c>
      <c r="L2578" s="3">
        <v>3.39</v>
      </c>
      <c r="M2578" s="3">
        <v>0.68</v>
      </c>
      <c r="N2578" s="3">
        <v>0</v>
      </c>
      <c r="O2578" s="3" cm="1">
        <f t="array" ref="O2578">SUM(Table3[[#This Row],[pc_ticket]:[pc_other2]] *SUM(Table3[[#This Row],[Season Ticket Sales]:[Complementary Tickets]]))</f>
        <v>4861.1499999999996</v>
      </c>
    </row>
    <row r="2579" spans="1:15" x14ac:dyDescent="0.2">
      <c r="A2579" s="1" t="s">
        <v>22</v>
      </c>
      <c r="B2579" s="2">
        <v>70</v>
      </c>
      <c r="C2579" s="2">
        <v>0</v>
      </c>
      <c r="D2579" s="2">
        <v>0</v>
      </c>
      <c r="E2579" s="2">
        <v>0</v>
      </c>
      <c r="F2579" s="2">
        <v>2</v>
      </c>
      <c r="G2579" s="2">
        <v>0</v>
      </c>
      <c r="H2579" s="3">
        <v>3021.9</v>
      </c>
      <c r="I2579" s="9">
        <v>72</v>
      </c>
      <c r="J2579" s="3">
        <v>34.520000000000003</v>
      </c>
      <c r="K2579" s="3">
        <v>4.58</v>
      </c>
      <c r="L2579" s="3">
        <v>3.39</v>
      </c>
      <c r="M2579" s="3">
        <v>0.68</v>
      </c>
      <c r="N2579" s="3">
        <v>0</v>
      </c>
      <c r="O2579" s="3" cm="1">
        <f t="array" ref="O2579">SUM(Table3[[#This Row],[pc_ticket]:[pc_other2]] *SUM(Table3[[#This Row],[Season Ticket Sales]:[Complementary Tickets]]))</f>
        <v>3021.9</v>
      </c>
    </row>
    <row r="2580" spans="1:15" x14ac:dyDescent="0.2">
      <c r="A2580" s="1" t="s">
        <v>22</v>
      </c>
      <c r="B2580" s="2">
        <v>3</v>
      </c>
      <c r="C2580" s="2">
        <v>0</v>
      </c>
      <c r="D2580" s="2">
        <v>0</v>
      </c>
      <c r="E2580" s="2">
        <v>0</v>
      </c>
      <c r="F2580" s="2">
        <v>0</v>
      </c>
      <c r="G2580" s="2">
        <v>5</v>
      </c>
      <c r="H2580" s="3">
        <v>0</v>
      </c>
      <c r="I2580" s="9">
        <v>72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 cm="1">
        <f t="array" ref="O2580">SUM(Table3[[#This Row],[pc_ticket]:[pc_other2]] *SUM(Table3[[#This Row],[Season Ticket Sales]:[Complementary Tickets]]))</f>
        <v>0</v>
      </c>
    </row>
    <row r="2581" spans="1:15" x14ac:dyDescent="0.2">
      <c r="A2581" s="1" t="s">
        <v>22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485</v>
      </c>
      <c r="H2581" s="3">
        <v>0</v>
      </c>
      <c r="I2581" s="9">
        <v>72</v>
      </c>
      <c r="J2581" s="3">
        <v>23.55</v>
      </c>
      <c r="K2581" s="3">
        <v>3.06</v>
      </c>
      <c r="L2581" s="3">
        <v>3.39</v>
      </c>
      <c r="M2581" s="3">
        <v>0</v>
      </c>
      <c r="N2581" s="3">
        <v>0</v>
      </c>
      <c r="O2581" s="3" cm="1">
        <f t="array" ref="O2581">SUM(Table3[[#This Row],[pc_ticket]:[pc_other2]] *SUM(Table3[[#This Row],[Season Ticket Sales]:[Complementary Tickets]]))</f>
        <v>0</v>
      </c>
    </row>
    <row r="2582" spans="1:15" x14ac:dyDescent="0.2">
      <c r="A2582" s="1" t="s">
        <v>22</v>
      </c>
      <c r="B2582" s="2">
        <v>3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3">
        <v>57.54</v>
      </c>
      <c r="I2582" s="9">
        <v>72</v>
      </c>
      <c r="J2582" s="3">
        <v>13.29</v>
      </c>
      <c r="K2582" s="3">
        <v>1.82</v>
      </c>
      <c r="L2582" s="3">
        <v>3.39</v>
      </c>
      <c r="M2582" s="3">
        <v>0.68</v>
      </c>
      <c r="N2582" s="3">
        <v>0</v>
      </c>
      <c r="O2582" s="3" cm="1">
        <f t="array" ref="O2582">SUM(Table3[[#This Row],[pc_ticket]:[pc_other2]] *SUM(Table3[[#This Row],[Season Ticket Sales]:[Complementary Tickets]]))</f>
        <v>57.54</v>
      </c>
    </row>
    <row r="2583" spans="1:15" x14ac:dyDescent="0.2">
      <c r="A2583" s="1" t="s">
        <v>22</v>
      </c>
      <c r="B2583" s="2">
        <v>2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3">
        <v>37.68</v>
      </c>
      <c r="I2583" s="9">
        <v>72</v>
      </c>
      <c r="J2583" s="3">
        <v>12.95</v>
      </c>
      <c r="K2583" s="3">
        <v>1.82</v>
      </c>
      <c r="L2583" s="3">
        <v>3.39</v>
      </c>
      <c r="M2583" s="3">
        <v>0.68</v>
      </c>
      <c r="N2583" s="3">
        <v>0</v>
      </c>
      <c r="O2583" s="3" cm="1">
        <f t="array" ref="O2583">SUM(Table3[[#This Row],[pc_ticket]:[pc_other2]] *SUM(Table3[[#This Row],[Season Ticket Sales]:[Complementary Tickets]]))</f>
        <v>37.68</v>
      </c>
    </row>
    <row r="2584" spans="1:15" x14ac:dyDescent="0.2">
      <c r="A2584" s="1" t="s">
        <v>22</v>
      </c>
      <c r="B2584" s="2">
        <v>2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3">
        <v>43.7</v>
      </c>
      <c r="I2584" s="9">
        <v>72</v>
      </c>
      <c r="J2584" s="3">
        <v>15.66</v>
      </c>
      <c r="K2584" s="3">
        <v>2.12</v>
      </c>
      <c r="L2584" s="3">
        <v>3.39</v>
      </c>
      <c r="M2584" s="3">
        <v>0.68</v>
      </c>
      <c r="N2584" s="3">
        <v>0</v>
      </c>
      <c r="O2584" s="3" cm="1">
        <f t="array" ref="O2584">SUM(Table3[[#This Row],[pc_ticket]:[pc_other2]] *SUM(Table3[[#This Row],[Season Ticket Sales]:[Complementary Tickets]]))</f>
        <v>43.7</v>
      </c>
    </row>
    <row r="2585" spans="1:15" x14ac:dyDescent="0.2">
      <c r="A2585" s="1" t="s">
        <v>22</v>
      </c>
      <c r="B2585" s="2">
        <v>159</v>
      </c>
      <c r="C2585" s="2">
        <v>0</v>
      </c>
      <c r="D2585" s="2">
        <v>0</v>
      </c>
      <c r="E2585" s="2">
        <v>0</v>
      </c>
      <c r="F2585" s="2">
        <v>20</v>
      </c>
      <c r="G2585" s="2">
        <v>0</v>
      </c>
      <c r="H2585" s="3">
        <v>3049.62</v>
      </c>
      <c r="I2585" s="9">
        <v>72</v>
      </c>
      <c r="J2585" s="3">
        <v>13.29</v>
      </c>
      <c r="K2585" s="3">
        <v>1.82</v>
      </c>
      <c r="L2585" s="3">
        <v>3.39</v>
      </c>
      <c r="M2585" s="3">
        <v>0.68</v>
      </c>
      <c r="N2585" s="3">
        <v>0</v>
      </c>
      <c r="O2585" s="3" cm="1">
        <f t="array" ref="O2585">SUM(Table3[[#This Row],[pc_ticket]:[pc_other2]] *SUM(Table3[[#This Row],[Season Ticket Sales]:[Complementary Tickets]]))</f>
        <v>3049.62</v>
      </c>
    </row>
    <row r="2586" spans="1:15" x14ac:dyDescent="0.2">
      <c r="A2586" s="1" t="s">
        <v>22</v>
      </c>
      <c r="B2586" s="2">
        <v>78</v>
      </c>
      <c r="C2586" s="2">
        <v>0</v>
      </c>
      <c r="D2586" s="2">
        <v>0</v>
      </c>
      <c r="E2586" s="2">
        <v>0</v>
      </c>
      <c r="F2586" s="2">
        <v>13</v>
      </c>
      <c r="G2586" s="2">
        <v>0</v>
      </c>
      <c r="H2586" s="3">
        <v>1704.3</v>
      </c>
      <c r="I2586" s="9">
        <v>72</v>
      </c>
      <c r="J2586" s="3">
        <v>15.66</v>
      </c>
      <c r="K2586" s="3">
        <v>2.12</v>
      </c>
      <c r="L2586" s="3">
        <v>3.39</v>
      </c>
      <c r="M2586" s="3">
        <v>0.68</v>
      </c>
      <c r="N2586" s="3">
        <v>0</v>
      </c>
      <c r="O2586" s="3" cm="1">
        <f t="array" ref="O2586">SUM(Table3[[#This Row],[pc_ticket]:[pc_other2]] *SUM(Table3[[#This Row],[Season Ticket Sales]:[Complementary Tickets]]))</f>
        <v>1704.3000000000002</v>
      </c>
    </row>
    <row r="2587" spans="1:15" x14ac:dyDescent="0.2">
      <c r="A2587" s="1" t="s">
        <v>22</v>
      </c>
      <c r="B2587" s="2">
        <v>0</v>
      </c>
      <c r="C2587" s="2">
        <v>8</v>
      </c>
      <c r="D2587" s="2">
        <v>0</v>
      </c>
      <c r="E2587" s="2">
        <v>0</v>
      </c>
      <c r="F2587" s="2">
        <v>0</v>
      </c>
      <c r="G2587" s="2">
        <v>0</v>
      </c>
      <c r="H2587" s="3">
        <v>192</v>
      </c>
      <c r="I2587" s="9">
        <v>72</v>
      </c>
      <c r="J2587" s="3">
        <v>17.850000000000001</v>
      </c>
      <c r="K2587" s="3">
        <v>2.76</v>
      </c>
      <c r="L2587" s="3">
        <v>3.39</v>
      </c>
      <c r="M2587" s="3">
        <v>0</v>
      </c>
      <c r="N2587" s="3">
        <v>0</v>
      </c>
      <c r="O2587" s="3" cm="1">
        <f t="array" ref="O2587">SUM(Table3[[#This Row],[pc_ticket]:[pc_other2]] *SUM(Table3[[#This Row],[Season Ticket Sales]:[Complementary Tickets]]))</f>
        <v>192</v>
      </c>
    </row>
    <row r="2588" spans="1:15" x14ac:dyDescent="0.2">
      <c r="A2588" s="1" t="s">
        <v>22</v>
      </c>
      <c r="B2588" s="2">
        <v>0</v>
      </c>
      <c r="C2588" s="2">
        <v>0</v>
      </c>
      <c r="D2588" s="2">
        <v>0</v>
      </c>
      <c r="E2588" s="2">
        <v>0</v>
      </c>
      <c r="F2588" s="2">
        <v>2</v>
      </c>
      <c r="G2588" s="2">
        <v>7</v>
      </c>
      <c r="H2588" s="3">
        <v>0</v>
      </c>
      <c r="I2588" s="9">
        <v>72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 cm="1">
        <f t="array" ref="O2588">SUM(Table3[[#This Row],[pc_ticket]:[pc_other2]] *SUM(Table3[[#This Row],[Season Ticket Sales]:[Complementary Tickets]]))</f>
        <v>0</v>
      </c>
    </row>
    <row r="2589" spans="1:15" x14ac:dyDescent="0.2">
      <c r="A2589" s="1" t="s">
        <v>22</v>
      </c>
      <c r="B2589" s="2">
        <v>0</v>
      </c>
      <c r="C2589" s="2">
        <v>0</v>
      </c>
      <c r="D2589" s="2">
        <v>0</v>
      </c>
      <c r="E2589" s="2">
        <v>0</v>
      </c>
      <c r="F2589" s="2">
        <v>2</v>
      </c>
      <c r="G2589" s="2">
        <v>0</v>
      </c>
      <c r="H2589" s="3">
        <v>0</v>
      </c>
      <c r="I2589" s="9">
        <v>72</v>
      </c>
      <c r="J2589" s="3">
        <v>49.26</v>
      </c>
      <c r="K2589" s="3">
        <v>6.7</v>
      </c>
      <c r="L2589" s="3">
        <v>3.39</v>
      </c>
      <c r="M2589" s="3">
        <v>2.27</v>
      </c>
      <c r="N2589" s="3">
        <v>0</v>
      </c>
      <c r="O2589" s="3" cm="1">
        <f t="array" ref="O2589">SUM(Table3[[#This Row],[pc_ticket]:[pc_other2]] *SUM(Table3[[#This Row],[Season Ticket Sales]:[Complementary Tickets]]))</f>
        <v>0</v>
      </c>
    </row>
    <row r="2590" spans="1:15" x14ac:dyDescent="0.2">
      <c r="A2590" s="1" t="s">
        <v>22</v>
      </c>
      <c r="B2590" s="2">
        <v>1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3">
        <v>66.34</v>
      </c>
      <c r="I2590" s="9">
        <v>72</v>
      </c>
      <c r="J2590" s="3">
        <v>53.44</v>
      </c>
      <c r="K2590" s="3">
        <v>7.24</v>
      </c>
      <c r="L2590" s="3">
        <v>3.39</v>
      </c>
      <c r="M2590" s="3">
        <v>2.27</v>
      </c>
      <c r="N2590" s="3">
        <v>0</v>
      </c>
      <c r="O2590" s="3" cm="1">
        <f t="array" ref="O2590">SUM(Table3[[#This Row],[pc_ticket]:[pc_other2]] *SUM(Table3[[#This Row],[Season Ticket Sales]:[Complementary Tickets]]))</f>
        <v>66.339999999999989</v>
      </c>
    </row>
    <row r="2591" spans="1:15" x14ac:dyDescent="0.2">
      <c r="A2591" s="1" t="s">
        <v>22</v>
      </c>
      <c r="B2591" s="2">
        <v>4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3">
        <v>246.48</v>
      </c>
      <c r="I2591" s="9">
        <v>72</v>
      </c>
      <c r="J2591" s="3">
        <v>49.26</v>
      </c>
      <c r="K2591" s="3">
        <v>6.7</v>
      </c>
      <c r="L2591" s="3">
        <v>3.39</v>
      </c>
      <c r="M2591" s="3">
        <v>2.27</v>
      </c>
      <c r="N2591" s="3">
        <v>0</v>
      </c>
      <c r="O2591" s="3" cm="1">
        <f t="array" ref="O2591">SUM(Table3[[#This Row],[pc_ticket]:[pc_other2]] *SUM(Table3[[#This Row],[Season Ticket Sales]:[Complementary Tickets]]))</f>
        <v>246.48000000000002</v>
      </c>
    </row>
    <row r="2592" spans="1:15" x14ac:dyDescent="0.2">
      <c r="A2592" s="1" t="s">
        <v>22</v>
      </c>
      <c r="B2592" s="2">
        <v>11</v>
      </c>
      <c r="C2592" s="2">
        <v>0</v>
      </c>
      <c r="D2592" s="2">
        <v>0</v>
      </c>
      <c r="E2592" s="2">
        <v>0</v>
      </c>
      <c r="F2592" s="2">
        <v>1</v>
      </c>
      <c r="G2592" s="2">
        <v>0</v>
      </c>
      <c r="H2592" s="3">
        <v>729.74</v>
      </c>
      <c r="I2592" s="9">
        <v>72</v>
      </c>
      <c r="J2592" s="3">
        <v>53.44</v>
      </c>
      <c r="K2592" s="3">
        <v>7.24</v>
      </c>
      <c r="L2592" s="3">
        <v>3.39</v>
      </c>
      <c r="M2592" s="3">
        <v>2.27</v>
      </c>
      <c r="N2592" s="3">
        <v>0</v>
      </c>
      <c r="O2592" s="3" cm="1">
        <f t="array" ref="O2592">SUM(Table3[[#This Row],[pc_ticket]:[pc_other2]] *SUM(Table3[[#This Row],[Season Ticket Sales]:[Complementary Tickets]]))</f>
        <v>729.7399999999999</v>
      </c>
    </row>
    <row r="2593" spans="1:15" x14ac:dyDescent="0.2">
      <c r="A2593" s="1" t="s">
        <v>22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29</v>
      </c>
      <c r="H2593" s="3">
        <v>0</v>
      </c>
      <c r="I2593" s="9">
        <v>72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 cm="1">
        <f t="array" ref="O2593">SUM(Table3[[#This Row],[pc_ticket]:[pc_other2]] *SUM(Table3[[#This Row],[Season Ticket Sales]:[Complementary Tickets]]))</f>
        <v>0</v>
      </c>
    </row>
    <row r="2594" spans="1:15" x14ac:dyDescent="0.2">
      <c r="A2594" s="1" t="s">
        <v>22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32</v>
      </c>
      <c r="H2594" s="3">
        <v>0</v>
      </c>
      <c r="I2594" s="9">
        <v>72</v>
      </c>
      <c r="J2594" s="3">
        <v>32.4</v>
      </c>
      <c r="K2594" s="3">
        <v>4.21</v>
      </c>
      <c r="L2594" s="3">
        <v>3.39</v>
      </c>
      <c r="M2594" s="3">
        <v>0</v>
      </c>
      <c r="N2594" s="3">
        <v>0</v>
      </c>
      <c r="O2594" s="3" cm="1">
        <f t="array" ref="O2594">SUM(Table3[[#This Row],[pc_ticket]:[pc_other2]] *SUM(Table3[[#This Row],[Season Ticket Sales]:[Complementary Tickets]]))</f>
        <v>0</v>
      </c>
    </row>
    <row r="2595" spans="1:15" x14ac:dyDescent="0.2">
      <c r="A2595" s="1" t="s">
        <v>22</v>
      </c>
      <c r="B2595" s="2">
        <v>1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3">
        <v>25.18</v>
      </c>
      <c r="I2595" s="9">
        <v>72</v>
      </c>
      <c r="J2595" s="3">
        <v>18.600000000000001</v>
      </c>
      <c r="K2595" s="3">
        <v>2.5099999999999998</v>
      </c>
      <c r="L2595" s="3">
        <v>3.39</v>
      </c>
      <c r="M2595" s="3">
        <v>0.68</v>
      </c>
      <c r="N2595" s="3">
        <v>0</v>
      </c>
      <c r="O2595" s="3" cm="1">
        <f t="array" ref="O2595">SUM(Table3[[#This Row],[pc_ticket]:[pc_other2]] *SUM(Table3[[#This Row],[Season Ticket Sales]:[Complementary Tickets]]))</f>
        <v>25.18</v>
      </c>
    </row>
    <row r="2596" spans="1:15" x14ac:dyDescent="0.2">
      <c r="A2596" s="1" t="s">
        <v>22</v>
      </c>
      <c r="B2596" s="2">
        <v>0</v>
      </c>
      <c r="C2596" s="2">
        <v>5</v>
      </c>
      <c r="D2596" s="2">
        <v>0</v>
      </c>
      <c r="E2596" s="2">
        <v>0</v>
      </c>
      <c r="F2596" s="2">
        <v>0</v>
      </c>
      <c r="G2596" s="2">
        <v>0</v>
      </c>
      <c r="H2596" s="3">
        <v>168.05</v>
      </c>
      <c r="I2596" s="9">
        <v>72</v>
      </c>
      <c r="J2596" s="3">
        <v>26.74</v>
      </c>
      <c r="K2596" s="3">
        <v>3.48</v>
      </c>
      <c r="L2596" s="3">
        <v>3.39</v>
      </c>
      <c r="M2596" s="3">
        <v>0</v>
      </c>
      <c r="N2596" s="3">
        <v>0</v>
      </c>
      <c r="O2596" s="3" cm="1">
        <f t="array" ref="O2596">SUM(Table3[[#This Row],[pc_ticket]:[pc_other2]] *SUM(Table3[[#This Row],[Season Ticket Sales]:[Complementary Tickets]]))</f>
        <v>168.04999999999998</v>
      </c>
    </row>
    <row r="2597" spans="1:15" x14ac:dyDescent="0.2">
      <c r="A2597" s="1" t="s">
        <v>22</v>
      </c>
      <c r="B2597" s="2">
        <v>27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3">
        <v>679.86</v>
      </c>
      <c r="I2597" s="9">
        <v>72</v>
      </c>
      <c r="J2597" s="3">
        <v>18.600000000000001</v>
      </c>
      <c r="K2597" s="3">
        <v>2.5099999999999998</v>
      </c>
      <c r="L2597" s="3">
        <v>3.39</v>
      </c>
      <c r="M2597" s="3">
        <v>0.68</v>
      </c>
      <c r="N2597" s="3">
        <v>0</v>
      </c>
      <c r="O2597" s="3" cm="1">
        <f t="array" ref="O2597">SUM(Table3[[#This Row],[pc_ticket]:[pc_other2]] *SUM(Table3[[#This Row],[Season Ticket Sales]:[Complementary Tickets]]))</f>
        <v>679.86</v>
      </c>
    </row>
    <row r="2598" spans="1:15" x14ac:dyDescent="0.2">
      <c r="A2598" s="1" t="s">
        <v>22</v>
      </c>
      <c r="B2598" s="2">
        <v>21</v>
      </c>
      <c r="C2598" s="2">
        <v>0</v>
      </c>
      <c r="D2598" s="2">
        <v>0</v>
      </c>
      <c r="E2598" s="2">
        <v>0</v>
      </c>
      <c r="F2598" s="2">
        <v>2</v>
      </c>
      <c r="G2598" s="2">
        <v>0</v>
      </c>
      <c r="H2598" s="3">
        <v>575.4</v>
      </c>
      <c r="I2598" s="9">
        <v>72</v>
      </c>
      <c r="J2598" s="3">
        <v>20.57</v>
      </c>
      <c r="K2598" s="3">
        <v>2.76</v>
      </c>
      <c r="L2598" s="3">
        <v>3.39</v>
      </c>
      <c r="M2598" s="3">
        <v>0.68</v>
      </c>
      <c r="N2598" s="3">
        <v>0</v>
      </c>
      <c r="O2598" s="3" cm="1">
        <f t="array" ref="O2598">SUM(Table3[[#This Row],[pc_ticket]:[pc_other2]] *SUM(Table3[[#This Row],[Season Ticket Sales]:[Complementary Tickets]]))</f>
        <v>575.4</v>
      </c>
    </row>
    <row r="2599" spans="1:15" x14ac:dyDescent="0.2">
      <c r="A2599" s="1" t="s">
        <v>22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283</v>
      </c>
      <c r="H2599" s="3">
        <v>0</v>
      </c>
      <c r="I2599" s="9">
        <v>72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 cm="1">
        <f t="array" ref="O2599">SUM(Table3[[#This Row],[pc_ticket]:[pc_other2]] *SUM(Table3[[#This Row],[Season Ticket Sales]:[Complementary Tickets]]))</f>
        <v>0</v>
      </c>
    </row>
    <row r="2600" spans="1:15" x14ac:dyDescent="0.2">
      <c r="A2600" s="1" t="s">
        <v>23</v>
      </c>
      <c r="B2600" s="2">
        <v>6</v>
      </c>
      <c r="C2600" s="2">
        <v>0</v>
      </c>
      <c r="D2600" s="2">
        <v>0</v>
      </c>
      <c r="E2600" s="2">
        <v>92</v>
      </c>
      <c r="F2600" s="2">
        <v>0</v>
      </c>
      <c r="G2600" s="2">
        <v>72</v>
      </c>
      <c r="H2600" s="3">
        <v>0</v>
      </c>
      <c r="I2600" s="9">
        <v>73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 cm="1">
        <f t="array" ref="O2600">SUM(Table3[[#This Row],[pc_ticket]:[pc_other2]] *SUM(Table3[[#This Row],[Season Ticket Sales]:[Complementary Tickets]]))</f>
        <v>0</v>
      </c>
    </row>
    <row r="2601" spans="1:15" x14ac:dyDescent="0.2">
      <c r="A2601" s="1" t="s">
        <v>23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4</v>
      </c>
      <c r="H2601" s="3">
        <v>0</v>
      </c>
      <c r="I2601" s="9">
        <v>73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 cm="1">
        <f t="array" ref="O2601">SUM(Table3[[#This Row],[pc_ticket]:[pc_other2]] *SUM(Table3[[#This Row],[Season Ticket Sales]:[Complementary Tickets]]))</f>
        <v>0</v>
      </c>
    </row>
    <row r="2602" spans="1:15" x14ac:dyDescent="0.2">
      <c r="A2602" s="1" t="s">
        <v>23</v>
      </c>
      <c r="B2602" s="2">
        <v>10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3">
        <v>3404.6</v>
      </c>
      <c r="I2602" s="9">
        <v>73</v>
      </c>
      <c r="J2602" s="3">
        <v>210.01</v>
      </c>
      <c r="K2602" s="3">
        <v>38.78</v>
      </c>
      <c r="L2602" s="3">
        <v>3.39</v>
      </c>
      <c r="M2602" s="3">
        <v>22.73</v>
      </c>
      <c r="N2602" s="3">
        <v>65.55</v>
      </c>
      <c r="O2602" s="3" cm="1">
        <f t="array" ref="O2602">SUM(Table3[[#This Row],[pc_ticket]:[pc_other2]] *SUM(Table3[[#This Row],[Season Ticket Sales]:[Complementary Tickets]]))</f>
        <v>3404.6000000000004</v>
      </c>
    </row>
    <row r="2603" spans="1:15" x14ac:dyDescent="0.2">
      <c r="A2603" s="1" t="s">
        <v>23</v>
      </c>
      <c r="B2603" s="2">
        <v>12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3">
        <v>3611.76</v>
      </c>
      <c r="I2603" s="9">
        <v>73</v>
      </c>
      <c r="J2603" s="3">
        <v>175.07</v>
      </c>
      <c r="K2603" s="3">
        <v>34.24</v>
      </c>
      <c r="L2603" s="3">
        <v>3.39</v>
      </c>
      <c r="M2603" s="3">
        <v>22.73</v>
      </c>
      <c r="N2603" s="3">
        <v>65.55</v>
      </c>
      <c r="O2603" s="3" cm="1">
        <f t="array" ref="O2603">SUM(Table3[[#This Row],[pc_ticket]:[pc_other2]] *SUM(Table3[[#This Row],[Season Ticket Sales]:[Complementary Tickets]]))</f>
        <v>3611.7599999999998</v>
      </c>
    </row>
    <row r="2604" spans="1:15" x14ac:dyDescent="0.2">
      <c r="A2604" s="1" t="s">
        <v>23</v>
      </c>
      <c r="B2604" s="2">
        <v>2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3">
        <v>681.26</v>
      </c>
      <c r="I2604" s="9">
        <v>73</v>
      </c>
      <c r="J2604" s="3">
        <v>210.28</v>
      </c>
      <c r="K2604" s="3">
        <v>38.799999999999997</v>
      </c>
      <c r="L2604" s="3">
        <v>3.39</v>
      </c>
      <c r="M2604" s="3">
        <v>22.61</v>
      </c>
      <c r="N2604" s="3">
        <v>65.55</v>
      </c>
      <c r="O2604" s="3" cm="1">
        <f t="array" ref="O2604">SUM(Table3[[#This Row],[pc_ticket]:[pc_other2]] *SUM(Table3[[#This Row],[Season Ticket Sales]:[Complementary Tickets]]))</f>
        <v>681.26</v>
      </c>
    </row>
    <row r="2605" spans="1:15" x14ac:dyDescent="0.2">
      <c r="A2605" s="1" t="s">
        <v>23</v>
      </c>
      <c r="B2605" s="2">
        <v>72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3">
        <v>22086.720000000001</v>
      </c>
      <c r="I2605" s="9">
        <v>73</v>
      </c>
      <c r="J2605" s="3">
        <v>180.19</v>
      </c>
      <c r="K2605" s="3">
        <v>34.9</v>
      </c>
      <c r="L2605" s="3">
        <v>3.39</v>
      </c>
      <c r="M2605" s="3">
        <v>22.73</v>
      </c>
      <c r="N2605" s="3">
        <v>65.55</v>
      </c>
      <c r="O2605" s="3" cm="1">
        <f t="array" ref="O2605">SUM(Table3[[#This Row],[pc_ticket]:[pc_other2]] *SUM(Table3[[#This Row],[Season Ticket Sales]:[Complementary Tickets]]))</f>
        <v>22086.719999999998</v>
      </c>
    </row>
    <row r="2606" spans="1:15" x14ac:dyDescent="0.2">
      <c r="A2606" s="1" t="s">
        <v>23</v>
      </c>
      <c r="B2606" s="2">
        <v>8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3">
        <v>2156.64</v>
      </c>
      <c r="I2606" s="9">
        <v>73</v>
      </c>
      <c r="J2606" s="3">
        <v>147.29</v>
      </c>
      <c r="K2606" s="3">
        <v>30.62</v>
      </c>
      <c r="L2606" s="3">
        <v>3.39</v>
      </c>
      <c r="M2606" s="3">
        <v>22.73</v>
      </c>
      <c r="N2606" s="3">
        <v>65.55</v>
      </c>
      <c r="O2606" s="3" cm="1">
        <f t="array" ref="O2606">SUM(Table3[[#This Row],[pc_ticket]:[pc_other2]] *SUM(Table3[[#This Row],[Season Ticket Sales]:[Complementary Tickets]]))</f>
        <v>2156.64</v>
      </c>
    </row>
    <row r="2607" spans="1:15" x14ac:dyDescent="0.2">
      <c r="A2607" s="1" t="s">
        <v>23</v>
      </c>
      <c r="B2607" s="2">
        <v>4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3">
        <v>1092.2</v>
      </c>
      <c r="I2607" s="9">
        <v>73</v>
      </c>
      <c r="J2607" s="3">
        <v>150.36000000000001</v>
      </c>
      <c r="K2607" s="3">
        <v>31.02</v>
      </c>
      <c r="L2607" s="3">
        <v>3.39</v>
      </c>
      <c r="M2607" s="3">
        <v>22.73</v>
      </c>
      <c r="N2607" s="3">
        <v>65.55</v>
      </c>
      <c r="O2607" s="3" cm="1">
        <f t="array" ref="O2607">SUM(Table3[[#This Row],[pc_ticket]:[pc_other2]] *SUM(Table3[[#This Row],[Season Ticket Sales]:[Complementary Tickets]]))</f>
        <v>1092.2</v>
      </c>
    </row>
    <row r="2608" spans="1:15" x14ac:dyDescent="0.2">
      <c r="A2608" s="1" t="s">
        <v>23</v>
      </c>
      <c r="B2608" s="2">
        <v>4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3">
        <v>1169.24</v>
      </c>
      <c r="I2608" s="9">
        <v>73</v>
      </c>
      <c r="J2608" s="3">
        <v>167.4</v>
      </c>
      <c r="K2608" s="3">
        <v>33.24</v>
      </c>
      <c r="L2608" s="3">
        <v>3.39</v>
      </c>
      <c r="M2608" s="3">
        <v>22.73</v>
      </c>
      <c r="N2608" s="3">
        <v>65.55</v>
      </c>
      <c r="O2608" s="3" cm="1">
        <f t="array" ref="O2608">SUM(Table3[[#This Row],[pc_ticket]:[pc_other2]] *SUM(Table3[[#This Row],[Season Ticket Sales]:[Complementary Tickets]]))</f>
        <v>1169.24</v>
      </c>
    </row>
    <row r="2609" spans="1:15" x14ac:dyDescent="0.2">
      <c r="A2609" s="1" t="s">
        <v>23</v>
      </c>
      <c r="B2609" s="2">
        <v>4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3">
        <v>1297.6400000000001</v>
      </c>
      <c r="I2609" s="9">
        <v>73</v>
      </c>
      <c r="J2609" s="3">
        <v>195.81</v>
      </c>
      <c r="K2609" s="3">
        <v>36.93</v>
      </c>
      <c r="L2609" s="3">
        <v>3.39</v>
      </c>
      <c r="M2609" s="3">
        <v>22.73</v>
      </c>
      <c r="N2609" s="3">
        <v>65.55</v>
      </c>
      <c r="O2609" s="3" cm="1">
        <f t="array" ref="O2609">SUM(Table3[[#This Row],[pc_ticket]:[pc_other2]] *SUM(Table3[[#This Row],[Season Ticket Sales]:[Complementary Tickets]]))</f>
        <v>1297.6400000000001</v>
      </c>
    </row>
    <row r="2610" spans="1:15" x14ac:dyDescent="0.2">
      <c r="A2610" s="1" t="s">
        <v>23</v>
      </c>
      <c r="B2610" s="2">
        <v>2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3">
        <v>656.54</v>
      </c>
      <c r="I2610" s="9">
        <v>73</v>
      </c>
      <c r="J2610" s="3">
        <v>199.22</v>
      </c>
      <c r="K2610" s="3">
        <v>37.380000000000003</v>
      </c>
      <c r="L2610" s="3">
        <v>3.39</v>
      </c>
      <c r="M2610" s="3">
        <v>22.73</v>
      </c>
      <c r="N2610" s="3">
        <v>65.55</v>
      </c>
      <c r="O2610" s="3" cm="1">
        <f t="array" ref="O2610">SUM(Table3[[#This Row],[pc_ticket]:[pc_other2]] *SUM(Table3[[#This Row],[Season Ticket Sales]:[Complementary Tickets]]))</f>
        <v>656.54</v>
      </c>
    </row>
    <row r="2611" spans="1:15" x14ac:dyDescent="0.2">
      <c r="A2611" s="1" t="s">
        <v>23</v>
      </c>
      <c r="B2611" s="2">
        <v>8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3">
        <v>2672.32</v>
      </c>
      <c r="I2611" s="9">
        <v>73</v>
      </c>
      <c r="J2611" s="3">
        <v>204.33</v>
      </c>
      <c r="K2611" s="3">
        <v>38.04</v>
      </c>
      <c r="L2611" s="3">
        <v>3.39</v>
      </c>
      <c r="M2611" s="3">
        <v>22.73</v>
      </c>
      <c r="N2611" s="3">
        <v>65.55</v>
      </c>
      <c r="O2611" s="3" cm="1">
        <f t="array" ref="O2611">SUM(Table3[[#This Row],[pc_ticket]:[pc_other2]] *SUM(Table3[[#This Row],[Season Ticket Sales]:[Complementary Tickets]]))</f>
        <v>2672.32</v>
      </c>
    </row>
    <row r="2612" spans="1:15" x14ac:dyDescent="0.2">
      <c r="A2612" s="1" t="s">
        <v>23</v>
      </c>
      <c r="B2612" s="2">
        <v>18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3">
        <v>6128.28</v>
      </c>
      <c r="I2612" s="9">
        <v>73</v>
      </c>
      <c r="J2612" s="3">
        <v>210.01</v>
      </c>
      <c r="K2612" s="3">
        <v>38.78</v>
      </c>
      <c r="L2612" s="3">
        <v>3.39</v>
      </c>
      <c r="M2612" s="3">
        <v>22.73</v>
      </c>
      <c r="N2612" s="3">
        <v>65.55</v>
      </c>
      <c r="O2612" s="3" cm="1">
        <f t="array" ref="O2612">SUM(Table3[[#This Row],[pc_ticket]:[pc_other2]] *SUM(Table3[[#This Row],[Season Ticket Sales]:[Complementary Tickets]]))</f>
        <v>6128.28</v>
      </c>
    </row>
    <row r="2613" spans="1:15" x14ac:dyDescent="0.2">
      <c r="A2613" s="1" t="s">
        <v>23</v>
      </c>
      <c r="B2613" s="2">
        <v>4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3">
        <v>1227.04</v>
      </c>
      <c r="I2613" s="9">
        <v>73</v>
      </c>
      <c r="J2613" s="3">
        <v>180.18</v>
      </c>
      <c r="K2613" s="3">
        <v>34.909999999999997</v>
      </c>
      <c r="L2613" s="3">
        <v>3.39</v>
      </c>
      <c r="M2613" s="3">
        <v>22.73</v>
      </c>
      <c r="N2613" s="3">
        <v>65.55</v>
      </c>
      <c r="O2613" s="3" cm="1">
        <f t="array" ref="O2613">SUM(Table3[[#This Row],[pc_ticket]:[pc_other2]] *SUM(Table3[[#This Row],[Season Ticket Sales]:[Complementary Tickets]]))</f>
        <v>1227.04</v>
      </c>
    </row>
    <row r="2614" spans="1:15" x14ac:dyDescent="0.2">
      <c r="A2614" s="1" t="s">
        <v>23</v>
      </c>
      <c r="B2614" s="2">
        <v>12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3">
        <v>4085.52</v>
      </c>
      <c r="I2614" s="9">
        <v>73</v>
      </c>
      <c r="J2614" s="3">
        <v>210.01</v>
      </c>
      <c r="K2614" s="3">
        <v>38.78</v>
      </c>
      <c r="L2614" s="3">
        <v>3.39</v>
      </c>
      <c r="M2614" s="3">
        <v>22.73</v>
      </c>
      <c r="N2614" s="3">
        <v>65.55</v>
      </c>
      <c r="O2614" s="3" cm="1">
        <f t="array" ref="O2614">SUM(Table3[[#This Row],[pc_ticket]:[pc_other2]] *SUM(Table3[[#This Row],[Season Ticket Sales]:[Complementary Tickets]]))</f>
        <v>4085.52</v>
      </c>
    </row>
    <row r="2615" spans="1:15" x14ac:dyDescent="0.2">
      <c r="A2615" s="1" t="s">
        <v>23</v>
      </c>
      <c r="B2615" s="2">
        <v>0</v>
      </c>
      <c r="C2615" s="2">
        <v>0</v>
      </c>
      <c r="D2615" s="2">
        <v>0</v>
      </c>
      <c r="E2615" s="2">
        <v>2</v>
      </c>
      <c r="F2615" s="2">
        <v>0</v>
      </c>
      <c r="G2615" s="2">
        <v>48</v>
      </c>
      <c r="H2615" s="3">
        <v>0</v>
      </c>
      <c r="I2615" s="9">
        <v>73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 cm="1">
        <f t="array" ref="O2615">SUM(Table3[[#This Row],[pc_ticket]:[pc_other2]] *SUM(Table3[[#This Row],[Season Ticket Sales]:[Complementary Tickets]]))</f>
        <v>0</v>
      </c>
    </row>
    <row r="2616" spans="1:15" x14ac:dyDescent="0.2">
      <c r="A2616" s="1" t="s">
        <v>23</v>
      </c>
      <c r="B2616" s="2">
        <v>6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3">
        <v>1638.3</v>
      </c>
      <c r="I2616" s="9">
        <v>73</v>
      </c>
      <c r="J2616" s="3">
        <v>161.72999999999999</v>
      </c>
      <c r="K2616" s="3">
        <v>31.02</v>
      </c>
      <c r="L2616" s="3">
        <v>3.39</v>
      </c>
      <c r="M2616" s="3">
        <v>11.36</v>
      </c>
      <c r="N2616" s="3">
        <v>65.55</v>
      </c>
      <c r="O2616" s="3" cm="1">
        <f t="array" ref="O2616">SUM(Table3[[#This Row],[pc_ticket]:[pc_other2]] *SUM(Table3[[#This Row],[Season Ticket Sales]:[Complementary Tickets]]))</f>
        <v>1638.3</v>
      </c>
    </row>
    <row r="2617" spans="1:15" x14ac:dyDescent="0.2">
      <c r="A2617" s="1" t="s">
        <v>23</v>
      </c>
      <c r="B2617" s="2">
        <v>9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3">
        <v>2457.4499999999998</v>
      </c>
      <c r="I2617" s="9">
        <v>73</v>
      </c>
      <c r="J2617" s="3">
        <v>161.72999999999999</v>
      </c>
      <c r="K2617" s="3">
        <v>31.02</v>
      </c>
      <c r="L2617" s="3">
        <v>3.39</v>
      </c>
      <c r="M2617" s="3">
        <v>11.36</v>
      </c>
      <c r="N2617" s="3">
        <v>65.55</v>
      </c>
      <c r="O2617" s="3" cm="1">
        <f t="array" ref="O2617">SUM(Table3[[#This Row],[pc_ticket]:[pc_other2]] *SUM(Table3[[#This Row],[Season Ticket Sales]:[Complementary Tickets]]))</f>
        <v>2457.4499999999998</v>
      </c>
    </row>
    <row r="2618" spans="1:15" x14ac:dyDescent="0.2">
      <c r="A2618" s="1" t="s">
        <v>23</v>
      </c>
      <c r="B2618" s="2">
        <v>5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3">
        <v>1365.25</v>
      </c>
      <c r="I2618" s="9">
        <v>73</v>
      </c>
      <c r="J2618" s="3">
        <v>161.72999999999999</v>
      </c>
      <c r="K2618" s="3">
        <v>31.02</v>
      </c>
      <c r="L2618" s="3">
        <v>3.39</v>
      </c>
      <c r="M2618" s="3">
        <v>11.36</v>
      </c>
      <c r="N2618" s="3">
        <v>65.55</v>
      </c>
      <c r="O2618" s="3" cm="1">
        <f t="array" ref="O2618">SUM(Table3[[#This Row],[pc_ticket]:[pc_other2]] *SUM(Table3[[#This Row],[Season Ticket Sales]:[Complementary Tickets]]))</f>
        <v>1365.25</v>
      </c>
    </row>
    <row r="2619" spans="1:15" x14ac:dyDescent="0.2">
      <c r="A2619" s="1" t="s">
        <v>23</v>
      </c>
      <c r="B2619" s="2">
        <v>2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3">
        <v>546.1</v>
      </c>
      <c r="I2619" s="9">
        <v>73</v>
      </c>
      <c r="J2619" s="3">
        <v>161.72999999999999</v>
      </c>
      <c r="K2619" s="3">
        <v>31.02</v>
      </c>
      <c r="L2619" s="3">
        <v>3.39</v>
      </c>
      <c r="M2619" s="3">
        <v>11.36</v>
      </c>
      <c r="N2619" s="3">
        <v>65.55</v>
      </c>
      <c r="O2619" s="3" cm="1">
        <f t="array" ref="O2619">SUM(Table3[[#This Row],[pc_ticket]:[pc_other2]] *SUM(Table3[[#This Row],[Season Ticket Sales]:[Complementary Tickets]]))</f>
        <v>546.1</v>
      </c>
    </row>
    <row r="2620" spans="1:15" x14ac:dyDescent="0.2">
      <c r="A2620" s="1" t="s">
        <v>23</v>
      </c>
      <c r="B2620" s="2">
        <v>4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3">
        <v>1146.1199999999999</v>
      </c>
      <c r="I2620" s="9">
        <v>73</v>
      </c>
      <c r="J2620" s="3">
        <v>173.66</v>
      </c>
      <c r="K2620" s="3">
        <v>32.57</v>
      </c>
      <c r="L2620" s="3">
        <v>3.39</v>
      </c>
      <c r="M2620" s="3">
        <v>11.36</v>
      </c>
      <c r="N2620" s="3">
        <v>65.55</v>
      </c>
      <c r="O2620" s="3" cm="1">
        <f t="array" ref="O2620">SUM(Table3[[#This Row],[pc_ticket]:[pc_other2]] *SUM(Table3[[#This Row],[Season Ticket Sales]:[Complementary Tickets]]))</f>
        <v>1146.1199999999999</v>
      </c>
    </row>
    <row r="2621" spans="1:15" x14ac:dyDescent="0.2">
      <c r="A2621" s="1" t="s">
        <v>23</v>
      </c>
      <c r="B2621" s="2">
        <v>10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3">
        <v>2679.1</v>
      </c>
      <c r="I2621" s="9">
        <v>73</v>
      </c>
      <c r="J2621" s="3">
        <v>157.18</v>
      </c>
      <c r="K2621" s="3">
        <v>30.43</v>
      </c>
      <c r="L2621" s="3">
        <v>3.39</v>
      </c>
      <c r="M2621" s="3">
        <v>11.36</v>
      </c>
      <c r="N2621" s="3">
        <v>65.55</v>
      </c>
      <c r="O2621" s="3" cm="1">
        <f t="array" ref="O2621">SUM(Table3[[#This Row],[pc_ticket]:[pc_other2]] *SUM(Table3[[#This Row],[Season Ticket Sales]:[Complementary Tickets]]))</f>
        <v>2679.1000000000004</v>
      </c>
    </row>
    <row r="2622" spans="1:15" x14ac:dyDescent="0.2">
      <c r="A2622" s="1" t="s">
        <v>23</v>
      </c>
      <c r="B2622" s="2">
        <v>21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3">
        <v>5734.05</v>
      </c>
      <c r="I2622" s="9">
        <v>73</v>
      </c>
      <c r="J2622" s="3">
        <v>161.72999999999999</v>
      </c>
      <c r="K2622" s="3">
        <v>31.02</v>
      </c>
      <c r="L2622" s="3">
        <v>3.39</v>
      </c>
      <c r="M2622" s="3">
        <v>11.36</v>
      </c>
      <c r="N2622" s="3">
        <v>65.55</v>
      </c>
      <c r="O2622" s="3" cm="1">
        <f t="array" ref="O2622">SUM(Table3[[#This Row],[pc_ticket]:[pc_other2]] *SUM(Table3[[#This Row],[Season Ticket Sales]:[Complementary Tickets]]))</f>
        <v>5734.05</v>
      </c>
    </row>
    <row r="2623" spans="1:15" x14ac:dyDescent="0.2">
      <c r="A2623" s="1" t="s">
        <v>23</v>
      </c>
      <c r="B2623" s="2">
        <v>59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3">
        <v>16109.95</v>
      </c>
      <c r="I2623" s="9">
        <v>73</v>
      </c>
      <c r="J2623" s="3">
        <v>161.72999999999999</v>
      </c>
      <c r="K2623" s="3">
        <v>31.02</v>
      </c>
      <c r="L2623" s="3">
        <v>3.39</v>
      </c>
      <c r="M2623" s="3">
        <v>11.36</v>
      </c>
      <c r="N2623" s="3">
        <v>65.55</v>
      </c>
      <c r="O2623" s="3" cm="1">
        <f t="array" ref="O2623">SUM(Table3[[#This Row],[pc_ticket]:[pc_other2]] *SUM(Table3[[#This Row],[Season Ticket Sales]:[Complementary Tickets]]))</f>
        <v>16109.95</v>
      </c>
    </row>
    <row r="2624" spans="1:15" x14ac:dyDescent="0.2">
      <c r="A2624" s="1" t="s">
        <v>23</v>
      </c>
      <c r="B2624" s="2">
        <v>4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3">
        <v>912.44</v>
      </c>
      <c r="I2624" s="9">
        <v>73</v>
      </c>
      <c r="J2624" s="3">
        <v>133.32</v>
      </c>
      <c r="K2624" s="3">
        <v>25.85</v>
      </c>
      <c r="L2624" s="3">
        <v>3.39</v>
      </c>
      <c r="M2624" s="3">
        <v>0</v>
      </c>
      <c r="N2624" s="3">
        <v>65.55</v>
      </c>
      <c r="O2624" s="3" cm="1">
        <f t="array" ref="O2624">SUM(Table3[[#This Row],[pc_ticket]:[pc_other2]] *SUM(Table3[[#This Row],[Season Ticket Sales]:[Complementary Tickets]]))</f>
        <v>912.43999999999983</v>
      </c>
    </row>
    <row r="2625" spans="1:15" x14ac:dyDescent="0.2">
      <c r="A2625" s="1" t="s">
        <v>23</v>
      </c>
      <c r="B2625" s="2">
        <v>4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3">
        <v>1058.08</v>
      </c>
      <c r="I2625" s="9">
        <v>73</v>
      </c>
      <c r="J2625" s="3">
        <v>154.18</v>
      </c>
      <c r="K2625" s="3">
        <v>30.04</v>
      </c>
      <c r="L2625" s="3">
        <v>3.39</v>
      </c>
      <c r="M2625" s="3">
        <v>11.36</v>
      </c>
      <c r="N2625" s="3">
        <v>65.55</v>
      </c>
      <c r="O2625" s="3" cm="1">
        <f t="array" ref="O2625">SUM(Table3[[#This Row],[pc_ticket]:[pc_other2]] *SUM(Table3[[#This Row],[Season Ticket Sales]:[Complementary Tickets]]))</f>
        <v>1058.08</v>
      </c>
    </row>
    <row r="2626" spans="1:15" x14ac:dyDescent="0.2">
      <c r="A2626" s="1" t="s">
        <v>23</v>
      </c>
      <c r="B2626" s="2">
        <v>20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3">
        <v>5204.2</v>
      </c>
      <c r="I2626" s="9">
        <v>73</v>
      </c>
      <c r="J2626" s="3">
        <v>161.72</v>
      </c>
      <c r="K2626" s="3">
        <v>29.55</v>
      </c>
      <c r="L2626" s="3">
        <v>3.39</v>
      </c>
      <c r="M2626" s="3">
        <v>0</v>
      </c>
      <c r="N2626" s="3">
        <v>65.55</v>
      </c>
      <c r="O2626" s="3" cm="1">
        <f t="array" ref="O2626">SUM(Table3[[#This Row],[pc_ticket]:[pc_other2]] *SUM(Table3[[#This Row],[Season Ticket Sales]:[Complementary Tickets]]))</f>
        <v>5204.2000000000007</v>
      </c>
    </row>
    <row r="2627" spans="1:15" x14ac:dyDescent="0.2">
      <c r="A2627" s="1" t="s">
        <v>23</v>
      </c>
      <c r="B2627" s="2">
        <v>4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3">
        <v>1092.2</v>
      </c>
      <c r="I2627" s="9">
        <v>73</v>
      </c>
      <c r="J2627" s="3">
        <v>161.72999999999999</v>
      </c>
      <c r="K2627" s="3">
        <v>31.02</v>
      </c>
      <c r="L2627" s="3">
        <v>3.39</v>
      </c>
      <c r="M2627" s="3">
        <v>11.36</v>
      </c>
      <c r="N2627" s="3">
        <v>65.55</v>
      </c>
      <c r="O2627" s="3" cm="1">
        <f t="array" ref="O2627">SUM(Table3[[#This Row],[pc_ticket]:[pc_other2]] *SUM(Table3[[#This Row],[Season Ticket Sales]:[Complementary Tickets]]))</f>
        <v>1092.2</v>
      </c>
    </row>
    <row r="2628" spans="1:15" x14ac:dyDescent="0.2">
      <c r="A2628" s="1" t="s">
        <v>23</v>
      </c>
      <c r="B2628" s="2">
        <v>2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3">
        <v>547.38</v>
      </c>
      <c r="I2628" s="9">
        <v>73</v>
      </c>
      <c r="J2628" s="3">
        <v>173.65</v>
      </c>
      <c r="K2628" s="3">
        <v>31.1</v>
      </c>
      <c r="L2628" s="3">
        <v>3.39</v>
      </c>
      <c r="M2628" s="3">
        <v>0</v>
      </c>
      <c r="N2628" s="3">
        <v>65.55</v>
      </c>
      <c r="O2628" s="3" cm="1">
        <f t="array" ref="O2628">SUM(Table3[[#This Row],[pc_ticket]:[pc_other2]] *SUM(Table3[[#This Row],[Season Ticket Sales]:[Complementary Tickets]]))</f>
        <v>547.38</v>
      </c>
    </row>
    <row r="2629" spans="1:15" x14ac:dyDescent="0.2">
      <c r="A2629" s="1" t="s">
        <v>23</v>
      </c>
      <c r="B2629" s="2">
        <v>2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3">
        <v>573.05999999999995</v>
      </c>
      <c r="I2629" s="9">
        <v>73</v>
      </c>
      <c r="J2629" s="3">
        <v>173.66</v>
      </c>
      <c r="K2629" s="3">
        <v>32.57</v>
      </c>
      <c r="L2629" s="3">
        <v>3.39</v>
      </c>
      <c r="M2629" s="3">
        <v>11.36</v>
      </c>
      <c r="N2629" s="3">
        <v>65.55</v>
      </c>
      <c r="O2629" s="3" cm="1">
        <f t="array" ref="O2629">SUM(Table3[[#This Row],[pc_ticket]:[pc_other2]] *SUM(Table3[[#This Row],[Season Ticket Sales]:[Complementary Tickets]]))</f>
        <v>573.05999999999995</v>
      </c>
    </row>
    <row r="2630" spans="1:15" x14ac:dyDescent="0.2">
      <c r="A2630" s="1" t="s">
        <v>23</v>
      </c>
      <c r="B2630" s="2">
        <v>8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3">
        <v>2184.4</v>
      </c>
      <c r="I2630" s="9">
        <v>73</v>
      </c>
      <c r="J2630" s="3">
        <v>161.72999999999999</v>
      </c>
      <c r="K2630" s="3">
        <v>31.02</v>
      </c>
      <c r="L2630" s="3">
        <v>3.39</v>
      </c>
      <c r="M2630" s="3">
        <v>11.36</v>
      </c>
      <c r="N2630" s="3">
        <v>65.55</v>
      </c>
      <c r="O2630" s="3" cm="1">
        <f t="array" ref="O2630">SUM(Table3[[#This Row],[pc_ticket]:[pc_other2]] *SUM(Table3[[#This Row],[Season Ticket Sales]:[Complementary Tickets]]))</f>
        <v>2184.4</v>
      </c>
    </row>
    <row r="2631" spans="1:15" x14ac:dyDescent="0.2">
      <c r="A2631" s="1" t="s">
        <v>23</v>
      </c>
      <c r="B2631" s="2">
        <v>2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3">
        <v>520.41999999999996</v>
      </c>
      <c r="I2631" s="9">
        <v>73</v>
      </c>
      <c r="J2631" s="3">
        <v>161.72</v>
      </c>
      <c r="K2631" s="3">
        <v>29.55</v>
      </c>
      <c r="L2631" s="3">
        <v>3.39</v>
      </c>
      <c r="M2631" s="3">
        <v>0</v>
      </c>
      <c r="N2631" s="3">
        <v>65.55</v>
      </c>
      <c r="O2631" s="3" cm="1">
        <f t="array" ref="O2631">SUM(Table3[[#This Row],[pc_ticket]:[pc_other2]] *SUM(Table3[[#This Row],[Season Ticket Sales]:[Complementary Tickets]]))</f>
        <v>520.41999999999996</v>
      </c>
    </row>
    <row r="2632" spans="1:15" x14ac:dyDescent="0.2">
      <c r="A2632" s="1" t="s">
        <v>23</v>
      </c>
      <c r="B2632" s="2">
        <v>0</v>
      </c>
      <c r="C2632" s="2">
        <v>0</v>
      </c>
      <c r="D2632" s="2">
        <v>0</v>
      </c>
      <c r="E2632" s="2">
        <v>4</v>
      </c>
      <c r="F2632" s="2">
        <v>4</v>
      </c>
      <c r="G2632" s="2">
        <v>8</v>
      </c>
      <c r="H2632" s="3">
        <v>0</v>
      </c>
      <c r="I2632" s="9">
        <v>73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 cm="1">
        <f t="array" ref="O2632">SUM(Table3[[#This Row],[pc_ticket]:[pc_other2]] *SUM(Table3[[#This Row],[Season Ticket Sales]:[Complementary Tickets]]))</f>
        <v>0</v>
      </c>
    </row>
    <row r="2633" spans="1:15" x14ac:dyDescent="0.2">
      <c r="A2633" s="1" t="s">
        <v>23</v>
      </c>
      <c r="B2633" s="2">
        <v>8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3">
        <v>1182</v>
      </c>
      <c r="I2633" s="9">
        <v>73</v>
      </c>
      <c r="J2633" s="3">
        <v>116.39</v>
      </c>
      <c r="K2633" s="3">
        <v>16.61</v>
      </c>
      <c r="L2633" s="3">
        <v>3.39</v>
      </c>
      <c r="M2633" s="3">
        <v>11.36</v>
      </c>
      <c r="N2633" s="3">
        <v>0</v>
      </c>
      <c r="O2633" s="3" cm="1">
        <f t="array" ref="O2633">SUM(Table3[[#This Row],[pc_ticket]:[pc_other2]] *SUM(Table3[[#This Row],[Season Ticket Sales]:[Complementary Tickets]]))</f>
        <v>1182</v>
      </c>
    </row>
    <row r="2634" spans="1:15" x14ac:dyDescent="0.2">
      <c r="A2634" s="1" t="s">
        <v>23</v>
      </c>
      <c r="B2634" s="2">
        <v>2</v>
      </c>
      <c r="C2634" s="2">
        <v>0</v>
      </c>
      <c r="D2634" s="2">
        <v>0</v>
      </c>
      <c r="E2634" s="2">
        <v>0</v>
      </c>
      <c r="F2634" s="2">
        <v>0</v>
      </c>
      <c r="G2634" s="2">
        <v>60</v>
      </c>
      <c r="H2634" s="3">
        <v>0</v>
      </c>
      <c r="I2634" s="9">
        <v>73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 cm="1">
        <f t="array" ref="O2634">SUM(Table3[[#This Row],[pc_ticket]:[pc_other2]] *SUM(Table3[[#This Row],[Season Ticket Sales]:[Complementary Tickets]]))</f>
        <v>0</v>
      </c>
    </row>
    <row r="2635" spans="1:15" x14ac:dyDescent="0.2">
      <c r="A2635" s="1" t="s">
        <v>23</v>
      </c>
      <c r="B2635" s="2">
        <v>2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3">
        <v>164.36</v>
      </c>
      <c r="I2635" s="9">
        <v>73</v>
      </c>
      <c r="J2635" s="3">
        <v>58.37</v>
      </c>
      <c r="K2635" s="3">
        <v>9.06</v>
      </c>
      <c r="L2635" s="3">
        <v>3.39</v>
      </c>
      <c r="M2635" s="3">
        <v>11.36</v>
      </c>
      <c r="N2635" s="3">
        <v>0</v>
      </c>
      <c r="O2635" s="3" cm="1">
        <f t="array" ref="O2635">SUM(Table3[[#This Row],[pc_ticket]:[pc_other2]] *SUM(Table3[[#This Row],[Season Ticket Sales]:[Complementary Tickets]]))</f>
        <v>164.35999999999999</v>
      </c>
    </row>
    <row r="2636" spans="1:15" x14ac:dyDescent="0.2">
      <c r="A2636" s="1" t="s">
        <v>23</v>
      </c>
      <c r="B2636" s="2">
        <v>2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3">
        <v>142.94</v>
      </c>
      <c r="I2636" s="9">
        <v>73</v>
      </c>
      <c r="J2636" s="3">
        <v>57.98</v>
      </c>
      <c r="K2636" s="3">
        <v>7.83</v>
      </c>
      <c r="L2636" s="3">
        <v>3.39</v>
      </c>
      <c r="M2636" s="3">
        <v>2.27</v>
      </c>
      <c r="N2636" s="3">
        <v>0</v>
      </c>
      <c r="O2636" s="3" cm="1">
        <f t="array" ref="O2636">SUM(Table3[[#This Row],[pc_ticket]:[pc_other2]] *SUM(Table3[[#This Row],[Season Ticket Sales]:[Complementary Tickets]]))</f>
        <v>142.94</v>
      </c>
    </row>
    <row r="2637" spans="1:15" x14ac:dyDescent="0.2">
      <c r="A2637" s="1" t="s">
        <v>23</v>
      </c>
      <c r="B2637" s="2">
        <v>60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3">
        <v>3855.6</v>
      </c>
      <c r="I2637" s="9">
        <v>73</v>
      </c>
      <c r="J2637" s="3">
        <v>51.6</v>
      </c>
      <c r="K2637" s="3">
        <v>7</v>
      </c>
      <c r="L2637" s="3">
        <v>3.39</v>
      </c>
      <c r="M2637" s="3">
        <v>2.27</v>
      </c>
      <c r="N2637" s="3">
        <v>0</v>
      </c>
      <c r="O2637" s="3" cm="1">
        <f t="array" ref="O2637">SUM(Table3[[#This Row],[pc_ticket]:[pc_other2]] *SUM(Table3[[#This Row],[Season Ticket Sales]:[Complementary Tickets]]))</f>
        <v>3855.6</v>
      </c>
    </row>
    <row r="2638" spans="1:15" x14ac:dyDescent="0.2">
      <c r="A2638" s="1" t="s">
        <v>23</v>
      </c>
      <c r="B2638" s="2">
        <v>10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3">
        <v>647.5</v>
      </c>
      <c r="I2638" s="9">
        <v>73</v>
      </c>
      <c r="J2638" s="3">
        <v>52.03</v>
      </c>
      <c r="K2638" s="3">
        <v>7.06</v>
      </c>
      <c r="L2638" s="3">
        <v>3.39</v>
      </c>
      <c r="M2638" s="3">
        <v>2.27</v>
      </c>
      <c r="N2638" s="3">
        <v>0</v>
      </c>
      <c r="O2638" s="3" cm="1">
        <f t="array" ref="O2638">SUM(Table3[[#This Row],[pc_ticket]:[pc_other2]] *SUM(Table3[[#This Row],[Season Ticket Sales]:[Complementary Tickets]]))</f>
        <v>647.5</v>
      </c>
    </row>
    <row r="2639" spans="1:15" x14ac:dyDescent="0.2">
      <c r="A2639" s="1" t="s">
        <v>23</v>
      </c>
      <c r="B2639" s="2">
        <v>8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3">
        <v>446</v>
      </c>
      <c r="I2639" s="9">
        <v>73</v>
      </c>
      <c r="J2639" s="3">
        <v>44.07</v>
      </c>
      <c r="K2639" s="3">
        <v>6.02</v>
      </c>
      <c r="L2639" s="3">
        <v>3.39</v>
      </c>
      <c r="M2639" s="3">
        <v>2.27</v>
      </c>
      <c r="N2639" s="3">
        <v>0</v>
      </c>
      <c r="O2639" s="3" cm="1">
        <f t="array" ref="O2639">SUM(Table3[[#This Row],[pc_ticket]:[pc_other2]] *SUM(Table3[[#This Row],[Season Ticket Sales]:[Complementary Tickets]]))</f>
        <v>446.00000000000006</v>
      </c>
    </row>
    <row r="2640" spans="1:15" x14ac:dyDescent="0.2">
      <c r="A2640" s="1" t="s">
        <v>23</v>
      </c>
      <c r="B2640" s="2">
        <v>18</v>
      </c>
      <c r="C2640" s="2">
        <v>0</v>
      </c>
      <c r="D2640" s="2">
        <v>0</v>
      </c>
      <c r="E2640" s="2">
        <v>0</v>
      </c>
      <c r="F2640" s="2">
        <v>2</v>
      </c>
      <c r="G2640" s="2">
        <v>0</v>
      </c>
      <c r="H2640" s="3">
        <v>1286.46</v>
      </c>
      <c r="I2640" s="9">
        <v>73</v>
      </c>
      <c r="J2640" s="3">
        <v>57.98</v>
      </c>
      <c r="K2640" s="3">
        <v>7.83</v>
      </c>
      <c r="L2640" s="3">
        <v>3.39</v>
      </c>
      <c r="M2640" s="3">
        <v>2.27</v>
      </c>
      <c r="N2640" s="3">
        <v>0</v>
      </c>
      <c r="O2640" s="3" cm="1">
        <f t="array" ref="O2640">SUM(Table3[[#This Row],[pc_ticket]:[pc_other2]] *SUM(Table3[[#This Row],[Season Ticket Sales]:[Complementary Tickets]]))</f>
        <v>1286.4599999999998</v>
      </c>
    </row>
    <row r="2641" spans="1:15" x14ac:dyDescent="0.2">
      <c r="A2641" s="1" t="s">
        <v>23</v>
      </c>
      <c r="B2641" s="2">
        <v>0</v>
      </c>
      <c r="C2641" s="2">
        <v>0</v>
      </c>
      <c r="D2641" s="2">
        <v>0</v>
      </c>
      <c r="E2641" s="2">
        <v>0</v>
      </c>
      <c r="F2641" s="2">
        <v>2</v>
      </c>
      <c r="G2641" s="2">
        <v>0</v>
      </c>
      <c r="H2641" s="3">
        <v>0</v>
      </c>
      <c r="I2641" s="9">
        <v>73</v>
      </c>
      <c r="J2641" s="3">
        <v>40.75</v>
      </c>
      <c r="K2641" s="3">
        <v>5.59</v>
      </c>
      <c r="L2641" s="3">
        <v>3.39</v>
      </c>
      <c r="M2641" s="3">
        <v>2.27</v>
      </c>
      <c r="N2641" s="3">
        <v>0</v>
      </c>
      <c r="O2641" s="3" cm="1">
        <f t="array" ref="O2641">SUM(Table3[[#This Row],[pc_ticket]:[pc_other2]] *SUM(Table3[[#This Row],[Season Ticket Sales]:[Complementary Tickets]]))</f>
        <v>0</v>
      </c>
    </row>
    <row r="2642" spans="1:15" x14ac:dyDescent="0.2">
      <c r="A2642" s="1" t="s">
        <v>23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43</v>
      </c>
      <c r="H2642" s="3">
        <v>0</v>
      </c>
      <c r="I2642" s="9">
        <v>73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 cm="1">
        <f t="array" ref="O2642">SUM(Table3[[#This Row],[pc_ticket]:[pc_other2]] *SUM(Table3[[#This Row],[Season Ticket Sales]:[Complementary Tickets]]))</f>
        <v>0</v>
      </c>
    </row>
    <row r="2643" spans="1:15" x14ac:dyDescent="0.2">
      <c r="A2643" s="1" t="s">
        <v>23</v>
      </c>
      <c r="B2643" s="2">
        <v>16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3">
        <v>2737.92</v>
      </c>
      <c r="I2643" s="9">
        <v>73</v>
      </c>
      <c r="J2643" s="3">
        <v>125.7</v>
      </c>
      <c r="K2643" s="3">
        <v>19.3</v>
      </c>
      <c r="L2643" s="3">
        <v>3.39</v>
      </c>
      <c r="M2643" s="3">
        <v>22.73</v>
      </c>
      <c r="N2643" s="3">
        <v>0</v>
      </c>
      <c r="O2643" s="3" cm="1">
        <f t="array" ref="O2643">SUM(Table3[[#This Row],[pc_ticket]:[pc_other2]] *SUM(Table3[[#This Row],[Season Ticket Sales]:[Complementary Tickets]]))</f>
        <v>2737.9199999999996</v>
      </c>
    </row>
    <row r="2644" spans="1:15" x14ac:dyDescent="0.2">
      <c r="A2644" s="1" t="s">
        <v>23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182</v>
      </c>
      <c r="H2644" s="3">
        <v>0</v>
      </c>
      <c r="I2644" s="9">
        <v>73</v>
      </c>
      <c r="J2644" s="3">
        <v>35.24</v>
      </c>
      <c r="K2644" s="3">
        <v>6.97</v>
      </c>
      <c r="L2644" s="3">
        <v>3.39</v>
      </c>
      <c r="M2644" s="3">
        <v>0</v>
      </c>
      <c r="N2644" s="3">
        <v>0</v>
      </c>
      <c r="O2644" s="3" cm="1">
        <f t="array" ref="O2644">SUM(Table3[[#This Row],[pc_ticket]:[pc_other2]] *SUM(Table3[[#This Row],[Season Ticket Sales]:[Complementary Tickets]]))</f>
        <v>0</v>
      </c>
    </row>
    <row r="2645" spans="1:15" x14ac:dyDescent="0.2">
      <c r="A2645" s="1" t="s">
        <v>23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674</v>
      </c>
      <c r="H2645" s="3">
        <v>0</v>
      </c>
      <c r="I2645" s="9">
        <v>73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 cm="1">
        <f t="array" ref="O2645">SUM(Table3[[#This Row],[pc_ticket]:[pc_other2]] *SUM(Table3[[#This Row],[Season Ticket Sales]:[Complementary Tickets]]))</f>
        <v>0</v>
      </c>
    </row>
    <row r="2646" spans="1:15" x14ac:dyDescent="0.2">
      <c r="A2646" s="1" t="s">
        <v>23</v>
      </c>
      <c r="B2646" s="2">
        <v>614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3">
        <v>0</v>
      </c>
      <c r="I2646" s="9">
        <v>73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 cm="1">
        <f t="array" ref="O2646">SUM(Table3[[#This Row],[pc_ticket]:[pc_other2]] *SUM(Table3[[#This Row],[Season Ticket Sales]:[Complementary Tickets]]))</f>
        <v>0</v>
      </c>
    </row>
    <row r="2647" spans="1:15" x14ac:dyDescent="0.2">
      <c r="A2647" s="1" t="s">
        <v>23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1107</v>
      </c>
      <c r="H2647" s="3">
        <v>0</v>
      </c>
      <c r="I2647" s="9">
        <v>73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 cm="1">
        <f t="array" ref="O2647">SUM(Table3[[#This Row],[pc_ticket]:[pc_other2]] *SUM(Table3[[#This Row],[Season Ticket Sales]:[Complementary Tickets]]))</f>
        <v>0</v>
      </c>
    </row>
    <row r="2648" spans="1:15" x14ac:dyDescent="0.2">
      <c r="A2648" s="1" t="s">
        <v>23</v>
      </c>
      <c r="B2648" s="2">
        <v>531</v>
      </c>
      <c r="C2648" s="2">
        <v>0</v>
      </c>
      <c r="D2648" s="2">
        <v>0</v>
      </c>
      <c r="E2648" s="2">
        <v>18</v>
      </c>
      <c r="F2648" s="2">
        <v>0</v>
      </c>
      <c r="G2648" s="2">
        <v>0</v>
      </c>
      <c r="H2648" s="3">
        <v>0</v>
      </c>
      <c r="I2648" s="9">
        <v>73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 cm="1">
        <f t="array" ref="O2648">SUM(Table3[[#This Row],[pc_ticket]:[pc_other2]] *SUM(Table3[[#This Row],[Season Ticket Sales]:[Complementary Tickets]]))</f>
        <v>0</v>
      </c>
    </row>
    <row r="2649" spans="1:15" x14ac:dyDescent="0.2">
      <c r="A2649" s="1" t="s">
        <v>23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1418</v>
      </c>
      <c r="H2649" s="3">
        <v>0</v>
      </c>
      <c r="I2649" s="9">
        <v>73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 cm="1">
        <f t="array" ref="O2649">SUM(Table3[[#This Row],[pc_ticket]:[pc_other2]] *SUM(Table3[[#This Row],[Season Ticket Sales]:[Complementary Tickets]]))</f>
        <v>0</v>
      </c>
    </row>
    <row r="2650" spans="1:15" x14ac:dyDescent="0.2">
      <c r="A2650" s="1" t="s">
        <v>23</v>
      </c>
      <c r="B2650" s="2">
        <v>162</v>
      </c>
      <c r="C2650" s="2">
        <v>0</v>
      </c>
      <c r="D2650" s="2">
        <v>0</v>
      </c>
      <c r="E2650" s="2">
        <v>94</v>
      </c>
      <c r="F2650" s="2">
        <v>0</v>
      </c>
      <c r="G2650" s="2">
        <v>0</v>
      </c>
      <c r="H2650" s="3">
        <v>0</v>
      </c>
      <c r="I2650" s="9">
        <v>73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 cm="1">
        <f t="array" ref="O2650">SUM(Table3[[#This Row],[pc_ticket]:[pc_other2]] *SUM(Table3[[#This Row],[Season Ticket Sales]:[Complementary Tickets]]))</f>
        <v>0</v>
      </c>
    </row>
    <row r="2651" spans="1:15" x14ac:dyDescent="0.2">
      <c r="A2651" s="1" t="s">
        <v>23</v>
      </c>
      <c r="B2651" s="2">
        <v>0</v>
      </c>
      <c r="C2651" s="2">
        <v>0</v>
      </c>
      <c r="D2651" s="2">
        <v>0</v>
      </c>
      <c r="E2651" s="2">
        <v>0</v>
      </c>
      <c r="F2651" s="2">
        <v>2</v>
      </c>
      <c r="G2651" s="2">
        <v>12</v>
      </c>
      <c r="H2651" s="3">
        <v>0</v>
      </c>
      <c r="I2651" s="9">
        <v>73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 cm="1">
        <f t="array" ref="O2651">SUM(Table3[[#This Row],[pc_ticket]:[pc_other2]] *SUM(Table3[[#This Row],[Season Ticket Sales]:[Complementary Tickets]]))</f>
        <v>0</v>
      </c>
    </row>
    <row r="2652" spans="1:15" x14ac:dyDescent="0.2">
      <c r="A2652" s="1" t="s">
        <v>23</v>
      </c>
      <c r="B2652" s="2">
        <v>0</v>
      </c>
      <c r="C2652" s="2">
        <v>0</v>
      </c>
      <c r="D2652" s="2">
        <v>0</v>
      </c>
      <c r="E2652" s="2">
        <v>0</v>
      </c>
      <c r="F2652" s="2">
        <v>4</v>
      </c>
      <c r="G2652" s="2">
        <v>0</v>
      </c>
      <c r="H2652" s="3">
        <v>0</v>
      </c>
      <c r="I2652" s="9">
        <v>73</v>
      </c>
      <c r="J2652" s="3">
        <v>138.56</v>
      </c>
      <c r="K2652" s="3">
        <v>20.52</v>
      </c>
      <c r="L2652" s="3">
        <v>3.39</v>
      </c>
      <c r="M2652" s="3">
        <v>5.68</v>
      </c>
      <c r="N2652" s="3">
        <v>0</v>
      </c>
      <c r="O2652" s="3" cm="1">
        <f t="array" ref="O2652">SUM(Table3[[#This Row],[pc_ticket]:[pc_other2]] *SUM(Table3[[#This Row],[Season Ticket Sales]:[Complementary Tickets]]))</f>
        <v>0</v>
      </c>
    </row>
    <row r="2653" spans="1:15" x14ac:dyDescent="0.2">
      <c r="A2653" s="1" t="s">
        <v>23</v>
      </c>
      <c r="B2653" s="2">
        <v>40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3">
        <v>6726</v>
      </c>
      <c r="I2653" s="9">
        <v>73</v>
      </c>
      <c r="J2653" s="3">
        <v>138.56</v>
      </c>
      <c r="K2653" s="3">
        <v>20.52</v>
      </c>
      <c r="L2653" s="3">
        <v>3.39</v>
      </c>
      <c r="M2653" s="3">
        <v>5.68</v>
      </c>
      <c r="N2653" s="3">
        <v>0</v>
      </c>
      <c r="O2653" s="3" cm="1">
        <f t="array" ref="O2653">SUM(Table3[[#This Row],[pc_ticket]:[pc_other2]] *SUM(Table3[[#This Row],[Season Ticket Sales]:[Complementary Tickets]]))</f>
        <v>6726</v>
      </c>
    </row>
    <row r="2654" spans="1:15" x14ac:dyDescent="0.2">
      <c r="A2654" s="1" t="s">
        <v>23</v>
      </c>
      <c r="B2654" s="2">
        <v>4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3">
        <v>775</v>
      </c>
      <c r="I2654" s="9">
        <v>73</v>
      </c>
      <c r="J2654" s="3">
        <v>162.79</v>
      </c>
      <c r="K2654" s="3">
        <v>21.89</v>
      </c>
      <c r="L2654" s="3">
        <v>3.39</v>
      </c>
      <c r="M2654" s="3">
        <v>5.68</v>
      </c>
      <c r="N2654" s="3">
        <v>0</v>
      </c>
      <c r="O2654" s="3" cm="1">
        <f t="array" ref="O2654">SUM(Table3[[#This Row],[pc_ticket]:[pc_other2]] *SUM(Table3[[#This Row],[Season Ticket Sales]:[Complementary Tickets]]))</f>
        <v>775</v>
      </c>
    </row>
    <row r="2655" spans="1:15" x14ac:dyDescent="0.2">
      <c r="A2655" s="1" t="s">
        <v>23</v>
      </c>
      <c r="B2655" s="2">
        <v>2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3">
        <v>388.72</v>
      </c>
      <c r="I2655" s="9">
        <v>73</v>
      </c>
      <c r="J2655" s="3">
        <v>162.87</v>
      </c>
      <c r="K2655" s="3">
        <v>23.55</v>
      </c>
      <c r="L2655" s="3">
        <v>3.39</v>
      </c>
      <c r="M2655" s="3">
        <v>4.55</v>
      </c>
      <c r="N2655" s="3">
        <v>0</v>
      </c>
      <c r="O2655" s="3" cm="1">
        <f t="array" ref="O2655">SUM(Table3[[#This Row],[pc_ticket]:[pc_other2]] *SUM(Table3[[#This Row],[Season Ticket Sales]:[Complementary Tickets]]))</f>
        <v>388.72</v>
      </c>
    </row>
    <row r="2656" spans="1:15" x14ac:dyDescent="0.2">
      <c r="A2656" s="1" t="s">
        <v>23</v>
      </c>
      <c r="B2656" s="2">
        <v>0</v>
      </c>
      <c r="C2656" s="2">
        <v>0</v>
      </c>
      <c r="D2656" s="2">
        <v>0</v>
      </c>
      <c r="E2656" s="2">
        <v>8</v>
      </c>
      <c r="F2656" s="2">
        <v>34</v>
      </c>
      <c r="G2656" s="2">
        <v>82</v>
      </c>
      <c r="H2656" s="3">
        <v>0</v>
      </c>
      <c r="I2656" s="9">
        <v>73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 cm="1">
        <f t="array" ref="O2656">SUM(Table3[[#This Row],[pc_ticket]:[pc_other2]] *SUM(Table3[[#This Row],[Season Ticket Sales]:[Complementary Tickets]]))</f>
        <v>0</v>
      </c>
    </row>
    <row r="2657" spans="1:15" x14ac:dyDescent="0.2">
      <c r="A2657" s="1" t="s">
        <v>23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66</v>
      </c>
      <c r="H2657" s="3">
        <v>0</v>
      </c>
      <c r="I2657" s="9">
        <v>73</v>
      </c>
      <c r="J2657" s="3">
        <v>165.14</v>
      </c>
      <c r="K2657" s="3">
        <v>21.47</v>
      </c>
      <c r="L2657" s="3">
        <v>3.39</v>
      </c>
      <c r="M2657" s="3">
        <v>0</v>
      </c>
      <c r="N2657" s="3">
        <v>0</v>
      </c>
      <c r="O2657" s="3" cm="1">
        <f t="array" ref="O2657">SUM(Table3[[#This Row],[pc_ticket]:[pc_other2]] *SUM(Table3[[#This Row],[Season Ticket Sales]:[Complementary Tickets]]))</f>
        <v>0</v>
      </c>
    </row>
    <row r="2658" spans="1:15" x14ac:dyDescent="0.2">
      <c r="A2658" s="1" t="s">
        <v>23</v>
      </c>
      <c r="B2658" s="2">
        <v>7</v>
      </c>
      <c r="C2658" s="2">
        <v>0</v>
      </c>
      <c r="D2658" s="2">
        <v>0</v>
      </c>
      <c r="E2658" s="2">
        <v>0</v>
      </c>
      <c r="F2658" s="2">
        <v>10</v>
      </c>
      <c r="G2658" s="2">
        <v>0</v>
      </c>
      <c r="H2658" s="3">
        <v>1030.05</v>
      </c>
      <c r="I2658" s="9">
        <v>73</v>
      </c>
      <c r="J2658" s="3">
        <v>119.97</v>
      </c>
      <c r="K2658" s="3">
        <v>18.11</v>
      </c>
      <c r="L2658" s="3">
        <v>3.39</v>
      </c>
      <c r="M2658" s="3">
        <v>5.68</v>
      </c>
      <c r="N2658" s="3">
        <v>0</v>
      </c>
      <c r="O2658" s="3" cm="1">
        <f t="array" ref="O2658">SUM(Table3[[#This Row],[pc_ticket]:[pc_other2]] *SUM(Table3[[#This Row],[Season Ticket Sales]:[Complementary Tickets]]))</f>
        <v>1030.05</v>
      </c>
    </row>
    <row r="2659" spans="1:15" x14ac:dyDescent="0.2">
      <c r="A2659" s="1" t="s">
        <v>23</v>
      </c>
      <c r="B2659" s="2">
        <v>0</v>
      </c>
      <c r="C2659" s="2">
        <v>10</v>
      </c>
      <c r="D2659" s="2">
        <v>0</v>
      </c>
      <c r="E2659" s="2">
        <v>0</v>
      </c>
      <c r="F2659" s="2">
        <v>0</v>
      </c>
      <c r="G2659" s="2">
        <v>0</v>
      </c>
      <c r="H2659" s="3">
        <v>1644.9</v>
      </c>
      <c r="I2659" s="9">
        <v>73</v>
      </c>
      <c r="J2659" s="3">
        <v>140.84</v>
      </c>
      <c r="K2659" s="3">
        <v>20.260000000000002</v>
      </c>
      <c r="L2659" s="3">
        <v>3.39</v>
      </c>
      <c r="M2659" s="3">
        <v>0</v>
      </c>
      <c r="N2659" s="3">
        <v>0</v>
      </c>
      <c r="O2659" s="3" cm="1">
        <f t="array" ref="O2659">SUM(Table3[[#This Row],[pc_ticket]:[pc_other2]] *SUM(Table3[[#This Row],[Season Ticket Sales]:[Complementary Tickets]]))</f>
        <v>1644.9</v>
      </c>
    </row>
    <row r="2660" spans="1:15" x14ac:dyDescent="0.2">
      <c r="A2660" s="1" t="s">
        <v>23</v>
      </c>
      <c r="B2660" s="2">
        <v>0</v>
      </c>
      <c r="C2660" s="2">
        <v>2</v>
      </c>
      <c r="D2660" s="2">
        <v>0</v>
      </c>
      <c r="E2660" s="2">
        <v>0</v>
      </c>
      <c r="F2660" s="2">
        <v>0</v>
      </c>
      <c r="G2660" s="2">
        <v>0</v>
      </c>
      <c r="H2660" s="3">
        <v>328.98</v>
      </c>
      <c r="I2660" s="9">
        <v>73</v>
      </c>
      <c r="J2660" s="3">
        <v>140.84</v>
      </c>
      <c r="K2660" s="3">
        <v>20.260000000000002</v>
      </c>
      <c r="L2660" s="3">
        <v>3.39</v>
      </c>
      <c r="M2660" s="3">
        <v>0</v>
      </c>
      <c r="N2660" s="3">
        <v>0</v>
      </c>
      <c r="O2660" s="3" cm="1">
        <f t="array" ref="O2660">SUM(Table3[[#This Row],[pc_ticket]:[pc_other2]] *SUM(Table3[[#This Row],[Season Ticket Sales]:[Complementary Tickets]]))</f>
        <v>328.97999999999996</v>
      </c>
    </row>
    <row r="2661" spans="1:15" x14ac:dyDescent="0.2">
      <c r="A2661" s="1" t="s">
        <v>23</v>
      </c>
      <c r="B2661" s="2">
        <v>745</v>
      </c>
      <c r="C2661" s="2">
        <v>0</v>
      </c>
      <c r="D2661" s="2">
        <v>0</v>
      </c>
      <c r="E2661" s="2">
        <v>0</v>
      </c>
      <c r="F2661" s="2">
        <v>51</v>
      </c>
      <c r="G2661" s="2">
        <v>0</v>
      </c>
      <c r="H2661" s="3">
        <v>109626.75</v>
      </c>
      <c r="I2661" s="9">
        <v>73</v>
      </c>
      <c r="J2661" s="3">
        <v>119.97</v>
      </c>
      <c r="K2661" s="3">
        <v>18.11</v>
      </c>
      <c r="L2661" s="3">
        <v>3.39</v>
      </c>
      <c r="M2661" s="3">
        <v>5.68</v>
      </c>
      <c r="N2661" s="3">
        <v>0</v>
      </c>
      <c r="O2661" s="3" cm="1">
        <f t="array" ref="O2661">SUM(Table3[[#This Row],[pc_ticket]:[pc_other2]] *SUM(Table3[[#This Row],[Season Ticket Sales]:[Complementary Tickets]]))</f>
        <v>109626.75</v>
      </c>
    </row>
    <row r="2662" spans="1:15" x14ac:dyDescent="0.2">
      <c r="A2662" s="1" t="s">
        <v>23</v>
      </c>
      <c r="B2662" s="2">
        <v>35</v>
      </c>
      <c r="C2662" s="2">
        <v>0</v>
      </c>
      <c r="D2662" s="2">
        <v>0</v>
      </c>
      <c r="E2662" s="2">
        <v>0</v>
      </c>
      <c r="F2662" s="2">
        <v>2</v>
      </c>
      <c r="G2662" s="2">
        <v>0</v>
      </c>
      <c r="H2662" s="3">
        <v>3084.2</v>
      </c>
      <c r="I2662" s="9">
        <v>73</v>
      </c>
      <c r="J2662" s="3">
        <v>67.73</v>
      </c>
      <c r="K2662" s="3">
        <v>11.32</v>
      </c>
      <c r="L2662" s="3">
        <v>3.39</v>
      </c>
      <c r="M2662" s="3">
        <v>5.68</v>
      </c>
      <c r="N2662" s="3">
        <v>0</v>
      </c>
      <c r="O2662" s="3" cm="1">
        <f t="array" ref="O2662">SUM(Table3[[#This Row],[pc_ticket]:[pc_other2]] *SUM(Table3[[#This Row],[Season Ticket Sales]:[Complementary Tickets]]))</f>
        <v>3084.2000000000003</v>
      </c>
    </row>
    <row r="2663" spans="1:15" x14ac:dyDescent="0.2">
      <c r="A2663" s="1" t="s">
        <v>23</v>
      </c>
      <c r="B2663" s="2">
        <v>4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3">
        <v>352.48</v>
      </c>
      <c r="I2663" s="9">
        <v>73</v>
      </c>
      <c r="J2663" s="3">
        <v>67.73</v>
      </c>
      <c r="K2663" s="3">
        <v>11.32</v>
      </c>
      <c r="L2663" s="3">
        <v>3.39</v>
      </c>
      <c r="M2663" s="3">
        <v>5.68</v>
      </c>
      <c r="N2663" s="3">
        <v>0</v>
      </c>
      <c r="O2663" s="3" cm="1">
        <f t="array" ref="O2663">SUM(Table3[[#This Row],[pc_ticket]:[pc_other2]] *SUM(Table3[[#This Row],[Season Ticket Sales]:[Complementary Tickets]]))</f>
        <v>352.48</v>
      </c>
    </row>
    <row r="2664" spans="1:15" x14ac:dyDescent="0.2">
      <c r="A2664" s="1" t="s">
        <v>23</v>
      </c>
      <c r="B2664" s="2">
        <v>72</v>
      </c>
      <c r="C2664" s="2">
        <v>0</v>
      </c>
      <c r="D2664" s="2">
        <v>0</v>
      </c>
      <c r="E2664" s="2">
        <v>0</v>
      </c>
      <c r="F2664" s="2">
        <v>24</v>
      </c>
      <c r="G2664" s="2">
        <v>0</v>
      </c>
      <c r="H2664" s="3">
        <v>11726.64</v>
      </c>
      <c r="I2664" s="9">
        <v>73</v>
      </c>
      <c r="J2664" s="3">
        <v>135.01</v>
      </c>
      <c r="K2664" s="3">
        <v>19.920000000000002</v>
      </c>
      <c r="L2664" s="3">
        <v>3.39</v>
      </c>
      <c r="M2664" s="3">
        <v>4.55</v>
      </c>
      <c r="N2664" s="3">
        <v>0</v>
      </c>
      <c r="O2664" s="3" cm="1">
        <f t="array" ref="O2664">SUM(Table3[[#This Row],[pc_ticket]:[pc_other2]] *SUM(Table3[[#This Row],[Season Ticket Sales]:[Complementary Tickets]]))</f>
        <v>11726.64</v>
      </c>
    </row>
    <row r="2665" spans="1:15" x14ac:dyDescent="0.2">
      <c r="A2665" s="1" t="s">
        <v>23</v>
      </c>
      <c r="B2665" s="2">
        <v>0</v>
      </c>
      <c r="C2665" s="2">
        <v>4</v>
      </c>
      <c r="D2665" s="2">
        <v>0</v>
      </c>
      <c r="E2665" s="2">
        <v>0</v>
      </c>
      <c r="F2665" s="2">
        <v>0</v>
      </c>
      <c r="G2665" s="2">
        <v>0</v>
      </c>
      <c r="H2665" s="3">
        <v>660</v>
      </c>
      <c r="I2665" s="9">
        <v>73</v>
      </c>
      <c r="J2665" s="3">
        <v>142.63</v>
      </c>
      <c r="K2665" s="3">
        <v>18.98</v>
      </c>
      <c r="L2665" s="3">
        <v>3.39</v>
      </c>
      <c r="M2665" s="3">
        <v>0</v>
      </c>
      <c r="N2665" s="3">
        <v>0</v>
      </c>
      <c r="O2665" s="3" cm="1">
        <f t="array" ref="O2665">SUM(Table3[[#This Row],[pc_ticket]:[pc_other2]] *SUM(Table3[[#This Row],[Season Ticket Sales]:[Complementary Tickets]]))</f>
        <v>659.99999999999989</v>
      </c>
    </row>
    <row r="2666" spans="1:15" x14ac:dyDescent="0.2">
      <c r="A2666" s="1" t="s">
        <v>23</v>
      </c>
      <c r="B2666" s="2">
        <v>0</v>
      </c>
      <c r="C2666" s="2">
        <v>0</v>
      </c>
      <c r="D2666" s="2">
        <v>0</v>
      </c>
      <c r="E2666" s="2">
        <v>0</v>
      </c>
      <c r="F2666" s="2">
        <v>4</v>
      </c>
      <c r="G2666" s="2">
        <v>83</v>
      </c>
      <c r="H2666" s="3">
        <v>0</v>
      </c>
      <c r="I2666" s="9">
        <v>73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 cm="1">
        <f t="array" ref="O2666">SUM(Table3[[#This Row],[pc_ticket]:[pc_other2]] *SUM(Table3[[#This Row],[Season Ticket Sales]:[Complementary Tickets]]))</f>
        <v>0</v>
      </c>
    </row>
    <row r="2667" spans="1:15" x14ac:dyDescent="0.2">
      <c r="A2667" s="1" t="s">
        <v>23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41</v>
      </c>
      <c r="H2667" s="3">
        <v>0</v>
      </c>
      <c r="I2667" s="9">
        <v>73</v>
      </c>
      <c r="J2667" s="3">
        <v>165.14</v>
      </c>
      <c r="K2667" s="3">
        <v>21.47</v>
      </c>
      <c r="L2667" s="3">
        <v>3.39</v>
      </c>
      <c r="M2667" s="3">
        <v>0</v>
      </c>
      <c r="N2667" s="3">
        <v>0</v>
      </c>
      <c r="O2667" s="3" cm="1">
        <f t="array" ref="O2667">SUM(Table3[[#This Row],[pc_ticket]:[pc_other2]] *SUM(Table3[[#This Row],[Season Ticket Sales]:[Complementary Tickets]]))</f>
        <v>0</v>
      </c>
    </row>
    <row r="2668" spans="1:15" x14ac:dyDescent="0.2">
      <c r="A2668" s="1" t="s">
        <v>23</v>
      </c>
      <c r="B2668" s="2">
        <v>0</v>
      </c>
      <c r="C2668" s="2">
        <v>0</v>
      </c>
      <c r="D2668" s="2">
        <v>0</v>
      </c>
      <c r="E2668" s="2">
        <v>0</v>
      </c>
      <c r="F2668" s="2">
        <v>18</v>
      </c>
      <c r="G2668" s="2">
        <v>0</v>
      </c>
      <c r="H2668" s="3">
        <v>0</v>
      </c>
      <c r="I2668" s="9">
        <v>73</v>
      </c>
      <c r="J2668" s="3">
        <v>67.73</v>
      </c>
      <c r="K2668" s="3">
        <v>14.48</v>
      </c>
      <c r="L2668" s="3">
        <v>3.39</v>
      </c>
      <c r="M2668" s="3">
        <v>3.41</v>
      </c>
      <c r="N2668" s="3">
        <v>40.25</v>
      </c>
      <c r="O2668" s="3" cm="1">
        <f t="array" ref="O2668">SUM(Table3[[#This Row],[pc_ticket]:[pc_other2]] *SUM(Table3[[#This Row],[Season Ticket Sales]:[Complementary Tickets]]))</f>
        <v>0</v>
      </c>
    </row>
    <row r="2669" spans="1:15" x14ac:dyDescent="0.2">
      <c r="A2669" s="1" t="s">
        <v>23</v>
      </c>
      <c r="B2669" s="2">
        <v>4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3">
        <v>559</v>
      </c>
      <c r="I2669" s="9">
        <v>73</v>
      </c>
      <c r="J2669" s="3">
        <v>77.010000000000005</v>
      </c>
      <c r="K2669" s="3">
        <v>15.69</v>
      </c>
      <c r="L2669" s="3">
        <v>3.39</v>
      </c>
      <c r="M2669" s="3">
        <v>3.41</v>
      </c>
      <c r="N2669" s="3">
        <v>40.25</v>
      </c>
      <c r="O2669" s="3" cm="1">
        <f t="array" ref="O2669">SUM(Table3[[#This Row],[pc_ticket]:[pc_other2]] *SUM(Table3[[#This Row],[Season Ticket Sales]:[Complementary Tickets]]))</f>
        <v>559</v>
      </c>
    </row>
    <row r="2670" spans="1:15" x14ac:dyDescent="0.2">
      <c r="A2670" s="1" t="s">
        <v>23</v>
      </c>
      <c r="B2670" s="2">
        <v>3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3">
        <v>419.25</v>
      </c>
      <c r="I2670" s="9">
        <v>73</v>
      </c>
      <c r="J2670" s="3">
        <v>77.010000000000005</v>
      </c>
      <c r="K2670" s="3">
        <v>15.69</v>
      </c>
      <c r="L2670" s="3">
        <v>3.39</v>
      </c>
      <c r="M2670" s="3">
        <v>3.41</v>
      </c>
      <c r="N2670" s="3">
        <v>40.25</v>
      </c>
      <c r="O2670" s="3" cm="1">
        <f t="array" ref="O2670">SUM(Table3[[#This Row],[pc_ticket]:[pc_other2]] *SUM(Table3[[#This Row],[Season Ticket Sales]:[Complementary Tickets]]))</f>
        <v>419.25000000000006</v>
      </c>
    </row>
    <row r="2671" spans="1:15" x14ac:dyDescent="0.2">
      <c r="A2671" s="1" t="s">
        <v>23</v>
      </c>
      <c r="B2671" s="2">
        <v>1</v>
      </c>
      <c r="C2671" s="2">
        <v>0</v>
      </c>
      <c r="D2671" s="2">
        <v>0</v>
      </c>
      <c r="E2671" s="2">
        <v>0</v>
      </c>
      <c r="F2671" s="2">
        <v>10</v>
      </c>
      <c r="G2671" s="2">
        <v>0</v>
      </c>
      <c r="H2671" s="3">
        <v>138.41</v>
      </c>
      <c r="I2671" s="9">
        <v>73</v>
      </c>
      <c r="J2671" s="3">
        <v>75.83</v>
      </c>
      <c r="K2671" s="3">
        <v>15.53</v>
      </c>
      <c r="L2671" s="3">
        <v>3.39</v>
      </c>
      <c r="M2671" s="3">
        <v>3.41</v>
      </c>
      <c r="N2671" s="3">
        <v>40.25</v>
      </c>
      <c r="O2671" s="3" cm="1">
        <f t="array" ref="O2671">SUM(Table3[[#This Row],[pc_ticket]:[pc_other2]] *SUM(Table3[[#This Row],[Season Ticket Sales]:[Complementary Tickets]]))</f>
        <v>138.41</v>
      </c>
    </row>
    <row r="2672" spans="1:15" x14ac:dyDescent="0.2">
      <c r="A2672" s="1" t="s">
        <v>23</v>
      </c>
      <c r="B2672" s="2">
        <v>4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3">
        <v>553.64</v>
      </c>
      <c r="I2672" s="9">
        <v>73</v>
      </c>
      <c r="J2672" s="3">
        <v>75.83</v>
      </c>
      <c r="K2672" s="3">
        <v>15.53</v>
      </c>
      <c r="L2672" s="3">
        <v>3.39</v>
      </c>
      <c r="M2672" s="3">
        <v>3.41</v>
      </c>
      <c r="N2672" s="3">
        <v>40.25</v>
      </c>
      <c r="O2672" s="3" cm="1">
        <f t="array" ref="O2672">SUM(Table3[[#This Row],[pc_ticket]:[pc_other2]] *SUM(Table3[[#This Row],[Season Ticket Sales]:[Complementary Tickets]]))</f>
        <v>553.64</v>
      </c>
    </row>
    <row r="2673" spans="1:15" x14ac:dyDescent="0.2">
      <c r="A2673" s="1" t="s">
        <v>23</v>
      </c>
      <c r="B2673" s="2">
        <v>20</v>
      </c>
      <c r="C2673" s="2">
        <v>0</v>
      </c>
      <c r="D2673" s="2">
        <v>0</v>
      </c>
      <c r="E2673" s="2">
        <v>0</v>
      </c>
      <c r="F2673" s="2">
        <v>4</v>
      </c>
      <c r="G2673" s="2">
        <v>0</v>
      </c>
      <c r="H2673" s="3">
        <v>2795</v>
      </c>
      <c r="I2673" s="9">
        <v>73</v>
      </c>
      <c r="J2673" s="3">
        <v>77.010000000000005</v>
      </c>
      <c r="K2673" s="3">
        <v>15.69</v>
      </c>
      <c r="L2673" s="3">
        <v>3.39</v>
      </c>
      <c r="M2673" s="3">
        <v>3.41</v>
      </c>
      <c r="N2673" s="3">
        <v>40.25</v>
      </c>
      <c r="O2673" s="3" cm="1">
        <f t="array" ref="O2673">SUM(Table3[[#This Row],[pc_ticket]:[pc_other2]] *SUM(Table3[[#This Row],[Season Ticket Sales]:[Complementary Tickets]]))</f>
        <v>2795</v>
      </c>
    </row>
    <row r="2674" spans="1:15" x14ac:dyDescent="0.2">
      <c r="A2674" s="1" t="s">
        <v>23</v>
      </c>
      <c r="B2674" s="2">
        <v>86</v>
      </c>
      <c r="C2674" s="2">
        <v>0</v>
      </c>
      <c r="D2674" s="2">
        <v>0</v>
      </c>
      <c r="E2674" s="2">
        <v>0</v>
      </c>
      <c r="F2674" s="2">
        <v>10</v>
      </c>
      <c r="G2674" s="2">
        <v>0</v>
      </c>
      <c r="H2674" s="3">
        <v>12018.5</v>
      </c>
      <c r="I2674" s="9">
        <v>73</v>
      </c>
      <c r="J2674" s="3">
        <v>77.010000000000005</v>
      </c>
      <c r="K2674" s="3">
        <v>15.69</v>
      </c>
      <c r="L2674" s="3">
        <v>3.39</v>
      </c>
      <c r="M2674" s="3">
        <v>3.41</v>
      </c>
      <c r="N2674" s="3">
        <v>40.25</v>
      </c>
      <c r="O2674" s="3" cm="1">
        <f t="array" ref="O2674">SUM(Table3[[#This Row],[pc_ticket]:[pc_other2]] *SUM(Table3[[#This Row],[Season Ticket Sales]:[Complementary Tickets]]))</f>
        <v>12018.500000000002</v>
      </c>
    </row>
    <row r="2675" spans="1:15" x14ac:dyDescent="0.2">
      <c r="A2675" s="1" t="s">
        <v>23</v>
      </c>
      <c r="B2675" s="2">
        <v>18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3">
        <v>2491.38</v>
      </c>
      <c r="I2675" s="9">
        <v>73</v>
      </c>
      <c r="J2675" s="3">
        <v>75.83</v>
      </c>
      <c r="K2675" s="3">
        <v>15.53</v>
      </c>
      <c r="L2675" s="3">
        <v>3.39</v>
      </c>
      <c r="M2675" s="3">
        <v>3.41</v>
      </c>
      <c r="N2675" s="3">
        <v>40.25</v>
      </c>
      <c r="O2675" s="3" cm="1">
        <f t="array" ref="O2675">SUM(Table3[[#This Row],[pc_ticket]:[pc_other2]] *SUM(Table3[[#This Row],[Season Ticket Sales]:[Complementary Tickets]]))</f>
        <v>2491.38</v>
      </c>
    </row>
    <row r="2676" spans="1:15" x14ac:dyDescent="0.2">
      <c r="A2676" s="1" t="s">
        <v>23</v>
      </c>
      <c r="B2676" s="2">
        <v>51</v>
      </c>
      <c r="C2676" s="2">
        <v>0</v>
      </c>
      <c r="D2676" s="2">
        <v>0</v>
      </c>
      <c r="E2676" s="2">
        <v>0</v>
      </c>
      <c r="F2676" s="2">
        <v>3</v>
      </c>
      <c r="G2676" s="2">
        <v>0</v>
      </c>
      <c r="H2676" s="3">
        <v>7058.91</v>
      </c>
      <c r="I2676" s="9">
        <v>73</v>
      </c>
      <c r="J2676" s="3">
        <v>75.83</v>
      </c>
      <c r="K2676" s="3">
        <v>15.53</v>
      </c>
      <c r="L2676" s="3">
        <v>3.39</v>
      </c>
      <c r="M2676" s="3">
        <v>3.41</v>
      </c>
      <c r="N2676" s="3">
        <v>40.25</v>
      </c>
      <c r="O2676" s="3" cm="1">
        <f t="array" ref="O2676">SUM(Table3[[#This Row],[pc_ticket]:[pc_other2]] *SUM(Table3[[#This Row],[Season Ticket Sales]:[Complementary Tickets]]))</f>
        <v>7058.91</v>
      </c>
    </row>
    <row r="2677" spans="1:15" x14ac:dyDescent="0.2">
      <c r="A2677" s="1" t="s">
        <v>23</v>
      </c>
      <c r="B2677" s="2">
        <v>0</v>
      </c>
      <c r="C2677" s="2">
        <v>0</v>
      </c>
      <c r="D2677" s="2">
        <v>0</v>
      </c>
      <c r="E2677" s="2">
        <v>0</v>
      </c>
      <c r="F2677" s="2">
        <v>2</v>
      </c>
      <c r="G2677" s="2">
        <v>6</v>
      </c>
      <c r="H2677" s="3">
        <v>0</v>
      </c>
      <c r="I2677" s="9">
        <v>73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 cm="1">
        <f t="array" ref="O2677">SUM(Table3[[#This Row],[pc_ticket]:[pc_other2]] *SUM(Table3[[#This Row],[Season Ticket Sales]:[Complementary Tickets]]))</f>
        <v>0</v>
      </c>
    </row>
    <row r="2678" spans="1:15" x14ac:dyDescent="0.2">
      <c r="A2678" s="1" t="s">
        <v>23</v>
      </c>
      <c r="B2678" s="2">
        <v>5</v>
      </c>
      <c r="C2678" s="2">
        <v>0</v>
      </c>
      <c r="D2678" s="2">
        <v>0</v>
      </c>
      <c r="E2678" s="2">
        <v>0</v>
      </c>
      <c r="F2678" s="2">
        <v>2</v>
      </c>
      <c r="G2678" s="2">
        <v>0</v>
      </c>
      <c r="H2678" s="3">
        <v>654.79999999999995</v>
      </c>
      <c r="I2678" s="9">
        <v>73</v>
      </c>
      <c r="J2678" s="3">
        <v>109.48</v>
      </c>
      <c r="K2678" s="3">
        <v>14.68</v>
      </c>
      <c r="L2678" s="3">
        <v>3.39</v>
      </c>
      <c r="M2678" s="3">
        <v>3.41</v>
      </c>
      <c r="N2678" s="3">
        <v>0</v>
      </c>
      <c r="O2678" s="3" cm="1">
        <f t="array" ref="O2678">SUM(Table3[[#This Row],[pc_ticket]:[pc_other2]] *SUM(Table3[[#This Row],[Season Ticket Sales]:[Complementary Tickets]]))</f>
        <v>654.79999999999995</v>
      </c>
    </row>
    <row r="2679" spans="1:15" x14ac:dyDescent="0.2">
      <c r="A2679" s="1" t="s">
        <v>23</v>
      </c>
      <c r="B2679" s="2">
        <v>2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3">
        <v>278.52</v>
      </c>
      <c r="I2679" s="9">
        <v>73</v>
      </c>
      <c r="J2679" s="3">
        <v>116.83</v>
      </c>
      <c r="K2679" s="3">
        <v>15.63</v>
      </c>
      <c r="L2679" s="3">
        <v>3.39</v>
      </c>
      <c r="M2679" s="3">
        <v>3.41</v>
      </c>
      <c r="N2679" s="3">
        <v>0</v>
      </c>
      <c r="O2679" s="3" cm="1">
        <f t="array" ref="O2679">SUM(Table3[[#This Row],[pc_ticket]:[pc_other2]] *SUM(Table3[[#This Row],[Season Ticket Sales]:[Complementary Tickets]]))</f>
        <v>278.52</v>
      </c>
    </row>
    <row r="2680" spans="1:15" x14ac:dyDescent="0.2">
      <c r="A2680" s="1" t="s">
        <v>23</v>
      </c>
      <c r="B2680" s="2">
        <v>102</v>
      </c>
      <c r="C2680" s="2">
        <v>0</v>
      </c>
      <c r="D2680" s="2">
        <v>0</v>
      </c>
      <c r="E2680" s="2">
        <v>0</v>
      </c>
      <c r="F2680" s="2">
        <v>4</v>
      </c>
      <c r="G2680" s="2">
        <v>0</v>
      </c>
      <c r="H2680" s="3">
        <v>13357.92</v>
      </c>
      <c r="I2680" s="9">
        <v>73</v>
      </c>
      <c r="J2680" s="3">
        <v>109.48</v>
      </c>
      <c r="K2680" s="3">
        <v>14.68</v>
      </c>
      <c r="L2680" s="3">
        <v>3.39</v>
      </c>
      <c r="M2680" s="3">
        <v>3.41</v>
      </c>
      <c r="N2680" s="3">
        <v>0</v>
      </c>
      <c r="O2680" s="3" cm="1">
        <f t="array" ref="O2680">SUM(Table3[[#This Row],[pc_ticket]:[pc_other2]] *SUM(Table3[[#This Row],[Season Ticket Sales]:[Complementary Tickets]]))</f>
        <v>13357.920000000002</v>
      </c>
    </row>
    <row r="2681" spans="1:15" x14ac:dyDescent="0.2">
      <c r="A2681" s="1" t="s">
        <v>23</v>
      </c>
      <c r="B2681" s="2">
        <v>2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3">
        <v>295.5</v>
      </c>
      <c r="I2681" s="9">
        <v>73</v>
      </c>
      <c r="J2681" s="3">
        <v>124.34</v>
      </c>
      <c r="K2681" s="3">
        <v>16.61</v>
      </c>
      <c r="L2681" s="3">
        <v>3.39</v>
      </c>
      <c r="M2681" s="3">
        <v>3.41</v>
      </c>
      <c r="N2681" s="3">
        <v>0</v>
      </c>
      <c r="O2681" s="3" cm="1">
        <f t="array" ref="O2681">SUM(Table3[[#This Row],[pc_ticket]:[pc_other2]] *SUM(Table3[[#This Row],[Season Ticket Sales]:[Complementary Tickets]]))</f>
        <v>295.49999999999994</v>
      </c>
    </row>
    <row r="2682" spans="1:15" x14ac:dyDescent="0.2">
      <c r="A2682" s="1" t="s">
        <v>23</v>
      </c>
      <c r="B2682" s="2">
        <v>5</v>
      </c>
      <c r="C2682" s="2">
        <v>0</v>
      </c>
      <c r="D2682" s="2">
        <v>0</v>
      </c>
      <c r="E2682" s="2">
        <v>0</v>
      </c>
      <c r="F2682" s="2">
        <v>2</v>
      </c>
      <c r="G2682" s="2">
        <v>0</v>
      </c>
      <c r="H2682" s="3">
        <v>696.3</v>
      </c>
      <c r="I2682" s="9">
        <v>73</v>
      </c>
      <c r="J2682" s="3">
        <v>116.83</v>
      </c>
      <c r="K2682" s="3">
        <v>15.63</v>
      </c>
      <c r="L2682" s="3">
        <v>3.39</v>
      </c>
      <c r="M2682" s="3">
        <v>3.41</v>
      </c>
      <c r="N2682" s="3">
        <v>0</v>
      </c>
      <c r="O2682" s="3" cm="1">
        <f t="array" ref="O2682">SUM(Table3[[#This Row],[pc_ticket]:[pc_other2]] *SUM(Table3[[#This Row],[Season Ticket Sales]:[Complementary Tickets]]))</f>
        <v>696.3</v>
      </c>
    </row>
    <row r="2683" spans="1:15" x14ac:dyDescent="0.2">
      <c r="A2683" s="1" t="s">
        <v>23</v>
      </c>
      <c r="B2683" s="2">
        <v>0</v>
      </c>
      <c r="C2683" s="2">
        <v>0</v>
      </c>
      <c r="D2683" s="2">
        <v>0</v>
      </c>
      <c r="E2683" s="2">
        <v>86</v>
      </c>
      <c r="F2683" s="2">
        <v>10</v>
      </c>
      <c r="G2683" s="2">
        <v>205</v>
      </c>
      <c r="H2683" s="3">
        <v>0</v>
      </c>
      <c r="I2683" s="9">
        <v>73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 cm="1">
        <f t="array" ref="O2683">SUM(Table3[[#This Row],[pc_ticket]:[pc_other2]] *SUM(Table3[[#This Row],[Season Ticket Sales]:[Complementary Tickets]]))</f>
        <v>0</v>
      </c>
    </row>
    <row r="2684" spans="1:15" x14ac:dyDescent="0.2">
      <c r="A2684" s="1" t="s">
        <v>23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210</v>
      </c>
      <c r="H2684" s="3">
        <v>0</v>
      </c>
      <c r="I2684" s="9">
        <v>73</v>
      </c>
      <c r="J2684" s="3">
        <v>107.62</v>
      </c>
      <c r="K2684" s="3">
        <v>13.99</v>
      </c>
      <c r="L2684" s="3">
        <v>3.39</v>
      </c>
      <c r="M2684" s="3">
        <v>0</v>
      </c>
      <c r="N2684" s="3">
        <v>0</v>
      </c>
      <c r="O2684" s="3" cm="1">
        <f t="array" ref="O2684">SUM(Table3[[#This Row],[pc_ticket]:[pc_other2]] *SUM(Table3[[#This Row],[Season Ticket Sales]:[Complementary Tickets]]))</f>
        <v>0</v>
      </c>
    </row>
    <row r="2685" spans="1:15" x14ac:dyDescent="0.2">
      <c r="A2685" s="1" t="s">
        <v>23</v>
      </c>
      <c r="B2685" s="2">
        <v>0</v>
      </c>
      <c r="C2685" s="2">
        <v>28</v>
      </c>
      <c r="D2685" s="2">
        <v>0</v>
      </c>
      <c r="E2685" s="2">
        <v>0</v>
      </c>
      <c r="F2685" s="2">
        <v>0</v>
      </c>
      <c r="G2685" s="2">
        <v>0</v>
      </c>
      <c r="H2685" s="3">
        <v>2660</v>
      </c>
      <c r="I2685" s="9">
        <v>73</v>
      </c>
      <c r="J2685" s="3">
        <v>81.069999999999993</v>
      </c>
      <c r="K2685" s="3">
        <v>10.54</v>
      </c>
      <c r="L2685" s="3">
        <v>3.39</v>
      </c>
      <c r="M2685" s="3">
        <v>0</v>
      </c>
      <c r="N2685" s="3">
        <v>0</v>
      </c>
      <c r="O2685" s="3" cm="1">
        <f t="array" ref="O2685">SUM(Table3[[#This Row],[pc_ticket]:[pc_other2]] *SUM(Table3[[#This Row],[Season Ticket Sales]:[Complementary Tickets]]))</f>
        <v>2660</v>
      </c>
    </row>
    <row r="2686" spans="1:15" x14ac:dyDescent="0.2">
      <c r="A2686" s="1" t="s">
        <v>23</v>
      </c>
      <c r="B2686" s="2">
        <v>0</v>
      </c>
      <c r="C2686" s="2">
        <v>2</v>
      </c>
      <c r="D2686" s="2">
        <v>0</v>
      </c>
      <c r="E2686" s="2">
        <v>0</v>
      </c>
      <c r="F2686" s="2">
        <v>0</v>
      </c>
      <c r="G2686" s="2">
        <v>0</v>
      </c>
      <c r="H2686" s="3">
        <v>227.22</v>
      </c>
      <c r="I2686" s="9">
        <v>73</v>
      </c>
      <c r="J2686" s="3">
        <v>97.54</v>
      </c>
      <c r="K2686" s="3">
        <v>12.68</v>
      </c>
      <c r="L2686" s="3">
        <v>3.39</v>
      </c>
      <c r="M2686" s="3">
        <v>0</v>
      </c>
      <c r="N2686" s="3">
        <v>0</v>
      </c>
      <c r="O2686" s="3" cm="1">
        <f t="array" ref="O2686">SUM(Table3[[#This Row],[pc_ticket]:[pc_other2]] *SUM(Table3[[#This Row],[Season Ticket Sales]:[Complementary Tickets]]))</f>
        <v>227.22</v>
      </c>
    </row>
    <row r="2687" spans="1:15" x14ac:dyDescent="0.2">
      <c r="A2687" s="1" t="s">
        <v>23</v>
      </c>
      <c r="B2687" s="2">
        <v>7</v>
      </c>
      <c r="C2687" s="2">
        <v>0</v>
      </c>
      <c r="D2687" s="2">
        <v>0</v>
      </c>
      <c r="E2687" s="2">
        <v>0</v>
      </c>
      <c r="F2687" s="2">
        <v>10</v>
      </c>
      <c r="G2687" s="2">
        <v>0</v>
      </c>
      <c r="H2687" s="3">
        <v>685.02</v>
      </c>
      <c r="I2687" s="9">
        <v>73</v>
      </c>
      <c r="J2687" s="3">
        <v>80.19</v>
      </c>
      <c r="K2687" s="3">
        <v>10.87</v>
      </c>
      <c r="L2687" s="3">
        <v>3.39</v>
      </c>
      <c r="M2687" s="3">
        <v>3.41</v>
      </c>
      <c r="N2687" s="3">
        <v>0</v>
      </c>
      <c r="O2687" s="3" cm="1">
        <f t="array" ref="O2687">SUM(Table3[[#This Row],[pc_ticket]:[pc_other2]] *SUM(Table3[[#This Row],[Season Ticket Sales]:[Complementary Tickets]]))</f>
        <v>685.02</v>
      </c>
    </row>
    <row r="2688" spans="1:15" x14ac:dyDescent="0.2">
      <c r="A2688" s="1" t="s">
        <v>23</v>
      </c>
      <c r="B2688" s="2">
        <v>9</v>
      </c>
      <c r="C2688" s="2">
        <v>0</v>
      </c>
      <c r="D2688" s="2">
        <v>0</v>
      </c>
      <c r="E2688" s="2">
        <v>0</v>
      </c>
      <c r="F2688" s="2">
        <v>10</v>
      </c>
      <c r="G2688" s="2">
        <v>0</v>
      </c>
      <c r="H2688" s="3">
        <v>963.9</v>
      </c>
      <c r="I2688" s="9">
        <v>73</v>
      </c>
      <c r="J2688" s="3">
        <v>88.37</v>
      </c>
      <c r="K2688" s="3">
        <v>11.93</v>
      </c>
      <c r="L2688" s="3">
        <v>3.39</v>
      </c>
      <c r="M2688" s="3">
        <v>3.41</v>
      </c>
      <c r="N2688" s="3">
        <v>0</v>
      </c>
      <c r="O2688" s="3" cm="1">
        <f t="array" ref="O2688">SUM(Table3[[#This Row],[pc_ticket]:[pc_other2]] *SUM(Table3[[#This Row],[Season Ticket Sales]:[Complementary Tickets]]))</f>
        <v>963.90000000000009</v>
      </c>
    </row>
    <row r="2689" spans="1:15" x14ac:dyDescent="0.2">
      <c r="A2689" s="1" t="s">
        <v>23</v>
      </c>
      <c r="B2689" s="2">
        <v>0</v>
      </c>
      <c r="C2689" s="2">
        <v>22</v>
      </c>
      <c r="D2689" s="2">
        <v>0</v>
      </c>
      <c r="E2689" s="2">
        <v>0</v>
      </c>
      <c r="F2689" s="2">
        <v>4</v>
      </c>
      <c r="G2689" s="2">
        <v>0</v>
      </c>
      <c r="H2689" s="3">
        <v>2499.42</v>
      </c>
      <c r="I2689" s="9">
        <v>73</v>
      </c>
      <c r="J2689" s="3">
        <v>97.54</v>
      </c>
      <c r="K2689" s="3">
        <v>12.68</v>
      </c>
      <c r="L2689" s="3">
        <v>3.39</v>
      </c>
      <c r="M2689" s="3">
        <v>0</v>
      </c>
      <c r="N2689" s="3">
        <v>0</v>
      </c>
      <c r="O2689" s="3" cm="1">
        <f t="array" ref="O2689">SUM(Table3[[#This Row],[pc_ticket]:[pc_other2]] *SUM(Table3[[#This Row],[Season Ticket Sales]:[Complementary Tickets]]))</f>
        <v>2499.42</v>
      </c>
    </row>
    <row r="2690" spans="1:15" x14ac:dyDescent="0.2">
      <c r="A2690" s="1" t="s">
        <v>23</v>
      </c>
      <c r="B2690" s="2">
        <v>0</v>
      </c>
      <c r="C2690" s="2">
        <v>4</v>
      </c>
      <c r="D2690" s="2">
        <v>0</v>
      </c>
      <c r="E2690" s="2">
        <v>0</v>
      </c>
      <c r="F2690" s="2">
        <v>0</v>
      </c>
      <c r="G2690" s="2">
        <v>0</v>
      </c>
      <c r="H2690" s="3">
        <v>454.36</v>
      </c>
      <c r="I2690" s="9">
        <v>73</v>
      </c>
      <c r="J2690" s="3">
        <v>97.52</v>
      </c>
      <c r="K2690" s="3">
        <v>12.68</v>
      </c>
      <c r="L2690" s="3">
        <v>3.39</v>
      </c>
      <c r="M2690" s="3">
        <v>0</v>
      </c>
      <c r="N2690" s="3">
        <v>0</v>
      </c>
      <c r="O2690" s="3" cm="1">
        <f t="array" ref="O2690">SUM(Table3[[#This Row],[pc_ticket]:[pc_other2]] *SUM(Table3[[#This Row],[Season Ticket Sales]:[Complementary Tickets]]))</f>
        <v>454.35999999999996</v>
      </c>
    </row>
    <row r="2691" spans="1:15" x14ac:dyDescent="0.2">
      <c r="A2691" s="1" t="s">
        <v>23</v>
      </c>
      <c r="B2691" s="2">
        <v>344</v>
      </c>
      <c r="C2691" s="2">
        <v>0</v>
      </c>
      <c r="D2691" s="2">
        <v>0</v>
      </c>
      <c r="E2691" s="2">
        <v>0</v>
      </c>
      <c r="F2691" s="2">
        <v>26</v>
      </c>
      <c r="G2691" s="2">
        <v>0</v>
      </c>
      <c r="H2691" s="3">
        <v>33663.839999999997</v>
      </c>
      <c r="I2691" s="9">
        <v>73</v>
      </c>
      <c r="J2691" s="3">
        <v>80.19</v>
      </c>
      <c r="K2691" s="3">
        <v>10.87</v>
      </c>
      <c r="L2691" s="3">
        <v>3.39</v>
      </c>
      <c r="M2691" s="3">
        <v>3.41</v>
      </c>
      <c r="N2691" s="3">
        <v>0</v>
      </c>
      <c r="O2691" s="3" cm="1">
        <f t="array" ref="O2691">SUM(Table3[[#This Row],[pc_ticket]:[pc_other2]] *SUM(Table3[[#This Row],[Season Ticket Sales]:[Complementary Tickets]]))</f>
        <v>33663.839999999997</v>
      </c>
    </row>
    <row r="2692" spans="1:15" x14ac:dyDescent="0.2">
      <c r="A2692" s="1" t="s">
        <v>23</v>
      </c>
      <c r="B2692" s="2">
        <v>107</v>
      </c>
      <c r="C2692" s="2">
        <v>0</v>
      </c>
      <c r="D2692" s="2">
        <v>0</v>
      </c>
      <c r="E2692" s="2">
        <v>0</v>
      </c>
      <c r="F2692" s="2">
        <v>24</v>
      </c>
      <c r="G2692" s="2">
        <v>0</v>
      </c>
      <c r="H2692" s="3">
        <v>9906.06</v>
      </c>
      <c r="I2692" s="9">
        <v>73</v>
      </c>
      <c r="J2692" s="3">
        <v>75.52</v>
      </c>
      <c r="K2692" s="3">
        <v>10.26</v>
      </c>
      <c r="L2692" s="3">
        <v>3.39</v>
      </c>
      <c r="M2692" s="3">
        <v>3.41</v>
      </c>
      <c r="N2692" s="3">
        <v>0</v>
      </c>
      <c r="O2692" s="3" cm="1">
        <f t="array" ref="O2692">SUM(Table3[[#This Row],[pc_ticket]:[pc_other2]] *SUM(Table3[[#This Row],[Season Ticket Sales]:[Complementary Tickets]]))</f>
        <v>9906.06</v>
      </c>
    </row>
    <row r="2693" spans="1:15" x14ac:dyDescent="0.2">
      <c r="A2693" s="1" t="s">
        <v>23</v>
      </c>
      <c r="B2693" s="2">
        <v>7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3">
        <v>586.66999999999996</v>
      </c>
      <c r="I2693" s="9">
        <v>73</v>
      </c>
      <c r="J2693" s="3">
        <v>67.760000000000005</v>
      </c>
      <c r="K2693" s="3">
        <v>9.25</v>
      </c>
      <c r="L2693" s="3">
        <v>3.39</v>
      </c>
      <c r="M2693" s="3">
        <v>3.41</v>
      </c>
      <c r="N2693" s="3">
        <v>0</v>
      </c>
      <c r="O2693" s="3" cm="1">
        <f t="array" ref="O2693">SUM(Table3[[#This Row],[pc_ticket]:[pc_other2]] *SUM(Table3[[#This Row],[Season Ticket Sales]:[Complementary Tickets]]))</f>
        <v>586.67000000000007</v>
      </c>
    </row>
    <row r="2694" spans="1:15" x14ac:dyDescent="0.2">
      <c r="A2694" s="1" t="s">
        <v>23</v>
      </c>
      <c r="B2694" s="2">
        <v>21</v>
      </c>
      <c r="C2694" s="2">
        <v>0</v>
      </c>
      <c r="D2694" s="2">
        <v>0</v>
      </c>
      <c r="E2694" s="2">
        <v>0</v>
      </c>
      <c r="F2694" s="2">
        <v>8</v>
      </c>
      <c r="G2694" s="2">
        <v>0</v>
      </c>
      <c r="H2694" s="3">
        <v>1456.56</v>
      </c>
      <c r="I2694" s="9">
        <v>73</v>
      </c>
      <c r="J2694" s="3">
        <v>54.97</v>
      </c>
      <c r="K2694" s="3">
        <v>7.59</v>
      </c>
      <c r="L2694" s="3">
        <v>3.39</v>
      </c>
      <c r="M2694" s="3">
        <v>3.41</v>
      </c>
      <c r="N2694" s="3">
        <v>0</v>
      </c>
      <c r="O2694" s="3" cm="1">
        <f t="array" ref="O2694">SUM(Table3[[#This Row],[pc_ticket]:[pc_other2]] *SUM(Table3[[#This Row],[Season Ticket Sales]:[Complementary Tickets]]))</f>
        <v>1456.5599999999997</v>
      </c>
    </row>
    <row r="2695" spans="1:15" x14ac:dyDescent="0.2">
      <c r="A2695" s="1" t="s">
        <v>23</v>
      </c>
      <c r="B2695" s="2">
        <v>70</v>
      </c>
      <c r="C2695" s="2">
        <v>0</v>
      </c>
      <c r="D2695" s="2">
        <v>0</v>
      </c>
      <c r="E2695" s="2">
        <v>0</v>
      </c>
      <c r="F2695" s="2">
        <v>22</v>
      </c>
      <c r="G2695" s="2">
        <v>0</v>
      </c>
      <c r="H2695" s="3">
        <v>7497</v>
      </c>
      <c r="I2695" s="9">
        <v>73</v>
      </c>
      <c r="J2695" s="3">
        <v>88.37</v>
      </c>
      <c r="K2695" s="3">
        <v>11.93</v>
      </c>
      <c r="L2695" s="3">
        <v>3.39</v>
      </c>
      <c r="M2695" s="3">
        <v>3.41</v>
      </c>
      <c r="N2695" s="3">
        <v>0</v>
      </c>
      <c r="O2695" s="3" cm="1">
        <f t="array" ref="O2695">SUM(Table3[[#This Row],[pc_ticket]:[pc_other2]] *SUM(Table3[[#This Row],[Season Ticket Sales]:[Complementary Tickets]]))</f>
        <v>7497.0000000000009</v>
      </c>
    </row>
    <row r="2696" spans="1:15" x14ac:dyDescent="0.2">
      <c r="A2696" s="1" t="s">
        <v>23</v>
      </c>
      <c r="B2696" s="2">
        <v>36</v>
      </c>
      <c r="C2696" s="2">
        <v>0</v>
      </c>
      <c r="D2696" s="2">
        <v>0</v>
      </c>
      <c r="E2696" s="2">
        <v>0</v>
      </c>
      <c r="F2696" s="2">
        <v>6</v>
      </c>
      <c r="G2696" s="2">
        <v>0</v>
      </c>
      <c r="H2696" s="3">
        <v>3526.56</v>
      </c>
      <c r="I2696" s="9">
        <v>73</v>
      </c>
      <c r="J2696" s="3">
        <v>80.28</v>
      </c>
      <c r="K2696" s="3">
        <v>10.88</v>
      </c>
      <c r="L2696" s="3">
        <v>3.39</v>
      </c>
      <c r="M2696" s="3">
        <v>3.41</v>
      </c>
      <c r="N2696" s="3">
        <v>0</v>
      </c>
      <c r="O2696" s="3" cm="1">
        <f t="array" ref="O2696">SUM(Table3[[#This Row],[pc_ticket]:[pc_other2]] *SUM(Table3[[#This Row],[Season Ticket Sales]:[Complementary Tickets]]))</f>
        <v>3526.56</v>
      </c>
    </row>
    <row r="2697" spans="1:15" x14ac:dyDescent="0.2">
      <c r="A2697" s="1" t="s">
        <v>23</v>
      </c>
      <c r="B2697" s="2">
        <v>0</v>
      </c>
      <c r="C2697" s="2">
        <v>0</v>
      </c>
      <c r="D2697" s="2">
        <v>0</v>
      </c>
      <c r="E2697" s="2">
        <v>6</v>
      </c>
      <c r="F2697" s="2">
        <v>8</v>
      </c>
      <c r="G2697" s="2">
        <v>52</v>
      </c>
      <c r="H2697" s="3">
        <v>0</v>
      </c>
      <c r="I2697" s="9">
        <v>73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 cm="1">
        <f t="array" ref="O2697">SUM(Table3[[#This Row],[pc_ticket]:[pc_other2]] *SUM(Table3[[#This Row],[Season Ticket Sales]:[Complementary Tickets]]))</f>
        <v>0</v>
      </c>
    </row>
    <row r="2698" spans="1:15" x14ac:dyDescent="0.2">
      <c r="A2698" s="1" t="s">
        <v>23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60</v>
      </c>
      <c r="H2698" s="3">
        <v>0</v>
      </c>
      <c r="I2698" s="9">
        <v>73</v>
      </c>
      <c r="J2698" s="3">
        <v>103.19</v>
      </c>
      <c r="K2698" s="3">
        <v>13.42</v>
      </c>
      <c r="L2698" s="3">
        <v>3.39</v>
      </c>
      <c r="M2698" s="3">
        <v>0</v>
      </c>
      <c r="N2698" s="3">
        <v>0</v>
      </c>
      <c r="O2698" s="3" cm="1">
        <f t="array" ref="O2698">SUM(Table3[[#This Row],[pc_ticket]:[pc_other2]] *SUM(Table3[[#This Row],[Season Ticket Sales]:[Complementary Tickets]]))</f>
        <v>0</v>
      </c>
    </row>
    <row r="2699" spans="1:15" x14ac:dyDescent="0.2">
      <c r="A2699" s="1" t="s">
        <v>23</v>
      </c>
      <c r="B2699" s="2">
        <v>0</v>
      </c>
      <c r="C2699" s="2">
        <v>6</v>
      </c>
      <c r="D2699" s="2">
        <v>0</v>
      </c>
      <c r="E2699" s="2">
        <v>0</v>
      </c>
      <c r="F2699" s="2">
        <v>0</v>
      </c>
      <c r="G2699" s="2">
        <v>0</v>
      </c>
      <c r="H2699" s="3">
        <v>587.34</v>
      </c>
      <c r="I2699" s="9">
        <v>73</v>
      </c>
      <c r="J2699" s="3">
        <v>83.63</v>
      </c>
      <c r="K2699" s="3">
        <v>10.87</v>
      </c>
      <c r="L2699" s="3">
        <v>3.39</v>
      </c>
      <c r="M2699" s="3">
        <v>0</v>
      </c>
      <c r="N2699" s="3">
        <v>0</v>
      </c>
      <c r="O2699" s="3" cm="1">
        <f t="array" ref="O2699">SUM(Table3[[#This Row],[pc_ticket]:[pc_other2]] *SUM(Table3[[#This Row],[Season Ticket Sales]:[Complementary Tickets]]))</f>
        <v>587.34</v>
      </c>
    </row>
    <row r="2700" spans="1:15" x14ac:dyDescent="0.2">
      <c r="A2700" s="1" t="s">
        <v>23</v>
      </c>
      <c r="B2700" s="2">
        <v>0</v>
      </c>
      <c r="C2700" s="2">
        <v>0</v>
      </c>
      <c r="D2700" s="2">
        <v>0</v>
      </c>
      <c r="E2700" s="2">
        <v>0</v>
      </c>
      <c r="F2700" s="2">
        <v>8</v>
      </c>
      <c r="G2700" s="2">
        <v>0</v>
      </c>
      <c r="H2700" s="3">
        <v>0</v>
      </c>
      <c r="I2700" s="9">
        <v>73</v>
      </c>
      <c r="J2700" s="3">
        <v>86.96</v>
      </c>
      <c r="K2700" s="3">
        <v>11.74</v>
      </c>
      <c r="L2700" s="3">
        <v>3.39</v>
      </c>
      <c r="M2700" s="3">
        <v>3.41</v>
      </c>
      <c r="N2700" s="3">
        <v>0</v>
      </c>
      <c r="O2700" s="3" cm="1">
        <f t="array" ref="O2700">SUM(Table3[[#This Row],[pc_ticket]:[pc_other2]] *SUM(Table3[[#This Row],[Season Ticket Sales]:[Complementary Tickets]]))</f>
        <v>0</v>
      </c>
    </row>
    <row r="2701" spans="1:15" x14ac:dyDescent="0.2">
      <c r="A2701" s="1" t="s">
        <v>23</v>
      </c>
      <c r="B2701" s="2">
        <v>12</v>
      </c>
      <c r="C2701" s="2">
        <v>0</v>
      </c>
      <c r="D2701" s="2">
        <v>0</v>
      </c>
      <c r="E2701" s="2">
        <v>0</v>
      </c>
      <c r="F2701" s="2">
        <v>2</v>
      </c>
      <c r="G2701" s="2">
        <v>0</v>
      </c>
      <c r="H2701" s="3">
        <v>1163.4000000000001</v>
      </c>
      <c r="I2701" s="9">
        <v>73</v>
      </c>
      <c r="J2701" s="3">
        <v>80.53</v>
      </c>
      <c r="K2701" s="3">
        <v>10.76</v>
      </c>
      <c r="L2701" s="3">
        <v>3.39</v>
      </c>
      <c r="M2701" s="3">
        <v>2.27</v>
      </c>
      <c r="N2701" s="3">
        <v>0</v>
      </c>
      <c r="O2701" s="3" cm="1">
        <f t="array" ref="O2701">SUM(Table3[[#This Row],[pc_ticket]:[pc_other2]] *SUM(Table3[[#This Row],[Season Ticket Sales]:[Complementary Tickets]]))</f>
        <v>1163.4000000000001</v>
      </c>
    </row>
    <row r="2702" spans="1:15" x14ac:dyDescent="0.2">
      <c r="A2702" s="1" t="s">
        <v>23</v>
      </c>
      <c r="B2702" s="2">
        <v>0</v>
      </c>
      <c r="C2702" s="2">
        <v>16</v>
      </c>
      <c r="D2702" s="2">
        <v>0</v>
      </c>
      <c r="E2702" s="2">
        <v>0</v>
      </c>
      <c r="F2702" s="2">
        <v>0</v>
      </c>
      <c r="G2702" s="2">
        <v>0</v>
      </c>
      <c r="H2702" s="3">
        <v>1566.24</v>
      </c>
      <c r="I2702" s="9">
        <v>73</v>
      </c>
      <c r="J2702" s="3">
        <v>83.63</v>
      </c>
      <c r="K2702" s="3">
        <v>10.87</v>
      </c>
      <c r="L2702" s="3">
        <v>3.39</v>
      </c>
      <c r="M2702" s="3">
        <v>0</v>
      </c>
      <c r="N2702" s="3">
        <v>0</v>
      </c>
      <c r="O2702" s="3" cm="1">
        <f t="array" ref="O2702">SUM(Table3[[#This Row],[pc_ticket]:[pc_other2]] *SUM(Table3[[#This Row],[Season Ticket Sales]:[Complementary Tickets]]))</f>
        <v>1566.24</v>
      </c>
    </row>
    <row r="2703" spans="1:15" x14ac:dyDescent="0.2">
      <c r="A2703" s="1" t="s">
        <v>23</v>
      </c>
      <c r="B2703" s="2">
        <v>188</v>
      </c>
      <c r="C2703" s="2">
        <v>0</v>
      </c>
      <c r="D2703" s="2">
        <v>0</v>
      </c>
      <c r="E2703" s="2">
        <v>0</v>
      </c>
      <c r="F2703" s="2">
        <v>8</v>
      </c>
      <c r="G2703" s="2">
        <v>0</v>
      </c>
      <c r="H2703" s="3">
        <v>17448.28</v>
      </c>
      <c r="I2703" s="9">
        <v>73</v>
      </c>
      <c r="J2703" s="3">
        <v>75.72</v>
      </c>
      <c r="K2703" s="3">
        <v>10.29</v>
      </c>
      <c r="L2703" s="3">
        <v>3.39</v>
      </c>
      <c r="M2703" s="3">
        <v>3.41</v>
      </c>
      <c r="N2703" s="3">
        <v>0</v>
      </c>
      <c r="O2703" s="3" cm="1">
        <f t="array" ref="O2703">SUM(Table3[[#This Row],[pc_ticket]:[pc_other2]] *SUM(Table3[[#This Row],[Season Ticket Sales]:[Complementary Tickets]]))</f>
        <v>17448.280000000002</v>
      </c>
    </row>
    <row r="2704" spans="1:15" x14ac:dyDescent="0.2">
      <c r="A2704" s="1" t="s">
        <v>23</v>
      </c>
      <c r="B2704" s="2">
        <v>22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3">
        <v>2321</v>
      </c>
      <c r="I2704" s="9">
        <v>73</v>
      </c>
      <c r="J2704" s="3">
        <v>86.96</v>
      </c>
      <c r="K2704" s="3">
        <v>11.74</v>
      </c>
      <c r="L2704" s="3">
        <v>3.39</v>
      </c>
      <c r="M2704" s="3">
        <v>3.41</v>
      </c>
      <c r="N2704" s="3">
        <v>0</v>
      </c>
      <c r="O2704" s="3" cm="1">
        <f t="array" ref="O2704">SUM(Table3[[#This Row],[pc_ticket]:[pc_other2]] *SUM(Table3[[#This Row],[Season Ticket Sales]:[Complementary Tickets]]))</f>
        <v>2321</v>
      </c>
    </row>
    <row r="2705" spans="1:15" x14ac:dyDescent="0.2">
      <c r="A2705" s="1" t="s">
        <v>23</v>
      </c>
      <c r="B2705" s="2">
        <v>17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3">
        <v>1178.44</v>
      </c>
      <c r="I2705" s="9">
        <v>73</v>
      </c>
      <c r="J2705" s="3">
        <v>54.94</v>
      </c>
      <c r="K2705" s="3">
        <v>7.58</v>
      </c>
      <c r="L2705" s="3">
        <v>3.39</v>
      </c>
      <c r="M2705" s="3">
        <v>3.41</v>
      </c>
      <c r="N2705" s="3">
        <v>0</v>
      </c>
      <c r="O2705" s="3" cm="1">
        <f t="array" ref="O2705">SUM(Table3[[#This Row],[pc_ticket]:[pc_other2]] *SUM(Table3[[#This Row],[Season Ticket Sales]:[Complementary Tickets]]))</f>
        <v>1178.4400000000003</v>
      </c>
    </row>
    <row r="2706" spans="1:15" x14ac:dyDescent="0.2">
      <c r="A2706" s="1" t="s">
        <v>23</v>
      </c>
      <c r="B2706" s="2">
        <v>6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3">
        <v>380.46</v>
      </c>
      <c r="I2706" s="9">
        <v>73</v>
      </c>
      <c r="J2706" s="3">
        <v>49.71</v>
      </c>
      <c r="K2706" s="3">
        <v>6.9</v>
      </c>
      <c r="L2706" s="3">
        <v>3.39</v>
      </c>
      <c r="M2706" s="3">
        <v>3.41</v>
      </c>
      <c r="N2706" s="3">
        <v>0</v>
      </c>
      <c r="O2706" s="3" cm="1">
        <f t="array" ref="O2706">SUM(Table3[[#This Row],[pc_ticket]:[pc_other2]] *SUM(Table3[[#This Row],[Season Ticket Sales]:[Complementary Tickets]]))</f>
        <v>380.45999999999992</v>
      </c>
    </row>
    <row r="2707" spans="1:15" x14ac:dyDescent="0.2">
      <c r="A2707" s="1" t="s">
        <v>23</v>
      </c>
      <c r="B2707" s="2">
        <v>31</v>
      </c>
      <c r="C2707" s="2">
        <v>0</v>
      </c>
      <c r="D2707" s="2">
        <v>0</v>
      </c>
      <c r="E2707" s="2">
        <v>0</v>
      </c>
      <c r="F2707" s="2">
        <v>12</v>
      </c>
      <c r="G2707" s="2">
        <v>0</v>
      </c>
      <c r="H2707" s="3">
        <v>3005.45</v>
      </c>
      <c r="I2707" s="9">
        <v>73</v>
      </c>
      <c r="J2707" s="3">
        <v>80.53</v>
      </c>
      <c r="K2707" s="3">
        <v>10.76</v>
      </c>
      <c r="L2707" s="3">
        <v>3.39</v>
      </c>
      <c r="M2707" s="3">
        <v>2.27</v>
      </c>
      <c r="N2707" s="3">
        <v>0</v>
      </c>
      <c r="O2707" s="3" cm="1">
        <f t="array" ref="O2707">SUM(Table3[[#This Row],[pc_ticket]:[pc_other2]] *SUM(Table3[[#This Row],[Season Ticket Sales]:[Complementary Tickets]]))</f>
        <v>3005.45</v>
      </c>
    </row>
    <row r="2708" spans="1:15" x14ac:dyDescent="0.2">
      <c r="A2708" s="1" t="s">
        <v>23</v>
      </c>
      <c r="B2708" s="2">
        <v>4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3">
        <v>387.8</v>
      </c>
      <c r="I2708" s="9">
        <v>73</v>
      </c>
      <c r="J2708" s="3">
        <v>80.53</v>
      </c>
      <c r="K2708" s="3">
        <v>10.76</v>
      </c>
      <c r="L2708" s="3">
        <v>3.39</v>
      </c>
      <c r="M2708" s="3">
        <v>2.27</v>
      </c>
      <c r="N2708" s="3">
        <v>0</v>
      </c>
      <c r="O2708" s="3" cm="1">
        <f t="array" ref="O2708">SUM(Table3[[#This Row],[pc_ticket]:[pc_other2]] *SUM(Table3[[#This Row],[Season Ticket Sales]:[Complementary Tickets]]))</f>
        <v>387.8</v>
      </c>
    </row>
    <row r="2709" spans="1:15" x14ac:dyDescent="0.2">
      <c r="A2709" s="1" t="s">
        <v>23</v>
      </c>
      <c r="B2709" s="2">
        <v>2</v>
      </c>
      <c r="C2709" s="2">
        <v>0</v>
      </c>
      <c r="D2709" s="2">
        <v>0</v>
      </c>
      <c r="E2709" s="2">
        <v>21</v>
      </c>
      <c r="F2709" s="2">
        <v>22</v>
      </c>
      <c r="G2709" s="2">
        <v>78</v>
      </c>
      <c r="H2709" s="3">
        <v>0</v>
      </c>
      <c r="I2709" s="9">
        <v>73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 cm="1">
        <f t="array" ref="O2709">SUM(Table3[[#This Row],[pc_ticket]:[pc_other2]] *SUM(Table3[[#This Row],[Season Ticket Sales]:[Complementary Tickets]]))</f>
        <v>0</v>
      </c>
    </row>
    <row r="2710" spans="1:15" x14ac:dyDescent="0.2">
      <c r="A2710" s="1" t="s">
        <v>23</v>
      </c>
      <c r="B2710" s="2">
        <v>0</v>
      </c>
      <c r="C2710" s="2">
        <v>0</v>
      </c>
      <c r="D2710" s="2">
        <v>0</v>
      </c>
      <c r="E2710" s="2">
        <v>0</v>
      </c>
      <c r="F2710" s="2">
        <v>6</v>
      </c>
      <c r="G2710" s="2">
        <v>46</v>
      </c>
      <c r="H2710" s="3">
        <v>0</v>
      </c>
      <c r="I2710" s="9">
        <v>73</v>
      </c>
      <c r="J2710" s="3">
        <v>103.19</v>
      </c>
      <c r="K2710" s="3">
        <v>13.42</v>
      </c>
      <c r="L2710" s="3">
        <v>3.39</v>
      </c>
      <c r="M2710" s="3">
        <v>0</v>
      </c>
      <c r="N2710" s="3">
        <v>0</v>
      </c>
      <c r="O2710" s="3" cm="1">
        <f t="array" ref="O2710">SUM(Table3[[#This Row],[pc_ticket]:[pc_other2]] *SUM(Table3[[#This Row],[Season Ticket Sales]:[Complementary Tickets]]))</f>
        <v>0</v>
      </c>
    </row>
    <row r="2711" spans="1:15" x14ac:dyDescent="0.2">
      <c r="A2711" s="1" t="s">
        <v>23</v>
      </c>
      <c r="B2711" s="2">
        <v>17</v>
      </c>
      <c r="C2711" s="2">
        <v>0</v>
      </c>
      <c r="D2711" s="2">
        <v>0</v>
      </c>
      <c r="E2711" s="2">
        <v>0</v>
      </c>
      <c r="F2711" s="2">
        <v>10</v>
      </c>
      <c r="G2711" s="2">
        <v>0</v>
      </c>
      <c r="H2711" s="3">
        <v>1371.05</v>
      </c>
      <c r="I2711" s="9">
        <v>73</v>
      </c>
      <c r="J2711" s="3">
        <v>66.099999999999994</v>
      </c>
      <c r="K2711" s="3">
        <v>8.89</v>
      </c>
      <c r="L2711" s="3">
        <v>3.39</v>
      </c>
      <c r="M2711" s="3">
        <v>2.27</v>
      </c>
      <c r="N2711" s="3">
        <v>0</v>
      </c>
      <c r="O2711" s="3" cm="1">
        <f t="array" ref="O2711">SUM(Table3[[#This Row],[pc_ticket]:[pc_other2]] *SUM(Table3[[#This Row],[Season Ticket Sales]:[Complementary Tickets]]))</f>
        <v>1371.05</v>
      </c>
    </row>
    <row r="2712" spans="1:15" x14ac:dyDescent="0.2">
      <c r="A2712" s="1" t="s">
        <v>23</v>
      </c>
      <c r="B2712" s="2">
        <v>6</v>
      </c>
      <c r="C2712" s="2">
        <v>0</v>
      </c>
      <c r="D2712" s="2">
        <v>0</v>
      </c>
      <c r="E2712" s="2">
        <v>0</v>
      </c>
      <c r="F2712" s="2">
        <v>6</v>
      </c>
      <c r="G2712" s="2">
        <v>0</v>
      </c>
      <c r="H2712" s="3">
        <v>522</v>
      </c>
      <c r="I2712" s="9">
        <v>73</v>
      </c>
      <c r="J2712" s="3">
        <v>71.72</v>
      </c>
      <c r="K2712" s="3">
        <v>9.6199999999999992</v>
      </c>
      <c r="L2712" s="3">
        <v>3.39</v>
      </c>
      <c r="M2712" s="3">
        <v>2.27</v>
      </c>
      <c r="N2712" s="3">
        <v>0</v>
      </c>
      <c r="O2712" s="3" cm="1">
        <f t="array" ref="O2712">SUM(Table3[[#This Row],[pc_ticket]:[pc_other2]] *SUM(Table3[[#This Row],[Season Ticket Sales]:[Complementary Tickets]]))</f>
        <v>521.99999999999989</v>
      </c>
    </row>
    <row r="2713" spans="1:15" x14ac:dyDescent="0.2">
      <c r="A2713" s="1" t="s">
        <v>23</v>
      </c>
      <c r="B2713" s="2">
        <v>0</v>
      </c>
      <c r="C2713" s="2">
        <v>32</v>
      </c>
      <c r="D2713" s="2">
        <v>0</v>
      </c>
      <c r="E2713" s="2">
        <v>0</v>
      </c>
      <c r="F2713" s="2">
        <v>0</v>
      </c>
      <c r="G2713" s="2">
        <v>0</v>
      </c>
      <c r="H2713" s="3">
        <v>3132.48</v>
      </c>
      <c r="I2713" s="9">
        <v>73</v>
      </c>
      <c r="J2713" s="3">
        <v>83.63</v>
      </c>
      <c r="K2713" s="3">
        <v>10.87</v>
      </c>
      <c r="L2713" s="3">
        <v>3.39</v>
      </c>
      <c r="M2713" s="3">
        <v>0</v>
      </c>
      <c r="N2713" s="3">
        <v>0</v>
      </c>
      <c r="O2713" s="3" cm="1">
        <f t="array" ref="O2713">SUM(Table3[[#This Row],[pc_ticket]:[pc_other2]] *SUM(Table3[[#This Row],[Season Ticket Sales]:[Complementary Tickets]]))</f>
        <v>3132.48</v>
      </c>
    </row>
    <row r="2714" spans="1:15" x14ac:dyDescent="0.2">
      <c r="A2714" s="1" t="s">
        <v>23</v>
      </c>
      <c r="B2714" s="2">
        <v>0</v>
      </c>
      <c r="C2714" s="2">
        <v>8</v>
      </c>
      <c r="D2714" s="2">
        <v>0</v>
      </c>
      <c r="E2714" s="2">
        <v>0</v>
      </c>
      <c r="F2714" s="2">
        <v>0</v>
      </c>
      <c r="G2714" s="2">
        <v>0</v>
      </c>
      <c r="H2714" s="3">
        <v>783.12</v>
      </c>
      <c r="I2714" s="9">
        <v>73</v>
      </c>
      <c r="J2714" s="3">
        <v>83.63</v>
      </c>
      <c r="K2714" s="3">
        <v>10.87</v>
      </c>
      <c r="L2714" s="3">
        <v>3.39</v>
      </c>
      <c r="M2714" s="3">
        <v>0</v>
      </c>
      <c r="N2714" s="3">
        <v>0</v>
      </c>
      <c r="O2714" s="3" cm="1">
        <f t="array" ref="O2714">SUM(Table3[[#This Row],[pc_ticket]:[pc_other2]] *SUM(Table3[[#This Row],[Season Ticket Sales]:[Complementary Tickets]]))</f>
        <v>783.12</v>
      </c>
    </row>
    <row r="2715" spans="1:15" x14ac:dyDescent="0.2">
      <c r="A2715" s="1" t="s">
        <v>23</v>
      </c>
      <c r="B2715" s="2">
        <v>328</v>
      </c>
      <c r="C2715" s="2">
        <v>0</v>
      </c>
      <c r="D2715" s="2">
        <v>0</v>
      </c>
      <c r="E2715" s="2">
        <v>0</v>
      </c>
      <c r="F2715" s="2">
        <v>26</v>
      </c>
      <c r="G2715" s="2">
        <v>0</v>
      </c>
      <c r="H2715" s="3">
        <v>26453.200000000001</v>
      </c>
      <c r="I2715" s="9">
        <v>73</v>
      </c>
      <c r="J2715" s="3">
        <v>66.099999999999994</v>
      </c>
      <c r="K2715" s="3">
        <v>8.89</v>
      </c>
      <c r="L2715" s="3">
        <v>3.39</v>
      </c>
      <c r="M2715" s="3">
        <v>2.27</v>
      </c>
      <c r="N2715" s="3">
        <v>0</v>
      </c>
      <c r="O2715" s="3" cm="1">
        <f t="array" ref="O2715">SUM(Table3[[#This Row],[pc_ticket]:[pc_other2]] *SUM(Table3[[#This Row],[Season Ticket Sales]:[Complementary Tickets]]))</f>
        <v>26453.200000000001</v>
      </c>
    </row>
    <row r="2716" spans="1:15" x14ac:dyDescent="0.2">
      <c r="A2716" s="1" t="s">
        <v>23</v>
      </c>
      <c r="B2716" s="2">
        <v>2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3">
        <v>157.76</v>
      </c>
      <c r="I2716" s="9">
        <v>73</v>
      </c>
      <c r="J2716" s="3">
        <v>64.33</v>
      </c>
      <c r="K2716" s="3">
        <v>8.89</v>
      </c>
      <c r="L2716" s="3">
        <v>3.39</v>
      </c>
      <c r="M2716" s="3">
        <v>2.27</v>
      </c>
      <c r="N2716" s="3">
        <v>0</v>
      </c>
      <c r="O2716" s="3" cm="1">
        <f t="array" ref="O2716">SUM(Table3[[#This Row],[pc_ticket]:[pc_other2]] *SUM(Table3[[#This Row],[Season Ticket Sales]:[Complementary Tickets]]))</f>
        <v>157.76</v>
      </c>
    </row>
    <row r="2717" spans="1:15" x14ac:dyDescent="0.2">
      <c r="A2717" s="1" t="s">
        <v>23</v>
      </c>
      <c r="B2717" s="2">
        <v>4</v>
      </c>
      <c r="C2717" s="2">
        <v>0</v>
      </c>
      <c r="D2717" s="2">
        <v>0</v>
      </c>
      <c r="E2717" s="2">
        <v>0</v>
      </c>
      <c r="F2717" s="2">
        <v>4</v>
      </c>
      <c r="G2717" s="2">
        <v>0</v>
      </c>
      <c r="H2717" s="3">
        <v>368</v>
      </c>
      <c r="I2717" s="9">
        <v>73</v>
      </c>
      <c r="J2717" s="3">
        <v>76.150000000000006</v>
      </c>
      <c r="K2717" s="3">
        <v>10.19</v>
      </c>
      <c r="L2717" s="3">
        <v>3.39</v>
      </c>
      <c r="M2717" s="3">
        <v>2.27</v>
      </c>
      <c r="N2717" s="3">
        <v>0</v>
      </c>
      <c r="O2717" s="3" cm="1">
        <f t="array" ref="O2717">SUM(Table3[[#This Row],[pc_ticket]:[pc_other2]] *SUM(Table3[[#This Row],[Season Ticket Sales]:[Complementary Tickets]]))</f>
        <v>368</v>
      </c>
    </row>
    <row r="2718" spans="1:15" x14ac:dyDescent="0.2">
      <c r="A2718" s="1" t="s">
        <v>23</v>
      </c>
      <c r="B2718" s="2">
        <v>8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3">
        <v>535.84</v>
      </c>
      <c r="I2718" s="9">
        <v>73</v>
      </c>
      <c r="J2718" s="3">
        <v>54</v>
      </c>
      <c r="K2718" s="3">
        <v>7.32</v>
      </c>
      <c r="L2718" s="3">
        <v>3.39</v>
      </c>
      <c r="M2718" s="3">
        <v>2.27</v>
      </c>
      <c r="N2718" s="3">
        <v>0</v>
      </c>
      <c r="O2718" s="3" cm="1">
        <f t="array" ref="O2718">SUM(Table3[[#This Row],[pc_ticket]:[pc_other2]] *SUM(Table3[[#This Row],[Season Ticket Sales]:[Complementary Tickets]]))</f>
        <v>535.83999999999992</v>
      </c>
    </row>
    <row r="2719" spans="1:15" x14ac:dyDescent="0.2">
      <c r="A2719" s="1" t="s">
        <v>23</v>
      </c>
      <c r="B2719" s="2">
        <v>16</v>
      </c>
      <c r="C2719" s="2">
        <v>0</v>
      </c>
      <c r="D2719" s="2">
        <v>0</v>
      </c>
      <c r="E2719" s="2">
        <v>0</v>
      </c>
      <c r="F2719" s="2">
        <v>2</v>
      </c>
      <c r="G2719" s="2">
        <v>0</v>
      </c>
      <c r="H2719" s="3">
        <v>960</v>
      </c>
      <c r="I2719" s="9">
        <v>73</v>
      </c>
      <c r="J2719" s="3">
        <v>47.83</v>
      </c>
      <c r="K2719" s="3">
        <v>6.51</v>
      </c>
      <c r="L2719" s="3">
        <v>3.39</v>
      </c>
      <c r="M2719" s="3">
        <v>2.27</v>
      </c>
      <c r="N2719" s="3">
        <v>0</v>
      </c>
      <c r="O2719" s="3" cm="1">
        <f t="array" ref="O2719">SUM(Table3[[#This Row],[pc_ticket]:[pc_other2]] *SUM(Table3[[#This Row],[Season Ticket Sales]:[Complementary Tickets]]))</f>
        <v>960</v>
      </c>
    </row>
    <row r="2720" spans="1:15" x14ac:dyDescent="0.2">
      <c r="A2720" s="1" t="s">
        <v>23</v>
      </c>
      <c r="B2720" s="2">
        <v>56</v>
      </c>
      <c r="C2720" s="2">
        <v>0</v>
      </c>
      <c r="D2720" s="2">
        <v>0</v>
      </c>
      <c r="E2720" s="2">
        <v>0</v>
      </c>
      <c r="F2720" s="2">
        <v>28</v>
      </c>
      <c r="G2720" s="2">
        <v>0</v>
      </c>
      <c r="H2720" s="3">
        <v>4872</v>
      </c>
      <c r="I2720" s="9">
        <v>73</v>
      </c>
      <c r="J2720" s="3">
        <v>71.72</v>
      </c>
      <c r="K2720" s="3">
        <v>9.6199999999999992</v>
      </c>
      <c r="L2720" s="3">
        <v>3.39</v>
      </c>
      <c r="M2720" s="3">
        <v>2.27</v>
      </c>
      <c r="N2720" s="3">
        <v>0</v>
      </c>
      <c r="O2720" s="3" cm="1">
        <f t="array" ref="O2720">SUM(Table3[[#This Row],[pc_ticket]:[pc_other2]] *SUM(Table3[[#This Row],[Season Ticket Sales]:[Complementary Tickets]]))</f>
        <v>4872</v>
      </c>
    </row>
    <row r="2721" spans="1:15" x14ac:dyDescent="0.2">
      <c r="A2721" s="1" t="s">
        <v>23</v>
      </c>
      <c r="B2721" s="2">
        <v>4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3">
        <v>348</v>
      </c>
      <c r="I2721" s="9">
        <v>73</v>
      </c>
      <c r="J2721" s="3">
        <v>71.72</v>
      </c>
      <c r="K2721" s="3">
        <v>9.6199999999999992</v>
      </c>
      <c r="L2721" s="3">
        <v>3.39</v>
      </c>
      <c r="M2721" s="3">
        <v>2.27</v>
      </c>
      <c r="N2721" s="3">
        <v>0</v>
      </c>
      <c r="O2721" s="3" cm="1">
        <f t="array" ref="O2721">SUM(Table3[[#This Row],[pc_ticket]:[pc_other2]] *SUM(Table3[[#This Row],[Season Ticket Sales]:[Complementary Tickets]]))</f>
        <v>348</v>
      </c>
    </row>
    <row r="2722" spans="1:15" x14ac:dyDescent="0.2">
      <c r="A2722" s="1" t="s">
        <v>23</v>
      </c>
      <c r="B2722" s="2">
        <v>6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3">
        <v>394.74</v>
      </c>
      <c r="I2722" s="9">
        <v>73</v>
      </c>
      <c r="J2722" s="3">
        <v>52.95</v>
      </c>
      <c r="K2722" s="3">
        <v>7.18</v>
      </c>
      <c r="L2722" s="3">
        <v>3.39</v>
      </c>
      <c r="M2722" s="3">
        <v>2.27</v>
      </c>
      <c r="N2722" s="3">
        <v>0</v>
      </c>
      <c r="O2722" s="3" cm="1">
        <f t="array" ref="O2722">SUM(Table3[[#This Row],[pc_ticket]:[pc_other2]] *SUM(Table3[[#This Row],[Season Ticket Sales]:[Complementary Tickets]]))</f>
        <v>394.74</v>
      </c>
    </row>
    <row r="2723" spans="1:15" x14ac:dyDescent="0.2">
      <c r="A2723" s="1" t="s">
        <v>23</v>
      </c>
      <c r="B2723" s="2">
        <v>0</v>
      </c>
      <c r="C2723" s="2">
        <v>4</v>
      </c>
      <c r="D2723" s="2">
        <v>0</v>
      </c>
      <c r="E2723" s="2">
        <v>0</v>
      </c>
      <c r="F2723" s="2">
        <v>0</v>
      </c>
      <c r="G2723" s="2">
        <v>0</v>
      </c>
      <c r="H2723" s="3">
        <v>384</v>
      </c>
      <c r="I2723" s="9">
        <v>73</v>
      </c>
      <c r="J2723" s="3">
        <v>81.569999999999993</v>
      </c>
      <c r="K2723" s="3">
        <v>11.04</v>
      </c>
      <c r="L2723" s="3">
        <v>3.39</v>
      </c>
      <c r="M2723" s="3">
        <v>0</v>
      </c>
      <c r="N2723" s="3">
        <v>0</v>
      </c>
      <c r="O2723" s="3" cm="1">
        <f t="array" ref="O2723">SUM(Table3[[#This Row],[pc_ticket]:[pc_other2]] *SUM(Table3[[#This Row],[Season Ticket Sales]:[Complementary Tickets]]))</f>
        <v>383.99999999999994</v>
      </c>
    </row>
    <row r="2724" spans="1:15" x14ac:dyDescent="0.2">
      <c r="A2724" s="1" t="s">
        <v>23</v>
      </c>
      <c r="B2724" s="2">
        <v>0</v>
      </c>
      <c r="C2724" s="2">
        <v>0</v>
      </c>
      <c r="D2724" s="2">
        <v>0</v>
      </c>
      <c r="E2724" s="2">
        <v>2</v>
      </c>
      <c r="F2724" s="2">
        <v>0</v>
      </c>
      <c r="G2724" s="2">
        <v>0</v>
      </c>
      <c r="H2724" s="3">
        <v>0</v>
      </c>
      <c r="I2724" s="9">
        <v>73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 cm="1">
        <f t="array" ref="O2724">SUM(Table3[[#This Row],[pc_ticket]:[pc_other2]] *SUM(Table3[[#This Row],[Season Ticket Sales]:[Complementary Tickets]]))</f>
        <v>0</v>
      </c>
    </row>
    <row r="2725" spans="1:15" x14ac:dyDescent="0.2">
      <c r="A2725" s="1" t="s">
        <v>23</v>
      </c>
      <c r="B2725" s="2">
        <v>1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3">
        <v>139.05000000000001</v>
      </c>
      <c r="I2725" s="9">
        <v>73</v>
      </c>
      <c r="J2725" s="3">
        <v>116.64</v>
      </c>
      <c r="K2725" s="3">
        <v>15.61</v>
      </c>
      <c r="L2725" s="3">
        <v>3.39</v>
      </c>
      <c r="M2725" s="3">
        <v>3.41</v>
      </c>
      <c r="N2725" s="3">
        <v>0</v>
      </c>
      <c r="O2725" s="3" cm="1">
        <f t="array" ref="O2725">SUM(Table3[[#This Row],[pc_ticket]:[pc_other2]] *SUM(Table3[[#This Row],[Season Ticket Sales]:[Complementary Tickets]]))</f>
        <v>139.04999999999998</v>
      </c>
    </row>
    <row r="2726" spans="1:15" x14ac:dyDescent="0.2">
      <c r="A2726" s="1" t="s">
        <v>23</v>
      </c>
      <c r="B2726" s="2">
        <v>86</v>
      </c>
      <c r="C2726" s="2">
        <v>0</v>
      </c>
      <c r="D2726" s="2">
        <v>0</v>
      </c>
      <c r="E2726" s="2">
        <v>0</v>
      </c>
      <c r="F2726" s="2">
        <v>4</v>
      </c>
      <c r="G2726" s="2">
        <v>0</v>
      </c>
      <c r="H2726" s="3">
        <v>11116.36</v>
      </c>
      <c r="I2726" s="9">
        <v>73</v>
      </c>
      <c r="J2726" s="3">
        <v>107.98</v>
      </c>
      <c r="K2726" s="3">
        <v>14.48</v>
      </c>
      <c r="L2726" s="3">
        <v>3.39</v>
      </c>
      <c r="M2726" s="3">
        <v>3.41</v>
      </c>
      <c r="N2726" s="3">
        <v>0</v>
      </c>
      <c r="O2726" s="3" cm="1">
        <f t="array" ref="O2726">SUM(Table3[[#This Row],[pc_ticket]:[pc_other2]] *SUM(Table3[[#This Row],[Season Ticket Sales]:[Complementary Tickets]]))</f>
        <v>11116.360000000002</v>
      </c>
    </row>
    <row r="2727" spans="1:15" x14ac:dyDescent="0.2">
      <c r="A2727" s="1" t="s">
        <v>23</v>
      </c>
      <c r="B2727" s="2">
        <v>11</v>
      </c>
      <c r="C2727" s="2">
        <v>0</v>
      </c>
      <c r="D2727" s="2">
        <v>0</v>
      </c>
      <c r="E2727" s="2">
        <v>0</v>
      </c>
      <c r="F2727" s="2">
        <v>4</v>
      </c>
      <c r="G2727" s="2">
        <v>0</v>
      </c>
      <c r="H2727" s="3">
        <v>1529.55</v>
      </c>
      <c r="I2727" s="9">
        <v>73</v>
      </c>
      <c r="J2727" s="3">
        <v>116.64</v>
      </c>
      <c r="K2727" s="3">
        <v>15.61</v>
      </c>
      <c r="L2727" s="3">
        <v>3.39</v>
      </c>
      <c r="M2727" s="3">
        <v>3.41</v>
      </c>
      <c r="N2727" s="3">
        <v>0</v>
      </c>
      <c r="O2727" s="3" cm="1">
        <f t="array" ref="O2727">SUM(Table3[[#This Row],[pc_ticket]:[pc_other2]] *SUM(Table3[[#This Row],[Season Ticket Sales]:[Complementary Tickets]]))</f>
        <v>1529.55</v>
      </c>
    </row>
    <row r="2728" spans="1:15" x14ac:dyDescent="0.2">
      <c r="A2728" s="1" t="s">
        <v>23</v>
      </c>
      <c r="B2728" s="2">
        <v>0</v>
      </c>
      <c r="C2728" s="2">
        <v>0</v>
      </c>
      <c r="D2728" s="2">
        <v>0</v>
      </c>
      <c r="E2728" s="2">
        <v>2</v>
      </c>
      <c r="F2728" s="2">
        <v>2</v>
      </c>
      <c r="G2728" s="2">
        <v>52</v>
      </c>
      <c r="H2728" s="3">
        <v>0</v>
      </c>
      <c r="I2728" s="9">
        <v>73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 cm="1">
        <f t="array" ref="O2728">SUM(Table3[[#This Row],[pc_ticket]:[pc_other2]] *SUM(Table3[[#This Row],[Season Ticket Sales]:[Complementary Tickets]]))</f>
        <v>0</v>
      </c>
    </row>
    <row r="2729" spans="1:15" x14ac:dyDescent="0.2">
      <c r="A2729" s="1" t="s">
        <v>23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168</v>
      </c>
      <c r="H2729" s="3">
        <v>0</v>
      </c>
      <c r="I2729" s="9">
        <v>73</v>
      </c>
      <c r="J2729" s="3">
        <v>120.89</v>
      </c>
      <c r="K2729" s="3">
        <v>15.72</v>
      </c>
      <c r="L2729" s="3">
        <v>3.39</v>
      </c>
      <c r="M2729" s="3">
        <v>0</v>
      </c>
      <c r="N2729" s="3">
        <v>0</v>
      </c>
      <c r="O2729" s="3" cm="1">
        <f t="array" ref="O2729">SUM(Table3[[#This Row],[pc_ticket]:[pc_other2]] *SUM(Table3[[#This Row],[Season Ticket Sales]:[Complementary Tickets]]))</f>
        <v>0</v>
      </c>
    </row>
    <row r="2730" spans="1:15" x14ac:dyDescent="0.2">
      <c r="A2730" s="1" t="s">
        <v>23</v>
      </c>
      <c r="B2730" s="2">
        <v>3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3">
        <v>357.78</v>
      </c>
      <c r="I2730" s="9">
        <v>73</v>
      </c>
      <c r="J2730" s="3">
        <v>99.13</v>
      </c>
      <c r="K2730" s="3">
        <v>13.33</v>
      </c>
      <c r="L2730" s="3">
        <v>3.39</v>
      </c>
      <c r="M2730" s="3">
        <v>3.41</v>
      </c>
      <c r="N2730" s="3">
        <v>0</v>
      </c>
      <c r="O2730" s="3" cm="1">
        <f t="array" ref="O2730">SUM(Table3[[#This Row],[pc_ticket]:[pc_other2]] *SUM(Table3[[#This Row],[Season Ticket Sales]:[Complementary Tickets]]))</f>
        <v>357.78000000000003</v>
      </c>
    </row>
    <row r="2731" spans="1:15" x14ac:dyDescent="0.2">
      <c r="A2731" s="1" t="s">
        <v>23</v>
      </c>
      <c r="B2731" s="2">
        <v>4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3">
        <v>513.28</v>
      </c>
      <c r="I2731" s="9">
        <v>73</v>
      </c>
      <c r="J2731" s="3">
        <v>107.15</v>
      </c>
      <c r="K2731" s="3">
        <v>14.37</v>
      </c>
      <c r="L2731" s="3">
        <v>3.39</v>
      </c>
      <c r="M2731" s="3">
        <v>3.41</v>
      </c>
      <c r="N2731" s="3">
        <v>0</v>
      </c>
      <c r="O2731" s="3" cm="1">
        <f t="array" ref="O2731">SUM(Table3[[#This Row],[pc_ticket]:[pc_other2]] *SUM(Table3[[#This Row],[Season Ticket Sales]:[Complementary Tickets]]))</f>
        <v>513.28000000000009</v>
      </c>
    </row>
    <row r="2732" spans="1:15" x14ac:dyDescent="0.2">
      <c r="A2732" s="1" t="s">
        <v>23</v>
      </c>
      <c r="B2732" s="2">
        <v>244</v>
      </c>
      <c r="C2732" s="2">
        <v>0</v>
      </c>
      <c r="D2732" s="2">
        <v>0</v>
      </c>
      <c r="E2732" s="2">
        <v>0</v>
      </c>
      <c r="F2732" s="2">
        <v>13</v>
      </c>
      <c r="G2732" s="2">
        <v>0</v>
      </c>
      <c r="H2732" s="3">
        <v>29099.439999999999</v>
      </c>
      <c r="I2732" s="9">
        <v>73</v>
      </c>
      <c r="J2732" s="3">
        <v>99.13</v>
      </c>
      <c r="K2732" s="3">
        <v>13.33</v>
      </c>
      <c r="L2732" s="3">
        <v>3.39</v>
      </c>
      <c r="M2732" s="3">
        <v>3.41</v>
      </c>
      <c r="N2732" s="3">
        <v>0</v>
      </c>
      <c r="O2732" s="3" cm="1">
        <f t="array" ref="O2732">SUM(Table3[[#This Row],[pc_ticket]:[pc_other2]] *SUM(Table3[[#This Row],[Season Ticket Sales]:[Complementary Tickets]]))</f>
        <v>29099.439999999999</v>
      </c>
    </row>
    <row r="2733" spans="1:15" x14ac:dyDescent="0.2">
      <c r="A2733" s="1" t="s">
        <v>23</v>
      </c>
      <c r="B2733" s="2">
        <v>44</v>
      </c>
      <c r="C2733" s="2">
        <v>0</v>
      </c>
      <c r="D2733" s="2">
        <v>0</v>
      </c>
      <c r="E2733" s="2">
        <v>0</v>
      </c>
      <c r="F2733" s="2">
        <v>8</v>
      </c>
      <c r="G2733" s="2">
        <v>0</v>
      </c>
      <c r="H2733" s="3">
        <v>5646.08</v>
      </c>
      <c r="I2733" s="9">
        <v>73</v>
      </c>
      <c r="J2733" s="3">
        <v>107.15</v>
      </c>
      <c r="K2733" s="3">
        <v>14.37</v>
      </c>
      <c r="L2733" s="3">
        <v>3.39</v>
      </c>
      <c r="M2733" s="3">
        <v>3.41</v>
      </c>
      <c r="N2733" s="3">
        <v>0</v>
      </c>
      <c r="O2733" s="3" cm="1">
        <f t="array" ref="O2733">SUM(Table3[[#This Row],[pc_ticket]:[pc_other2]] *SUM(Table3[[#This Row],[Season Ticket Sales]:[Complementary Tickets]]))</f>
        <v>5646.08</v>
      </c>
    </row>
    <row r="2734" spans="1:15" x14ac:dyDescent="0.2">
      <c r="A2734" s="1" t="s">
        <v>23</v>
      </c>
      <c r="B2734" s="2">
        <v>2</v>
      </c>
      <c r="C2734" s="2">
        <v>0</v>
      </c>
      <c r="D2734" s="2">
        <v>0</v>
      </c>
      <c r="E2734" s="2">
        <v>2</v>
      </c>
      <c r="F2734" s="2">
        <v>10</v>
      </c>
      <c r="G2734" s="2">
        <v>108</v>
      </c>
      <c r="H2734" s="3">
        <v>0</v>
      </c>
      <c r="I2734" s="9">
        <v>73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 cm="1">
        <f t="array" ref="O2734">SUM(Table3[[#This Row],[pc_ticket]:[pc_other2]] *SUM(Table3[[#This Row],[Season Ticket Sales]:[Complementary Tickets]]))</f>
        <v>0</v>
      </c>
    </row>
    <row r="2735" spans="1:15" x14ac:dyDescent="0.2">
      <c r="A2735" s="1" t="s">
        <v>23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3</v>
      </c>
      <c r="H2735" s="3">
        <v>0</v>
      </c>
      <c r="I2735" s="9">
        <v>73</v>
      </c>
      <c r="J2735" s="3">
        <v>67.8</v>
      </c>
      <c r="K2735" s="3">
        <v>8.81</v>
      </c>
      <c r="L2735" s="3">
        <v>3.39</v>
      </c>
      <c r="M2735" s="3">
        <v>0</v>
      </c>
      <c r="N2735" s="3">
        <v>0</v>
      </c>
      <c r="O2735" s="3" cm="1">
        <f t="array" ref="O2735">SUM(Table3[[#This Row],[pc_ticket]:[pc_other2]] *SUM(Table3[[#This Row],[Season Ticket Sales]:[Complementary Tickets]]))</f>
        <v>0</v>
      </c>
    </row>
    <row r="2736" spans="1:15" x14ac:dyDescent="0.2">
      <c r="A2736" s="1" t="s">
        <v>23</v>
      </c>
      <c r="B2736" s="2">
        <v>0</v>
      </c>
      <c r="C2736" s="2">
        <v>13</v>
      </c>
      <c r="D2736" s="2">
        <v>0</v>
      </c>
      <c r="E2736" s="2">
        <v>0</v>
      </c>
      <c r="F2736" s="2">
        <v>0</v>
      </c>
      <c r="G2736" s="2">
        <v>0</v>
      </c>
      <c r="H2736" s="3">
        <v>913.25</v>
      </c>
      <c r="I2736" s="9">
        <v>73</v>
      </c>
      <c r="J2736" s="3">
        <v>59.17</v>
      </c>
      <c r="K2736" s="3">
        <v>7.69</v>
      </c>
      <c r="L2736" s="3">
        <v>3.39</v>
      </c>
      <c r="M2736" s="3">
        <v>0</v>
      </c>
      <c r="N2736" s="3">
        <v>0</v>
      </c>
      <c r="O2736" s="3" cm="1">
        <f t="array" ref="O2736">SUM(Table3[[#This Row],[pc_ticket]:[pc_other2]] *SUM(Table3[[#This Row],[Season Ticket Sales]:[Complementary Tickets]]))</f>
        <v>913.25000000000011</v>
      </c>
    </row>
    <row r="2737" spans="1:15" x14ac:dyDescent="0.2">
      <c r="A2737" s="1" t="s">
        <v>23</v>
      </c>
      <c r="B2737" s="2">
        <v>0</v>
      </c>
      <c r="C2737" s="2">
        <v>2</v>
      </c>
      <c r="D2737" s="2">
        <v>0</v>
      </c>
      <c r="E2737" s="2">
        <v>0</v>
      </c>
      <c r="F2737" s="2">
        <v>0</v>
      </c>
      <c r="G2737" s="2">
        <v>0</v>
      </c>
      <c r="H2737" s="3">
        <v>140.5</v>
      </c>
      <c r="I2737" s="9">
        <v>73</v>
      </c>
      <c r="J2737" s="3">
        <v>59.17</v>
      </c>
      <c r="K2737" s="3">
        <v>7.69</v>
      </c>
      <c r="L2737" s="3">
        <v>3.39</v>
      </c>
      <c r="M2737" s="3">
        <v>0</v>
      </c>
      <c r="N2737" s="3">
        <v>0</v>
      </c>
      <c r="O2737" s="3" cm="1">
        <f t="array" ref="O2737">SUM(Table3[[#This Row],[pc_ticket]:[pc_other2]] *SUM(Table3[[#This Row],[Season Ticket Sales]:[Complementary Tickets]]))</f>
        <v>140.5</v>
      </c>
    </row>
    <row r="2738" spans="1:15" x14ac:dyDescent="0.2">
      <c r="A2738" s="1" t="s">
        <v>23</v>
      </c>
      <c r="B2738" s="2">
        <v>2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3">
        <v>128.52000000000001</v>
      </c>
      <c r="I2738" s="9">
        <v>73</v>
      </c>
      <c r="J2738" s="3">
        <v>51.6</v>
      </c>
      <c r="K2738" s="3">
        <v>7</v>
      </c>
      <c r="L2738" s="3">
        <v>3.39</v>
      </c>
      <c r="M2738" s="3">
        <v>2.27</v>
      </c>
      <c r="N2738" s="3">
        <v>0</v>
      </c>
      <c r="O2738" s="3" cm="1">
        <f t="array" ref="O2738">SUM(Table3[[#This Row],[pc_ticket]:[pc_other2]] *SUM(Table3[[#This Row],[Season Ticket Sales]:[Complementary Tickets]]))</f>
        <v>128.52000000000001</v>
      </c>
    </row>
    <row r="2739" spans="1:15" x14ac:dyDescent="0.2">
      <c r="A2739" s="1" t="s">
        <v>23</v>
      </c>
      <c r="B2739" s="2">
        <v>0</v>
      </c>
      <c r="C2739" s="2">
        <v>0</v>
      </c>
      <c r="D2739" s="2">
        <v>0</v>
      </c>
      <c r="E2739" s="2">
        <v>0</v>
      </c>
      <c r="F2739" s="2">
        <v>4</v>
      </c>
      <c r="G2739" s="2">
        <v>0</v>
      </c>
      <c r="H2739" s="3">
        <v>0</v>
      </c>
      <c r="I2739" s="9">
        <v>73</v>
      </c>
      <c r="J2739" s="3">
        <v>57.98</v>
      </c>
      <c r="K2739" s="3">
        <v>7.83</v>
      </c>
      <c r="L2739" s="3">
        <v>3.39</v>
      </c>
      <c r="M2739" s="3">
        <v>2.27</v>
      </c>
      <c r="N2739" s="3">
        <v>0</v>
      </c>
      <c r="O2739" s="3" cm="1">
        <f t="array" ref="O2739">SUM(Table3[[#This Row],[pc_ticket]:[pc_other2]] *SUM(Table3[[#This Row],[Season Ticket Sales]:[Complementary Tickets]]))</f>
        <v>0</v>
      </c>
    </row>
    <row r="2740" spans="1:15" x14ac:dyDescent="0.2">
      <c r="A2740" s="1" t="s">
        <v>23</v>
      </c>
      <c r="B2740" s="2">
        <v>0</v>
      </c>
      <c r="C2740" s="2">
        <v>88</v>
      </c>
      <c r="D2740" s="2">
        <v>0</v>
      </c>
      <c r="E2740" s="2">
        <v>0</v>
      </c>
      <c r="F2740" s="2">
        <v>0</v>
      </c>
      <c r="G2740" s="2">
        <v>0</v>
      </c>
      <c r="H2740" s="3">
        <v>6182</v>
      </c>
      <c r="I2740" s="9">
        <v>73</v>
      </c>
      <c r="J2740" s="3">
        <v>59.17</v>
      </c>
      <c r="K2740" s="3">
        <v>7.69</v>
      </c>
      <c r="L2740" s="3">
        <v>3.39</v>
      </c>
      <c r="M2740" s="3">
        <v>0</v>
      </c>
      <c r="N2740" s="3">
        <v>0</v>
      </c>
      <c r="O2740" s="3" cm="1">
        <f t="array" ref="O2740">SUM(Table3[[#This Row],[pc_ticket]:[pc_other2]] *SUM(Table3[[#This Row],[Season Ticket Sales]:[Complementary Tickets]]))</f>
        <v>6182</v>
      </c>
    </row>
    <row r="2741" spans="1:15" x14ac:dyDescent="0.2">
      <c r="A2741" s="1" t="s">
        <v>23</v>
      </c>
      <c r="B2741" s="2">
        <v>0</v>
      </c>
      <c r="C2741" s="2">
        <v>34</v>
      </c>
      <c r="D2741" s="2">
        <v>0</v>
      </c>
      <c r="E2741" s="2">
        <v>0</v>
      </c>
      <c r="F2741" s="2">
        <v>0</v>
      </c>
      <c r="G2741" s="2">
        <v>0</v>
      </c>
      <c r="H2741" s="3">
        <v>2388.5</v>
      </c>
      <c r="I2741" s="9">
        <v>73</v>
      </c>
      <c r="J2741" s="3">
        <v>59.17</v>
      </c>
      <c r="K2741" s="3">
        <v>7.69</v>
      </c>
      <c r="L2741" s="3">
        <v>3.39</v>
      </c>
      <c r="M2741" s="3">
        <v>0</v>
      </c>
      <c r="N2741" s="3">
        <v>0</v>
      </c>
      <c r="O2741" s="3" cm="1">
        <f t="array" ref="O2741">SUM(Table3[[#This Row],[pc_ticket]:[pc_other2]] *SUM(Table3[[#This Row],[Season Ticket Sales]:[Complementary Tickets]]))</f>
        <v>2388.5</v>
      </c>
    </row>
    <row r="2742" spans="1:15" x14ac:dyDescent="0.2">
      <c r="A2742" s="1" t="s">
        <v>23</v>
      </c>
      <c r="B2742" s="2">
        <v>221</v>
      </c>
      <c r="C2742" s="2">
        <v>0</v>
      </c>
      <c r="D2742" s="2">
        <v>0</v>
      </c>
      <c r="E2742" s="2">
        <v>0</v>
      </c>
      <c r="F2742" s="2">
        <v>14</v>
      </c>
      <c r="G2742" s="2">
        <v>0</v>
      </c>
      <c r="H2742" s="3">
        <v>14201.46</v>
      </c>
      <c r="I2742" s="9">
        <v>73</v>
      </c>
      <c r="J2742" s="3">
        <v>51.6</v>
      </c>
      <c r="K2742" s="3">
        <v>7</v>
      </c>
      <c r="L2742" s="3">
        <v>3.39</v>
      </c>
      <c r="M2742" s="3">
        <v>2.27</v>
      </c>
      <c r="N2742" s="3">
        <v>0</v>
      </c>
      <c r="O2742" s="3" cm="1">
        <f t="array" ref="O2742">SUM(Table3[[#This Row],[pc_ticket]:[pc_other2]] *SUM(Table3[[#This Row],[Season Ticket Sales]:[Complementary Tickets]]))</f>
        <v>14201.460000000001</v>
      </c>
    </row>
    <row r="2743" spans="1:15" x14ac:dyDescent="0.2">
      <c r="A2743" s="1" t="s">
        <v>23</v>
      </c>
      <c r="B2743" s="2">
        <v>8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3">
        <v>408.4</v>
      </c>
      <c r="I2743" s="9">
        <v>73</v>
      </c>
      <c r="J2743" s="3">
        <v>39.909999999999997</v>
      </c>
      <c r="K2743" s="3">
        <v>5.48</v>
      </c>
      <c r="L2743" s="3">
        <v>3.39</v>
      </c>
      <c r="M2743" s="3">
        <v>2.27</v>
      </c>
      <c r="N2743" s="3">
        <v>0</v>
      </c>
      <c r="O2743" s="3" cm="1">
        <f t="array" ref="O2743">SUM(Table3[[#This Row],[pc_ticket]:[pc_other2]] *SUM(Table3[[#This Row],[Season Ticket Sales]:[Complementary Tickets]]))</f>
        <v>408.40000000000003</v>
      </c>
    </row>
    <row r="2744" spans="1:15" x14ac:dyDescent="0.2">
      <c r="A2744" s="1" t="s">
        <v>23</v>
      </c>
      <c r="B2744" s="2">
        <v>8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3">
        <v>353.12</v>
      </c>
      <c r="I2744" s="9">
        <v>73</v>
      </c>
      <c r="J2744" s="3">
        <v>33.79</v>
      </c>
      <c r="K2744" s="3">
        <v>4.6900000000000004</v>
      </c>
      <c r="L2744" s="3">
        <v>3.39</v>
      </c>
      <c r="M2744" s="3">
        <v>2.27</v>
      </c>
      <c r="N2744" s="3">
        <v>0</v>
      </c>
      <c r="O2744" s="3" cm="1">
        <f t="array" ref="O2744">SUM(Table3[[#This Row],[pc_ticket]:[pc_other2]] *SUM(Table3[[#This Row],[Season Ticket Sales]:[Complementary Tickets]]))</f>
        <v>353.12</v>
      </c>
    </row>
    <row r="2745" spans="1:15" x14ac:dyDescent="0.2">
      <c r="A2745" s="1" t="s">
        <v>23</v>
      </c>
      <c r="B2745" s="2">
        <v>172</v>
      </c>
      <c r="C2745" s="2">
        <v>0</v>
      </c>
      <c r="D2745" s="2">
        <v>0</v>
      </c>
      <c r="E2745" s="2">
        <v>0</v>
      </c>
      <c r="F2745" s="2">
        <v>20</v>
      </c>
      <c r="G2745" s="2">
        <v>0</v>
      </c>
      <c r="H2745" s="3">
        <v>12292.84</v>
      </c>
      <c r="I2745" s="9">
        <v>73</v>
      </c>
      <c r="J2745" s="3">
        <v>57.98</v>
      </c>
      <c r="K2745" s="3">
        <v>7.83</v>
      </c>
      <c r="L2745" s="3">
        <v>3.39</v>
      </c>
      <c r="M2745" s="3">
        <v>2.27</v>
      </c>
      <c r="N2745" s="3">
        <v>0</v>
      </c>
      <c r="O2745" s="3" cm="1">
        <f t="array" ref="O2745">SUM(Table3[[#This Row],[pc_ticket]:[pc_other2]] *SUM(Table3[[#This Row],[Season Ticket Sales]:[Complementary Tickets]]))</f>
        <v>12292.84</v>
      </c>
    </row>
    <row r="2746" spans="1:15" x14ac:dyDescent="0.2">
      <c r="A2746" s="1" t="s">
        <v>23</v>
      </c>
      <c r="B2746" s="2">
        <v>0</v>
      </c>
      <c r="C2746" s="2">
        <v>0</v>
      </c>
      <c r="D2746" s="2">
        <v>0</v>
      </c>
      <c r="E2746" s="2">
        <v>39</v>
      </c>
      <c r="F2746" s="2">
        <v>6</v>
      </c>
      <c r="G2746" s="2">
        <v>161</v>
      </c>
      <c r="H2746" s="3">
        <v>0</v>
      </c>
      <c r="I2746" s="9">
        <v>73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 cm="1">
        <f t="array" ref="O2746">SUM(Table3[[#This Row],[pc_ticket]:[pc_other2]] *SUM(Table3[[#This Row],[Season Ticket Sales]:[Complementary Tickets]]))</f>
        <v>0</v>
      </c>
    </row>
    <row r="2747" spans="1:15" x14ac:dyDescent="0.2">
      <c r="A2747" s="1" t="s">
        <v>23</v>
      </c>
      <c r="B2747" s="2">
        <v>0</v>
      </c>
      <c r="C2747" s="2">
        <v>0</v>
      </c>
      <c r="D2747" s="2">
        <v>0</v>
      </c>
      <c r="E2747" s="2">
        <v>0</v>
      </c>
      <c r="F2747" s="2">
        <v>2</v>
      </c>
      <c r="G2747" s="2">
        <v>50</v>
      </c>
      <c r="H2747" s="3">
        <v>0</v>
      </c>
      <c r="I2747" s="9">
        <v>73</v>
      </c>
      <c r="J2747" s="3">
        <v>67.8</v>
      </c>
      <c r="K2747" s="3">
        <v>8.81</v>
      </c>
      <c r="L2747" s="3">
        <v>3.39</v>
      </c>
      <c r="M2747" s="3">
        <v>0</v>
      </c>
      <c r="N2747" s="3">
        <v>0</v>
      </c>
      <c r="O2747" s="3" cm="1">
        <f t="array" ref="O2747">SUM(Table3[[#This Row],[pc_ticket]:[pc_other2]] *SUM(Table3[[#This Row],[Season Ticket Sales]:[Complementary Tickets]]))</f>
        <v>0</v>
      </c>
    </row>
    <row r="2748" spans="1:15" x14ac:dyDescent="0.2">
      <c r="A2748" s="1" t="s">
        <v>23</v>
      </c>
      <c r="B2748" s="2">
        <v>0</v>
      </c>
      <c r="C2748" s="2">
        <v>12</v>
      </c>
      <c r="D2748" s="2">
        <v>0</v>
      </c>
      <c r="E2748" s="2">
        <v>0</v>
      </c>
      <c r="F2748" s="2">
        <v>0</v>
      </c>
      <c r="G2748" s="2">
        <v>0</v>
      </c>
      <c r="H2748" s="3">
        <v>843</v>
      </c>
      <c r="I2748" s="9">
        <v>73</v>
      </c>
      <c r="J2748" s="3">
        <v>59.17</v>
      </c>
      <c r="K2748" s="3">
        <v>7.69</v>
      </c>
      <c r="L2748" s="3">
        <v>3.39</v>
      </c>
      <c r="M2748" s="3">
        <v>0</v>
      </c>
      <c r="N2748" s="3">
        <v>0</v>
      </c>
      <c r="O2748" s="3" cm="1">
        <f t="array" ref="O2748">SUM(Table3[[#This Row],[pc_ticket]:[pc_other2]] *SUM(Table3[[#This Row],[Season Ticket Sales]:[Complementary Tickets]]))</f>
        <v>842.99999999999989</v>
      </c>
    </row>
    <row r="2749" spans="1:15" x14ac:dyDescent="0.2">
      <c r="A2749" s="1" t="s">
        <v>23</v>
      </c>
      <c r="B2749" s="2">
        <v>9</v>
      </c>
      <c r="C2749" s="2">
        <v>0</v>
      </c>
      <c r="D2749" s="2">
        <v>0</v>
      </c>
      <c r="E2749" s="2">
        <v>0</v>
      </c>
      <c r="F2749" s="2">
        <v>6</v>
      </c>
      <c r="G2749" s="2">
        <v>0</v>
      </c>
      <c r="H2749" s="3">
        <v>534.87</v>
      </c>
      <c r="I2749" s="9">
        <v>73</v>
      </c>
      <c r="J2749" s="3">
        <v>47.32</v>
      </c>
      <c r="K2749" s="3">
        <v>6.45</v>
      </c>
      <c r="L2749" s="3">
        <v>3.39</v>
      </c>
      <c r="M2749" s="3">
        <v>2.27</v>
      </c>
      <c r="N2749" s="3">
        <v>0</v>
      </c>
      <c r="O2749" s="3" cm="1">
        <f t="array" ref="O2749">SUM(Table3[[#This Row],[pc_ticket]:[pc_other2]] *SUM(Table3[[#This Row],[Season Ticket Sales]:[Complementary Tickets]]))</f>
        <v>534.87</v>
      </c>
    </row>
    <row r="2750" spans="1:15" x14ac:dyDescent="0.2">
      <c r="A2750" s="1" t="s">
        <v>23</v>
      </c>
      <c r="B2750" s="2">
        <v>6</v>
      </c>
      <c r="C2750" s="2">
        <v>0</v>
      </c>
      <c r="D2750" s="2">
        <v>0</v>
      </c>
      <c r="E2750" s="2">
        <v>0</v>
      </c>
      <c r="F2750" s="2">
        <v>8</v>
      </c>
      <c r="G2750" s="2">
        <v>0</v>
      </c>
      <c r="H2750" s="3">
        <v>384.12</v>
      </c>
      <c r="I2750" s="9">
        <v>73</v>
      </c>
      <c r="J2750" s="3">
        <v>51.38</v>
      </c>
      <c r="K2750" s="3">
        <v>6.98</v>
      </c>
      <c r="L2750" s="3">
        <v>3.39</v>
      </c>
      <c r="M2750" s="3">
        <v>2.27</v>
      </c>
      <c r="N2750" s="3">
        <v>0</v>
      </c>
      <c r="O2750" s="3" cm="1">
        <f t="array" ref="O2750">SUM(Table3[[#This Row],[pc_ticket]:[pc_other2]] *SUM(Table3[[#This Row],[Season Ticket Sales]:[Complementary Tickets]]))</f>
        <v>384.12</v>
      </c>
    </row>
    <row r="2751" spans="1:15" x14ac:dyDescent="0.2">
      <c r="A2751" s="1" t="s">
        <v>23</v>
      </c>
      <c r="B2751" s="2">
        <v>0</v>
      </c>
      <c r="C2751" s="2">
        <v>90</v>
      </c>
      <c r="D2751" s="2">
        <v>0</v>
      </c>
      <c r="E2751" s="2">
        <v>0</v>
      </c>
      <c r="F2751" s="2">
        <v>0</v>
      </c>
      <c r="G2751" s="2">
        <v>0</v>
      </c>
      <c r="H2751" s="3">
        <v>6322.5</v>
      </c>
      <c r="I2751" s="9">
        <v>73</v>
      </c>
      <c r="J2751" s="3">
        <v>59.17</v>
      </c>
      <c r="K2751" s="3">
        <v>7.69</v>
      </c>
      <c r="L2751" s="3">
        <v>3.39</v>
      </c>
      <c r="M2751" s="3">
        <v>0</v>
      </c>
      <c r="N2751" s="3">
        <v>0</v>
      </c>
      <c r="O2751" s="3" cm="1">
        <f t="array" ref="O2751">SUM(Table3[[#This Row],[pc_ticket]:[pc_other2]] *SUM(Table3[[#This Row],[Season Ticket Sales]:[Complementary Tickets]]))</f>
        <v>6322.5000000000009</v>
      </c>
    </row>
    <row r="2752" spans="1:15" x14ac:dyDescent="0.2">
      <c r="A2752" s="1" t="s">
        <v>23</v>
      </c>
      <c r="B2752" s="2">
        <v>0</v>
      </c>
      <c r="C2752" s="2">
        <v>32</v>
      </c>
      <c r="D2752" s="2">
        <v>0</v>
      </c>
      <c r="E2752" s="2">
        <v>0</v>
      </c>
      <c r="F2752" s="2">
        <v>0</v>
      </c>
      <c r="G2752" s="2">
        <v>0</v>
      </c>
      <c r="H2752" s="3">
        <v>2248</v>
      </c>
      <c r="I2752" s="9">
        <v>73</v>
      </c>
      <c r="J2752" s="3">
        <v>59.17</v>
      </c>
      <c r="K2752" s="3">
        <v>7.69</v>
      </c>
      <c r="L2752" s="3">
        <v>3.39</v>
      </c>
      <c r="M2752" s="3">
        <v>0</v>
      </c>
      <c r="N2752" s="3">
        <v>0</v>
      </c>
      <c r="O2752" s="3" cm="1">
        <f t="array" ref="O2752">SUM(Table3[[#This Row],[pc_ticket]:[pc_other2]] *SUM(Table3[[#This Row],[Season Ticket Sales]:[Complementary Tickets]]))</f>
        <v>2248</v>
      </c>
    </row>
    <row r="2753" spans="1:15" x14ac:dyDescent="0.2">
      <c r="A2753" s="1" t="s">
        <v>23</v>
      </c>
      <c r="B2753" s="2">
        <v>402</v>
      </c>
      <c r="C2753" s="2">
        <v>0</v>
      </c>
      <c r="D2753" s="2">
        <v>0</v>
      </c>
      <c r="E2753" s="2">
        <v>0</v>
      </c>
      <c r="F2753" s="2">
        <v>20</v>
      </c>
      <c r="G2753" s="2">
        <v>0</v>
      </c>
      <c r="H2753" s="3">
        <v>23890.86</v>
      </c>
      <c r="I2753" s="9">
        <v>73</v>
      </c>
      <c r="J2753" s="3">
        <v>47.32</v>
      </c>
      <c r="K2753" s="3">
        <v>6.45</v>
      </c>
      <c r="L2753" s="3">
        <v>3.39</v>
      </c>
      <c r="M2753" s="3">
        <v>2.27</v>
      </c>
      <c r="N2753" s="3">
        <v>0</v>
      </c>
      <c r="O2753" s="3" cm="1">
        <f t="array" ref="O2753">SUM(Table3[[#This Row],[pc_ticket]:[pc_other2]] *SUM(Table3[[#This Row],[Season Ticket Sales]:[Complementary Tickets]]))</f>
        <v>23890.86</v>
      </c>
    </row>
    <row r="2754" spans="1:15" x14ac:dyDescent="0.2">
      <c r="A2754" s="1" t="s">
        <v>23</v>
      </c>
      <c r="B2754" s="2">
        <v>11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3">
        <v>531.85</v>
      </c>
      <c r="I2754" s="9">
        <v>73</v>
      </c>
      <c r="J2754" s="3">
        <v>37.520000000000003</v>
      </c>
      <c r="K2754" s="3">
        <v>5.17</v>
      </c>
      <c r="L2754" s="3">
        <v>3.39</v>
      </c>
      <c r="M2754" s="3">
        <v>2.27</v>
      </c>
      <c r="N2754" s="3">
        <v>0</v>
      </c>
      <c r="O2754" s="3" cm="1">
        <f t="array" ref="O2754">SUM(Table3[[#This Row],[pc_ticket]:[pc_other2]] *SUM(Table3[[#This Row],[Season Ticket Sales]:[Complementary Tickets]]))</f>
        <v>531.85</v>
      </c>
    </row>
    <row r="2755" spans="1:15" x14ac:dyDescent="0.2">
      <c r="A2755" s="1" t="s">
        <v>23</v>
      </c>
      <c r="B2755" s="2">
        <v>26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3">
        <v>1098.76</v>
      </c>
      <c r="I2755" s="9">
        <v>73</v>
      </c>
      <c r="J2755" s="3">
        <v>32.130000000000003</v>
      </c>
      <c r="K2755" s="3">
        <v>4.47</v>
      </c>
      <c r="L2755" s="3">
        <v>3.39</v>
      </c>
      <c r="M2755" s="3">
        <v>2.27</v>
      </c>
      <c r="N2755" s="3">
        <v>0</v>
      </c>
      <c r="O2755" s="3" cm="1">
        <f t="array" ref="O2755">SUM(Table3[[#This Row],[pc_ticket]:[pc_other2]] *SUM(Table3[[#This Row],[Season Ticket Sales]:[Complementary Tickets]]))</f>
        <v>1098.7600000000002</v>
      </c>
    </row>
    <row r="2756" spans="1:15" x14ac:dyDescent="0.2">
      <c r="A2756" s="1" t="s">
        <v>23</v>
      </c>
      <c r="B2756" s="2">
        <v>170</v>
      </c>
      <c r="C2756" s="2">
        <v>0</v>
      </c>
      <c r="D2756" s="2">
        <v>0</v>
      </c>
      <c r="E2756" s="2">
        <v>0</v>
      </c>
      <c r="F2756" s="2">
        <v>28</v>
      </c>
      <c r="G2756" s="2">
        <v>0</v>
      </c>
      <c r="H2756" s="3">
        <v>10883.4</v>
      </c>
      <c r="I2756" s="9">
        <v>73</v>
      </c>
      <c r="J2756" s="3">
        <v>51.38</v>
      </c>
      <c r="K2756" s="3">
        <v>6.98</v>
      </c>
      <c r="L2756" s="3">
        <v>3.39</v>
      </c>
      <c r="M2756" s="3">
        <v>2.27</v>
      </c>
      <c r="N2756" s="3">
        <v>0</v>
      </c>
      <c r="O2756" s="3" cm="1">
        <f t="array" ref="O2756">SUM(Table3[[#This Row],[pc_ticket]:[pc_other2]] *SUM(Table3[[#This Row],[Season Ticket Sales]:[Complementary Tickets]]))</f>
        <v>10883.4</v>
      </c>
    </row>
    <row r="2757" spans="1:15" x14ac:dyDescent="0.2">
      <c r="A2757" s="1" t="s">
        <v>23</v>
      </c>
      <c r="B2757" s="2">
        <v>0</v>
      </c>
      <c r="C2757" s="2">
        <v>0</v>
      </c>
      <c r="D2757" s="2">
        <v>0</v>
      </c>
      <c r="E2757" s="2">
        <v>0</v>
      </c>
      <c r="F2757" s="2">
        <v>8</v>
      </c>
      <c r="G2757" s="2">
        <v>98</v>
      </c>
      <c r="H2757" s="3">
        <v>0</v>
      </c>
      <c r="I2757" s="9">
        <v>73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 cm="1">
        <f t="array" ref="O2757">SUM(Table3[[#This Row],[pc_ticket]:[pc_other2]] *SUM(Table3[[#This Row],[Season Ticket Sales]:[Complementary Tickets]]))</f>
        <v>0</v>
      </c>
    </row>
    <row r="2758" spans="1:15" x14ac:dyDescent="0.2">
      <c r="A2758" s="1" t="s">
        <v>23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97</v>
      </c>
      <c r="H2758" s="3">
        <v>0</v>
      </c>
      <c r="I2758" s="9">
        <v>73</v>
      </c>
      <c r="J2758" s="3">
        <v>58.95</v>
      </c>
      <c r="K2758" s="3">
        <v>7.66</v>
      </c>
      <c r="L2758" s="3">
        <v>3.39</v>
      </c>
      <c r="M2758" s="3">
        <v>0</v>
      </c>
      <c r="N2758" s="3">
        <v>0</v>
      </c>
      <c r="O2758" s="3" cm="1">
        <f t="array" ref="O2758">SUM(Table3[[#This Row],[pc_ticket]:[pc_other2]] *SUM(Table3[[#This Row],[Season Ticket Sales]:[Complementary Tickets]]))</f>
        <v>0</v>
      </c>
    </row>
    <row r="2759" spans="1:15" x14ac:dyDescent="0.2">
      <c r="A2759" s="1" t="s">
        <v>23</v>
      </c>
      <c r="B2759" s="2">
        <v>7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3">
        <v>405.09</v>
      </c>
      <c r="I2759" s="9">
        <v>73</v>
      </c>
      <c r="J2759" s="3">
        <v>45.94</v>
      </c>
      <c r="K2759" s="3">
        <v>6.27</v>
      </c>
      <c r="L2759" s="3">
        <v>3.39</v>
      </c>
      <c r="M2759" s="3">
        <v>2.27</v>
      </c>
      <c r="N2759" s="3">
        <v>0</v>
      </c>
      <c r="O2759" s="3" cm="1">
        <f t="array" ref="O2759">SUM(Table3[[#This Row],[pc_ticket]:[pc_other2]] *SUM(Table3[[#This Row],[Season Ticket Sales]:[Complementary Tickets]]))</f>
        <v>405.09</v>
      </c>
    </row>
    <row r="2760" spans="1:15" x14ac:dyDescent="0.2">
      <c r="A2760" s="1" t="s">
        <v>23</v>
      </c>
      <c r="B2760" s="2">
        <v>0</v>
      </c>
      <c r="C2760" s="2">
        <v>0</v>
      </c>
      <c r="D2760" s="2">
        <v>0</v>
      </c>
      <c r="E2760" s="2">
        <v>0</v>
      </c>
      <c r="F2760" s="2">
        <v>3</v>
      </c>
      <c r="G2760" s="2">
        <v>0</v>
      </c>
      <c r="H2760" s="3">
        <v>0</v>
      </c>
      <c r="I2760" s="9">
        <v>73</v>
      </c>
      <c r="J2760" s="3">
        <v>52.21</v>
      </c>
      <c r="K2760" s="3">
        <v>7.08</v>
      </c>
      <c r="L2760" s="3">
        <v>3.39</v>
      </c>
      <c r="M2760" s="3">
        <v>2.27</v>
      </c>
      <c r="N2760" s="3">
        <v>0</v>
      </c>
      <c r="O2760" s="3" cm="1">
        <f t="array" ref="O2760">SUM(Table3[[#This Row],[pc_ticket]:[pc_other2]] *SUM(Table3[[#This Row],[Season Ticket Sales]:[Complementary Tickets]]))</f>
        <v>0</v>
      </c>
    </row>
    <row r="2761" spans="1:15" x14ac:dyDescent="0.2">
      <c r="A2761" s="1" t="s">
        <v>23</v>
      </c>
      <c r="B2761" s="2">
        <v>88</v>
      </c>
      <c r="C2761" s="2">
        <v>0</v>
      </c>
      <c r="D2761" s="2">
        <v>0</v>
      </c>
      <c r="E2761" s="2">
        <v>0</v>
      </c>
      <c r="F2761" s="2">
        <v>8</v>
      </c>
      <c r="G2761" s="2">
        <v>0</v>
      </c>
      <c r="H2761" s="3">
        <v>5092.5600000000004</v>
      </c>
      <c r="I2761" s="9">
        <v>73</v>
      </c>
      <c r="J2761" s="3">
        <v>45.94</v>
      </c>
      <c r="K2761" s="3">
        <v>6.27</v>
      </c>
      <c r="L2761" s="3">
        <v>3.39</v>
      </c>
      <c r="M2761" s="3">
        <v>2.27</v>
      </c>
      <c r="N2761" s="3">
        <v>0</v>
      </c>
      <c r="O2761" s="3" cm="1">
        <f t="array" ref="O2761">SUM(Table3[[#This Row],[pc_ticket]:[pc_other2]] *SUM(Table3[[#This Row],[Season Ticket Sales]:[Complementary Tickets]]))</f>
        <v>5092.5599999999995</v>
      </c>
    </row>
    <row r="2762" spans="1:15" x14ac:dyDescent="0.2">
      <c r="A2762" s="1" t="s">
        <v>23</v>
      </c>
      <c r="B2762" s="2">
        <v>46</v>
      </c>
      <c r="C2762" s="2">
        <v>0</v>
      </c>
      <c r="D2762" s="2">
        <v>0</v>
      </c>
      <c r="E2762" s="2">
        <v>0</v>
      </c>
      <c r="F2762" s="2">
        <v>9</v>
      </c>
      <c r="G2762" s="2">
        <v>0</v>
      </c>
      <c r="H2762" s="3">
        <v>2987.7</v>
      </c>
      <c r="I2762" s="9">
        <v>73</v>
      </c>
      <c r="J2762" s="3">
        <v>52.21</v>
      </c>
      <c r="K2762" s="3">
        <v>7.08</v>
      </c>
      <c r="L2762" s="3">
        <v>3.39</v>
      </c>
      <c r="M2762" s="3">
        <v>2.27</v>
      </c>
      <c r="N2762" s="3">
        <v>0</v>
      </c>
      <c r="O2762" s="3" cm="1">
        <f t="array" ref="O2762">SUM(Table3[[#This Row],[pc_ticket]:[pc_other2]] *SUM(Table3[[#This Row],[Season Ticket Sales]:[Complementary Tickets]]))</f>
        <v>2987.7</v>
      </c>
    </row>
    <row r="2763" spans="1:15" x14ac:dyDescent="0.2">
      <c r="A2763" s="1" t="s">
        <v>23</v>
      </c>
      <c r="B2763" s="2">
        <v>0</v>
      </c>
      <c r="C2763" s="2">
        <v>2</v>
      </c>
      <c r="D2763" s="2">
        <v>0</v>
      </c>
      <c r="E2763" s="2">
        <v>0</v>
      </c>
      <c r="F2763" s="2">
        <v>0</v>
      </c>
      <c r="G2763" s="2">
        <v>0</v>
      </c>
      <c r="H2763" s="3">
        <v>120</v>
      </c>
      <c r="I2763" s="9">
        <v>73</v>
      </c>
      <c r="J2763" s="3">
        <v>49.71</v>
      </c>
      <c r="K2763" s="3">
        <v>6.9</v>
      </c>
      <c r="L2763" s="3">
        <v>3.39</v>
      </c>
      <c r="M2763" s="3">
        <v>0</v>
      </c>
      <c r="N2763" s="3">
        <v>0</v>
      </c>
      <c r="O2763" s="3" cm="1">
        <f t="array" ref="O2763">SUM(Table3[[#This Row],[pc_ticket]:[pc_other2]] *SUM(Table3[[#This Row],[Season Ticket Sales]:[Complementary Tickets]]))</f>
        <v>120</v>
      </c>
    </row>
    <row r="2764" spans="1:15" x14ac:dyDescent="0.2">
      <c r="A2764" s="1" t="s">
        <v>23</v>
      </c>
      <c r="B2764" s="2">
        <v>0</v>
      </c>
      <c r="C2764" s="2">
        <v>0</v>
      </c>
      <c r="D2764" s="2">
        <v>0</v>
      </c>
      <c r="E2764" s="2">
        <v>4</v>
      </c>
      <c r="F2764" s="2">
        <v>4</v>
      </c>
      <c r="G2764" s="2">
        <v>182</v>
      </c>
      <c r="H2764" s="3">
        <v>0</v>
      </c>
      <c r="I2764" s="9">
        <v>73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 cm="1">
        <f t="array" ref="O2764">SUM(Table3[[#This Row],[pc_ticket]:[pc_other2]] *SUM(Table3[[#This Row],[Season Ticket Sales]:[Complementary Tickets]]))</f>
        <v>0</v>
      </c>
    </row>
    <row r="2765" spans="1:15" x14ac:dyDescent="0.2">
      <c r="A2765" s="1" t="s">
        <v>23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265</v>
      </c>
      <c r="H2765" s="3">
        <v>0</v>
      </c>
      <c r="I2765" s="9">
        <v>73</v>
      </c>
      <c r="J2765" s="3">
        <v>50.1</v>
      </c>
      <c r="K2765" s="3">
        <v>6.51</v>
      </c>
      <c r="L2765" s="3">
        <v>3.39</v>
      </c>
      <c r="M2765" s="3">
        <v>0</v>
      </c>
      <c r="N2765" s="3">
        <v>0</v>
      </c>
      <c r="O2765" s="3" cm="1">
        <f t="array" ref="O2765">SUM(Table3[[#This Row],[pc_ticket]:[pc_other2]] *SUM(Table3[[#This Row],[Season Ticket Sales]:[Complementary Tickets]]))</f>
        <v>0</v>
      </c>
    </row>
    <row r="2766" spans="1:15" x14ac:dyDescent="0.2">
      <c r="A2766" s="1" t="s">
        <v>23</v>
      </c>
      <c r="B2766" s="2">
        <v>5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3">
        <v>285.85000000000002</v>
      </c>
      <c r="I2766" s="9">
        <v>73</v>
      </c>
      <c r="J2766" s="3">
        <v>47.59</v>
      </c>
      <c r="K2766" s="3">
        <v>6.19</v>
      </c>
      <c r="L2766" s="3">
        <v>3.39</v>
      </c>
      <c r="M2766" s="3">
        <v>0</v>
      </c>
      <c r="N2766" s="3">
        <v>0</v>
      </c>
      <c r="O2766" s="3" cm="1">
        <f t="array" ref="O2766">SUM(Table3[[#This Row],[pc_ticket]:[pc_other2]] *SUM(Table3[[#This Row],[Season Ticket Sales]:[Complementary Tickets]]))</f>
        <v>285.85000000000002</v>
      </c>
    </row>
    <row r="2767" spans="1:15" x14ac:dyDescent="0.2">
      <c r="A2767" s="1" t="s">
        <v>23</v>
      </c>
      <c r="B2767" s="2">
        <v>0</v>
      </c>
      <c r="C2767" s="2">
        <v>18</v>
      </c>
      <c r="D2767" s="2">
        <v>0</v>
      </c>
      <c r="E2767" s="2">
        <v>0</v>
      </c>
      <c r="F2767" s="2">
        <v>0</v>
      </c>
      <c r="G2767" s="2">
        <v>0</v>
      </c>
      <c r="H2767" s="3">
        <v>910.62</v>
      </c>
      <c r="I2767" s="9">
        <v>73</v>
      </c>
      <c r="J2767" s="3">
        <v>41.77</v>
      </c>
      <c r="K2767" s="3">
        <v>5.43</v>
      </c>
      <c r="L2767" s="3">
        <v>3.39</v>
      </c>
      <c r="M2767" s="3">
        <v>0</v>
      </c>
      <c r="N2767" s="3">
        <v>0</v>
      </c>
      <c r="O2767" s="3" cm="1">
        <f t="array" ref="O2767">SUM(Table3[[#This Row],[pc_ticket]:[pc_other2]] *SUM(Table3[[#This Row],[Season Ticket Sales]:[Complementary Tickets]]))</f>
        <v>910.62</v>
      </c>
    </row>
    <row r="2768" spans="1:15" x14ac:dyDescent="0.2">
      <c r="A2768" s="1" t="s">
        <v>23</v>
      </c>
      <c r="B2768" s="2">
        <v>0</v>
      </c>
      <c r="C2768" s="2">
        <v>0</v>
      </c>
      <c r="D2768" s="2">
        <v>0</v>
      </c>
      <c r="E2768" s="2">
        <v>0</v>
      </c>
      <c r="F2768" s="2">
        <v>9</v>
      </c>
      <c r="G2768" s="2">
        <v>0</v>
      </c>
      <c r="H2768" s="3">
        <v>0</v>
      </c>
      <c r="I2768" s="9">
        <v>73</v>
      </c>
      <c r="J2768" s="3">
        <v>34.57</v>
      </c>
      <c r="K2768" s="3">
        <v>4.72</v>
      </c>
      <c r="L2768" s="3">
        <v>3.39</v>
      </c>
      <c r="M2768" s="3">
        <v>1.7</v>
      </c>
      <c r="N2768" s="3">
        <v>0</v>
      </c>
      <c r="O2768" s="3" cm="1">
        <f t="array" ref="O2768">SUM(Table3[[#This Row],[pc_ticket]:[pc_other2]] *SUM(Table3[[#This Row],[Season Ticket Sales]:[Complementary Tickets]]))</f>
        <v>0</v>
      </c>
    </row>
    <row r="2769" spans="1:15" x14ac:dyDescent="0.2">
      <c r="A2769" s="1" t="s">
        <v>23</v>
      </c>
      <c r="B2769" s="2">
        <v>7</v>
      </c>
      <c r="C2769" s="2">
        <v>0</v>
      </c>
      <c r="D2769" s="2">
        <v>0</v>
      </c>
      <c r="E2769" s="2">
        <v>0</v>
      </c>
      <c r="F2769" s="2">
        <v>6</v>
      </c>
      <c r="G2769" s="2">
        <v>0</v>
      </c>
      <c r="H2769" s="3">
        <v>338.94</v>
      </c>
      <c r="I2769" s="9">
        <v>73</v>
      </c>
      <c r="J2769" s="3">
        <v>38.26</v>
      </c>
      <c r="K2769" s="3">
        <v>5.18</v>
      </c>
      <c r="L2769" s="3">
        <v>3.39</v>
      </c>
      <c r="M2769" s="3">
        <v>1.59</v>
      </c>
      <c r="N2769" s="3">
        <v>0</v>
      </c>
      <c r="O2769" s="3" cm="1">
        <f t="array" ref="O2769">SUM(Table3[[#This Row],[pc_ticket]:[pc_other2]] *SUM(Table3[[#This Row],[Season Ticket Sales]:[Complementary Tickets]]))</f>
        <v>338.94</v>
      </c>
    </row>
    <row r="2770" spans="1:15" x14ac:dyDescent="0.2">
      <c r="A2770" s="1" t="s">
        <v>23</v>
      </c>
      <c r="B2770" s="2">
        <v>0</v>
      </c>
      <c r="C2770" s="2">
        <v>95</v>
      </c>
      <c r="D2770" s="2">
        <v>0</v>
      </c>
      <c r="E2770" s="2">
        <v>0</v>
      </c>
      <c r="F2770" s="2">
        <v>0</v>
      </c>
      <c r="G2770" s="2">
        <v>0</v>
      </c>
      <c r="H2770" s="3">
        <v>4806.05</v>
      </c>
      <c r="I2770" s="9">
        <v>73</v>
      </c>
      <c r="J2770" s="3">
        <v>41.77</v>
      </c>
      <c r="K2770" s="3">
        <v>5.43</v>
      </c>
      <c r="L2770" s="3">
        <v>3.39</v>
      </c>
      <c r="M2770" s="3">
        <v>0</v>
      </c>
      <c r="N2770" s="3">
        <v>0</v>
      </c>
      <c r="O2770" s="3" cm="1">
        <f t="array" ref="O2770">SUM(Table3[[#This Row],[pc_ticket]:[pc_other2]] *SUM(Table3[[#This Row],[Season Ticket Sales]:[Complementary Tickets]]))</f>
        <v>4806.05</v>
      </c>
    </row>
    <row r="2771" spans="1:15" x14ac:dyDescent="0.2">
      <c r="A2771" s="1" t="s">
        <v>23</v>
      </c>
      <c r="B2771" s="2">
        <v>0</v>
      </c>
      <c r="C2771" s="2">
        <v>4</v>
      </c>
      <c r="D2771" s="2">
        <v>0</v>
      </c>
      <c r="E2771" s="2">
        <v>0</v>
      </c>
      <c r="F2771" s="2">
        <v>0</v>
      </c>
      <c r="G2771" s="2">
        <v>0</v>
      </c>
      <c r="H2771" s="3">
        <v>202.36</v>
      </c>
      <c r="I2771" s="9">
        <v>73</v>
      </c>
      <c r="J2771" s="3">
        <v>41.77</v>
      </c>
      <c r="K2771" s="3">
        <v>5.43</v>
      </c>
      <c r="L2771" s="3">
        <v>3.39</v>
      </c>
      <c r="M2771" s="3">
        <v>0</v>
      </c>
      <c r="N2771" s="3">
        <v>0</v>
      </c>
      <c r="O2771" s="3" cm="1">
        <f t="array" ref="O2771">SUM(Table3[[#This Row],[pc_ticket]:[pc_other2]] *SUM(Table3[[#This Row],[Season Ticket Sales]:[Complementary Tickets]]))</f>
        <v>202.36</v>
      </c>
    </row>
    <row r="2772" spans="1:15" x14ac:dyDescent="0.2">
      <c r="A2772" s="1" t="s">
        <v>23</v>
      </c>
      <c r="B2772" s="2">
        <v>174</v>
      </c>
      <c r="C2772" s="2">
        <v>0</v>
      </c>
      <c r="D2772" s="2">
        <v>0</v>
      </c>
      <c r="E2772" s="2">
        <v>0</v>
      </c>
      <c r="F2772" s="2">
        <v>12</v>
      </c>
      <c r="G2772" s="2">
        <v>0</v>
      </c>
      <c r="H2772" s="3">
        <v>7722.12</v>
      </c>
      <c r="I2772" s="9">
        <v>73</v>
      </c>
      <c r="J2772" s="3">
        <v>34.57</v>
      </c>
      <c r="K2772" s="3">
        <v>4.72</v>
      </c>
      <c r="L2772" s="3">
        <v>3.39</v>
      </c>
      <c r="M2772" s="3">
        <v>1.7</v>
      </c>
      <c r="N2772" s="3">
        <v>0</v>
      </c>
      <c r="O2772" s="3" cm="1">
        <f t="array" ref="O2772">SUM(Table3[[#This Row],[pc_ticket]:[pc_other2]] *SUM(Table3[[#This Row],[Season Ticket Sales]:[Complementary Tickets]]))</f>
        <v>7722.12</v>
      </c>
    </row>
    <row r="2773" spans="1:15" x14ac:dyDescent="0.2">
      <c r="A2773" s="1" t="s">
        <v>23</v>
      </c>
      <c r="B2773" s="2">
        <v>52</v>
      </c>
      <c r="C2773" s="2">
        <v>0</v>
      </c>
      <c r="D2773" s="2">
        <v>0</v>
      </c>
      <c r="E2773" s="2">
        <v>0</v>
      </c>
      <c r="F2773" s="2">
        <v>6</v>
      </c>
      <c r="G2773" s="2">
        <v>0</v>
      </c>
      <c r="H2773" s="3">
        <v>1431.56</v>
      </c>
      <c r="I2773" s="9">
        <v>73</v>
      </c>
      <c r="J2773" s="3">
        <v>19.66</v>
      </c>
      <c r="K2773" s="3">
        <v>2.78</v>
      </c>
      <c r="L2773" s="3">
        <v>3.39</v>
      </c>
      <c r="M2773" s="3">
        <v>1.7</v>
      </c>
      <c r="N2773" s="3">
        <v>0</v>
      </c>
      <c r="O2773" s="3" cm="1">
        <f t="array" ref="O2773">SUM(Table3[[#This Row],[pc_ticket]:[pc_other2]] *SUM(Table3[[#This Row],[Season Ticket Sales]:[Complementary Tickets]]))</f>
        <v>1431.5600000000002</v>
      </c>
    </row>
    <row r="2774" spans="1:15" x14ac:dyDescent="0.2">
      <c r="A2774" s="1" t="s">
        <v>23</v>
      </c>
      <c r="B2774" s="2">
        <v>12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3">
        <v>330.36</v>
      </c>
      <c r="I2774" s="9">
        <v>73</v>
      </c>
      <c r="J2774" s="3">
        <v>19.66</v>
      </c>
      <c r="K2774" s="3">
        <v>2.78</v>
      </c>
      <c r="L2774" s="3">
        <v>3.39</v>
      </c>
      <c r="M2774" s="3">
        <v>1.7</v>
      </c>
      <c r="N2774" s="3">
        <v>0</v>
      </c>
      <c r="O2774" s="3" cm="1">
        <f t="array" ref="O2774">SUM(Table3[[#This Row],[pc_ticket]:[pc_other2]] *SUM(Table3[[#This Row],[Season Ticket Sales]:[Complementary Tickets]]))</f>
        <v>330.36</v>
      </c>
    </row>
    <row r="2775" spans="1:15" x14ac:dyDescent="0.2">
      <c r="A2775" s="1" t="s">
        <v>23</v>
      </c>
      <c r="B2775" s="2">
        <v>213</v>
      </c>
      <c r="C2775" s="2">
        <v>0</v>
      </c>
      <c r="D2775" s="2">
        <v>0</v>
      </c>
      <c r="E2775" s="2">
        <v>0</v>
      </c>
      <c r="F2775" s="2">
        <v>18</v>
      </c>
      <c r="G2775" s="2">
        <v>0</v>
      </c>
      <c r="H2775" s="3">
        <v>10313.459999999999</v>
      </c>
      <c r="I2775" s="9">
        <v>73</v>
      </c>
      <c r="J2775" s="3">
        <v>38.26</v>
      </c>
      <c r="K2775" s="3">
        <v>5.18</v>
      </c>
      <c r="L2775" s="3">
        <v>3.39</v>
      </c>
      <c r="M2775" s="3">
        <v>1.59</v>
      </c>
      <c r="N2775" s="3">
        <v>0</v>
      </c>
      <c r="O2775" s="3" cm="1">
        <f t="array" ref="O2775">SUM(Table3[[#This Row],[pc_ticket]:[pc_other2]] *SUM(Table3[[#This Row],[Season Ticket Sales]:[Complementary Tickets]]))</f>
        <v>10313.459999999999</v>
      </c>
    </row>
    <row r="2776" spans="1:15" x14ac:dyDescent="0.2">
      <c r="A2776" s="1" t="s">
        <v>23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10</v>
      </c>
      <c r="H2776" s="3">
        <v>0</v>
      </c>
      <c r="I2776" s="9">
        <v>73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 cm="1">
        <f t="array" ref="O2776">SUM(Table3[[#This Row],[pc_ticket]:[pc_other2]] *SUM(Table3[[#This Row],[Season Ticket Sales]:[Complementary Tickets]]))</f>
        <v>0</v>
      </c>
    </row>
    <row r="2777" spans="1:15" x14ac:dyDescent="0.2">
      <c r="A2777" s="1" t="s">
        <v>23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90</v>
      </c>
      <c r="H2777" s="3">
        <v>0</v>
      </c>
      <c r="I2777" s="9">
        <v>73</v>
      </c>
      <c r="J2777" s="3">
        <v>41.25</v>
      </c>
      <c r="K2777" s="3">
        <v>5.36</v>
      </c>
      <c r="L2777" s="3">
        <v>3.39</v>
      </c>
      <c r="M2777" s="3">
        <v>0</v>
      </c>
      <c r="N2777" s="3">
        <v>0</v>
      </c>
      <c r="O2777" s="3" cm="1">
        <f t="array" ref="O2777">SUM(Table3[[#This Row],[pc_ticket]:[pc_other2]] *SUM(Table3[[#This Row],[Season Ticket Sales]:[Complementary Tickets]]))</f>
        <v>0</v>
      </c>
    </row>
    <row r="2778" spans="1:15" x14ac:dyDescent="0.2">
      <c r="A2778" s="1" t="s">
        <v>23</v>
      </c>
      <c r="B2778" s="2">
        <v>0</v>
      </c>
      <c r="C2778" s="2">
        <v>14</v>
      </c>
      <c r="D2778" s="2">
        <v>0</v>
      </c>
      <c r="E2778" s="2">
        <v>0</v>
      </c>
      <c r="F2778" s="2">
        <v>0</v>
      </c>
      <c r="G2778" s="2">
        <v>0</v>
      </c>
      <c r="H2778" s="3">
        <v>642.46</v>
      </c>
      <c r="I2778" s="9">
        <v>73</v>
      </c>
      <c r="J2778" s="3">
        <v>37.61</v>
      </c>
      <c r="K2778" s="3">
        <v>4.8899999999999997</v>
      </c>
      <c r="L2778" s="3">
        <v>3.39</v>
      </c>
      <c r="M2778" s="3">
        <v>0</v>
      </c>
      <c r="N2778" s="3">
        <v>0</v>
      </c>
      <c r="O2778" s="3" cm="1">
        <f t="array" ref="O2778">SUM(Table3[[#This Row],[pc_ticket]:[pc_other2]] *SUM(Table3[[#This Row],[Season Ticket Sales]:[Complementary Tickets]]))</f>
        <v>642.46</v>
      </c>
    </row>
    <row r="2779" spans="1:15" x14ac:dyDescent="0.2">
      <c r="A2779" s="1" t="s">
        <v>23</v>
      </c>
      <c r="B2779" s="2">
        <v>0</v>
      </c>
      <c r="C2779" s="2">
        <v>2</v>
      </c>
      <c r="D2779" s="2">
        <v>0</v>
      </c>
      <c r="E2779" s="2">
        <v>0</v>
      </c>
      <c r="F2779" s="2">
        <v>0</v>
      </c>
      <c r="G2779" s="2">
        <v>0</v>
      </c>
      <c r="H2779" s="3">
        <v>91.18</v>
      </c>
      <c r="I2779" s="9">
        <v>73</v>
      </c>
      <c r="J2779" s="3">
        <v>37.35</v>
      </c>
      <c r="K2779" s="3">
        <v>4.8499999999999996</v>
      </c>
      <c r="L2779" s="3">
        <v>3.39</v>
      </c>
      <c r="M2779" s="3">
        <v>0</v>
      </c>
      <c r="N2779" s="3">
        <v>0</v>
      </c>
      <c r="O2779" s="3" cm="1">
        <f t="array" ref="O2779">SUM(Table3[[#This Row],[pc_ticket]:[pc_other2]] *SUM(Table3[[#This Row],[Season Ticket Sales]:[Complementary Tickets]]))</f>
        <v>91.18</v>
      </c>
    </row>
    <row r="2780" spans="1:15" x14ac:dyDescent="0.2">
      <c r="A2780" s="1" t="s">
        <v>23</v>
      </c>
      <c r="B2780" s="2">
        <v>64</v>
      </c>
      <c r="C2780" s="2">
        <v>0</v>
      </c>
      <c r="D2780" s="2">
        <v>0</v>
      </c>
      <c r="E2780" s="2">
        <v>0</v>
      </c>
      <c r="F2780" s="2">
        <v>2</v>
      </c>
      <c r="G2780" s="2">
        <v>0</v>
      </c>
      <c r="H2780" s="3">
        <v>2680.32</v>
      </c>
      <c r="I2780" s="9">
        <v>73</v>
      </c>
      <c r="J2780" s="3">
        <v>32.92</v>
      </c>
      <c r="K2780" s="3">
        <v>4.43</v>
      </c>
      <c r="L2780" s="3">
        <v>3.39</v>
      </c>
      <c r="M2780" s="3">
        <v>1.1399999999999999</v>
      </c>
      <c r="N2780" s="3">
        <v>0</v>
      </c>
      <c r="O2780" s="3" cm="1">
        <f t="array" ref="O2780">SUM(Table3[[#This Row],[pc_ticket]:[pc_other2]] *SUM(Table3[[#This Row],[Season Ticket Sales]:[Complementary Tickets]]))</f>
        <v>2680.32</v>
      </c>
    </row>
    <row r="2781" spans="1:15" x14ac:dyDescent="0.2">
      <c r="A2781" s="1" t="s">
        <v>23</v>
      </c>
      <c r="B2781" s="2">
        <v>0</v>
      </c>
      <c r="C2781" s="2">
        <v>0</v>
      </c>
      <c r="D2781" s="2">
        <v>0</v>
      </c>
      <c r="E2781" s="2">
        <v>0</v>
      </c>
      <c r="F2781" s="2">
        <v>1</v>
      </c>
      <c r="G2781" s="2">
        <v>0</v>
      </c>
      <c r="H2781" s="3">
        <v>0</v>
      </c>
      <c r="I2781" s="9">
        <v>73</v>
      </c>
      <c r="J2781" s="3">
        <v>35.450000000000003</v>
      </c>
      <c r="K2781" s="3">
        <v>4.76</v>
      </c>
      <c r="L2781" s="3">
        <v>3.39</v>
      </c>
      <c r="M2781" s="3">
        <v>1.1399999999999999</v>
      </c>
      <c r="N2781" s="3">
        <v>0</v>
      </c>
      <c r="O2781" s="3" cm="1">
        <f t="array" ref="O2781">SUM(Table3[[#This Row],[pc_ticket]:[pc_other2]] *SUM(Table3[[#This Row],[Season Ticket Sales]:[Complementary Tickets]]))</f>
        <v>0</v>
      </c>
    </row>
    <row r="2782" spans="1:15" x14ac:dyDescent="0.2">
      <c r="A2782" s="1" t="s">
        <v>23</v>
      </c>
      <c r="B2782" s="2">
        <v>0</v>
      </c>
      <c r="C2782" s="2">
        <v>20</v>
      </c>
      <c r="D2782" s="2">
        <v>0</v>
      </c>
      <c r="E2782" s="2">
        <v>0</v>
      </c>
      <c r="F2782" s="2">
        <v>0</v>
      </c>
      <c r="G2782" s="2">
        <v>0</v>
      </c>
      <c r="H2782" s="3">
        <v>917.8</v>
      </c>
      <c r="I2782" s="9">
        <v>73</v>
      </c>
      <c r="J2782" s="3">
        <v>37.61</v>
      </c>
      <c r="K2782" s="3">
        <v>4.8899999999999997</v>
      </c>
      <c r="L2782" s="3">
        <v>3.39</v>
      </c>
      <c r="M2782" s="3">
        <v>0</v>
      </c>
      <c r="N2782" s="3">
        <v>0</v>
      </c>
      <c r="O2782" s="3" cm="1">
        <f t="array" ref="O2782">SUM(Table3[[#This Row],[pc_ticket]:[pc_other2]] *SUM(Table3[[#This Row],[Season Ticket Sales]:[Complementary Tickets]]))</f>
        <v>917.8</v>
      </c>
    </row>
    <row r="2783" spans="1:15" x14ac:dyDescent="0.2">
      <c r="A2783" s="1" t="s">
        <v>23</v>
      </c>
      <c r="B2783" s="2">
        <v>0</v>
      </c>
      <c r="C2783" s="2">
        <v>6</v>
      </c>
      <c r="D2783" s="2">
        <v>0</v>
      </c>
      <c r="E2783" s="2">
        <v>0</v>
      </c>
      <c r="F2783" s="2">
        <v>0</v>
      </c>
      <c r="G2783" s="2">
        <v>0</v>
      </c>
      <c r="H2783" s="3">
        <v>273.54000000000002</v>
      </c>
      <c r="I2783" s="9">
        <v>73</v>
      </c>
      <c r="J2783" s="3">
        <v>37.35</v>
      </c>
      <c r="K2783" s="3">
        <v>4.8499999999999996</v>
      </c>
      <c r="L2783" s="3">
        <v>3.39</v>
      </c>
      <c r="M2783" s="3">
        <v>0</v>
      </c>
      <c r="N2783" s="3">
        <v>0</v>
      </c>
      <c r="O2783" s="3" cm="1">
        <f t="array" ref="O2783">SUM(Table3[[#This Row],[pc_ticket]:[pc_other2]] *SUM(Table3[[#This Row],[Season Ticket Sales]:[Complementary Tickets]]))</f>
        <v>273.54000000000002</v>
      </c>
    </row>
    <row r="2784" spans="1:15" x14ac:dyDescent="0.2">
      <c r="A2784" s="1" t="s">
        <v>23</v>
      </c>
      <c r="B2784" s="2">
        <v>93</v>
      </c>
      <c r="C2784" s="2">
        <v>0</v>
      </c>
      <c r="D2784" s="2">
        <v>0</v>
      </c>
      <c r="E2784" s="2">
        <v>0</v>
      </c>
      <c r="F2784" s="2">
        <v>6</v>
      </c>
      <c r="G2784" s="2">
        <v>0</v>
      </c>
      <c r="H2784" s="3">
        <v>3894.84</v>
      </c>
      <c r="I2784" s="9">
        <v>73</v>
      </c>
      <c r="J2784" s="3">
        <v>32.92</v>
      </c>
      <c r="K2784" s="3">
        <v>4.43</v>
      </c>
      <c r="L2784" s="3">
        <v>3.39</v>
      </c>
      <c r="M2784" s="3">
        <v>1.1399999999999999</v>
      </c>
      <c r="N2784" s="3">
        <v>0</v>
      </c>
      <c r="O2784" s="3" cm="1">
        <f t="array" ref="O2784">SUM(Table3[[#This Row],[pc_ticket]:[pc_other2]] *SUM(Table3[[#This Row],[Season Ticket Sales]:[Complementary Tickets]]))</f>
        <v>3894.8399999999997</v>
      </c>
    </row>
    <row r="2785" spans="1:15" x14ac:dyDescent="0.2">
      <c r="A2785" s="1" t="s">
        <v>23</v>
      </c>
      <c r="B2785" s="2">
        <v>16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3">
        <v>491.52</v>
      </c>
      <c r="I2785" s="9">
        <v>73</v>
      </c>
      <c r="J2785" s="3">
        <v>23.05</v>
      </c>
      <c r="K2785" s="3">
        <v>3.14</v>
      </c>
      <c r="L2785" s="3">
        <v>3.39</v>
      </c>
      <c r="M2785" s="3">
        <v>1.1399999999999999</v>
      </c>
      <c r="N2785" s="3">
        <v>0</v>
      </c>
      <c r="O2785" s="3" cm="1">
        <f t="array" ref="O2785">SUM(Table3[[#This Row],[pc_ticket]:[pc_other2]] *SUM(Table3[[#This Row],[Season Ticket Sales]:[Complementary Tickets]]))</f>
        <v>491.52000000000004</v>
      </c>
    </row>
    <row r="2786" spans="1:15" x14ac:dyDescent="0.2">
      <c r="A2786" s="1" t="s">
        <v>23</v>
      </c>
      <c r="B2786" s="2">
        <v>18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3">
        <v>1314</v>
      </c>
      <c r="I2786" s="9">
        <v>73</v>
      </c>
      <c r="J2786" s="3">
        <v>38.33</v>
      </c>
      <c r="K2786" s="3">
        <v>8.01</v>
      </c>
      <c r="L2786" s="3">
        <v>3.39</v>
      </c>
      <c r="M2786" s="3">
        <v>1.1399999999999999</v>
      </c>
      <c r="N2786" s="3">
        <v>22.13</v>
      </c>
      <c r="O2786" s="3" cm="1">
        <f t="array" ref="O2786">SUM(Table3[[#This Row],[pc_ticket]:[pc_other2]] *SUM(Table3[[#This Row],[Season Ticket Sales]:[Complementary Tickets]]))</f>
        <v>1313.9999999999998</v>
      </c>
    </row>
    <row r="2787" spans="1:15" x14ac:dyDescent="0.2">
      <c r="A2787" s="1" t="s">
        <v>23</v>
      </c>
      <c r="B2787" s="2">
        <v>28</v>
      </c>
      <c r="C2787" s="2">
        <v>0</v>
      </c>
      <c r="D2787" s="2">
        <v>0</v>
      </c>
      <c r="E2787" s="2">
        <v>0</v>
      </c>
      <c r="F2787" s="2">
        <v>2</v>
      </c>
      <c r="G2787" s="2">
        <v>0</v>
      </c>
      <c r="H2787" s="3">
        <v>1252.72</v>
      </c>
      <c r="I2787" s="9">
        <v>73</v>
      </c>
      <c r="J2787" s="3">
        <v>35.450000000000003</v>
      </c>
      <c r="K2787" s="3">
        <v>4.76</v>
      </c>
      <c r="L2787" s="3">
        <v>3.39</v>
      </c>
      <c r="M2787" s="3">
        <v>1.1399999999999999</v>
      </c>
      <c r="N2787" s="3">
        <v>0</v>
      </c>
      <c r="O2787" s="3" cm="1">
        <f t="array" ref="O2787">SUM(Table3[[#This Row],[pc_ticket]:[pc_other2]] *SUM(Table3[[#This Row],[Season Ticket Sales]:[Complementary Tickets]]))</f>
        <v>1252.7200000000003</v>
      </c>
    </row>
    <row r="2788" spans="1:15" x14ac:dyDescent="0.2">
      <c r="A2788" s="1" t="s">
        <v>23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22</v>
      </c>
      <c r="H2788" s="3">
        <v>0</v>
      </c>
      <c r="I2788" s="9">
        <v>73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 cm="1">
        <f t="array" ref="O2788">SUM(Table3[[#This Row],[pc_ticket]:[pc_other2]] *SUM(Table3[[#This Row],[Season Ticket Sales]:[Complementary Tickets]]))</f>
        <v>0</v>
      </c>
    </row>
    <row r="2789" spans="1:15" x14ac:dyDescent="0.2">
      <c r="A2789" s="1" t="s">
        <v>23</v>
      </c>
      <c r="B2789" s="2">
        <v>0</v>
      </c>
      <c r="C2789" s="2">
        <v>0</v>
      </c>
      <c r="D2789" s="2">
        <v>0</v>
      </c>
      <c r="E2789" s="2">
        <v>0</v>
      </c>
      <c r="F2789" s="2">
        <v>2</v>
      </c>
      <c r="G2789" s="2">
        <v>471</v>
      </c>
      <c r="H2789" s="3">
        <v>0</v>
      </c>
      <c r="I2789" s="9">
        <v>73</v>
      </c>
      <c r="J2789" s="3">
        <v>35.049999999999997</v>
      </c>
      <c r="K2789" s="3">
        <v>4.5599999999999996</v>
      </c>
      <c r="L2789" s="3">
        <v>3.39</v>
      </c>
      <c r="M2789" s="3">
        <v>0</v>
      </c>
      <c r="N2789" s="3">
        <v>0</v>
      </c>
      <c r="O2789" s="3" cm="1">
        <f t="array" ref="O2789">SUM(Table3[[#This Row],[pc_ticket]:[pc_other2]] *SUM(Table3[[#This Row],[Season Ticket Sales]:[Complementary Tickets]]))</f>
        <v>0</v>
      </c>
    </row>
    <row r="2790" spans="1:15" x14ac:dyDescent="0.2">
      <c r="A2790" s="1" t="s">
        <v>23</v>
      </c>
      <c r="B2790" s="2">
        <v>0</v>
      </c>
      <c r="C2790" s="2">
        <v>2</v>
      </c>
      <c r="D2790" s="2">
        <v>0</v>
      </c>
      <c r="E2790" s="2">
        <v>0</v>
      </c>
      <c r="F2790" s="2">
        <v>0</v>
      </c>
      <c r="G2790" s="2">
        <v>0</v>
      </c>
      <c r="H2790" s="3">
        <v>76.5</v>
      </c>
      <c r="I2790" s="9">
        <v>73</v>
      </c>
      <c r="J2790" s="3">
        <v>30.85</v>
      </c>
      <c r="K2790" s="3">
        <v>4.01</v>
      </c>
      <c r="L2790" s="3">
        <v>3.39</v>
      </c>
      <c r="M2790" s="3">
        <v>0</v>
      </c>
      <c r="N2790" s="3">
        <v>0</v>
      </c>
      <c r="O2790" s="3" cm="1">
        <f t="array" ref="O2790">SUM(Table3[[#This Row],[pc_ticket]:[pc_other2]] *SUM(Table3[[#This Row],[Season Ticket Sales]:[Complementary Tickets]]))</f>
        <v>76.5</v>
      </c>
    </row>
    <row r="2791" spans="1:15" x14ac:dyDescent="0.2">
      <c r="A2791" s="1" t="s">
        <v>23</v>
      </c>
      <c r="B2791" s="2">
        <v>2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3">
        <v>67.400000000000006</v>
      </c>
      <c r="I2791" s="9">
        <v>73</v>
      </c>
      <c r="J2791" s="3">
        <v>25.68</v>
      </c>
      <c r="K2791" s="3">
        <v>3.49</v>
      </c>
      <c r="L2791" s="3">
        <v>3.39</v>
      </c>
      <c r="M2791" s="3">
        <v>1.1399999999999999</v>
      </c>
      <c r="N2791" s="3">
        <v>0</v>
      </c>
      <c r="O2791" s="3" cm="1">
        <f t="array" ref="O2791">SUM(Table3[[#This Row],[pc_ticket]:[pc_other2]] *SUM(Table3[[#This Row],[Season Ticket Sales]:[Complementary Tickets]]))</f>
        <v>67.400000000000006</v>
      </c>
    </row>
    <row r="2792" spans="1:15" x14ac:dyDescent="0.2">
      <c r="A2792" s="1" t="s">
        <v>23</v>
      </c>
      <c r="B2792" s="2">
        <v>4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3">
        <v>146.72</v>
      </c>
      <c r="I2792" s="9">
        <v>73</v>
      </c>
      <c r="J2792" s="3">
        <v>28.32</v>
      </c>
      <c r="K2792" s="3">
        <v>3.83</v>
      </c>
      <c r="L2792" s="3">
        <v>3.39</v>
      </c>
      <c r="M2792" s="3">
        <v>1.1399999999999999</v>
      </c>
      <c r="N2792" s="3">
        <v>0</v>
      </c>
      <c r="O2792" s="3" cm="1">
        <f t="array" ref="O2792">SUM(Table3[[#This Row],[pc_ticket]:[pc_other2]] *SUM(Table3[[#This Row],[Season Ticket Sales]:[Complementary Tickets]]))</f>
        <v>146.72</v>
      </c>
    </row>
    <row r="2793" spans="1:15" x14ac:dyDescent="0.2">
      <c r="A2793" s="1" t="s">
        <v>23</v>
      </c>
      <c r="B2793" s="2">
        <v>0</v>
      </c>
      <c r="C2793" s="2">
        <v>29</v>
      </c>
      <c r="D2793" s="2">
        <v>0</v>
      </c>
      <c r="E2793" s="2">
        <v>0</v>
      </c>
      <c r="F2793" s="2">
        <v>2</v>
      </c>
      <c r="G2793" s="2">
        <v>0</v>
      </c>
      <c r="H2793" s="3">
        <v>1109.25</v>
      </c>
      <c r="I2793" s="9">
        <v>73</v>
      </c>
      <c r="J2793" s="3">
        <v>30.85</v>
      </c>
      <c r="K2793" s="3">
        <v>4.01</v>
      </c>
      <c r="L2793" s="3">
        <v>3.39</v>
      </c>
      <c r="M2793" s="3">
        <v>0</v>
      </c>
      <c r="N2793" s="3">
        <v>0</v>
      </c>
      <c r="O2793" s="3" cm="1">
        <f t="array" ref="O2793">SUM(Table3[[#This Row],[pc_ticket]:[pc_other2]] *SUM(Table3[[#This Row],[Season Ticket Sales]:[Complementary Tickets]]))</f>
        <v>1109.25</v>
      </c>
    </row>
    <row r="2794" spans="1:15" x14ac:dyDescent="0.2">
      <c r="A2794" s="1" t="s">
        <v>23</v>
      </c>
      <c r="B2794" s="2">
        <v>87</v>
      </c>
      <c r="C2794" s="2">
        <v>0</v>
      </c>
      <c r="D2794" s="2">
        <v>0</v>
      </c>
      <c r="E2794" s="2">
        <v>0</v>
      </c>
      <c r="F2794" s="2">
        <v>2</v>
      </c>
      <c r="G2794" s="2">
        <v>0</v>
      </c>
      <c r="H2794" s="3">
        <v>2931.9</v>
      </c>
      <c r="I2794" s="9">
        <v>73</v>
      </c>
      <c r="J2794" s="3">
        <v>25.68</v>
      </c>
      <c r="K2794" s="3">
        <v>3.49</v>
      </c>
      <c r="L2794" s="3">
        <v>3.39</v>
      </c>
      <c r="M2794" s="3">
        <v>1.1399999999999999</v>
      </c>
      <c r="N2794" s="3">
        <v>0</v>
      </c>
      <c r="O2794" s="3" cm="1">
        <f t="array" ref="O2794">SUM(Table3[[#This Row],[pc_ticket]:[pc_other2]] *SUM(Table3[[#This Row],[Season Ticket Sales]:[Complementary Tickets]]))</f>
        <v>2931.8999999999996</v>
      </c>
    </row>
    <row r="2795" spans="1:15" x14ac:dyDescent="0.2">
      <c r="A2795" s="1" t="s">
        <v>23</v>
      </c>
      <c r="B2795" s="2">
        <v>13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3">
        <v>284.18</v>
      </c>
      <c r="I2795" s="9">
        <v>73</v>
      </c>
      <c r="J2795" s="3">
        <v>15.21</v>
      </c>
      <c r="K2795" s="3">
        <v>2.12</v>
      </c>
      <c r="L2795" s="3">
        <v>3.39</v>
      </c>
      <c r="M2795" s="3">
        <v>1.1399999999999999</v>
      </c>
      <c r="N2795" s="3">
        <v>0</v>
      </c>
      <c r="O2795" s="3" cm="1">
        <f t="array" ref="O2795">SUM(Table3[[#This Row],[pc_ticket]:[pc_other2]] *SUM(Table3[[#This Row],[Season Ticket Sales]:[Complementary Tickets]]))</f>
        <v>284.18</v>
      </c>
    </row>
    <row r="2796" spans="1:15" x14ac:dyDescent="0.2">
      <c r="A2796" s="1" t="s">
        <v>23</v>
      </c>
      <c r="B2796" s="2">
        <v>3</v>
      </c>
      <c r="C2796" s="2">
        <v>0</v>
      </c>
      <c r="D2796" s="2">
        <v>0</v>
      </c>
      <c r="E2796" s="2">
        <v>0</v>
      </c>
      <c r="F2796" s="2">
        <v>2</v>
      </c>
      <c r="G2796" s="2">
        <v>0</v>
      </c>
      <c r="H2796" s="3">
        <v>65.58</v>
      </c>
      <c r="I2796" s="9">
        <v>73</v>
      </c>
      <c r="J2796" s="3">
        <v>15.21</v>
      </c>
      <c r="K2796" s="3">
        <v>2.12</v>
      </c>
      <c r="L2796" s="3">
        <v>3.39</v>
      </c>
      <c r="M2796" s="3">
        <v>1.1399999999999999</v>
      </c>
      <c r="N2796" s="3">
        <v>0</v>
      </c>
      <c r="O2796" s="3" cm="1">
        <f t="array" ref="O2796">SUM(Table3[[#This Row],[pc_ticket]:[pc_other2]] *SUM(Table3[[#This Row],[Season Ticket Sales]:[Complementary Tickets]]))</f>
        <v>65.58</v>
      </c>
    </row>
    <row r="2797" spans="1:15" x14ac:dyDescent="0.2">
      <c r="A2797" s="1" t="s">
        <v>23</v>
      </c>
      <c r="B2797" s="2">
        <v>39</v>
      </c>
      <c r="C2797" s="2">
        <v>0</v>
      </c>
      <c r="D2797" s="2">
        <v>0</v>
      </c>
      <c r="E2797" s="2">
        <v>0</v>
      </c>
      <c r="F2797" s="2">
        <v>10</v>
      </c>
      <c r="G2797" s="2">
        <v>0</v>
      </c>
      <c r="H2797" s="3">
        <v>1430.52</v>
      </c>
      <c r="I2797" s="9">
        <v>73</v>
      </c>
      <c r="J2797" s="3">
        <v>28.32</v>
      </c>
      <c r="K2797" s="3">
        <v>3.83</v>
      </c>
      <c r="L2797" s="3">
        <v>3.39</v>
      </c>
      <c r="M2797" s="3">
        <v>1.1399999999999999</v>
      </c>
      <c r="N2797" s="3">
        <v>0</v>
      </c>
      <c r="O2797" s="3" cm="1">
        <f t="array" ref="O2797">SUM(Table3[[#This Row],[pc_ticket]:[pc_other2]] *SUM(Table3[[#This Row],[Season Ticket Sales]:[Complementary Tickets]]))</f>
        <v>1430.52</v>
      </c>
    </row>
    <row r="2798" spans="1:15" x14ac:dyDescent="0.2">
      <c r="A2798" s="1" t="s">
        <v>23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46</v>
      </c>
      <c r="H2798" s="3">
        <v>0</v>
      </c>
      <c r="I2798" s="9">
        <v>73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 cm="1">
        <f t="array" ref="O2798">SUM(Table3[[#This Row],[pc_ticket]:[pc_other2]] *SUM(Table3[[#This Row],[Season Ticket Sales]:[Complementary Tickets]]))</f>
        <v>0</v>
      </c>
    </row>
    <row r="2799" spans="1:15" x14ac:dyDescent="0.2">
      <c r="A2799" s="1" t="s">
        <v>23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601</v>
      </c>
      <c r="H2799" s="3">
        <v>0</v>
      </c>
      <c r="I2799" s="9">
        <v>73</v>
      </c>
      <c r="J2799" s="3">
        <v>41.25</v>
      </c>
      <c r="K2799" s="3">
        <v>5.36</v>
      </c>
      <c r="L2799" s="3">
        <v>3.39</v>
      </c>
      <c r="M2799" s="3">
        <v>0</v>
      </c>
      <c r="N2799" s="3">
        <v>0</v>
      </c>
      <c r="O2799" s="3" cm="1">
        <f t="array" ref="O2799">SUM(Table3[[#This Row],[pc_ticket]:[pc_other2]] *SUM(Table3[[#This Row],[Season Ticket Sales]:[Complementary Tickets]]))</f>
        <v>0</v>
      </c>
    </row>
    <row r="2800" spans="1:15" x14ac:dyDescent="0.2">
      <c r="A2800" s="1" t="s">
        <v>23</v>
      </c>
      <c r="B2800" s="2">
        <v>0</v>
      </c>
      <c r="C2800" s="2">
        <v>0</v>
      </c>
      <c r="D2800" s="2">
        <v>0</v>
      </c>
      <c r="E2800" s="2">
        <v>0</v>
      </c>
      <c r="F2800" s="2">
        <v>4</v>
      </c>
      <c r="G2800" s="2">
        <v>0</v>
      </c>
      <c r="H2800" s="3">
        <v>0</v>
      </c>
      <c r="I2800" s="9">
        <v>73</v>
      </c>
      <c r="J2800" s="3">
        <v>32.92</v>
      </c>
      <c r="K2800" s="3">
        <v>4.43</v>
      </c>
      <c r="L2800" s="3">
        <v>3.39</v>
      </c>
      <c r="M2800" s="3">
        <v>1.1399999999999999</v>
      </c>
      <c r="N2800" s="3">
        <v>0</v>
      </c>
      <c r="O2800" s="3" cm="1">
        <f t="array" ref="O2800">SUM(Table3[[#This Row],[pc_ticket]:[pc_other2]] *SUM(Table3[[#This Row],[Season Ticket Sales]:[Complementary Tickets]]))</f>
        <v>0</v>
      </c>
    </row>
    <row r="2801" spans="1:15" x14ac:dyDescent="0.2">
      <c r="A2801" s="1" t="s">
        <v>23</v>
      </c>
      <c r="B2801" s="2">
        <v>0</v>
      </c>
      <c r="C2801" s="2">
        <v>35</v>
      </c>
      <c r="D2801" s="2">
        <v>0</v>
      </c>
      <c r="E2801" s="2">
        <v>0</v>
      </c>
      <c r="F2801" s="2">
        <v>0</v>
      </c>
      <c r="G2801" s="2">
        <v>0</v>
      </c>
      <c r="H2801" s="3">
        <v>1606.15</v>
      </c>
      <c r="I2801" s="9">
        <v>73</v>
      </c>
      <c r="J2801" s="3">
        <v>37.61</v>
      </c>
      <c r="K2801" s="3">
        <v>4.8899999999999997</v>
      </c>
      <c r="L2801" s="3">
        <v>3.39</v>
      </c>
      <c r="M2801" s="3">
        <v>0</v>
      </c>
      <c r="N2801" s="3">
        <v>0</v>
      </c>
      <c r="O2801" s="3" cm="1">
        <f t="array" ref="O2801">SUM(Table3[[#This Row],[pc_ticket]:[pc_other2]] *SUM(Table3[[#This Row],[Season Ticket Sales]:[Complementary Tickets]]))</f>
        <v>1606.15</v>
      </c>
    </row>
    <row r="2802" spans="1:15" x14ac:dyDescent="0.2">
      <c r="A2802" s="1" t="s">
        <v>23</v>
      </c>
      <c r="B2802" s="2">
        <v>248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3">
        <v>10386.24</v>
      </c>
      <c r="I2802" s="9">
        <v>73</v>
      </c>
      <c r="J2802" s="3">
        <v>32.92</v>
      </c>
      <c r="K2802" s="3">
        <v>4.43</v>
      </c>
      <c r="L2802" s="3">
        <v>3.39</v>
      </c>
      <c r="M2802" s="3">
        <v>1.1399999999999999</v>
      </c>
      <c r="N2802" s="3">
        <v>0</v>
      </c>
      <c r="O2802" s="3" cm="1">
        <f t="array" ref="O2802">SUM(Table3[[#This Row],[pc_ticket]:[pc_other2]] *SUM(Table3[[#This Row],[Season Ticket Sales]:[Complementary Tickets]]))</f>
        <v>10386.24</v>
      </c>
    </row>
    <row r="2803" spans="1:15" x14ac:dyDescent="0.2">
      <c r="A2803" s="1" t="s">
        <v>23</v>
      </c>
      <c r="B2803" s="2">
        <v>12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3">
        <v>368.64</v>
      </c>
      <c r="I2803" s="9">
        <v>73</v>
      </c>
      <c r="J2803" s="3">
        <v>23.05</v>
      </c>
      <c r="K2803" s="3">
        <v>3.14</v>
      </c>
      <c r="L2803" s="3">
        <v>3.39</v>
      </c>
      <c r="M2803" s="3">
        <v>1.1399999999999999</v>
      </c>
      <c r="N2803" s="3">
        <v>0</v>
      </c>
      <c r="O2803" s="3" cm="1">
        <f t="array" ref="O2803">SUM(Table3[[#This Row],[pc_ticket]:[pc_other2]] *SUM(Table3[[#This Row],[Season Ticket Sales]:[Complementary Tickets]]))</f>
        <v>368.64000000000004</v>
      </c>
    </row>
    <row r="2804" spans="1:15" x14ac:dyDescent="0.2">
      <c r="A2804" s="1" t="s">
        <v>23</v>
      </c>
      <c r="B2804" s="2">
        <v>14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3">
        <v>626.36</v>
      </c>
      <c r="I2804" s="9">
        <v>73</v>
      </c>
      <c r="J2804" s="3">
        <v>35.450000000000003</v>
      </c>
      <c r="K2804" s="3">
        <v>4.76</v>
      </c>
      <c r="L2804" s="3">
        <v>3.39</v>
      </c>
      <c r="M2804" s="3">
        <v>1.1399999999999999</v>
      </c>
      <c r="N2804" s="3">
        <v>0</v>
      </c>
      <c r="O2804" s="3" cm="1">
        <f t="array" ref="O2804">SUM(Table3[[#This Row],[pc_ticket]:[pc_other2]] *SUM(Table3[[#This Row],[Season Ticket Sales]:[Complementary Tickets]]))</f>
        <v>626.36000000000013</v>
      </c>
    </row>
    <row r="2805" spans="1:15" x14ac:dyDescent="0.2">
      <c r="A2805" s="1" t="s">
        <v>23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153</v>
      </c>
      <c r="H2805" s="3">
        <v>0</v>
      </c>
      <c r="I2805" s="9">
        <v>73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 cm="1">
        <f t="array" ref="O2805">SUM(Table3[[#This Row],[pc_ticket]:[pc_other2]] *SUM(Table3[[#This Row],[Season Ticket Sales]:[Complementary Tickets]]))</f>
        <v>0</v>
      </c>
    </row>
    <row r="2806" spans="1:15" x14ac:dyDescent="0.2">
      <c r="A2806" s="1" t="s">
        <v>23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1497</v>
      </c>
      <c r="H2806" s="3">
        <v>0</v>
      </c>
      <c r="I2806" s="9">
        <v>73</v>
      </c>
      <c r="J2806" s="3">
        <v>35.049999999999997</v>
      </c>
      <c r="K2806" s="3">
        <v>4.5599999999999996</v>
      </c>
      <c r="L2806" s="3">
        <v>3.39</v>
      </c>
      <c r="M2806" s="3">
        <v>0</v>
      </c>
      <c r="N2806" s="3">
        <v>0</v>
      </c>
      <c r="O2806" s="3" cm="1">
        <f t="array" ref="O2806">SUM(Table3[[#This Row],[pc_ticket]:[pc_other2]] *SUM(Table3[[#This Row],[Season Ticket Sales]:[Complementary Tickets]]))</f>
        <v>0</v>
      </c>
    </row>
    <row r="2807" spans="1:15" x14ac:dyDescent="0.2">
      <c r="A2807" s="1" t="s">
        <v>23</v>
      </c>
      <c r="B2807" s="2">
        <v>0</v>
      </c>
      <c r="C2807" s="2">
        <v>30</v>
      </c>
      <c r="D2807" s="2">
        <v>0</v>
      </c>
      <c r="E2807" s="2">
        <v>0</v>
      </c>
      <c r="F2807" s="2">
        <v>0</v>
      </c>
      <c r="G2807" s="2">
        <v>0</v>
      </c>
      <c r="H2807" s="3">
        <v>885</v>
      </c>
      <c r="I2807" s="9">
        <v>73</v>
      </c>
      <c r="J2807" s="3">
        <v>13.11</v>
      </c>
      <c r="K2807" s="3">
        <v>3</v>
      </c>
      <c r="L2807" s="3">
        <v>3.39</v>
      </c>
      <c r="M2807" s="3">
        <v>0</v>
      </c>
      <c r="N2807" s="3">
        <v>10</v>
      </c>
      <c r="O2807" s="3" cm="1">
        <f t="array" ref="O2807">SUM(Table3[[#This Row],[pc_ticket]:[pc_other2]] *SUM(Table3[[#This Row],[Season Ticket Sales]:[Complementary Tickets]]))</f>
        <v>885</v>
      </c>
    </row>
    <row r="2808" spans="1:15" x14ac:dyDescent="0.2">
      <c r="A2808" s="1" t="s">
        <v>23</v>
      </c>
      <c r="B2808" s="2">
        <v>2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3">
        <v>82.04</v>
      </c>
      <c r="I2808" s="9">
        <v>73</v>
      </c>
      <c r="J2808" s="3">
        <v>33.299999999999997</v>
      </c>
      <c r="K2808" s="3">
        <v>4.33</v>
      </c>
      <c r="L2808" s="3">
        <v>3.39</v>
      </c>
      <c r="M2808" s="3">
        <v>0</v>
      </c>
      <c r="N2808" s="3">
        <v>0</v>
      </c>
      <c r="O2808" s="3" cm="1">
        <f t="array" ref="O2808">SUM(Table3[[#This Row],[pc_ticket]:[pc_other2]] *SUM(Table3[[#This Row],[Season Ticket Sales]:[Complementary Tickets]]))</f>
        <v>82.039999999999992</v>
      </c>
    </row>
    <row r="2809" spans="1:15" x14ac:dyDescent="0.2">
      <c r="A2809" s="1" t="s">
        <v>23</v>
      </c>
      <c r="B2809" s="2">
        <v>0</v>
      </c>
      <c r="C2809" s="2">
        <v>0</v>
      </c>
      <c r="D2809" s="2">
        <v>0</v>
      </c>
      <c r="E2809" s="2">
        <v>0</v>
      </c>
      <c r="F2809" s="2">
        <v>2</v>
      </c>
      <c r="G2809" s="2">
        <v>0</v>
      </c>
      <c r="H2809" s="3">
        <v>0</v>
      </c>
      <c r="I2809" s="9">
        <v>73</v>
      </c>
      <c r="J2809" s="3">
        <v>25.68</v>
      </c>
      <c r="K2809" s="3">
        <v>3.49</v>
      </c>
      <c r="L2809" s="3">
        <v>3.39</v>
      </c>
      <c r="M2809" s="3">
        <v>1.1399999999999999</v>
      </c>
      <c r="N2809" s="3">
        <v>0</v>
      </c>
      <c r="O2809" s="3" cm="1">
        <f t="array" ref="O2809">SUM(Table3[[#This Row],[pc_ticket]:[pc_other2]] *SUM(Table3[[#This Row],[Season Ticket Sales]:[Complementary Tickets]]))</f>
        <v>0</v>
      </c>
    </row>
    <row r="2810" spans="1:15" x14ac:dyDescent="0.2">
      <c r="A2810" s="1" t="s">
        <v>23</v>
      </c>
      <c r="B2810" s="2">
        <v>0</v>
      </c>
      <c r="C2810" s="2">
        <v>18</v>
      </c>
      <c r="D2810" s="2">
        <v>0</v>
      </c>
      <c r="E2810" s="2">
        <v>0</v>
      </c>
      <c r="F2810" s="2">
        <v>0</v>
      </c>
      <c r="G2810" s="2">
        <v>0</v>
      </c>
      <c r="H2810" s="3">
        <v>688.5</v>
      </c>
      <c r="I2810" s="9">
        <v>73</v>
      </c>
      <c r="J2810" s="3">
        <v>30.85</v>
      </c>
      <c r="K2810" s="3">
        <v>4.01</v>
      </c>
      <c r="L2810" s="3">
        <v>3.39</v>
      </c>
      <c r="M2810" s="3">
        <v>0</v>
      </c>
      <c r="N2810" s="3">
        <v>0</v>
      </c>
      <c r="O2810" s="3" cm="1">
        <f t="array" ref="O2810">SUM(Table3[[#This Row],[pc_ticket]:[pc_other2]] *SUM(Table3[[#This Row],[Season Ticket Sales]:[Complementary Tickets]]))</f>
        <v>688.5</v>
      </c>
    </row>
    <row r="2811" spans="1:15" x14ac:dyDescent="0.2">
      <c r="A2811" s="1" t="s">
        <v>23</v>
      </c>
      <c r="B2811" s="2">
        <v>0</v>
      </c>
      <c r="C2811" s="2">
        <v>4</v>
      </c>
      <c r="D2811" s="2">
        <v>0</v>
      </c>
      <c r="E2811" s="2">
        <v>0</v>
      </c>
      <c r="F2811" s="2">
        <v>0</v>
      </c>
      <c r="G2811" s="2">
        <v>0</v>
      </c>
      <c r="H2811" s="3">
        <v>153</v>
      </c>
      <c r="I2811" s="9">
        <v>73</v>
      </c>
      <c r="J2811" s="3">
        <v>30.85</v>
      </c>
      <c r="K2811" s="3">
        <v>4.01</v>
      </c>
      <c r="L2811" s="3">
        <v>3.39</v>
      </c>
      <c r="M2811" s="3">
        <v>0</v>
      </c>
      <c r="N2811" s="3">
        <v>0</v>
      </c>
      <c r="O2811" s="3" cm="1">
        <f t="array" ref="O2811">SUM(Table3[[#This Row],[pc_ticket]:[pc_other2]] *SUM(Table3[[#This Row],[Season Ticket Sales]:[Complementary Tickets]]))</f>
        <v>153</v>
      </c>
    </row>
    <row r="2812" spans="1:15" x14ac:dyDescent="0.2">
      <c r="A2812" s="1" t="s">
        <v>23</v>
      </c>
      <c r="B2812" s="2">
        <v>253</v>
      </c>
      <c r="C2812" s="2">
        <v>0</v>
      </c>
      <c r="D2812" s="2">
        <v>0</v>
      </c>
      <c r="E2812" s="2">
        <v>0</v>
      </c>
      <c r="F2812" s="2">
        <v>3</v>
      </c>
      <c r="G2812" s="2">
        <v>0</v>
      </c>
      <c r="H2812" s="3">
        <v>8526.1</v>
      </c>
      <c r="I2812" s="9">
        <v>73</v>
      </c>
      <c r="J2812" s="3">
        <v>25.68</v>
      </c>
      <c r="K2812" s="3">
        <v>3.49</v>
      </c>
      <c r="L2812" s="3">
        <v>3.39</v>
      </c>
      <c r="M2812" s="3">
        <v>1.1399999999999999</v>
      </c>
      <c r="N2812" s="3">
        <v>0</v>
      </c>
      <c r="O2812" s="3" cm="1">
        <f t="array" ref="O2812">SUM(Table3[[#This Row],[pc_ticket]:[pc_other2]] *SUM(Table3[[#This Row],[Season Ticket Sales]:[Complementary Tickets]]))</f>
        <v>8526.1</v>
      </c>
    </row>
    <row r="2813" spans="1:15" x14ac:dyDescent="0.2">
      <c r="A2813" s="1" t="s">
        <v>23</v>
      </c>
      <c r="B2813" s="2">
        <v>60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3">
        <v>1302.5999999999999</v>
      </c>
      <c r="I2813" s="9">
        <v>73</v>
      </c>
      <c r="J2813" s="3">
        <v>15.07</v>
      </c>
      <c r="K2813" s="3">
        <v>2.11</v>
      </c>
      <c r="L2813" s="3">
        <v>3.39</v>
      </c>
      <c r="M2813" s="3">
        <v>1.1399999999999999</v>
      </c>
      <c r="N2813" s="3">
        <v>0</v>
      </c>
      <c r="O2813" s="3" cm="1">
        <f t="array" ref="O2813">SUM(Table3[[#This Row],[pc_ticket]:[pc_other2]] *SUM(Table3[[#This Row],[Season Ticket Sales]:[Complementary Tickets]]))</f>
        <v>1302.6000000000001</v>
      </c>
    </row>
    <row r="2814" spans="1:15" x14ac:dyDescent="0.2">
      <c r="A2814" s="1" t="s">
        <v>23</v>
      </c>
      <c r="B2814" s="2">
        <v>0</v>
      </c>
      <c r="C2814" s="2">
        <v>0</v>
      </c>
      <c r="D2814" s="2">
        <v>0</v>
      </c>
      <c r="E2814" s="2">
        <v>0</v>
      </c>
      <c r="F2814" s="2">
        <v>4</v>
      </c>
      <c r="G2814" s="2">
        <v>49</v>
      </c>
      <c r="H2814" s="3">
        <v>0</v>
      </c>
      <c r="I2814" s="9">
        <v>73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 cm="1">
        <f t="array" ref="O2814">SUM(Table3[[#This Row],[pc_ticket]:[pc_other2]] *SUM(Table3[[#This Row],[Season Ticket Sales]:[Complementary Tickets]]))</f>
        <v>0</v>
      </c>
    </row>
    <row r="2815" spans="1:15" x14ac:dyDescent="0.2">
      <c r="A2815" s="1" t="s">
        <v>23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475</v>
      </c>
      <c r="H2815" s="3">
        <v>0</v>
      </c>
      <c r="I2815" s="9">
        <v>73</v>
      </c>
      <c r="J2815" s="3">
        <v>27.97</v>
      </c>
      <c r="K2815" s="3">
        <v>3.64</v>
      </c>
      <c r="L2815" s="3">
        <v>3.39</v>
      </c>
      <c r="M2815" s="3">
        <v>0</v>
      </c>
      <c r="N2815" s="3">
        <v>0</v>
      </c>
      <c r="O2815" s="3" cm="1">
        <f t="array" ref="O2815">SUM(Table3[[#This Row],[pc_ticket]:[pc_other2]] *SUM(Table3[[#This Row],[Season Ticket Sales]:[Complementary Tickets]]))</f>
        <v>0</v>
      </c>
    </row>
    <row r="2816" spans="1:15" x14ac:dyDescent="0.2">
      <c r="A2816" s="1" t="s">
        <v>23</v>
      </c>
      <c r="B2816" s="2">
        <v>0</v>
      </c>
      <c r="C2816" s="2">
        <v>80</v>
      </c>
      <c r="D2816" s="2">
        <v>0</v>
      </c>
      <c r="E2816" s="2">
        <v>0</v>
      </c>
      <c r="F2816" s="2">
        <v>0</v>
      </c>
      <c r="G2816" s="2">
        <v>0</v>
      </c>
      <c r="H2816" s="3">
        <v>2400</v>
      </c>
      <c r="I2816" s="9">
        <v>73</v>
      </c>
      <c r="J2816" s="3">
        <v>23.55</v>
      </c>
      <c r="K2816" s="3">
        <v>3.06</v>
      </c>
      <c r="L2816" s="3">
        <v>3.39</v>
      </c>
      <c r="M2816" s="3">
        <v>0</v>
      </c>
      <c r="N2816" s="3">
        <v>0</v>
      </c>
      <c r="O2816" s="3" cm="1">
        <f t="array" ref="O2816">SUM(Table3[[#This Row],[pc_ticket]:[pc_other2]] *SUM(Table3[[#This Row],[Season Ticket Sales]:[Complementary Tickets]]))</f>
        <v>2400</v>
      </c>
    </row>
    <row r="2817" spans="1:15" x14ac:dyDescent="0.2">
      <c r="A2817" s="1" t="s">
        <v>23</v>
      </c>
      <c r="B2817" s="2">
        <v>21</v>
      </c>
      <c r="C2817" s="2">
        <v>0</v>
      </c>
      <c r="D2817" s="2">
        <v>0</v>
      </c>
      <c r="E2817" s="2">
        <v>0</v>
      </c>
      <c r="F2817" s="2">
        <v>7</v>
      </c>
      <c r="G2817" s="2">
        <v>0</v>
      </c>
      <c r="H2817" s="3">
        <v>380.94</v>
      </c>
      <c r="I2817" s="9">
        <v>73</v>
      </c>
      <c r="J2817" s="3">
        <v>12.37</v>
      </c>
      <c r="K2817" s="3">
        <v>1.7</v>
      </c>
      <c r="L2817" s="3">
        <v>3.39</v>
      </c>
      <c r="M2817" s="3">
        <v>0.68</v>
      </c>
      <c r="N2817" s="3">
        <v>0</v>
      </c>
      <c r="O2817" s="3" cm="1">
        <f t="array" ref="O2817">SUM(Table3[[#This Row],[pc_ticket]:[pc_other2]] *SUM(Table3[[#This Row],[Season Ticket Sales]:[Complementary Tickets]]))</f>
        <v>380.93999999999994</v>
      </c>
    </row>
    <row r="2818" spans="1:15" x14ac:dyDescent="0.2">
      <c r="A2818" s="1" t="s">
        <v>23</v>
      </c>
      <c r="B2818" s="2">
        <v>12</v>
      </c>
      <c r="C2818" s="2">
        <v>0</v>
      </c>
      <c r="D2818" s="2">
        <v>0</v>
      </c>
      <c r="E2818" s="2">
        <v>0</v>
      </c>
      <c r="F2818" s="2">
        <v>1</v>
      </c>
      <c r="G2818" s="2">
        <v>0</v>
      </c>
      <c r="H2818" s="3">
        <v>257.88</v>
      </c>
      <c r="I2818" s="9">
        <v>73</v>
      </c>
      <c r="J2818" s="3">
        <v>15.34</v>
      </c>
      <c r="K2818" s="3">
        <v>2.08</v>
      </c>
      <c r="L2818" s="3">
        <v>3.39</v>
      </c>
      <c r="M2818" s="3">
        <v>0.68</v>
      </c>
      <c r="N2818" s="3">
        <v>0</v>
      </c>
      <c r="O2818" s="3" cm="1">
        <f t="array" ref="O2818">SUM(Table3[[#This Row],[pc_ticket]:[pc_other2]] *SUM(Table3[[#This Row],[Season Ticket Sales]:[Complementary Tickets]]))</f>
        <v>257.88</v>
      </c>
    </row>
    <row r="2819" spans="1:15" x14ac:dyDescent="0.2">
      <c r="A2819" s="1" t="s">
        <v>23</v>
      </c>
      <c r="B2819" s="2">
        <v>78</v>
      </c>
      <c r="C2819" s="2">
        <v>0</v>
      </c>
      <c r="D2819" s="2">
        <v>0</v>
      </c>
      <c r="E2819" s="2">
        <v>0</v>
      </c>
      <c r="F2819" s="2">
        <v>4</v>
      </c>
      <c r="G2819" s="2">
        <v>0</v>
      </c>
      <c r="H2819" s="3">
        <v>1414.92</v>
      </c>
      <c r="I2819" s="9">
        <v>73</v>
      </c>
      <c r="J2819" s="3">
        <v>12.37</v>
      </c>
      <c r="K2819" s="3">
        <v>1.7</v>
      </c>
      <c r="L2819" s="3">
        <v>3.39</v>
      </c>
      <c r="M2819" s="3">
        <v>0.68</v>
      </c>
      <c r="N2819" s="3">
        <v>0</v>
      </c>
      <c r="O2819" s="3" cm="1">
        <f t="array" ref="O2819">SUM(Table3[[#This Row],[pc_ticket]:[pc_other2]] *SUM(Table3[[#This Row],[Season Ticket Sales]:[Complementary Tickets]]))</f>
        <v>1414.9199999999998</v>
      </c>
    </row>
    <row r="2820" spans="1:15" x14ac:dyDescent="0.2">
      <c r="A2820" s="1" t="s">
        <v>23</v>
      </c>
      <c r="B2820" s="2">
        <v>23</v>
      </c>
      <c r="C2820" s="2">
        <v>0</v>
      </c>
      <c r="D2820" s="2">
        <v>0</v>
      </c>
      <c r="E2820" s="2">
        <v>0</v>
      </c>
      <c r="F2820" s="2">
        <v>7</v>
      </c>
      <c r="G2820" s="2">
        <v>0</v>
      </c>
      <c r="H2820" s="3">
        <v>494.27</v>
      </c>
      <c r="I2820" s="9">
        <v>73</v>
      </c>
      <c r="J2820" s="3">
        <v>15.34</v>
      </c>
      <c r="K2820" s="3">
        <v>2.08</v>
      </c>
      <c r="L2820" s="3">
        <v>3.39</v>
      </c>
      <c r="M2820" s="3">
        <v>0.68</v>
      </c>
      <c r="N2820" s="3">
        <v>0</v>
      </c>
      <c r="O2820" s="3" cm="1">
        <f t="array" ref="O2820">SUM(Table3[[#This Row],[pc_ticket]:[pc_other2]] *SUM(Table3[[#This Row],[Season Ticket Sales]:[Complementary Tickets]]))</f>
        <v>494.27</v>
      </c>
    </row>
    <row r="2821" spans="1:15" x14ac:dyDescent="0.2">
      <c r="A2821" s="1" t="s">
        <v>23</v>
      </c>
      <c r="B2821" s="2">
        <v>0</v>
      </c>
      <c r="C2821" s="2">
        <v>0</v>
      </c>
      <c r="D2821" s="2">
        <v>0</v>
      </c>
      <c r="E2821" s="2">
        <v>0</v>
      </c>
      <c r="F2821" s="2">
        <v>6</v>
      </c>
      <c r="G2821" s="2">
        <v>91</v>
      </c>
      <c r="H2821" s="3">
        <v>0</v>
      </c>
      <c r="I2821" s="9">
        <v>73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 cm="1">
        <f t="array" ref="O2821">SUM(Table3[[#This Row],[pc_ticket]:[pc_other2]] *SUM(Table3[[#This Row],[Season Ticket Sales]:[Complementary Tickets]]))</f>
        <v>0</v>
      </c>
    </row>
    <row r="2822" spans="1:15" x14ac:dyDescent="0.2">
      <c r="A2822" s="1" t="s">
        <v>23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1110</v>
      </c>
      <c r="H2822" s="3">
        <v>0</v>
      </c>
      <c r="I2822" s="9">
        <v>73</v>
      </c>
      <c r="J2822" s="3">
        <v>26.2</v>
      </c>
      <c r="K2822" s="3">
        <v>3.64</v>
      </c>
      <c r="L2822" s="3">
        <v>3.39</v>
      </c>
      <c r="M2822" s="3">
        <v>0</v>
      </c>
      <c r="N2822" s="3">
        <v>0</v>
      </c>
      <c r="O2822" s="3" cm="1">
        <f t="array" ref="O2822">SUM(Table3[[#This Row],[pc_ticket]:[pc_other2]] *SUM(Table3[[#This Row],[Season Ticket Sales]:[Complementary Tickets]]))</f>
        <v>0</v>
      </c>
    </row>
    <row r="2823" spans="1:15" x14ac:dyDescent="0.2">
      <c r="A2823" s="1" t="s">
        <v>23</v>
      </c>
      <c r="B2823" s="2">
        <v>0</v>
      </c>
      <c r="C2823" s="2">
        <v>8</v>
      </c>
      <c r="D2823" s="2">
        <v>0</v>
      </c>
      <c r="E2823" s="2">
        <v>0</v>
      </c>
      <c r="F2823" s="2">
        <v>0</v>
      </c>
      <c r="G2823" s="2">
        <v>0</v>
      </c>
      <c r="H2823" s="3">
        <v>173.12</v>
      </c>
      <c r="I2823" s="9">
        <v>73</v>
      </c>
      <c r="J2823" s="3">
        <v>16.149999999999999</v>
      </c>
      <c r="K2823" s="3">
        <v>2.1</v>
      </c>
      <c r="L2823" s="3">
        <v>3.39</v>
      </c>
      <c r="M2823" s="3">
        <v>0</v>
      </c>
      <c r="N2823" s="3">
        <v>0</v>
      </c>
      <c r="O2823" s="3" cm="1">
        <f t="array" ref="O2823">SUM(Table3[[#This Row],[pc_ticket]:[pc_other2]] *SUM(Table3[[#This Row],[Season Ticket Sales]:[Complementary Tickets]]))</f>
        <v>173.12</v>
      </c>
    </row>
    <row r="2824" spans="1:15" x14ac:dyDescent="0.2">
      <c r="A2824" s="1" t="s">
        <v>23</v>
      </c>
      <c r="B2824" s="2">
        <v>0</v>
      </c>
      <c r="C2824" s="2">
        <v>9</v>
      </c>
      <c r="D2824" s="2">
        <v>0</v>
      </c>
      <c r="E2824" s="2">
        <v>0</v>
      </c>
      <c r="F2824" s="2">
        <v>0</v>
      </c>
      <c r="G2824" s="2">
        <v>0</v>
      </c>
      <c r="H2824" s="3">
        <v>188.91</v>
      </c>
      <c r="I2824" s="9">
        <v>73</v>
      </c>
      <c r="J2824" s="3">
        <v>15.58</v>
      </c>
      <c r="K2824" s="3">
        <v>2.02</v>
      </c>
      <c r="L2824" s="3">
        <v>3.39</v>
      </c>
      <c r="M2824" s="3">
        <v>0</v>
      </c>
      <c r="N2824" s="3">
        <v>0</v>
      </c>
      <c r="O2824" s="3" cm="1">
        <f t="array" ref="O2824">SUM(Table3[[#This Row],[pc_ticket]:[pc_other2]] *SUM(Table3[[#This Row],[Season Ticket Sales]:[Complementary Tickets]]))</f>
        <v>188.91</v>
      </c>
    </row>
    <row r="2825" spans="1:15" x14ac:dyDescent="0.2">
      <c r="A2825" s="1" t="s">
        <v>23</v>
      </c>
      <c r="B2825" s="2">
        <v>4</v>
      </c>
      <c r="C2825" s="2">
        <v>0</v>
      </c>
      <c r="D2825" s="2">
        <v>0</v>
      </c>
      <c r="E2825" s="2">
        <v>0</v>
      </c>
      <c r="F2825" s="2">
        <v>6</v>
      </c>
      <c r="G2825" s="2">
        <v>0</v>
      </c>
      <c r="H2825" s="3">
        <v>72.56</v>
      </c>
      <c r="I2825" s="9">
        <v>73</v>
      </c>
      <c r="J2825" s="3">
        <v>12.37</v>
      </c>
      <c r="K2825" s="3">
        <v>1.7</v>
      </c>
      <c r="L2825" s="3">
        <v>3.39</v>
      </c>
      <c r="M2825" s="3">
        <v>0.68</v>
      </c>
      <c r="N2825" s="3">
        <v>0</v>
      </c>
      <c r="O2825" s="3" cm="1">
        <f t="array" ref="O2825">SUM(Table3[[#This Row],[pc_ticket]:[pc_other2]] *SUM(Table3[[#This Row],[Season Ticket Sales]:[Complementary Tickets]]))</f>
        <v>72.559999999999988</v>
      </c>
    </row>
    <row r="2826" spans="1:15" x14ac:dyDescent="0.2">
      <c r="A2826" s="1" t="s">
        <v>23</v>
      </c>
      <c r="B2826" s="2">
        <v>5</v>
      </c>
      <c r="C2826" s="2">
        <v>0</v>
      </c>
      <c r="D2826" s="2">
        <v>0</v>
      </c>
      <c r="E2826" s="2">
        <v>0</v>
      </c>
      <c r="F2826" s="2">
        <v>4</v>
      </c>
      <c r="G2826" s="2">
        <v>0</v>
      </c>
      <c r="H2826" s="3">
        <v>107.45</v>
      </c>
      <c r="I2826" s="9">
        <v>73</v>
      </c>
      <c r="J2826" s="3">
        <v>15.34</v>
      </c>
      <c r="K2826" s="3">
        <v>2.08</v>
      </c>
      <c r="L2826" s="3">
        <v>3.39</v>
      </c>
      <c r="M2826" s="3">
        <v>0.68</v>
      </c>
      <c r="N2826" s="3">
        <v>0</v>
      </c>
      <c r="O2826" s="3" cm="1">
        <f t="array" ref="O2826">SUM(Table3[[#This Row],[pc_ticket]:[pc_other2]] *SUM(Table3[[#This Row],[Season Ticket Sales]:[Complementary Tickets]]))</f>
        <v>107.45000000000002</v>
      </c>
    </row>
    <row r="2827" spans="1:15" x14ac:dyDescent="0.2">
      <c r="A2827" s="1" t="s">
        <v>23</v>
      </c>
      <c r="B2827" s="2">
        <v>0</v>
      </c>
      <c r="C2827" s="2">
        <v>11</v>
      </c>
      <c r="D2827" s="2">
        <v>0</v>
      </c>
      <c r="E2827" s="2">
        <v>0</v>
      </c>
      <c r="F2827" s="2">
        <v>0</v>
      </c>
      <c r="G2827" s="2">
        <v>0</v>
      </c>
      <c r="H2827" s="3">
        <v>238.04</v>
      </c>
      <c r="I2827" s="9">
        <v>73</v>
      </c>
      <c r="J2827" s="3">
        <v>16.149999999999999</v>
      </c>
      <c r="K2827" s="3">
        <v>2.1</v>
      </c>
      <c r="L2827" s="3">
        <v>3.39</v>
      </c>
      <c r="M2827" s="3">
        <v>0</v>
      </c>
      <c r="N2827" s="3">
        <v>0</v>
      </c>
      <c r="O2827" s="3" cm="1">
        <f t="array" ref="O2827">SUM(Table3[[#This Row],[pc_ticket]:[pc_other2]] *SUM(Table3[[#This Row],[Season Ticket Sales]:[Complementary Tickets]]))</f>
        <v>238.03999999999996</v>
      </c>
    </row>
    <row r="2828" spans="1:15" x14ac:dyDescent="0.2">
      <c r="A2828" s="1" t="s">
        <v>23</v>
      </c>
      <c r="B2828" s="2">
        <v>93</v>
      </c>
      <c r="C2828" s="2">
        <v>0</v>
      </c>
      <c r="D2828" s="2">
        <v>0</v>
      </c>
      <c r="E2828" s="2">
        <v>0</v>
      </c>
      <c r="F2828" s="2">
        <v>2</v>
      </c>
      <c r="G2828" s="2">
        <v>0</v>
      </c>
      <c r="H2828" s="3">
        <v>1687.02</v>
      </c>
      <c r="I2828" s="9">
        <v>73</v>
      </c>
      <c r="J2828" s="3">
        <v>12.37</v>
      </c>
      <c r="K2828" s="3">
        <v>1.7</v>
      </c>
      <c r="L2828" s="3">
        <v>3.39</v>
      </c>
      <c r="M2828" s="3">
        <v>0.68</v>
      </c>
      <c r="N2828" s="3">
        <v>0</v>
      </c>
      <c r="O2828" s="3" cm="1">
        <f t="array" ref="O2828">SUM(Table3[[#This Row],[pc_ticket]:[pc_other2]] *SUM(Table3[[#This Row],[Season Ticket Sales]:[Complementary Tickets]]))</f>
        <v>1687.0199999999998</v>
      </c>
    </row>
    <row r="2829" spans="1:15" x14ac:dyDescent="0.2">
      <c r="A2829" s="1" t="s">
        <v>23</v>
      </c>
      <c r="B2829" s="2">
        <v>59</v>
      </c>
      <c r="C2829" s="2">
        <v>0</v>
      </c>
      <c r="D2829" s="2">
        <v>0</v>
      </c>
      <c r="E2829" s="2">
        <v>0</v>
      </c>
      <c r="F2829" s="2">
        <v>12</v>
      </c>
      <c r="G2829" s="2">
        <v>0</v>
      </c>
      <c r="H2829" s="3">
        <v>1267.9100000000001</v>
      </c>
      <c r="I2829" s="9">
        <v>73</v>
      </c>
      <c r="J2829" s="3">
        <v>15.34</v>
      </c>
      <c r="K2829" s="3">
        <v>2.08</v>
      </c>
      <c r="L2829" s="3">
        <v>3.39</v>
      </c>
      <c r="M2829" s="3">
        <v>0.68</v>
      </c>
      <c r="N2829" s="3">
        <v>0</v>
      </c>
      <c r="O2829" s="3" cm="1">
        <f t="array" ref="O2829">SUM(Table3[[#This Row],[pc_ticket]:[pc_other2]] *SUM(Table3[[#This Row],[Season Ticket Sales]:[Complementary Tickets]]))</f>
        <v>1267.9099999999999</v>
      </c>
    </row>
    <row r="2830" spans="1:15" x14ac:dyDescent="0.2">
      <c r="A2830" s="1" t="s">
        <v>23</v>
      </c>
      <c r="B2830" s="2">
        <v>0</v>
      </c>
      <c r="C2830" s="2">
        <v>2</v>
      </c>
      <c r="D2830" s="2">
        <v>0</v>
      </c>
      <c r="E2830" s="2">
        <v>0</v>
      </c>
      <c r="F2830" s="2">
        <v>0</v>
      </c>
      <c r="G2830" s="2">
        <v>0</v>
      </c>
      <c r="H2830" s="3">
        <v>56</v>
      </c>
      <c r="I2830" s="9">
        <v>73</v>
      </c>
      <c r="J2830" s="3">
        <v>19.62</v>
      </c>
      <c r="K2830" s="3">
        <v>3.22</v>
      </c>
      <c r="L2830" s="3">
        <v>3.39</v>
      </c>
      <c r="M2830" s="3">
        <v>0</v>
      </c>
      <c r="N2830" s="3">
        <v>1.77</v>
      </c>
      <c r="O2830" s="3" cm="1">
        <f t="array" ref="O2830">SUM(Table3[[#This Row],[pc_ticket]:[pc_other2]] *SUM(Table3[[#This Row],[Season Ticket Sales]:[Complementary Tickets]]))</f>
        <v>56</v>
      </c>
    </row>
    <row r="2831" spans="1:15" x14ac:dyDescent="0.2">
      <c r="A2831" s="1" t="s">
        <v>23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16</v>
      </c>
      <c r="H2831" s="3">
        <v>0</v>
      </c>
      <c r="I2831" s="9">
        <v>73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 cm="1">
        <f t="array" ref="O2831">SUM(Table3[[#This Row],[pc_ticket]:[pc_other2]] *SUM(Table3[[#This Row],[Season Ticket Sales]:[Complementary Tickets]]))</f>
        <v>0</v>
      </c>
    </row>
    <row r="2832" spans="1:15" x14ac:dyDescent="0.2">
      <c r="A2832" s="1" t="s">
        <v>23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6</v>
      </c>
      <c r="H2832" s="3">
        <v>0</v>
      </c>
      <c r="I2832" s="9">
        <v>73</v>
      </c>
      <c r="J2832" s="3">
        <v>27.09</v>
      </c>
      <c r="K2832" s="3">
        <v>3.52</v>
      </c>
      <c r="L2832" s="3">
        <v>3.39</v>
      </c>
      <c r="M2832" s="3">
        <v>0</v>
      </c>
      <c r="N2832" s="3">
        <v>0</v>
      </c>
      <c r="O2832" s="3" cm="1">
        <f t="array" ref="O2832">SUM(Table3[[#This Row],[pc_ticket]:[pc_other2]] *SUM(Table3[[#This Row],[Season Ticket Sales]:[Complementary Tickets]]))</f>
        <v>0</v>
      </c>
    </row>
    <row r="2833" spans="1:15" x14ac:dyDescent="0.2">
      <c r="A2833" s="1" t="s">
        <v>23</v>
      </c>
      <c r="B2833" s="2">
        <v>0</v>
      </c>
      <c r="C2833" s="2">
        <v>2</v>
      </c>
      <c r="D2833" s="2">
        <v>0</v>
      </c>
      <c r="E2833" s="2">
        <v>0</v>
      </c>
      <c r="F2833" s="2">
        <v>0</v>
      </c>
      <c r="G2833" s="2">
        <v>0</v>
      </c>
      <c r="H2833" s="3">
        <v>49.38</v>
      </c>
      <c r="I2833" s="9">
        <v>73</v>
      </c>
      <c r="J2833" s="3">
        <v>18.850000000000001</v>
      </c>
      <c r="K2833" s="3">
        <v>2.4500000000000002</v>
      </c>
      <c r="L2833" s="3">
        <v>3.39</v>
      </c>
      <c r="M2833" s="3">
        <v>0</v>
      </c>
      <c r="N2833" s="3">
        <v>0</v>
      </c>
      <c r="O2833" s="3" cm="1">
        <f t="array" ref="O2833">SUM(Table3[[#This Row],[pc_ticket]:[pc_other2]] *SUM(Table3[[#This Row],[Season Ticket Sales]:[Complementary Tickets]]))</f>
        <v>49.38</v>
      </c>
    </row>
    <row r="2834" spans="1:15" x14ac:dyDescent="0.2">
      <c r="A2834" s="1" t="s">
        <v>23</v>
      </c>
      <c r="B2834" s="2">
        <v>5</v>
      </c>
      <c r="C2834" s="2">
        <v>0</v>
      </c>
      <c r="D2834" s="2">
        <v>0</v>
      </c>
      <c r="E2834" s="2">
        <v>0</v>
      </c>
      <c r="F2834" s="2">
        <v>1</v>
      </c>
      <c r="G2834" s="2">
        <v>0</v>
      </c>
      <c r="H2834" s="3">
        <v>113.15</v>
      </c>
      <c r="I2834" s="9">
        <v>73</v>
      </c>
      <c r="J2834" s="3">
        <v>16.350000000000001</v>
      </c>
      <c r="K2834" s="3">
        <v>2.21</v>
      </c>
      <c r="L2834" s="3">
        <v>3.39</v>
      </c>
      <c r="M2834" s="3">
        <v>0.68</v>
      </c>
      <c r="N2834" s="3">
        <v>0</v>
      </c>
      <c r="O2834" s="3" cm="1">
        <f t="array" ref="O2834">SUM(Table3[[#This Row],[pc_ticket]:[pc_other2]] *SUM(Table3[[#This Row],[Season Ticket Sales]:[Complementary Tickets]]))</f>
        <v>113.15</v>
      </c>
    </row>
    <row r="2835" spans="1:15" x14ac:dyDescent="0.2">
      <c r="A2835" s="1" t="s">
        <v>23</v>
      </c>
      <c r="B2835" s="2">
        <v>4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3">
        <v>100.44</v>
      </c>
      <c r="I2835" s="9">
        <v>73</v>
      </c>
      <c r="J2835" s="3">
        <v>18.54</v>
      </c>
      <c r="K2835" s="3">
        <v>2.5</v>
      </c>
      <c r="L2835" s="3">
        <v>3.39</v>
      </c>
      <c r="M2835" s="3">
        <v>0.68</v>
      </c>
      <c r="N2835" s="3">
        <v>0</v>
      </c>
      <c r="O2835" s="3" cm="1">
        <f t="array" ref="O2835">SUM(Table3[[#This Row],[pc_ticket]:[pc_other2]] *SUM(Table3[[#This Row],[Season Ticket Sales]:[Complementary Tickets]]))</f>
        <v>100.44</v>
      </c>
    </row>
    <row r="2836" spans="1:15" x14ac:dyDescent="0.2">
      <c r="A2836" s="1" t="s">
        <v>23</v>
      </c>
      <c r="B2836" s="2">
        <v>0</v>
      </c>
      <c r="C2836" s="2">
        <v>1</v>
      </c>
      <c r="D2836" s="2">
        <v>0</v>
      </c>
      <c r="E2836" s="2">
        <v>0</v>
      </c>
      <c r="F2836" s="2">
        <v>0</v>
      </c>
      <c r="G2836" s="2">
        <v>0</v>
      </c>
      <c r="H2836" s="3">
        <v>24.69</v>
      </c>
      <c r="I2836" s="9">
        <v>73</v>
      </c>
      <c r="J2836" s="3">
        <v>18.850000000000001</v>
      </c>
      <c r="K2836" s="3">
        <v>2.4500000000000002</v>
      </c>
      <c r="L2836" s="3">
        <v>3.39</v>
      </c>
      <c r="M2836" s="3">
        <v>0</v>
      </c>
      <c r="N2836" s="3">
        <v>0</v>
      </c>
      <c r="O2836" s="3" cm="1">
        <f t="array" ref="O2836">SUM(Table3[[#This Row],[pc_ticket]:[pc_other2]] *SUM(Table3[[#This Row],[Season Ticket Sales]:[Complementary Tickets]]))</f>
        <v>24.69</v>
      </c>
    </row>
    <row r="2837" spans="1:15" x14ac:dyDescent="0.2">
      <c r="A2837" s="1" t="s">
        <v>23</v>
      </c>
      <c r="B2837" s="2">
        <v>23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3">
        <v>520.49</v>
      </c>
      <c r="I2837" s="9">
        <v>73</v>
      </c>
      <c r="J2837" s="3">
        <v>16.350000000000001</v>
      </c>
      <c r="K2837" s="3">
        <v>2.21</v>
      </c>
      <c r="L2837" s="3">
        <v>3.39</v>
      </c>
      <c r="M2837" s="3">
        <v>0.68</v>
      </c>
      <c r="N2837" s="3">
        <v>0</v>
      </c>
      <c r="O2837" s="3" cm="1">
        <f t="array" ref="O2837">SUM(Table3[[#This Row],[pc_ticket]:[pc_other2]] *SUM(Table3[[#This Row],[Season Ticket Sales]:[Complementary Tickets]]))</f>
        <v>520.49</v>
      </c>
    </row>
    <row r="2838" spans="1:15" x14ac:dyDescent="0.2">
      <c r="A2838" s="1" t="s">
        <v>23</v>
      </c>
      <c r="B2838" s="2">
        <v>4</v>
      </c>
      <c r="C2838" s="2">
        <v>0</v>
      </c>
      <c r="D2838" s="2">
        <v>0</v>
      </c>
      <c r="E2838" s="2">
        <v>0</v>
      </c>
      <c r="F2838" s="2">
        <v>8</v>
      </c>
      <c r="G2838" s="2">
        <v>0</v>
      </c>
      <c r="H2838" s="3">
        <v>100.44</v>
      </c>
      <c r="I2838" s="9">
        <v>73</v>
      </c>
      <c r="J2838" s="3">
        <v>18.54</v>
      </c>
      <c r="K2838" s="3">
        <v>2.5</v>
      </c>
      <c r="L2838" s="3">
        <v>3.39</v>
      </c>
      <c r="M2838" s="3">
        <v>0.68</v>
      </c>
      <c r="N2838" s="3">
        <v>0</v>
      </c>
      <c r="O2838" s="3" cm="1">
        <f t="array" ref="O2838">SUM(Table3[[#This Row],[pc_ticket]:[pc_other2]] *SUM(Table3[[#This Row],[Season Ticket Sales]:[Complementary Tickets]]))</f>
        <v>100.44</v>
      </c>
    </row>
    <row r="2839" spans="1:15" x14ac:dyDescent="0.2">
      <c r="A2839" s="1" t="s">
        <v>23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23</v>
      </c>
      <c r="H2839" s="3">
        <v>0</v>
      </c>
      <c r="I2839" s="9">
        <v>73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 cm="1">
        <f t="array" ref="O2839">SUM(Table3[[#This Row],[pc_ticket]:[pc_other2]] *SUM(Table3[[#This Row],[Season Ticket Sales]:[Complementary Tickets]]))</f>
        <v>0</v>
      </c>
    </row>
    <row r="2840" spans="1:15" x14ac:dyDescent="0.2">
      <c r="A2840" s="1" t="s">
        <v>23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230</v>
      </c>
      <c r="H2840" s="3">
        <v>0</v>
      </c>
      <c r="I2840" s="9">
        <v>73</v>
      </c>
      <c r="J2840" s="3">
        <v>21.78</v>
      </c>
      <c r="K2840" s="3">
        <v>2.83</v>
      </c>
      <c r="L2840" s="3">
        <v>3.39</v>
      </c>
      <c r="M2840" s="3">
        <v>0</v>
      </c>
      <c r="N2840" s="3">
        <v>0</v>
      </c>
      <c r="O2840" s="3" cm="1">
        <f t="array" ref="O2840">SUM(Table3[[#This Row],[pc_ticket]:[pc_other2]] *SUM(Table3[[#This Row],[Season Ticket Sales]:[Complementary Tickets]]))</f>
        <v>0</v>
      </c>
    </row>
    <row r="2841" spans="1:15" x14ac:dyDescent="0.2">
      <c r="A2841" s="1" t="s">
        <v>23</v>
      </c>
      <c r="B2841" s="2">
        <v>2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3">
        <v>36.26</v>
      </c>
      <c r="I2841" s="9">
        <v>73</v>
      </c>
      <c r="J2841" s="3">
        <v>12.36</v>
      </c>
      <c r="K2841" s="3">
        <v>1.7</v>
      </c>
      <c r="L2841" s="3">
        <v>3.39</v>
      </c>
      <c r="M2841" s="3">
        <v>0.68</v>
      </c>
      <c r="N2841" s="3">
        <v>0</v>
      </c>
      <c r="O2841" s="3" cm="1">
        <f t="array" ref="O2841">SUM(Table3[[#This Row],[pc_ticket]:[pc_other2]] *SUM(Table3[[#This Row],[Season Ticket Sales]:[Complementary Tickets]]))</f>
        <v>36.26</v>
      </c>
    </row>
    <row r="2842" spans="1:15" x14ac:dyDescent="0.2">
      <c r="A2842" s="1" t="s">
        <v>23</v>
      </c>
      <c r="B2842" s="2">
        <v>0</v>
      </c>
      <c r="C2842" s="2">
        <v>3</v>
      </c>
      <c r="D2842" s="2">
        <v>0</v>
      </c>
      <c r="E2842" s="2">
        <v>0</v>
      </c>
      <c r="F2842" s="2">
        <v>0</v>
      </c>
      <c r="G2842" s="2">
        <v>0</v>
      </c>
      <c r="H2842" s="3">
        <v>56.97</v>
      </c>
      <c r="I2842" s="9">
        <v>73</v>
      </c>
      <c r="J2842" s="3">
        <v>13.81</v>
      </c>
      <c r="K2842" s="3">
        <v>1.79</v>
      </c>
      <c r="L2842" s="3">
        <v>3.39</v>
      </c>
      <c r="M2842" s="3">
        <v>0</v>
      </c>
      <c r="N2842" s="3">
        <v>0</v>
      </c>
      <c r="O2842" s="3" cm="1">
        <f t="array" ref="O2842">SUM(Table3[[#This Row],[pc_ticket]:[pc_other2]] *SUM(Table3[[#This Row],[Season Ticket Sales]:[Complementary Tickets]]))</f>
        <v>56.97</v>
      </c>
    </row>
    <row r="2843" spans="1:15" x14ac:dyDescent="0.2">
      <c r="A2843" s="1" t="s">
        <v>23</v>
      </c>
      <c r="B2843" s="2">
        <v>0</v>
      </c>
      <c r="C2843" s="2">
        <v>3</v>
      </c>
      <c r="D2843" s="2">
        <v>0</v>
      </c>
      <c r="E2843" s="2">
        <v>0</v>
      </c>
      <c r="F2843" s="2">
        <v>0</v>
      </c>
      <c r="G2843" s="2">
        <v>0</v>
      </c>
      <c r="H2843" s="3">
        <v>56.67</v>
      </c>
      <c r="I2843" s="9">
        <v>73</v>
      </c>
      <c r="J2843" s="3">
        <v>13.72</v>
      </c>
      <c r="K2843" s="3">
        <v>1.78</v>
      </c>
      <c r="L2843" s="3">
        <v>3.39</v>
      </c>
      <c r="M2843" s="3">
        <v>0</v>
      </c>
      <c r="N2843" s="3">
        <v>0</v>
      </c>
      <c r="O2843" s="3" cm="1">
        <f t="array" ref="O2843">SUM(Table3[[#This Row],[pc_ticket]:[pc_other2]] *SUM(Table3[[#This Row],[Season Ticket Sales]:[Complementary Tickets]]))</f>
        <v>56.67</v>
      </c>
    </row>
    <row r="2844" spans="1:15" x14ac:dyDescent="0.2">
      <c r="A2844" s="1" t="s">
        <v>23</v>
      </c>
      <c r="B2844" s="2">
        <v>2</v>
      </c>
      <c r="C2844" s="2">
        <v>0</v>
      </c>
      <c r="D2844" s="2">
        <v>0</v>
      </c>
      <c r="E2844" s="2">
        <v>0</v>
      </c>
      <c r="F2844" s="2">
        <v>2</v>
      </c>
      <c r="G2844" s="2">
        <v>0</v>
      </c>
      <c r="H2844" s="3">
        <v>36.26</v>
      </c>
      <c r="I2844" s="9">
        <v>73</v>
      </c>
      <c r="J2844" s="3">
        <v>12.36</v>
      </c>
      <c r="K2844" s="3">
        <v>1.7</v>
      </c>
      <c r="L2844" s="3">
        <v>3.39</v>
      </c>
      <c r="M2844" s="3">
        <v>0.68</v>
      </c>
      <c r="N2844" s="3">
        <v>0</v>
      </c>
      <c r="O2844" s="3" cm="1">
        <f t="array" ref="O2844">SUM(Table3[[#This Row],[pc_ticket]:[pc_other2]] *SUM(Table3[[#This Row],[Season Ticket Sales]:[Complementary Tickets]]))</f>
        <v>36.26</v>
      </c>
    </row>
    <row r="2845" spans="1:15" x14ac:dyDescent="0.2">
      <c r="A2845" s="1" t="s">
        <v>23</v>
      </c>
      <c r="B2845" s="2">
        <v>2</v>
      </c>
      <c r="C2845" s="2">
        <v>0</v>
      </c>
      <c r="D2845" s="2">
        <v>0</v>
      </c>
      <c r="E2845" s="2">
        <v>0</v>
      </c>
      <c r="F2845" s="2">
        <v>9</v>
      </c>
      <c r="G2845" s="2">
        <v>0</v>
      </c>
      <c r="H2845" s="3">
        <v>38.28</v>
      </c>
      <c r="I2845" s="9">
        <v>73</v>
      </c>
      <c r="J2845" s="3">
        <v>13.26</v>
      </c>
      <c r="K2845" s="3">
        <v>1.81</v>
      </c>
      <c r="L2845" s="3">
        <v>3.39</v>
      </c>
      <c r="M2845" s="3">
        <v>0.68</v>
      </c>
      <c r="N2845" s="3">
        <v>0</v>
      </c>
      <c r="O2845" s="3" cm="1">
        <f t="array" ref="O2845">SUM(Table3[[#This Row],[pc_ticket]:[pc_other2]] *SUM(Table3[[#This Row],[Season Ticket Sales]:[Complementary Tickets]]))</f>
        <v>38.28</v>
      </c>
    </row>
    <row r="2846" spans="1:15" x14ac:dyDescent="0.2">
      <c r="A2846" s="1" t="s">
        <v>23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17</v>
      </c>
      <c r="H2846" s="3">
        <v>0</v>
      </c>
      <c r="I2846" s="9">
        <v>73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 cm="1">
        <f t="array" ref="O2846">SUM(Table3[[#This Row],[pc_ticket]:[pc_other2]] *SUM(Table3[[#This Row],[Season Ticket Sales]:[Complementary Tickets]]))</f>
        <v>0</v>
      </c>
    </row>
    <row r="2847" spans="1:15" x14ac:dyDescent="0.2">
      <c r="A2847" s="1" t="s">
        <v>23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150</v>
      </c>
      <c r="H2847" s="3">
        <v>0</v>
      </c>
      <c r="I2847" s="9">
        <v>73</v>
      </c>
      <c r="J2847" s="3">
        <v>32.4</v>
      </c>
      <c r="K2847" s="3">
        <v>4.21</v>
      </c>
      <c r="L2847" s="3">
        <v>3.39</v>
      </c>
      <c r="M2847" s="3">
        <v>0</v>
      </c>
      <c r="N2847" s="3">
        <v>0</v>
      </c>
      <c r="O2847" s="3" cm="1">
        <f t="array" ref="O2847">SUM(Table3[[#This Row],[pc_ticket]:[pc_other2]] *SUM(Table3[[#This Row],[Season Ticket Sales]:[Complementary Tickets]]))</f>
        <v>0</v>
      </c>
    </row>
    <row r="2848" spans="1:15" x14ac:dyDescent="0.2">
      <c r="A2848" s="1" t="s">
        <v>23</v>
      </c>
      <c r="B2848" s="2">
        <v>3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3">
        <v>91.02</v>
      </c>
      <c r="I2848" s="9">
        <v>73</v>
      </c>
      <c r="J2848" s="3">
        <v>23.17</v>
      </c>
      <c r="K2848" s="3">
        <v>3.1</v>
      </c>
      <c r="L2848" s="3">
        <v>3.39</v>
      </c>
      <c r="M2848" s="3">
        <v>0.68</v>
      </c>
      <c r="N2848" s="3">
        <v>0</v>
      </c>
      <c r="O2848" s="3" cm="1">
        <f t="array" ref="O2848">SUM(Table3[[#This Row],[pc_ticket]:[pc_other2]] *SUM(Table3[[#This Row],[Season Ticket Sales]:[Complementary Tickets]]))</f>
        <v>91.02000000000001</v>
      </c>
    </row>
    <row r="2849" spans="1:15" x14ac:dyDescent="0.2">
      <c r="A2849" s="1" t="s">
        <v>23</v>
      </c>
      <c r="B2849" s="2">
        <v>119</v>
      </c>
      <c r="C2849" s="2">
        <v>0</v>
      </c>
      <c r="D2849" s="2">
        <v>0</v>
      </c>
      <c r="E2849" s="2">
        <v>0</v>
      </c>
      <c r="F2849" s="2">
        <v>2</v>
      </c>
      <c r="G2849" s="2">
        <v>0</v>
      </c>
      <c r="H2849" s="3">
        <v>3610.46</v>
      </c>
      <c r="I2849" s="9">
        <v>73</v>
      </c>
      <c r="J2849" s="3">
        <v>23.17</v>
      </c>
      <c r="K2849" s="3">
        <v>3.1</v>
      </c>
      <c r="L2849" s="3">
        <v>3.39</v>
      </c>
      <c r="M2849" s="3">
        <v>0.68</v>
      </c>
      <c r="N2849" s="3">
        <v>0</v>
      </c>
      <c r="O2849" s="3" cm="1">
        <f t="array" ref="O2849">SUM(Table3[[#This Row],[pc_ticket]:[pc_other2]] *SUM(Table3[[#This Row],[Season Ticket Sales]:[Complementary Tickets]]))</f>
        <v>3610.46</v>
      </c>
    </row>
    <row r="2850" spans="1:15" x14ac:dyDescent="0.2">
      <c r="A2850" s="1" t="s">
        <v>23</v>
      </c>
      <c r="B2850" s="2">
        <v>70</v>
      </c>
      <c r="C2850" s="2">
        <v>0</v>
      </c>
      <c r="D2850" s="2">
        <v>0</v>
      </c>
      <c r="E2850" s="2">
        <v>0</v>
      </c>
      <c r="F2850" s="2">
        <v>2</v>
      </c>
      <c r="G2850" s="2">
        <v>0</v>
      </c>
      <c r="H2850" s="3">
        <v>2256.8000000000002</v>
      </c>
      <c r="I2850" s="9">
        <v>73</v>
      </c>
      <c r="J2850" s="3">
        <v>24.85</v>
      </c>
      <c r="K2850" s="3">
        <v>3.32</v>
      </c>
      <c r="L2850" s="3">
        <v>3.39</v>
      </c>
      <c r="M2850" s="3">
        <v>0.68</v>
      </c>
      <c r="N2850" s="3">
        <v>0</v>
      </c>
      <c r="O2850" s="3" cm="1">
        <f t="array" ref="O2850">SUM(Table3[[#This Row],[pc_ticket]:[pc_other2]] *SUM(Table3[[#This Row],[Season Ticket Sales]:[Complementary Tickets]]))</f>
        <v>2256.8000000000002</v>
      </c>
    </row>
    <row r="2851" spans="1:15" x14ac:dyDescent="0.2">
      <c r="A2851" s="1" t="s">
        <v>23</v>
      </c>
      <c r="B2851" s="2">
        <v>3</v>
      </c>
      <c r="C2851" s="2">
        <v>0</v>
      </c>
      <c r="D2851" s="2">
        <v>0</v>
      </c>
      <c r="E2851" s="2">
        <v>0</v>
      </c>
      <c r="F2851" s="2">
        <v>0</v>
      </c>
      <c r="G2851" s="2">
        <v>5</v>
      </c>
      <c r="H2851" s="3">
        <v>0</v>
      </c>
      <c r="I2851" s="9">
        <v>73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 cm="1">
        <f t="array" ref="O2851">SUM(Table3[[#This Row],[pc_ticket]:[pc_other2]] *SUM(Table3[[#This Row],[Season Ticket Sales]:[Complementary Tickets]]))</f>
        <v>0</v>
      </c>
    </row>
    <row r="2852" spans="1:15" x14ac:dyDescent="0.2">
      <c r="A2852" s="1" t="s">
        <v>23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493</v>
      </c>
      <c r="H2852" s="3">
        <v>0</v>
      </c>
      <c r="I2852" s="9">
        <v>73</v>
      </c>
      <c r="J2852" s="3">
        <v>16.47</v>
      </c>
      <c r="K2852" s="3">
        <v>2.14</v>
      </c>
      <c r="L2852" s="3">
        <v>3.39</v>
      </c>
      <c r="M2852" s="3">
        <v>0</v>
      </c>
      <c r="N2852" s="3">
        <v>0</v>
      </c>
      <c r="O2852" s="3" cm="1">
        <f t="array" ref="O2852">SUM(Table3[[#This Row],[pc_ticket]:[pc_other2]] *SUM(Table3[[#This Row],[Season Ticket Sales]:[Complementary Tickets]]))</f>
        <v>0</v>
      </c>
    </row>
    <row r="2853" spans="1:15" x14ac:dyDescent="0.2">
      <c r="A2853" s="1" t="s">
        <v>23</v>
      </c>
      <c r="B2853" s="2">
        <v>2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3">
        <v>32.22</v>
      </c>
      <c r="I2853" s="9">
        <v>73</v>
      </c>
      <c r="J2853" s="3">
        <v>10.54</v>
      </c>
      <c r="K2853" s="3">
        <v>1.5</v>
      </c>
      <c r="L2853" s="3">
        <v>3.39</v>
      </c>
      <c r="M2853" s="3">
        <v>0.68</v>
      </c>
      <c r="N2853" s="3">
        <v>0</v>
      </c>
      <c r="O2853" s="3" cm="1">
        <f t="array" ref="O2853">SUM(Table3[[#This Row],[pc_ticket]:[pc_other2]] *SUM(Table3[[#This Row],[Season Ticket Sales]:[Complementary Tickets]]))</f>
        <v>32.22</v>
      </c>
    </row>
    <row r="2854" spans="1:15" x14ac:dyDescent="0.2">
      <c r="A2854" s="1" t="s">
        <v>23</v>
      </c>
      <c r="B2854" s="2">
        <v>3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3">
        <v>49.35</v>
      </c>
      <c r="I2854" s="9">
        <v>73</v>
      </c>
      <c r="J2854" s="3">
        <v>10.88</v>
      </c>
      <c r="K2854" s="3">
        <v>1.5</v>
      </c>
      <c r="L2854" s="3">
        <v>3.39</v>
      </c>
      <c r="M2854" s="3">
        <v>0.68</v>
      </c>
      <c r="N2854" s="3">
        <v>0</v>
      </c>
      <c r="O2854" s="3" cm="1">
        <f t="array" ref="O2854">SUM(Table3[[#This Row],[pc_ticket]:[pc_other2]] *SUM(Table3[[#This Row],[Season Ticket Sales]:[Complementary Tickets]]))</f>
        <v>49.35</v>
      </c>
    </row>
    <row r="2855" spans="1:15" x14ac:dyDescent="0.2">
      <c r="A2855" s="1" t="s">
        <v>23</v>
      </c>
      <c r="B2855" s="2">
        <v>2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3">
        <v>35.68</v>
      </c>
      <c r="I2855" s="9">
        <v>73</v>
      </c>
      <c r="J2855" s="3">
        <v>12.11</v>
      </c>
      <c r="K2855" s="3">
        <v>1.66</v>
      </c>
      <c r="L2855" s="3">
        <v>3.39</v>
      </c>
      <c r="M2855" s="3">
        <v>0.68</v>
      </c>
      <c r="N2855" s="3">
        <v>0</v>
      </c>
      <c r="O2855" s="3" cm="1">
        <f t="array" ref="O2855">SUM(Table3[[#This Row],[pc_ticket]:[pc_other2]] *SUM(Table3[[#This Row],[Season Ticket Sales]:[Complementary Tickets]]))</f>
        <v>35.68</v>
      </c>
    </row>
    <row r="2856" spans="1:15" x14ac:dyDescent="0.2">
      <c r="A2856" s="1" t="s">
        <v>23</v>
      </c>
      <c r="B2856" s="2">
        <v>159</v>
      </c>
      <c r="C2856" s="2">
        <v>0</v>
      </c>
      <c r="D2856" s="2">
        <v>0</v>
      </c>
      <c r="E2856" s="2">
        <v>0</v>
      </c>
      <c r="F2856" s="2">
        <v>20</v>
      </c>
      <c r="G2856" s="2">
        <v>0</v>
      </c>
      <c r="H2856" s="3">
        <v>2615.5500000000002</v>
      </c>
      <c r="I2856" s="9">
        <v>73</v>
      </c>
      <c r="J2856" s="3">
        <v>10.88</v>
      </c>
      <c r="K2856" s="3">
        <v>1.5</v>
      </c>
      <c r="L2856" s="3">
        <v>3.39</v>
      </c>
      <c r="M2856" s="3">
        <v>0.68</v>
      </c>
      <c r="N2856" s="3">
        <v>0</v>
      </c>
      <c r="O2856" s="3" cm="1">
        <f t="array" ref="O2856">SUM(Table3[[#This Row],[pc_ticket]:[pc_other2]] *SUM(Table3[[#This Row],[Season Ticket Sales]:[Complementary Tickets]]))</f>
        <v>2615.5500000000002</v>
      </c>
    </row>
    <row r="2857" spans="1:15" x14ac:dyDescent="0.2">
      <c r="A2857" s="1" t="s">
        <v>23</v>
      </c>
      <c r="B2857" s="2">
        <v>78</v>
      </c>
      <c r="C2857" s="2">
        <v>0</v>
      </c>
      <c r="D2857" s="2">
        <v>0</v>
      </c>
      <c r="E2857" s="2">
        <v>0</v>
      </c>
      <c r="F2857" s="2">
        <v>13</v>
      </c>
      <c r="G2857" s="2">
        <v>0</v>
      </c>
      <c r="H2857" s="3">
        <v>1391.52</v>
      </c>
      <c r="I2857" s="9">
        <v>73</v>
      </c>
      <c r="J2857" s="3">
        <v>12.11</v>
      </c>
      <c r="K2857" s="3">
        <v>1.66</v>
      </c>
      <c r="L2857" s="3">
        <v>3.39</v>
      </c>
      <c r="M2857" s="3">
        <v>0.68</v>
      </c>
      <c r="N2857" s="3">
        <v>0</v>
      </c>
      <c r="O2857" s="3" cm="1">
        <f t="array" ref="O2857">SUM(Table3[[#This Row],[pc_ticket]:[pc_other2]] *SUM(Table3[[#This Row],[Season Ticket Sales]:[Complementary Tickets]]))</f>
        <v>1391.52</v>
      </c>
    </row>
    <row r="2858" spans="1:15" x14ac:dyDescent="0.2">
      <c r="A2858" s="1" t="s">
        <v>23</v>
      </c>
      <c r="B2858" s="2">
        <v>0</v>
      </c>
      <c r="C2858" s="2">
        <v>0</v>
      </c>
      <c r="D2858" s="2">
        <v>0</v>
      </c>
      <c r="E2858" s="2">
        <v>0</v>
      </c>
      <c r="F2858" s="2">
        <v>2</v>
      </c>
      <c r="G2858" s="2">
        <v>7</v>
      </c>
      <c r="H2858" s="3">
        <v>0</v>
      </c>
      <c r="I2858" s="9">
        <v>73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 cm="1">
        <f t="array" ref="O2858">SUM(Table3[[#This Row],[pc_ticket]:[pc_other2]] *SUM(Table3[[#This Row],[Season Ticket Sales]:[Complementary Tickets]]))</f>
        <v>0</v>
      </c>
    </row>
    <row r="2859" spans="1:15" x14ac:dyDescent="0.2">
      <c r="A2859" s="1" t="s">
        <v>23</v>
      </c>
      <c r="B2859" s="2">
        <v>0</v>
      </c>
      <c r="C2859" s="2">
        <v>0</v>
      </c>
      <c r="D2859" s="2">
        <v>0</v>
      </c>
      <c r="E2859" s="2">
        <v>0</v>
      </c>
      <c r="F2859" s="2">
        <v>2</v>
      </c>
      <c r="G2859" s="2">
        <v>0</v>
      </c>
      <c r="H2859" s="3">
        <v>0</v>
      </c>
      <c r="I2859" s="9">
        <v>73</v>
      </c>
      <c r="J2859" s="3">
        <v>40.9</v>
      </c>
      <c r="K2859" s="3">
        <v>5.61</v>
      </c>
      <c r="L2859" s="3">
        <v>3.39</v>
      </c>
      <c r="M2859" s="3">
        <v>2.27</v>
      </c>
      <c r="N2859" s="3">
        <v>0</v>
      </c>
      <c r="O2859" s="3" cm="1">
        <f t="array" ref="O2859">SUM(Table3[[#This Row],[pc_ticket]:[pc_other2]] *SUM(Table3[[#This Row],[Season Ticket Sales]:[Complementary Tickets]]))</f>
        <v>0</v>
      </c>
    </row>
    <row r="2860" spans="1:15" x14ac:dyDescent="0.2">
      <c r="A2860" s="1" t="s">
        <v>23</v>
      </c>
      <c r="B2860" s="2">
        <v>1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3">
        <v>58.07</v>
      </c>
      <c r="I2860" s="9">
        <v>73</v>
      </c>
      <c r="J2860" s="3">
        <v>46.12</v>
      </c>
      <c r="K2860" s="3">
        <v>6.29</v>
      </c>
      <c r="L2860" s="3">
        <v>3.39</v>
      </c>
      <c r="M2860" s="3">
        <v>2.27</v>
      </c>
      <c r="N2860" s="3">
        <v>0</v>
      </c>
      <c r="O2860" s="3" cm="1">
        <f t="array" ref="O2860">SUM(Table3[[#This Row],[pc_ticket]:[pc_other2]] *SUM(Table3[[#This Row],[Season Ticket Sales]:[Complementary Tickets]]))</f>
        <v>58.07</v>
      </c>
    </row>
    <row r="2861" spans="1:15" x14ac:dyDescent="0.2">
      <c r="A2861" s="1" t="s">
        <v>23</v>
      </c>
      <c r="B2861" s="2">
        <v>4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3">
        <v>208.68</v>
      </c>
      <c r="I2861" s="9">
        <v>73</v>
      </c>
      <c r="J2861" s="3">
        <v>40.9</v>
      </c>
      <c r="K2861" s="3">
        <v>5.61</v>
      </c>
      <c r="L2861" s="3">
        <v>3.39</v>
      </c>
      <c r="M2861" s="3">
        <v>2.27</v>
      </c>
      <c r="N2861" s="3">
        <v>0</v>
      </c>
      <c r="O2861" s="3" cm="1">
        <f t="array" ref="O2861">SUM(Table3[[#This Row],[pc_ticket]:[pc_other2]] *SUM(Table3[[#This Row],[Season Ticket Sales]:[Complementary Tickets]]))</f>
        <v>208.68</v>
      </c>
    </row>
    <row r="2862" spans="1:15" x14ac:dyDescent="0.2">
      <c r="A2862" s="1" t="s">
        <v>23</v>
      </c>
      <c r="B2862" s="2">
        <v>11</v>
      </c>
      <c r="C2862" s="2">
        <v>0</v>
      </c>
      <c r="D2862" s="2">
        <v>0</v>
      </c>
      <c r="E2862" s="2">
        <v>0</v>
      </c>
      <c r="F2862" s="2">
        <v>1</v>
      </c>
      <c r="G2862" s="2">
        <v>0</v>
      </c>
      <c r="H2862" s="3">
        <v>638.77</v>
      </c>
      <c r="I2862" s="9">
        <v>73</v>
      </c>
      <c r="J2862" s="3">
        <v>46.12</v>
      </c>
      <c r="K2862" s="3">
        <v>6.29</v>
      </c>
      <c r="L2862" s="3">
        <v>3.39</v>
      </c>
      <c r="M2862" s="3">
        <v>2.27</v>
      </c>
      <c r="N2862" s="3">
        <v>0</v>
      </c>
      <c r="O2862" s="3" cm="1">
        <f t="array" ref="O2862">SUM(Table3[[#This Row],[pc_ticket]:[pc_other2]] *SUM(Table3[[#This Row],[Season Ticket Sales]:[Complementary Tickets]]))</f>
        <v>638.77</v>
      </c>
    </row>
    <row r="2863" spans="1:15" x14ac:dyDescent="0.2">
      <c r="A2863" s="1" t="s">
        <v>23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29</v>
      </c>
      <c r="H2863" s="3">
        <v>0</v>
      </c>
      <c r="I2863" s="9">
        <v>73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 cm="1">
        <f t="array" ref="O2863">SUM(Table3[[#This Row],[pc_ticket]:[pc_other2]] *SUM(Table3[[#This Row],[Season Ticket Sales]:[Complementary Tickets]]))</f>
        <v>0</v>
      </c>
    </row>
    <row r="2864" spans="1:15" x14ac:dyDescent="0.2">
      <c r="A2864" s="1" t="s">
        <v>23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26</v>
      </c>
      <c r="H2864" s="3">
        <v>0</v>
      </c>
      <c r="I2864" s="9">
        <v>73</v>
      </c>
      <c r="J2864" s="3">
        <v>27.97</v>
      </c>
      <c r="K2864" s="3">
        <v>3.64</v>
      </c>
      <c r="L2864" s="3">
        <v>3.39</v>
      </c>
      <c r="M2864" s="3">
        <v>0</v>
      </c>
      <c r="N2864" s="3">
        <v>0</v>
      </c>
      <c r="O2864" s="3" cm="1">
        <f t="array" ref="O2864">SUM(Table3[[#This Row],[pc_ticket]:[pc_other2]] *SUM(Table3[[#This Row],[Season Ticket Sales]:[Complementary Tickets]]))</f>
        <v>0</v>
      </c>
    </row>
    <row r="2865" spans="1:15" x14ac:dyDescent="0.2">
      <c r="A2865" s="1" t="s">
        <v>23</v>
      </c>
      <c r="B2865" s="2">
        <v>0</v>
      </c>
      <c r="C2865" s="2">
        <v>2</v>
      </c>
      <c r="D2865" s="2">
        <v>0</v>
      </c>
      <c r="E2865" s="2">
        <v>0</v>
      </c>
      <c r="F2865" s="2">
        <v>0</v>
      </c>
      <c r="G2865" s="2">
        <v>0</v>
      </c>
      <c r="H2865" s="3">
        <v>55.78</v>
      </c>
      <c r="I2865" s="9">
        <v>73</v>
      </c>
      <c r="J2865" s="3">
        <v>21.68</v>
      </c>
      <c r="K2865" s="3">
        <v>2.82</v>
      </c>
      <c r="L2865" s="3">
        <v>3.39</v>
      </c>
      <c r="M2865" s="3">
        <v>0</v>
      </c>
      <c r="N2865" s="3">
        <v>0</v>
      </c>
      <c r="O2865" s="3" cm="1">
        <f t="array" ref="O2865">SUM(Table3[[#This Row],[pc_ticket]:[pc_other2]] *SUM(Table3[[#This Row],[Season Ticket Sales]:[Complementary Tickets]]))</f>
        <v>55.78</v>
      </c>
    </row>
    <row r="2866" spans="1:15" x14ac:dyDescent="0.2">
      <c r="A2866" s="1" t="s">
        <v>23</v>
      </c>
      <c r="B2866" s="2">
        <v>1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3">
        <v>21.82</v>
      </c>
      <c r="I2866" s="9">
        <v>73</v>
      </c>
      <c r="J2866" s="3">
        <v>15.63</v>
      </c>
      <c r="K2866" s="3">
        <v>2.12</v>
      </c>
      <c r="L2866" s="3">
        <v>3.39</v>
      </c>
      <c r="M2866" s="3">
        <v>0.68</v>
      </c>
      <c r="N2866" s="3">
        <v>0</v>
      </c>
      <c r="O2866" s="3" cm="1">
        <f t="array" ref="O2866">SUM(Table3[[#This Row],[pc_ticket]:[pc_other2]] *SUM(Table3[[#This Row],[Season Ticket Sales]:[Complementary Tickets]]))</f>
        <v>21.82</v>
      </c>
    </row>
    <row r="2867" spans="1:15" x14ac:dyDescent="0.2">
      <c r="A2867" s="1" t="s">
        <v>23</v>
      </c>
      <c r="B2867" s="2">
        <v>0</v>
      </c>
      <c r="C2867" s="2">
        <v>4</v>
      </c>
      <c r="D2867" s="2">
        <v>0</v>
      </c>
      <c r="E2867" s="2">
        <v>0</v>
      </c>
      <c r="F2867" s="2">
        <v>0</v>
      </c>
      <c r="G2867" s="2">
        <v>0</v>
      </c>
      <c r="H2867" s="3">
        <v>111.56</v>
      </c>
      <c r="I2867" s="9">
        <v>73</v>
      </c>
      <c r="J2867" s="3">
        <v>21.68</v>
      </c>
      <c r="K2867" s="3">
        <v>2.82</v>
      </c>
      <c r="L2867" s="3">
        <v>3.39</v>
      </c>
      <c r="M2867" s="3">
        <v>0</v>
      </c>
      <c r="N2867" s="3">
        <v>0</v>
      </c>
      <c r="O2867" s="3" cm="1">
        <f t="array" ref="O2867">SUM(Table3[[#This Row],[pc_ticket]:[pc_other2]] *SUM(Table3[[#This Row],[Season Ticket Sales]:[Complementary Tickets]]))</f>
        <v>111.56</v>
      </c>
    </row>
    <row r="2868" spans="1:15" x14ac:dyDescent="0.2">
      <c r="A2868" s="1" t="s">
        <v>23</v>
      </c>
      <c r="B2868" s="2">
        <v>27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3">
        <v>589.14</v>
      </c>
      <c r="I2868" s="9">
        <v>73</v>
      </c>
      <c r="J2868" s="3">
        <v>15.63</v>
      </c>
      <c r="K2868" s="3">
        <v>2.12</v>
      </c>
      <c r="L2868" s="3">
        <v>3.39</v>
      </c>
      <c r="M2868" s="3">
        <v>0.68</v>
      </c>
      <c r="N2868" s="3">
        <v>0</v>
      </c>
      <c r="O2868" s="3" cm="1">
        <f t="array" ref="O2868">SUM(Table3[[#This Row],[pc_ticket]:[pc_other2]] *SUM(Table3[[#This Row],[Season Ticket Sales]:[Complementary Tickets]]))</f>
        <v>589.1400000000001</v>
      </c>
    </row>
    <row r="2869" spans="1:15" x14ac:dyDescent="0.2">
      <c r="A2869" s="1" t="s">
        <v>23</v>
      </c>
      <c r="B2869" s="2">
        <v>21</v>
      </c>
      <c r="C2869" s="2">
        <v>0</v>
      </c>
      <c r="D2869" s="2">
        <v>0</v>
      </c>
      <c r="E2869" s="2">
        <v>0</v>
      </c>
      <c r="F2869" s="2">
        <v>2</v>
      </c>
      <c r="G2869" s="2">
        <v>0</v>
      </c>
      <c r="H2869" s="3">
        <v>481.53</v>
      </c>
      <c r="I2869" s="9">
        <v>73</v>
      </c>
      <c r="J2869" s="3">
        <v>16.61</v>
      </c>
      <c r="K2869" s="3">
        <v>2.25</v>
      </c>
      <c r="L2869" s="3">
        <v>3.39</v>
      </c>
      <c r="M2869" s="3">
        <v>0.68</v>
      </c>
      <c r="N2869" s="3">
        <v>0</v>
      </c>
      <c r="O2869" s="3" cm="1">
        <f t="array" ref="O2869">SUM(Table3[[#This Row],[pc_ticket]:[pc_other2]] *SUM(Table3[[#This Row],[Season Ticket Sales]:[Complementary Tickets]]))</f>
        <v>481.53</v>
      </c>
    </row>
    <row r="2870" spans="1:15" x14ac:dyDescent="0.2">
      <c r="A2870" s="1" t="s">
        <v>23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283</v>
      </c>
      <c r="H2870" s="3">
        <v>0</v>
      </c>
      <c r="I2870" s="9">
        <v>73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 cm="1">
        <f t="array" ref="O2870">SUM(Table3[[#This Row],[pc_ticket]:[pc_other2]] *SUM(Table3[[#This Row],[Season Ticket Sales]:[Complementary Tickets]]))</f>
        <v>0</v>
      </c>
    </row>
    <row r="2871" spans="1:15" x14ac:dyDescent="0.2">
      <c r="A2871" s="1" t="s">
        <v>24</v>
      </c>
      <c r="B2871" s="2">
        <v>6</v>
      </c>
      <c r="C2871" s="2">
        <v>0</v>
      </c>
      <c r="D2871" s="2">
        <v>0</v>
      </c>
      <c r="E2871" s="2">
        <v>92</v>
      </c>
      <c r="F2871" s="2">
        <v>0</v>
      </c>
      <c r="G2871" s="2">
        <v>72</v>
      </c>
      <c r="H2871" s="3">
        <v>0</v>
      </c>
      <c r="I2871" s="9">
        <v>74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 cm="1">
        <f t="array" ref="O2871">SUM(Table3[[#This Row],[pc_ticket]:[pc_other2]] *SUM(Table3[[#This Row],[Season Ticket Sales]:[Complementary Tickets]]))</f>
        <v>0</v>
      </c>
    </row>
    <row r="2872" spans="1:15" x14ac:dyDescent="0.2">
      <c r="A2872" s="1" t="s">
        <v>24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4</v>
      </c>
      <c r="H2872" s="3">
        <v>0</v>
      </c>
      <c r="I2872" s="9">
        <v>74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 cm="1">
        <f t="array" ref="O2872">SUM(Table3[[#This Row],[pc_ticket]:[pc_other2]] *SUM(Table3[[#This Row],[Season Ticket Sales]:[Complementary Tickets]]))</f>
        <v>0</v>
      </c>
    </row>
    <row r="2873" spans="1:15" x14ac:dyDescent="0.2">
      <c r="A2873" s="1" t="s">
        <v>24</v>
      </c>
      <c r="B2873" s="2">
        <v>10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3">
        <v>3404.6</v>
      </c>
      <c r="I2873" s="9">
        <v>74</v>
      </c>
      <c r="J2873" s="3">
        <v>210.01</v>
      </c>
      <c r="K2873" s="3">
        <v>38.78</v>
      </c>
      <c r="L2873" s="3">
        <v>3.39</v>
      </c>
      <c r="M2873" s="3">
        <v>22.73</v>
      </c>
      <c r="N2873" s="3">
        <v>65.55</v>
      </c>
      <c r="O2873" s="3" cm="1">
        <f t="array" ref="O2873">SUM(Table3[[#This Row],[pc_ticket]:[pc_other2]] *SUM(Table3[[#This Row],[Season Ticket Sales]:[Complementary Tickets]]))</f>
        <v>3404.6000000000004</v>
      </c>
    </row>
    <row r="2874" spans="1:15" x14ac:dyDescent="0.2">
      <c r="A2874" s="1" t="s">
        <v>24</v>
      </c>
      <c r="B2874" s="2">
        <v>12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3">
        <v>3611.76</v>
      </c>
      <c r="I2874" s="9">
        <v>74</v>
      </c>
      <c r="J2874" s="3">
        <v>175.07</v>
      </c>
      <c r="K2874" s="3">
        <v>34.24</v>
      </c>
      <c r="L2874" s="3">
        <v>3.39</v>
      </c>
      <c r="M2874" s="3">
        <v>22.73</v>
      </c>
      <c r="N2874" s="3">
        <v>65.55</v>
      </c>
      <c r="O2874" s="3" cm="1">
        <f t="array" ref="O2874">SUM(Table3[[#This Row],[pc_ticket]:[pc_other2]] *SUM(Table3[[#This Row],[Season Ticket Sales]:[Complementary Tickets]]))</f>
        <v>3611.7599999999998</v>
      </c>
    </row>
    <row r="2875" spans="1:15" x14ac:dyDescent="0.2">
      <c r="A2875" s="1" t="s">
        <v>24</v>
      </c>
      <c r="B2875" s="2">
        <v>2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3">
        <v>680.92</v>
      </c>
      <c r="I2875" s="9">
        <v>74</v>
      </c>
      <c r="J2875" s="3">
        <v>210.01</v>
      </c>
      <c r="K2875" s="3">
        <v>38.78</v>
      </c>
      <c r="L2875" s="3">
        <v>3.39</v>
      </c>
      <c r="M2875" s="3">
        <v>22.73</v>
      </c>
      <c r="N2875" s="3">
        <v>65.55</v>
      </c>
      <c r="O2875" s="3" cm="1">
        <f t="array" ref="O2875">SUM(Table3[[#This Row],[pc_ticket]:[pc_other2]] *SUM(Table3[[#This Row],[Season Ticket Sales]:[Complementary Tickets]]))</f>
        <v>680.92</v>
      </c>
    </row>
    <row r="2876" spans="1:15" x14ac:dyDescent="0.2">
      <c r="A2876" s="1" t="s">
        <v>24</v>
      </c>
      <c r="B2876" s="2">
        <v>72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3">
        <v>22086.720000000001</v>
      </c>
      <c r="I2876" s="9">
        <v>74</v>
      </c>
      <c r="J2876" s="3">
        <v>180.19</v>
      </c>
      <c r="K2876" s="3">
        <v>34.9</v>
      </c>
      <c r="L2876" s="3">
        <v>3.39</v>
      </c>
      <c r="M2876" s="3">
        <v>22.73</v>
      </c>
      <c r="N2876" s="3">
        <v>65.55</v>
      </c>
      <c r="O2876" s="3" cm="1">
        <f t="array" ref="O2876">SUM(Table3[[#This Row],[pc_ticket]:[pc_other2]] *SUM(Table3[[#This Row],[Season Ticket Sales]:[Complementary Tickets]]))</f>
        <v>22086.719999999998</v>
      </c>
    </row>
    <row r="2877" spans="1:15" x14ac:dyDescent="0.2">
      <c r="A2877" s="1" t="s">
        <v>24</v>
      </c>
      <c r="B2877" s="2">
        <v>8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3">
        <v>2156.64</v>
      </c>
      <c r="I2877" s="9">
        <v>74</v>
      </c>
      <c r="J2877" s="3">
        <v>147.29</v>
      </c>
      <c r="K2877" s="3">
        <v>30.62</v>
      </c>
      <c r="L2877" s="3">
        <v>3.39</v>
      </c>
      <c r="M2877" s="3">
        <v>22.73</v>
      </c>
      <c r="N2877" s="3">
        <v>65.55</v>
      </c>
      <c r="O2877" s="3" cm="1">
        <f t="array" ref="O2877">SUM(Table3[[#This Row],[pc_ticket]:[pc_other2]] *SUM(Table3[[#This Row],[Season Ticket Sales]:[Complementary Tickets]]))</f>
        <v>2156.64</v>
      </c>
    </row>
    <row r="2878" spans="1:15" x14ac:dyDescent="0.2">
      <c r="A2878" s="1" t="s">
        <v>24</v>
      </c>
      <c r="B2878" s="2">
        <v>4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3">
        <v>1092.2</v>
      </c>
      <c r="I2878" s="9">
        <v>74</v>
      </c>
      <c r="J2878" s="3">
        <v>150.36000000000001</v>
      </c>
      <c r="K2878" s="3">
        <v>31.02</v>
      </c>
      <c r="L2878" s="3">
        <v>3.39</v>
      </c>
      <c r="M2878" s="3">
        <v>22.73</v>
      </c>
      <c r="N2878" s="3">
        <v>65.55</v>
      </c>
      <c r="O2878" s="3" cm="1">
        <f t="array" ref="O2878">SUM(Table3[[#This Row],[pc_ticket]:[pc_other2]] *SUM(Table3[[#This Row],[Season Ticket Sales]:[Complementary Tickets]]))</f>
        <v>1092.2</v>
      </c>
    </row>
    <row r="2879" spans="1:15" x14ac:dyDescent="0.2">
      <c r="A2879" s="1" t="s">
        <v>24</v>
      </c>
      <c r="B2879" s="2">
        <v>4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3">
        <v>1169.24</v>
      </c>
      <c r="I2879" s="9">
        <v>74</v>
      </c>
      <c r="J2879" s="3">
        <v>167.4</v>
      </c>
      <c r="K2879" s="3">
        <v>33.24</v>
      </c>
      <c r="L2879" s="3">
        <v>3.39</v>
      </c>
      <c r="M2879" s="3">
        <v>22.73</v>
      </c>
      <c r="N2879" s="3">
        <v>65.55</v>
      </c>
      <c r="O2879" s="3" cm="1">
        <f t="array" ref="O2879">SUM(Table3[[#This Row],[pc_ticket]:[pc_other2]] *SUM(Table3[[#This Row],[Season Ticket Sales]:[Complementary Tickets]]))</f>
        <v>1169.24</v>
      </c>
    </row>
    <row r="2880" spans="1:15" x14ac:dyDescent="0.2">
      <c r="A2880" s="1" t="s">
        <v>24</v>
      </c>
      <c r="B2880" s="2">
        <v>4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3">
        <v>1297.6400000000001</v>
      </c>
      <c r="I2880" s="9">
        <v>74</v>
      </c>
      <c r="J2880" s="3">
        <v>195.81</v>
      </c>
      <c r="K2880" s="3">
        <v>36.93</v>
      </c>
      <c r="L2880" s="3">
        <v>3.39</v>
      </c>
      <c r="M2880" s="3">
        <v>22.73</v>
      </c>
      <c r="N2880" s="3">
        <v>65.55</v>
      </c>
      <c r="O2880" s="3" cm="1">
        <f t="array" ref="O2880">SUM(Table3[[#This Row],[pc_ticket]:[pc_other2]] *SUM(Table3[[#This Row],[Season Ticket Sales]:[Complementary Tickets]]))</f>
        <v>1297.6400000000001</v>
      </c>
    </row>
    <row r="2881" spans="1:15" x14ac:dyDescent="0.2">
      <c r="A2881" s="1" t="s">
        <v>24</v>
      </c>
      <c r="B2881" s="2">
        <v>2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3">
        <v>656.54</v>
      </c>
      <c r="I2881" s="9">
        <v>74</v>
      </c>
      <c r="J2881" s="3">
        <v>199.22</v>
      </c>
      <c r="K2881" s="3">
        <v>37.380000000000003</v>
      </c>
      <c r="L2881" s="3">
        <v>3.39</v>
      </c>
      <c r="M2881" s="3">
        <v>22.73</v>
      </c>
      <c r="N2881" s="3">
        <v>65.55</v>
      </c>
      <c r="O2881" s="3" cm="1">
        <f t="array" ref="O2881">SUM(Table3[[#This Row],[pc_ticket]:[pc_other2]] *SUM(Table3[[#This Row],[Season Ticket Sales]:[Complementary Tickets]]))</f>
        <v>656.54</v>
      </c>
    </row>
    <row r="2882" spans="1:15" x14ac:dyDescent="0.2">
      <c r="A2882" s="1" t="s">
        <v>24</v>
      </c>
      <c r="B2882" s="2">
        <v>8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3">
        <v>2672.32</v>
      </c>
      <c r="I2882" s="9">
        <v>74</v>
      </c>
      <c r="J2882" s="3">
        <v>204.33</v>
      </c>
      <c r="K2882" s="3">
        <v>38.04</v>
      </c>
      <c r="L2882" s="3">
        <v>3.39</v>
      </c>
      <c r="M2882" s="3">
        <v>22.73</v>
      </c>
      <c r="N2882" s="3">
        <v>65.55</v>
      </c>
      <c r="O2882" s="3" cm="1">
        <f t="array" ref="O2882">SUM(Table3[[#This Row],[pc_ticket]:[pc_other2]] *SUM(Table3[[#This Row],[Season Ticket Sales]:[Complementary Tickets]]))</f>
        <v>2672.32</v>
      </c>
    </row>
    <row r="2883" spans="1:15" x14ac:dyDescent="0.2">
      <c r="A2883" s="1" t="s">
        <v>24</v>
      </c>
      <c r="B2883" s="2">
        <v>18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3">
        <v>6128.28</v>
      </c>
      <c r="I2883" s="9">
        <v>74</v>
      </c>
      <c r="J2883" s="3">
        <v>210.01</v>
      </c>
      <c r="K2883" s="3">
        <v>38.78</v>
      </c>
      <c r="L2883" s="3">
        <v>3.39</v>
      </c>
      <c r="M2883" s="3">
        <v>22.73</v>
      </c>
      <c r="N2883" s="3">
        <v>65.55</v>
      </c>
      <c r="O2883" s="3" cm="1">
        <f t="array" ref="O2883">SUM(Table3[[#This Row],[pc_ticket]:[pc_other2]] *SUM(Table3[[#This Row],[Season Ticket Sales]:[Complementary Tickets]]))</f>
        <v>6128.28</v>
      </c>
    </row>
    <row r="2884" spans="1:15" x14ac:dyDescent="0.2">
      <c r="A2884" s="1" t="s">
        <v>24</v>
      </c>
      <c r="B2884" s="2">
        <v>4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3">
        <v>1227.04</v>
      </c>
      <c r="I2884" s="9">
        <v>74</v>
      </c>
      <c r="J2884" s="3">
        <v>180.18</v>
      </c>
      <c r="K2884" s="3">
        <v>34.909999999999997</v>
      </c>
      <c r="L2884" s="3">
        <v>3.39</v>
      </c>
      <c r="M2884" s="3">
        <v>22.73</v>
      </c>
      <c r="N2884" s="3">
        <v>65.55</v>
      </c>
      <c r="O2884" s="3" cm="1">
        <f t="array" ref="O2884">SUM(Table3[[#This Row],[pc_ticket]:[pc_other2]] *SUM(Table3[[#This Row],[Season Ticket Sales]:[Complementary Tickets]]))</f>
        <v>1227.04</v>
      </c>
    </row>
    <row r="2885" spans="1:15" x14ac:dyDescent="0.2">
      <c r="A2885" s="1" t="s">
        <v>24</v>
      </c>
      <c r="B2885" s="2">
        <v>4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3">
        <v>1336.16</v>
      </c>
      <c r="I2885" s="9">
        <v>74</v>
      </c>
      <c r="J2885" s="3">
        <v>204.33</v>
      </c>
      <c r="K2885" s="3">
        <v>38.04</v>
      </c>
      <c r="L2885" s="3">
        <v>3.39</v>
      </c>
      <c r="M2885" s="3">
        <v>22.73</v>
      </c>
      <c r="N2885" s="3">
        <v>65.55</v>
      </c>
      <c r="O2885" s="3" cm="1">
        <f t="array" ref="O2885">SUM(Table3[[#This Row],[pc_ticket]:[pc_other2]] *SUM(Table3[[#This Row],[Season Ticket Sales]:[Complementary Tickets]]))</f>
        <v>1336.16</v>
      </c>
    </row>
    <row r="2886" spans="1:15" x14ac:dyDescent="0.2">
      <c r="A2886" s="1" t="s">
        <v>24</v>
      </c>
      <c r="B2886" s="2">
        <v>12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3">
        <v>4085.52</v>
      </c>
      <c r="I2886" s="9">
        <v>74</v>
      </c>
      <c r="J2886" s="3">
        <v>210.01</v>
      </c>
      <c r="K2886" s="3">
        <v>38.78</v>
      </c>
      <c r="L2886" s="3">
        <v>3.39</v>
      </c>
      <c r="M2886" s="3">
        <v>22.73</v>
      </c>
      <c r="N2886" s="3">
        <v>65.55</v>
      </c>
      <c r="O2886" s="3" cm="1">
        <f t="array" ref="O2886">SUM(Table3[[#This Row],[pc_ticket]:[pc_other2]] *SUM(Table3[[#This Row],[Season Ticket Sales]:[Complementary Tickets]]))</f>
        <v>4085.52</v>
      </c>
    </row>
    <row r="2887" spans="1:15" x14ac:dyDescent="0.2">
      <c r="A2887" s="1" t="s">
        <v>24</v>
      </c>
      <c r="B2887" s="2">
        <v>4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3">
        <v>1361.84</v>
      </c>
      <c r="I2887" s="9">
        <v>74</v>
      </c>
      <c r="J2887" s="3">
        <v>210.01</v>
      </c>
      <c r="K2887" s="3">
        <v>38.78</v>
      </c>
      <c r="L2887" s="3">
        <v>3.39</v>
      </c>
      <c r="M2887" s="3">
        <v>22.73</v>
      </c>
      <c r="N2887" s="3">
        <v>65.55</v>
      </c>
      <c r="O2887" s="3" cm="1">
        <f t="array" ref="O2887">SUM(Table3[[#This Row],[pc_ticket]:[pc_other2]] *SUM(Table3[[#This Row],[Season Ticket Sales]:[Complementary Tickets]]))</f>
        <v>1361.84</v>
      </c>
    </row>
    <row r="2888" spans="1:15" x14ac:dyDescent="0.2">
      <c r="A2888" s="1" t="s">
        <v>24</v>
      </c>
      <c r="B2888" s="2">
        <v>0</v>
      </c>
      <c r="C2888" s="2">
        <v>0</v>
      </c>
      <c r="D2888" s="2">
        <v>0</v>
      </c>
      <c r="E2888" s="2">
        <v>2</v>
      </c>
      <c r="F2888" s="2">
        <v>0</v>
      </c>
      <c r="G2888" s="2">
        <v>38</v>
      </c>
      <c r="H2888" s="3">
        <v>0</v>
      </c>
      <c r="I2888" s="9">
        <v>74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 cm="1">
        <f t="array" ref="O2888">SUM(Table3[[#This Row],[pc_ticket]:[pc_other2]] *SUM(Table3[[#This Row],[Season Ticket Sales]:[Complementary Tickets]]))</f>
        <v>0</v>
      </c>
    </row>
    <row r="2889" spans="1:15" x14ac:dyDescent="0.2">
      <c r="A2889" s="1" t="s">
        <v>24</v>
      </c>
      <c r="B2889" s="2">
        <v>6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3">
        <v>1638.3</v>
      </c>
      <c r="I2889" s="9">
        <v>74</v>
      </c>
      <c r="J2889" s="3">
        <v>161.72999999999999</v>
      </c>
      <c r="K2889" s="3">
        <v>31.02</v>
      </c>
      <c r="L2889" s="3">
        <v>3.39</v>
      </c>
      <c r="M2889" s="3">
        <v>11.36</v>
      </c>
      <c r="N2889" s="3">
        <v>65.55</v>
      </c>
      <c r="O2889" s="3" cm="1">
        <f t="array" ref="O2889">SUM(Table3[[#This Row],[pc_ticket]:[pc_other2]] *SUM(Table3[[#This Row],[Season Ticket Sales]:[Complementary Tickets]]))</f>
        <v>1638.3</v>
      </c>
    </row>
    <row r="2890" spans="1:15" x14ac:dyDescent="0.2">
      <c r="A2890" s="1" t="s">
        <v>24</v>
      </c>
      <c r="B2890" s="2">
        <v>9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3">
        <v>2457.4499999999998</v>
      </c>
      <c r="I2890" s="9">
        <v>74</v>
      </c>
      <c r="J2890" s="3">
        <v>161.72999999999999</v>
      </c>
      <c r="K2890" s="3">
        <v>31.02</v>
      </c>
      <c r="L2890" s="3">
        <v>3.39</v>
      </c>
      <c r="M2890" s="3">
        <v>11.36</v>
      </c>
      <c r="N2890" s="3">
        <v>65.55</v>
      </c>
      <c r="O2890" s="3" cm="1">
        <f t="array" ref="O2890">SUM(Table3[[#This Row],[pc_ticket]:[pc_other2]] *SUM(Table3[[#This Row],[Season Ticket Sales]:[Complementary Tickets]]))</f>
        <v>2457.4499999999998</v>
      </c>
    </row>
    <row r="2891" spans="1:15" x14ac:dyDescent="0.2">
      <c r="A2891" s="1" t="s">
        <v>24</v>
      </c>
      <c r="B2891" s="2">
        <v>5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3">
        <v>1365.25</v>
      </c>
      <c r="I2891" s="9">
        <v>74</v>
      </c>
      <c r="J2891" s="3">
        <v>161.72999999999999</v>
      </c>
      <c r="K2891" s="3">
        <v>31.02</v>
      </c>
      <c r="L2891" s="3">
        <v>3.39</v>
      </c>
      <c r="M2891" s="3">
        <v>11.36</v>
      </c>
      <c r="N2891" s="3">
        <v>65.55</v>
      </c>
      <c r="O2891" s="3" cm="1">
        <f t="array" ref="O2891">SUM(Table3[[#This Row],[pc_ticket]:[pc_other2]] *SUM(Table3[[#This Row],[Season Ticket Sales]:[Complementary Tickets]]))</f>
        <v>1365.25</v>
      </c>
    </row>
    <row r="2892" spans="1:15" x14ac:dyDescent="0.2">
      <c r="A2892" s="1" t="s">
        <v>24</v>
      </c>
      <c r="B2892" s="2">
        <v>2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3">
        <v>546.1</v>
      </c>
      <c r="I2892" s="9">
        <v>74</v>
      </c>
      <c r="J2892" s="3">
        <v>161.72999999999999</v>
      </c>
      <c r="K2892" s="3">
        <v>31.02</v>
      </c>
      <c r="L2892" s="3">
        <v>3.39</v>
      </c>
      <c r="M2892" s="3">
        <v>11.36</v>
      </c>
      <c r="N2892" s="3">
        <v>65.55</v>
      </c>
      <c r="O2892" s="3" cm="1">
        <f t="array" ref="O2892">SUM(Table3[[#This Row],[pc_ticket]:[pc_other2]] *SUM(Table3[[#This Row],[Season Ticket Sales]:[Complementary Tickets]]))</f>
        <v>546.1</v>
      </c>
    </row>
    <row r="2893" spans="1:15" x14ac:dyDescent="0.2">
      <c r="A2893" s="1" t="s">
        <v>24</v>
      </c>
      <c r="B2893" s="2">
        <v>4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3">
        <v>1092.2</v>
      </c>
      <c r="I2893" s="9">
        <v>74</v>
      </c>
      <c r="J2893" s="3">
        <v>161.72999999999999</v>
      </c>
      <c r="K2893" s="3">
        <v>31.02</v>
      </c>
      <c r="L2893" s="3">
        <v>3.39</v>
      </c>
      <c r="M2893" s="3">
        <v>11.36</v>
      </c>
      <c r="N2893" s="3">
        <v>65.55</v>
      </c>
      <c r="O2893" s="3" cm="1">
        <f t="array" ref="O2893">SUM(Table3[[#This Row],[pc_ticket]:[pc_other2]] *SUM(Table3[[#This Row],[Season Ticket Sales]:[Complementary Tickets]]))</f>
        <v>1092.2</v>
      </c>
    </row>
    <row r="2894" spans="1:15" x14ac:dyDescent="0.2">
      <c r="A2894" s="1" t="s">
        <v>24</v>
      </c>
      <c r="B2894" s="2">
        <v>3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3">
        <v>859.59</v>
      </c>
      <c r="I2894" s="9">
        <v>74</v>
      </c>
      <c r="J2894" s="3">
        <v>173.66</v>
      </c>
      <c r="K2894" s="3">
        <v>32.57</v>
      </c>
      <c r="L2894" s="3">
        <v>3.39</v>
      </c>
      <c r="M2894" s="3">
        <v>11.36</v>
      </c>
      <c r="N2894" s="3">
        <v>65.55</v>
      </c>
      <c r="O2894" s="3" cm="1">
        <f t="array" ref="O2894">SUM(Table3[[#This Row],[pc_ticket]:[pc_other2]] *SUM(Table3[[#This Row],[Season Ticket Sales]:[Complementary Tickets]]))</f>
        <v>859.59</v>
      </c>
    </row>
    <row r="2895" spans="1:15" x14ac:dyDescent="0.2">
      <c r="A2895" s="1" t="s">
        <v>24</v>
      </c>
      <c r="B2895" s="2">
        <v>10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3">
        <v>2679.1</v>
      </c>
      <c r="I2895" s="9">
        <v>74</v>
      </c>
      <c r="J2895" s="3">
        <v>157.18</v>
      </c>
      <c r="K2895" s="3">
        <v>30.43</v>
      </c>
      <c r="L2895" s="3">
        <v>3.39</v>
      </c>
      <c r="M2895" s="3">
        <v>11.36</v>
      </c>
      <c r="N2895" s="3">
        <v>65.55</v>
      </c>
      <c r="O2895" s="3" cm="1">
        <f t="array" ref="O2895">SUM(Table3[[#This Row],[pc_ticket]:[pc_other2]] *SUM(Table3[[#This Row],[Season Ticket Sales]:[Complementary Tickets]]))</f>
        <v>2679.1000000000004</v>
      </c>
    </row>
    <row r="2896" spans="1:15" x14ac:dyDescent="0.2">
      <c r="A2896" s="1" t="s">
        <v>24</v>
      </c>
      <c r="B2896" s="2">
        <v>21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3">
        <v>5734.05</v>
      </c>
      <c r="I2896" s="9">
        <v>74</v>
      </c>
      <c r="J2896" s="3">
        <v>161.72999999999999</v>
      </c>
      <c r="K2896" s="3">
        <v>31.02</v>
      </c>
      <c r="L2896" s="3">
        <v>3.39</v>
      </c>
      <c r="M2896" s="3">
        <v>11.36</v>
      </c>
      <c r="N2896" s="3">
        <v>65.55</v>
      </c>
      <c r="O2896" s="3" cm="1">
        <f t="array" ref="O2896">SUM(Table3[[#This Row],[pc_ticket]:[pc_other2]] *SUM(Table3[[#This Row],[Season Ticket Sales]:[Complementary Tickets]]))</f>
        <v>5734.05</v>
      </c>
    </row>
    <row r="2897" spans="1:15" x14ac:dyDescent="0.2">
      <c r="A2897" s="1" t="s">
        <v>24</v>
      </c>
      <c r="B2897" s="2">
        <v>59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3">
        <v>16109.95</v>
      </c>
      <c r="I2897" s="9">
        <v>74</v>
      </c>
      <c r="J2897" s="3">
        <v>161.72999999999999</v>
      </c>
      <c r="K2897" s="3">
        <v>31.02</v>
      </c>
      <c r="L2897" s="3">
        <v>3.39</v>
      </c>
      <c r="M2897" s="3">
        <v>11.36</v>
      </c>
      <c r="N2897" s="3">
        <v>65.55</v>
      </c>
      <c r="O2897" s="3" cm="1">
        <f t="array" ref="O2897">SUM(Table3[[#This Row],[pc_ticket]:[pc_other2]] *SUM(Table3[[#This Row],[Season Ticket Sales]:[Complementary Tickets]]))</f>
        <v>16109.95</v>
      </c>
    </row>
    <row r="2898" spans="1:15" x14ac:dyDescent="0.2">
      <c r="A2898" s="1" t="s">
        <v>24</v>
      </c>
      <c r="B2898" s="2">
        <v>4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3">
        <v>912.44</v>
      </c>
      <c r="I2898" s="9">
        <v>74</v>
      </c>
      <c r="J2898" s="3">
        <v>133.32</v>
      </c>
      <c r="K2898" s="3">
        <v>25.85</v>
      </c>
      <c r="L2898" s="3">
        <v>3.39</v>
      </c>
      <c r="M2898" s="3">
        <v>0</v>
      </c>
      <c r="N2898" s="3">
        <v>65.55</v>
      </c>
      <c r="O2898" s="3" cm="1">
        <f t="array" ref="O2898">SUM(Table3[[#This Row],[pc_ticket]:[pc_other2]] *SUM(Table3[[#This Row],[Season Ticket Sales]:[Complementary Tickets]]))</f>
        <v>912.43999999999983</v>
      </c>
    </row>
    <row r="2899" spans="1:15" x14ac:dyDescent="0.2">
      <c r="A2899" s="1" t="s">
        <v>24</v>
      </c>
      <c r="B2899" s="2">
        <v>4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3">
        <v>1058.08</v>
      </c>
      <c r="I2899" s="9">
        <v>74</v>
      </c>
      <c r="J2899" s="3">
        <v>154.18</v>
      </c>
      <c r="K2899" s="3">
        <v>30.04</v>
      </c>
      <c r="L2899" s="3">
        <v>3.39</v>
      </c>
      <c r="M2899" s="3">
        <v>11.36</v>
      </c>
      <c r="N2899" s="3">
        <v>65.55</v>
      </c>
      <c r="O2899" s="3" cm="1">
        <f t="array" ref="O2899">SUM(Table3[[#This Row],[pc_ticket]:[pc_other2]] *SUM(Table3[[#This Row],[Season Ticket Sales]:[Complementary Tickets]]))</f>
        <v>1058.08</v>
      </c>
    </row>
    <row r="2900" spans="1:15" x14ac:dyDescent="0.2">
      <c r="A2900" s="1" t="s">
        <v>24</v>
      </c>
      <c r="B2900" s="2">
        <v>20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3">
        <v>5204.2</v>
      </c>
      <c r="I2900" s="9">
        <v>74</v>
      </c>
      <c r="J2900" s="3">
        <v>161.72</v>
      </c>
      <c r="K2900" s="3">
        <v>29.55</v>
      </c>
      <c r="L2900" s="3">
        <v>3.39</v>
      </c>
      <c r="M2900" s="3">
        <v>0</v>
      </c>
      <c r="N2900" s="3">
        <v>65.55</v>
      </c>
      <c r="O2900" s="3" cm="1">
        <f t="array" ref="O2900">SUM(Table3[[#This Row],[pc_ticket]:[pc_other2]] *SUM(Table3[[#This Row],[Season Ticket Sales]:[Complementary Tickets]]))</f>
        <v>5204.2000000000007</v>
      </c>
    </row>
    <row r="2901" spans="1:15" x14ac:dyDescent="0.2">
      <c r="A2901" s="1" t="s">
        <v>24</v>
      </c>
      <c r="B2901" s="2">
        <v>2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3">
        <v>547.38</v>
      </c>
      <c r="I2901" s="9">
        <v>74</v>
      </c>
      <c r="J2901" s="3">
        <v>173.65</v>
      </c>
      <c r="K2901" s="3">
        <v>31.1</v>
      </c>
      <c r="L2901" s="3">
        <v>3.39</v>
      </c>
      <c r="M2901" s="3">
        <v>0</v>
      </c>
      <c r="N2901" s="3">
        <v>65.55</v>
      </c>
      <c r="O2901" s="3" cm="1">
        <f t="array" ref="O2901">SUM(Table3[[#This Row],[pc_ticket]:[pc_other2]] *SUM(Table3[[#This Row],[Season Ticket Sales]:[Complementary Tickets]]))</f>
        <v>547.38</v>
      </c>
    </row>
    <row r="2902" spans="1:15" x14ac:dyDescent="0.2">
      <c r="A2902" s="1" t="s">
        <v>24</v>
      </c>
      <c r="B2902" s="2">
        <v>2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3">
        <v>573.05999999999995</v>
      </c>
      <c r="I2902" s="9">
        <v>74</v>
      </c>
      <c r="J2902" s="3">
        <v>173.66</v>
      </c>
      <c r="K2902" s="3">
        <v>32.57</v>
      </c>
      <c r="L2902" s="3">
        <v>3.39</v>
      </c>
      <c r="M2902" s="3">
        <v>11.36</v>
      </c>
      <c r="N2902" s="3">
        <v>65.55</v>
      </c>
      <c r="O2902" s="3" cm="1">
        <f t="array" ref="O2902">SUM(Table3[[#This Row],[pc_ticket]:[pc_other2]] *SUM(Table3[[#This Row],[Season Ticket Sales]:[Complementary Tickets]]))</f>
        <v>573.05999999999995</v>
      </c>
    </row>
    <row r="2903" spans="1:15" x14ac:dyDescent="0.2">
      <c r="A2903" s="1" t="s">
        <v>24</v>
      </c>
      <c r="B2903" s="2">
        <v>5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3">
        <v>1432.65</v>
      </c>
      <c r="I2903" s="9">
        <v>74</v>
      </c>
      <c r="J2903" s="3">
        <v>173.66</v>
      </c>
      <c r="K2903" s="3">
        <v>32.57</v>
      </c>
      <c r="L2903" s="3">
        <v>3.39</v>
      </c>
      <c r="M2903" s="3">
        <v>11.36</v>
      </c>
      <c r="N2903" s="3">
        <v>65.55</v>
      </c>
      <c r="O2903" s="3" cm="1">
        <f t="array" ref="O2903">SUM(Table3[[#This Row],[pc_ticket]:[pc_other2]] *SUM(Table3[[#This Row],[Season Ticket Sales]:[Complementary Tickets]]))</f>
        <v>1432.6499999999999</v>
      </c>
    </row>
    <row r="2904" spans="1:15" x14ac:dyDescent="0.2">
      <c r="A2904" s="1" t="s">
        <v>24</v>
      </c>
      <c r="B2904" s="2">
        <v>14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3">
        <v>3822.7</v>
      </c>
      <c r="I2904" s="9">
        <v>74</v>
      </c>
      <c r="J2904" s="3">
        <v>161.72999999999999</v>
      </c>
      <c r="K2904" s="3">
        <v>31.02</v>
      </c>
      <c r="L2904" s="3">
        <v>3.39</v>
      </c>
      <c r="M2904" s="3">
        <v>11.36</v>
      </c>
      <c r="N2904" s="3">
        <v>65.55</v>
      </c>
      <c r="O2904" s="3" cm="1">
        <f t="array" ref="O2904">SUM(Table3[[#This Row],[pc_ticket]:[pc_other2]] *SUM(Table3[[#This Row],[Season Ticket Sales]:[Complementary Tickets]]))</f>
        <v>3822.7</v>
      </c>
    </row>
    <row r="2905" spans="1:15" x14ac:dyDescent="0.2">
      <c r="A2905" s="1" t="s">
        <v>24</v>
      </c>
      <c r="B2905" s="2">
        <v>0</v>
      </c>
      <c r="C2905" s="2">
        <v>0</v>
      </c>
      <c r="D2905" s="2">
        <v>0</v>
      </c>
      <c r="E2905" s="2">
        <v>4</v>
      </c>
      <c r="F2905" s="2">
        <v>4</v>
      </c>
      <c r="G2905" s="2">
        <v>8</v>
      </c>
      <c r="H2905" s="3">
        <v>0</v>
      </c>
      <c r="I2905" s="9">
        <v>74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 cm="1">
        <f t="array" ref="O2905">SUM(Table3[[#This Row],[pc_ticket]:[pc_other2]] *SUM(Table3[[#This Row],[Season Ticket Sales]:[Complementary Tickets]]))</f>
        <v>0</v>
      </c>
    </row>
    <row r="2906" spans="1:15" x14ac:dyDescent="0.2">
      <c r="A2906" s="1" t="s">
        <v>24</v>
      </c>
      <c r="B2906" s="2">
        <v>8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3">
        <v>1341.84</v>
      </c>
      <c r="I2906" s="9">
        <v>74</v>
      </c>
      <c r="J2906" s="3">
        <v>134.07</v>
      </c>
      <c r="K2906" s="3">
        <v>18.91</v>
      </c>
      <c r="L2906" s="3">
        <v>3.39</v>
      </c>
      <c r="M2906" s="3">
        <v>11.36</v>
      </c>
      <c r="N2906" s="3">
        <v>0</v>
      </c>
      <c r="O2906" s="3" cm="1">
        <f t="array" ref="O2906">SUM(Table3[[#This Row],[pc_ticket]:[pc_other2]] *SUM(Table3[[#This Row],[Season Ticket Sales]:[Complementary Tickets]]))</f>
        <v>1341.8399999999997</v>
      </c>
    </row>
    <row r="2907" spans="1:15" x14ac:dyDescent="0.2">
      <c r="A2907" s="1" t="s">
        <v>24</v>
      </c>
      <c r="B2907" s="2">
        <v>2</v>
      </c>
      <c r="C2907" s="2">
        <v>0</v>
      </c>
      <c r="D2907" s="2">
        <v>0</v>
      </c>
      <c r="E2907" s="2">
        <v>0</v>
      </c>
      <c r="F2907" s="2">
        <v>0</v>
      </c>
      <c r="G2907" s="2">
        <v>58</v>
      </c>
      <c r="H2907" s="3">
        <v>0</v>
      </c>
      <c r="I2907" s="9">
        <v>74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 cm="1">
        <f t="array" ref="O2907">SUM(Table3[[#This Row],[pc_ticket]:[pc_other2]] *SUM(Table3[[#This Row],[Season Ticket Sales]:[Complementary Tickets]]))</f>
        <v>0</v>
      </c>
    </row>
    <row r="2908" spans="1:15" x14ac:dyDescent="0.2">
      <c r="A2908" s="1" t="s">
        <v>24</v>
      </c>
      <c r="B2908" s="2">
        <v>2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3">
        <v>198.38</v>
      </c>
      <c r="I2908" s="9">
        <v>74</v>
      </c>
      <c r="J2908" s="3">
        <v>73.42</v>
      </c>
      <c r="K2908" s="3">
        <v>11.02</v>
      </c>
      <c r="L2908" s="3">
        <v>3.39</v>
      </c>
      <c r="M2908" s="3">
        <v>11.36</v>
      </c>
      <c r="N2908" s="3">
        <v>0</v>
      </c>
      <c r="O2908" s="3" cm="1">
        <f t="array" ref="O2908">SUM(Table3[[#This Row],[pc_ticket]:[pc_other2]] *SUM(Table3[[#This Row],[Season Ticket Sales]:[Complementary Tickets]]))</f>
        <v>198.38</v>
      </c>
    </row>
    <row r="2909" spans="1:15" x14ac:dyDescent="0.2">
      <c r="A2909" s="1" t="s">
        <v>24</v>
      </c>
      <c r="B2909" s="2">
        <v>60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3">
        <v>4756.2</v>
      </c>
      <c r="I2909" s="9">
        <v>74</v>
      </c>
      <c r="J2909" s="3">
        <v>64.88</v>
      </c>
      <c r="K2909" s="3">
        <v>8.73</v>
      </c>
      <c r="L2909" s="3">
        <v>3.39</v>
      </c>
      <c r="M2909" s="3">
        <v>2.27</v>
      </c>
      <c r="N2909" s="3">
        <v>0</v>
      </c>
      <c r="O2909" s="3" cm="1">
        <f t="array" ref="O2909">SUM(Table3[[#This Row],[pc_ticket]:[pc_other2]] *SUM(Table3[[#This Row],[Season Ticket Sales]:[Complementary Tickets]]))</f>
        <v>4756.1999999999989</v>
      </c>
    </row>
    <row r="2910" spans="1:15" x14ac:dyDescent="0.2">
      <c r="A2910" s="1" t="s">
        <v>24</v>
      </c>
      <c r="B2910" s="2">
        <v>10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3">
        <v>647.5</v>
      </c>
      <c r="I2910" s="9">
        <v>74</v>
      </c>
      <c r="J2910" s="3">
        <v>52.03</v>
      </c>
      <c r="K2910" s="3">
        <v>7.06</v>
      </c>
      <c r="L2910" s="3">
        <v>3.39</v>
      </c>
      <c r="M2910" s="3">
        <v>2.27</v>
      </c>
      <c r="N2910" s="3">
        <v>0</v>
      </c>
      <c r="O2910" s="3" cm="1">
        <f t="array" ref="O2910">SUM(Table3[[#This Row],[pc_ticket]:[pc_other2]] *SUM(Table3[[#This Row],[Season Ticket Sales]:[Complementary Tickets]]))</f>
        <v>647.5</v>
      </c>
    </row>
    <row r="2911" spans="1:15" x14ac:dyDescent="0.2">
      <c r="A2911" s="1" t="s">
        <v>24</v>
      </c>
      <c r="B2911" s="2">
        <v>8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3">
        <v>446</v>
      </c>
      <c r="I2911" s="9">
        <v>74</v>
      </c>
      <c r="J2911" s="3">
        <v>44.07</v>
      </c>
      <c r="K2911" s="3">
        <v>6.02</v>
      </c>
      <c r="L2911" s="3">
        <v>3.39</v>
      </c>
      <c r="M2911" s="3">
        <v>2.27</v>
      </c>
      <c r="N2911" s="3">
        <v>0</v>
      </c>
      <c r="O2911" s="3" cm="1">
        <f t="array" ref="O2911">SUM(Table3[[#This Row],[pc_ticket]:[pc_other2]] *SUM(Table3[[#This Row],[Season Ticket Sales]:[Complementary Tickets]]))</f>
        <v>446.00000000000006</v>
      </c>
    </row>
    <row r="2912" spans="1:15" x14ac:dyDescent="0.2">
      <c r="A2912" s="1" t="s">
        <v>24</v>
      </c>
      <c r="B2912" s="2">
        <v>18</v>
      </c>
      <c r="C2912" s="2">
        <v>0</v>
      </c>
      <c r="D2912" s="2">
        <v>0</v>
      </c>
      <c r="E2912" s="2">
        <v>0</v>
      </c>
      <c r="F2912" s="2">
        <v>4</v>
      </c>
      <c r="G2912" s="2">
        <v>0</v>
      </c>
      <c r="H2912" s="3">
        <v>1566.36</v>
      </c>
      <c r="I2912" s="9">
        <v>74</v>
      </c>
      <c r="J2912" s="3">
        <v>71.739999999999995</v>
      </c>
      <c r="K2912" s="3">
        <v>9.6199999999999992</v>
      </c>
      <c r="L2912" s="3">
        <v>3.39</v>
      </c>
      <c r="M2912" s="3">
        <v>2.27</v>
      </c>
      <c r="N2912" s="3">
        <v>0</v>
      </c>
      <c r="O2912" s="3" cm="1">
        <f t="array" ref="O2912">SUM(Table3[[#This Row],[pc_ticket]:[pc_other2]] *SUM(Table3[[#This Row],[Season Ticket Sales]:[Complementary Tickets]]))</f>
        <v>1566.36</v>
      </c>
    </row>
    <row r="2913" spans="1:15" x14ac:dyDescent="0.2">
      <c r="A2913" s="1" t="s">
        <v>24</v>
      </c>
      <c r="B2913" s="2">
        <v>2</v>
      </c>
      <c r="C2913" s="2">
        <v>0</v>
      </c>
      <c r="D2913" s="2">
        <v>0</v>
      </c>
      <c r="E2913" s="2">
        <v>0</v>
      </c>
      <c r="F2913" s="2">
        <v>2</v>
      </c>
      <c r="G2913" s="2">
        <v>0</v>
      </c>
      <c r="H2913" s="3">
        <v>125.8</v>
      </c>
      <c r="I2913" s="9">
        <v>74</v>
      </c>
      <c r="J2913" s="3">
        <v>50.39</v>
      </c>
      <c r="K2913" s="3">
        <v>6.85</v>
      </c>
      <c r="L2913" s="3">
        <v>3.39</v>
      </c>
      <c r="M2913" s="3">
        <v>2.27</v>
      </c>
      <c r="N2913" s="3">
        <v>0</v>
      </c>
      <c r="O2913" s="3" cm="1">
        <f t="array" ref="O2913">SUM(Table3[[#This Row],[pc_ticket]:[pc_other2]] *SUM(Table3[[#This Row],[Season Ticket Sales]:[Complementary Tickets]]))</f>
        <v>125.80000000000001</v>
      </c>
    </row>
    <row r="2914" spans="1:15" x14ac:dyDescent="0.2">
      <c r="A2914" s="1" t="s">
        <v>24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43</v>
      </c>
      <c r="H2914" s="3">
        <v>0</v>
      </c>
      <c r="I2914" s="9">
        <v>74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 cm="1">
        <f t="array" ref="O2914">SUM(Table3[[#This Row],[pc_ticket]:[pc_other2]] *SUM(Table3[[#This Row],[Season Ticket Sales]:[Complementary Tickets]]))</f>
        <v>0</v>
      </c>
    </row>
    <row r="2915" spans="1:15" x14ac:dyDescent="0.2">
      <c r="A2915" s="1" t="s">
        <v>24</v>
      </c>
      <c r="B2915" s="2">
        <v>16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3">
        <v>3045.12</v>
      </c>
      <c r="I2915" s="9">
        <v>74</v>
      </c>
      <c r="J2915" s="3">
        <v>142.69</v>
      </c>
      <c r="K2915" s="3">
        <v>21.51</v>
      </c>
      <c r="L2915" s="3">
        <v>3.39</v>
      </c>
      <c r="M2915" s="3">
        <v>22.73</v>
      </c>
      <c r="N2915" s="3">
        <v>0</v>
      </c>
      <c r="O2915" s="3" cm="1">
        <f t="array" ref="O2915">SUM(Table3[[#This Row],[pc_ticket]:[pc_other2]] *SUM(Table3[[#This Row],[Season Ticket Sales]:[Complementary Tickets]]))</f>
        <v>3045.1199999999994</v>
      </c>
    </row>
    <row r="2916" spans="1:15" x14ac:dyDescent="0.2">
      <c r="A2916" s="1" t="s">
        <v>24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182</v>
      </c>
      <c r="H2916" s="3">
        <v>0</v>
      </c>
      <c r="I2916" s="9">
        <v>74</v>
      </c>
      <c r="J2916" s="3">
        <v>48.51</v>
      </c>
      <c r="K2916" s="3">
        <v>8.6999999999999993</v>
      </c>
      <c r="L2916" s="3">
        <v>3.39</v>
      </c>
      <c r="M2916" s="3">
        <v>0</v>
      </c>
      <c r="N2916" s="3">
        <v>0</v>
      </c>
      <c r="O2916" s="3" cm="1">
        <f t="array" ref="O2916">SUM(Table3[[#This Row],[pc_ticket]:[pc_other2]] *SUM(Table3[[#This Row],[Season Ticket Sales]:[Complementary Tickets]]))</f>
        <v>0</v>
      </c>
    </row>
    <row r="2917" spans="1:15" x14ac:dyDescent="0.2">
      <c r="A2917" s="1" t="s">
        <v>24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674</v>
      </c>
      <c r="H2917" s="3">
        <v>0</v>
      </c>
      <c r="I2917" s="9">
        <v>74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 cm="1">
        <f t="array" ref="O2917">SUM(Table3[[#This Row],[pc_ticket]:[pc_other2]] *SUM(Table3[[#This Row],[Season Ticket Sales]:[Complementary Tickets]]))</f>
        <v>0</v>
      </c>
    </row>
    <row r="2918" spans="1:15" x14ac:dyDescent="0.2">
      <c r="A2918" s="1" t="s">
        <v>24</v>
      </c>
      <c r="B2918" s="2">
        <v>614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3">
        <v>0</v>
      </c>
      <c r="I2918" s="9">
        <v>74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 cm="1">
        <f t="array" ref="O2918">SUM(Table3[[#This Row],[pc_ticket]:[pc_other2]] *SUM(Table3[[#This Row],[Season Ticket Sales]:[Complementary Tickets]]))</f>
        <v>0</v>
      </c>
    </row>
    <row r="2919" spans="1:15" x14ac:dyDescent="0.2">
      <c r="A2919" s="1" t="s">
        <v>24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1065</v>
      </c>
      <c r="H2919" s="3">
        <v>0</v>
      </c>
      <c r="I2919" s="9">
        <v>74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 cm="1">
        <f t="array" ref="O2919">SUM(Table3[[#This Row],[pc_ticket]:[pc_other2]] *SUM(Table3[[#This Row],[Season Ticket Sales]:[Complementary Tickets]]))</f>
        <v>0</v>
      </c>
    </row>
    <row r="2920" spans="1:15" x14ac:dyDescent="0.2">
      <c r="A2920" s="1" t="s">
        <v>24</v>
      </c>
      <c r="B2920" s="2">
        <v>573</v>
      </c>
      <c r="C2920" s="2">
        <v>0</v>
      </c>
      <c r="D2920" s="2">
        <v>0</v>
      </c>
      <c r="E2920" s="2">
        <v>18</v>
      </c>
      <c r="F2920" s="2">
        <v>0</v>
      </c>
      <c r="G2920" s="2">
        <v>0</v>
      </c>
      <c r="H2920" s="3">
        <v>0</v>
      </c>
      <c r="I2920" s="9">
        <v>74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 cm="1">
        <f t="array" ref="O2920">SUM(Table3[[#This Row],[pc_ticket]:[pc_other2]] *SUM(Table3[[#This Row],[Season Ticket Sales]:[Complementary Tickets]]))</f>
        <v>0</v>
      </c>
    </row>
    <row r="2921" spans="1:15" x14ac:dyDescent="0.2">
      <c r="A2921" s="1" t="s">
        <v>24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1384</v>
      </c>
      <c r="H2921" s="3">
        <v>0</v>
      </c>
      <c r="I2921" s="9">
        <v>74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 cm="1">
        <f t="array" ref="O2921">SUM(Table3[[#This Row],[pc_ticket]:[pc_other2]] *SUM(Table3[[#This Row],[Season Ticket Sales]:[Complementary Tickets]]))</f>
        <v>0</v>
      </c>
    </row>
    <row r="2922" spans="1:15" x14ac:dyDescent="0.2">
      <c r="A2922" s="1" t="s">
        <v>24</v>
      </c>
      <c r="B2922" s="2">
        <v>196</v>
      </c>
      <c r="C2922" s="2">
        <v>0</v>
      </c>
      <c r="D2922" s="2">
        <v>0</v>
      </c>
      <c r="E2922" s="2">
        <v>94</v>
      </c>
      <c r="F2922" s="2">
        <v>0</v>
      </c>
      <c r="G2922" s="2">
        <v>0</v>
      </c>
      <c r="H2922" s="3">
        <v>0</v>
      </c>
      <c r="I2922" s="9">
        <v>74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 cm="1">
        <f t="array" ref="O2922">SUM(Table3[[#This Row],[pc_ticket]:[pc_other2]] *SUM(Table3[[#This Row],[Season Ticket Sales]:[Complementary Tickets]]))</f>
        <v>0</v>
      </c>
    </row>
    <row r="2923" spans="1:15" x14ac:dyDescent="0.2">
      <c r="A2923" s="1" t="s">
        <v>24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10</v>
      </c>
      <c r="H2923" s="3">
        <v>0</v>
      </c>
      <c r="I2923" s="9">
        <v>74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 cm="1">
        <f t="array" ref="O2923">SUM(Table3[[#This Row],[pc_ticket]:[pc_other2]] *SUM(Table3[[#This Row],[Season Ticket Sales]:[Complementary Tickets]]))</f>
        <v>0</v>
      </c>
    </row>
    <row r="2924" spans="1:15" x14ac:dyDescent="0.2">
      <c r="A2924" s="1" t="s">
        <v>24</v>
      </c>
      <c r="B2924" s="2">
        <v>0</v>
      </c>
      <c r="C2924" s="2">
        <v>0</v>
      </c>
      <c r="D2924" s="2">
        <v>0</v>
      </c>
      <c r="E2924" s="2">
        <v>0</v>
      </c>
      <c r="F2924" s="2">
        <v>2</v>
      </c>
      <c r="G2924" s="2">
        <v>0</v>
      </c>
      <c r="H2924" s="3">
        <v>0</v>
      </c>
      <c r="I2924" s="9">
        <v>74</v>
      </c>
      <c r="J2924" s="3">
        <v>222.66</v>
      </c>
      <c r="K2924" s="3">
        <v>28.95</v>
      </c>
      <c r="L2924" s="3">
        <v>3.39</v>
      </c>
      <c r="M2924" s="3">
        <v>0</v>
      </c>
      <c r="N2924" s="3">
        <v>0</v>
      </c>
      <c r="O2924" s="3" cm="1">
        <f t="array" ref="O2924">SUM(Table3[[#This Row],[pc_ticket]:[pc_other2]] *SUM(Table3[[#This Row],[Season Ticket Sales]:[Complementary Tickets]]))</f>
        <v>0</v>
      </c>
    </row>
    <row r="2925" spans="1:15" x14ac:dyDescent="0.2">
      <c r="A2925" s="1" t="s">
        <v>24</v>
      </c>
      <c r="B2925" s="2">
        <v>0</v>
      </c>
      <c r="C2925" s="2">
        <v>0</v>
      </c>
      <c r="D2925" s="2">
        <v>0</v>
      </c>
      <c r="E2925" s="2">
        <v>0</v>
      </c>
      <c r="F2925" s="2">
        <v>4</v>
      </c>
      <c r="G2925" s="2">
        <v>0</v>
      </c>
      <c r="H2925" s="3">
        <v>0</v>
      </c>
      <c r="I2925" s="9">
        <v>74</v>
      </c>
      <c r="J2925" s="3">
        <v>151.77000000000001</v>
      </c>
      <c r="K2925" s="3">
        <v>22.24</v>
      </c>
      <c r="L2925" s="3">
        <v>3.39</v>
      </c>
      <c r="M2925" s="3">
        <v>5.68</v>
      </c>
      <c r="N2925" s="3">
        <v>0</v>
      </c>
      <c r="O2925" s="3" cm="1">
        <f t="array" ref="O2925">SUM(Table3[[#This Row],[pc_ticket]:[pc_other2]] *SUM(Table3[[#This Row],[Season Ticket Sales]:[Complementary Tickets]]))</f>
        <v>0</v>
      </c>
    </row>
    <row r="2926" spans="1:15" x14ac:dyDescent="0.2">
      <c r="A2926" s="1" t="s">
        <v>24</v>
      </c>
      <c r="B2926" s="2">
        <v>2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3">
        <v>296.72000000000003</v>
      </c>
      <c r="I2926" s="9">
        <v>74</v>
      </c>
      <c r="J2926" s="3">
        <v>116.87</v>
      </c>
      <c r="K2926" s="3">
        <v>23.55</v>
      </c>
      <c r="L2926" s="3">
        <v>3.39</v>
      </c>
      <c r="M2926" s="3">
        <v>4.55</v>
      </c>
      <c r="N2926" s="3">
        <v>0</v>
      </c>
      <c r="O2926" s="3" cm="1">
        <f t="array" ref="O2926">SUM(Table3[[#This Row],[pc_ticket]:[pc_other2]] *SUM(Table3[[#This Row],[Season Ticket Sales]:[Complementary Tickets]]))</f>
        <v>296.72000000000003</v>
      </c>
    </row>
    <row r="2927" spans="1:15" x14ac:dyDescent="0.2">
      <c r="A2927" s="1" t="s">
        <v>24</v>
      </c>
      <c r="B2927" s="2">
        <v>40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3">
        <v>7323.2</v>
      </c>
      <c r="I2927" s="9">
        <v>74</v>
      </c>
      <c r="J2927" s="3">
        <v>151.77000000000001</v>
      </c>
      <c r="K2927" s="3">
        <v>22.24</v>
      </c>
      <c r="L2927" s="3">
        <v>3.39</v>
      </c>
      <c r="M2927" s="3">
        <v>5.68</v>
      </c>
      <c r="N2927" s="3">
        <v>0</v>
      </c>
      <c r="O2927" s="3" cm="1">
        <f t="array" ref="O2927">SUM(Table3[[#This Row],[pc_ticket]:[pc_other2]] *SUM(Table3[[#This Row],[Season Ticket Sales]:[Complementary Tickets]]))</f>
        <v>7323.2</v>
      </c>
    </row>
    <row r="2928" spans="1:15" x14ac:dyDescent="0.2">
      <c r="A2928" s="1" t="s">
        <v>24</v>
      </c>
      <c r="B2928" s="2">
        <v>4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3">
        <v>775</v>
      </c>
      <c r="I2928" s="9">
        <v>74</v>
      </c>
      <c r="J2928" s="3">
        <v>162.79</v>
      </c>
      <c r="K2928" s="3">
        <v>21.89</v>
      </c>
      <c r="L2928" s="3">
        <v>3.39</v>
      </c>
      <c r="M2928" s="3">
        <v>5.68</v>
      </c>
      <c r="N2928" s="3">
        <v>0</v>
      </c>
      <c r="O2928" s="3" cm="1">
        <f t="array" ref="O2928">SUM(Table3[[#This Row],[pc_ticket]:[pc_other2]] *SUM(Table3[[#This Row],[Season Ticket Sales]:[Complementary Tickets]]))</f>
        <v>775</v>
      </c>
    </row>
    <row r="2929" spans="1:15" x14ac:dyDescent="0.2">
      <c r="A2929" s="1" t="s">
        <v>24</v>
      </c>
      <c r="B2929" s="2">
        <v>2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3">
        <v>388.72</v>
      </c>
      <c r="I2929" s="9">
        <v>74</v>
      </c>
      <c r="J2929" s="3">
        <v>162.87</v>
      </c>
      <c r="K2929" s="3">
        <v>23.55</v>
      </c>
      <c r="L2929" s="3">
        <v>3.39</v>
      </c>
      <c r="M2929" s="3">
        <v>4.55</v>
      </c>
      <c r="N2929" s="3">
        <v>0</v>
      </c>
      <c r="O2929" s="3" cm="1">
        <f t="array" ref="O2929">SUM(Table3[[#This Row],[pc_ticket]:[pc_other2]] *SUM(Table3[[#This Row],[Season Ticket Sales]:[Complementary Tickets]]))</f>
        <v>388.72</v>
      </c>
    </row>
    <row r="2930" spans="1:15" x14ac:dyDescent="0.2">
      <c r="A2930" s="1" t="s">
        <v>24</v>
      </c>
      <c r="B2930" s="2">
        <v>0</v>
      </c>
      <c r="C2930" s="2">
        <v>0</v>
      </c>
      <c r="D2930" s="2">
        <v>0</v>
      </c>
      <c r="E2930" s="2">
        <v>8</v>
      </c>
      <c r="F2930" s="2">
        <v>30</v>
      </c>
      <c r="G2930" s="2">
        <v>92</v>
      </c>
      <c r="H2930" s="3">
        <v>0</v>
      </c>
      <c r="I2930" s="9">
        <v>74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 cm="1">
        <f t="array" ref="O2930">SUM(Table3[[#This Row],[pc_ticket]:[pc_other2]] *SUM(Table3[[#This Row],[Season Ticket Sales]:[Complementary Tickets]]))</f>
        <v>0</v>
      </c>
    </row>
    <row r="2931" spans="1:15" x14ac:dyDescent="0.2">
      <c r="A2931" s="1" t="s">
        <v>24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86</v>
      </c>
      <c r="H2931" s="3">
        <v>0</v>
      </c>
      <c r="I2931" s="9">
        <v>74</v>
      </c>
      <c r="J2931" s="3">
        <v>169.57</v>
      </c>
      <c r="K2931" s="3">
        <v>22.04</v>
      </c>
      <c r="L2931" s="3">
        <v>3.39</v>
      </c>
      <c r="M2931" s="3">
        <v>0</v>
      </c>
      <c r="N2931" s="3">
        <v>0</v>
      </c>
      <c r="O2931" s="3" cm="1">
        <f t="array" ref="O2931">SUM(Table3[[#This Row],[pc_ticket]:[pc_other2]] *SUM(Table3[[#This Row],[Season Ticket Sales]:[Complementary Tickets]]))</f>
        <v>0</v>
      </c>
    </row>
    <row r="2932" spans="1:15" x14ac:dyDescent="0.2">
      <c r="A2932" s="1" t="s">
        <v>24</v>
      </c>
      <c r="B2932" s="2">
        <v>7</v>
      </c>
      <c r="C2932" s="2">
        <v>0</v>
      </c>
      <c r="D2932" s="2">
        <v>0</v>
      </c>
      <c r="E2932" s="2">
        <v>0</v>
      </c>
      <c r="F2932" s="2">
        <v>10</v>
      </c>
      <c r="G2932" s="2">
        <v>0</v>
      </c>
      <c r="H2932" s="3">
        <v>1155.21</v>
      </c>
      <c r="I2932" s="9">
        <v>74</v>
      </c>
      <c r="J2932" s="3">
        <v>135.80000000000001</v>
      </c>
      <c r="K2932" s="3">
        <v>20.16</v>
      </c>
      <c r="L2932" s="3">
        <v>3.39</v>
      </c>
      <c r="M2932" s="3">
        <v>5.68</v>
      </c>
      <c r="N2932" s="3">
        <v>0</v>
      </c>
      <c r="O2932" s="3" cm="1">
        <f t="array" ref="O2932">SUM(Table3[[#This Row],[pc_ticket]:[pc_other2]] *SUM(Table3[[#This Row],[Season Ticket Sales]:[Complementary Tickets]]))</f>
        <v>1155.2100000000003</v>
      </c>
    </row>
    <row r="2933" spans="1:15" x14ac:dyDescent="0.2">
      <c r="A2933" s="1" t="s">
        <v>24</v>
      </c>
      <c r="B2933" s="2">
        <v>6</v>
      </c>
      <c r="C2933" s="2">
        <v>0</v>
      </c>
      <c r="D2933" s="2">
        <v>0</v>
      </c>
      <c r="E2933" s="2">
        <v>0</v>
      </c>
      <c r="F2933" s="2">
        <v>8</v>
      </c>
      <c r="G2933" s="2">
        <v>0</v>
      </c>
      <c r="H2933" s="3">
        <v>1049.58</v>
      </c>
      <c r="I2933" s="9">
        <v>74</v>
      </c>
      <c r="J2933" s="3">
        <v>145.69</v>
      </c>
      <c r="K2933" s="3">
        <v>21.3</v>
      </c>
      <c r="L2933" s="3">
        <v>3.39</v>
      </c>
      <c r="M2933" s="3">
        <v>4.55</v>
      </c>
      <c r="N2933" s="3">
        <v>0</v>
      </c>
      <c r="O2933" s="3" cm="1">
        <f t="array" ref="O2933">SUM(Table3[[#This Row],[pc_ticket]:[pc_other2]] *SUM(Table3[[#This Row],[Season Ticket Sales]:[Complementary Tickets]]))</f>
        <v>1049.5800000000002</v>
      </c>
    </row>
    <row r="2934" spans="1:15" x14ac:dyDescent="0.2">
      <c r="A2934" s="1" t="s">
        <v>24</v>
      </c>
      <c r="B2934" s="2">
        <v>0</v>
      </c>
      <c r="C2934" s="2">
        <v>2</v>
      </c>
      <c r="D2934" s="2">
        <v>0</v>
      </c>
      <c r="E2934" s="2">
        <v>0</v>
      </c>
      <c r="F2934" s="2">
        <v>0</v>
      </c>
      <c r="G2934" s="2">
        <v>0</v>
      </c>
      <c r="H2934" s="3">
        <v>350.78</v>
      </c>
      <c r="I2934" s="9">
        <v>74</v>
      </c>
      <c r="J2934" s="3">
        <v>150.49</v>
      </c>
      <c r="K2934" s="3">
        <v>21.51</v>
      </c>
      <c r="L2934" s="3">
        <v>3.39</v>
      </c>
      <c r="M2934" s="3">
        <v>0</v>
      </c>
      <c r="N2934" s="3">
        <v>0</v>
      </c>
      <c r="O2934" s="3" cm="1">
        <f t="array" ref="O2934">SUM(Table3[[#This Row],[pc_ticket]:[pc_other2]] *SUM(Table3[[#This Row],[Season Ticket Sales]:[Complementary Tickets]]))</f>
        <v>350.78</v>
      </c>
    </row>
    <row r="2935" spans="1:15" x14ac:dyDescent="0.2">
      <c r="A2935" s="1" t="s">
        <v>24</v>
      </c>
      <c r="B2935" s="2">
        <v>745</v>
      </c>
      <c r="C2935" s="2">
        <v>0</v>
      </c>
      <c r="D2935" s="2">
        <v>0</v>
      </c>
      <c r="E2935" s="2">
        <v>0</v>
      </c>
      <c r="F2935" s="2">
        <v>51</v>
      </c>
      <c r="G2935" s="2">
        <v>0</v>
      </c>
      <c r="H2935" s="3">
        <v>122947.35</v>
      </c>
      <c r="I2935" s="9">
        <v>74</v>
      </c>
      <c r="J2935" s="3">
        <v>135.80000000000001</v>
      </c>
      <c r="K2935" s="3">
        <v>20.16</v>
      </c>
      <c r="L2935" s="3">
        <v>3.39</v>
      </c>
      <c r="M2935" s="3">
        <v>5.68</v>
      </c>
      <c r="N2935" s="3">
        <v>0</v>
      </c>
      <c r="O2935" s="3" cm="1">
        <f t="array" ref="O2935">SUM(Table3[[#This Row],[pc_ticket]:[pc_other2]] *SUM(Table3[[#This Row],[Season Ticket Sales]:[Complementary Tickets]]))</f>
        <v>122947.35000000002</v>
      </c>
    </row>
    <row r="2936" spans="1:15" x14ac:dyDescent="0.2">
      <c r="A2936" s="1" t="s">
        <v>24</v>
      </c>
      <c r="B2936" s="2">
        <v>35</v>
      </c>
      <c r="C2936" s="2">
        <v>0</v>
      </c>
      <c r="D2936" s="2">
        <v>0</v>
      </c>
      <c r="E2936" s="2">
        <v>0</v>
      </c>
      <c r="F2936" s="2">
        <v>2</v>
      </c>
      <c r="G2936" s="2">
        <v>0</v>
      </c>
      <c r="H2936" s="3">
        <v>3464.65</v>
      </c>
      <c r="I2936" s="9">
        <v>74</v>
      </c>
      <c r="J2936" s="3">
        <v>77.349999999999994</v>
      </c>
      <c r="K2936" s="3">
        <v>12.57</v>
      </c>
      <c r="L2936" s="3">
        <v>3.39</v>
      </c>
      <c r="M2936" s="3">
        <v>5.68</v>
      </c>
      <c r="N2936" s="3">
        <v>0</v>
      </c>
      <c r="O2936" s="3" cm="1">
        <f t="array" ref="O2936">SUM(Table3[[#This Row],[pc_ticket]:[pc_other2]] *SUM(Table3[[#This Row],[Season Ticket Sales]:[Complementary Tickets]]))</f>
        <v>3464.65</v>
      </c>
    </row>
    <row r="2937" spans="1:15" x14ac:dyDescent="0.2">
      <c r="A2937" s="1" t="s">
        <v>24</v>
      </c>
      <c r="B2937" s="2">
        <v>4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3">
        <v>395.96</v>
      </c>
      <c r="I2937" s="9">
        <v>74</v>
      </c>
      <c r="J2937" s="3">
        <v>77.349999999999994</v>
      </c>
      <c r="K2937" s="3">
        <v>12.57</v>
      </c>
      <c r="L2937" s="3">
        <v>3.39</v>
      </c>
      <c r="M2937" s="3">
        <v>5.68</v>
      </c>
      <c r="N2937" s="3">
        <v>0</v>
      </c>
      <c r="O2937" s="3" cm="1">
        <f t="array" ref="O2937">SUM(Table3[[#This Row],[pc_ticket]:[pc_other2]] *SUM(Table3[[#This Row],[Season Ticket Sales]:[Complementary Tickets]]))</f>
        <v>395.95999999999992</v>
      </c>
    </row>
    <row r="2938" spans="1:15" x14ac:dyDescent="0.2">
      <c r="A2938" s="1" t="s">
        <v>24</v>
      </c>
      <c r="B2938" s="2">
        <v>42</v>
      </c>
      <c r="C2938" s="2">
        <v>0</v>
      </c>
      <c r="D2938" s="2">
        <v>0</v>
      </c>
      <c r="E2938" s="2">
        <v>0</v>
      </c>
      <c r="F2938" s="2">
        <v>28</v>
      </c>
      <c r="G2938" s="2">
        <v>0</v>
      </c>
      <c r="H2938" s="3">
        <v>7347.06</v>
      </c>
      <c r="I2938" s="9">
        <v>74</v>
      </c>
      <c r="J2938" s="3">
        <v>145.69</v>
      </c>
      <c r="K2938" s="3">
        <v>21.3</v>
      </c>
      <c r="L2938" s="3">
        <v>3.39</v>
      </c>
      <c r="M2938" s="3">
        <v>4.55</v>
      </c>
      <c r="N2938" s="3">
        <v>0</v>
      </c>
      <c r="O2938" s="3" cm="1">
        <f t="array" ref="O2938">SUM(Table3[[#This Row],[pc_ticket]:[pc_other2]] *SUM(Table3[[#This Row],[Season Ticket Sales]:[Complementary Tickets]]))</f>
        <v>7347.06</v>
      </c>
    </row>
    <row r="2939" spans="1:15" x14ac:dyDescent="0.2">
      <c r="A2939" s="1" t="s">
        <v>24</v>
      </c>
      <c r="B2939" s="2">
        <v>0</v>
      </c>
      <c r="C2939" s="2">
        <v>0</v>
      </c>
      <c r="D2939" s="2">
        <v>0</v>
      </c>
      <c r="E2939" s="2">
        <v>0</v>
      </c>
      <c r="F2939" s="2">
        <v>8</v>
      </c>
      <c r="G2939" s="2">
        <v>79</v>
      </c>
      <c r="H2939" s="3">
        <v>0</v>
      </c>
      <c r="I2939" s="9">
        <v>74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 cm="1">
        <f t="array" ref="O2939">SUM(Table3[[#This Row],[pc_ticket]:[pc_other2]] *SUM(Table3[[#This Row],[Season Ticket Sales]:[Complementary Tickets]]))</f>
        <v>0</v>
      </c>
    </row>
    <row r="2940" spans="1:15" x14ac:dyDescent="0.2">
      <c r="A2940" s="1" t="s">
        <v>24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17</v>
      </c>
      <c r="H2940" s="3">
        <v>0</v>
      </c>
      <c r="I2940" s="9">
        <v>74</v>
      </c>
      <c r="J2940" s="3">
        <v>169.57</v>
      </c>
      <c r="K2940" s="3">
        <v>22.04</v>
      </c>
      <c r="L2940" s="3">
        <v>3.39</v>
      </c>
      <c r="M2940" s="3">
        <v>0</v>
      </c>
      <c r="N2940" s="3">
        <v>0</v>
      </c>
      <c r="O2940" s="3" cm="1">
        <f t="array" ref="O2940">SUM(Table3[[#This Row],[pc_ticket]:[pc_other2]] *SUM(Table3[[#This Row],[Season Ticket Sales]:[Complementary Tickets]]))</f>
        <v>0</v>
      </c>
    </row>
    <row r="2941" spans="1:15" x14ac:dyDescent="0.2">
      <c r="A2941" s="1" t="s">
        <v>24</v>
      </c>
      <c r="B2941" s="2">
        <v>0</v>
      </c>
      <c r="C2941" s="2">
        <v>24</v>
      </c>
      <c r="D2941" s="2">
        <v>0</v>
      </c>
      <c r="E2941" s="2">
        <v>0</v>
      </c>
      <c r="F2941" s="2">
        <v>0</v>
      </c>
      <c r="G2941" s="2">
        <v>0</v>
      </c>
      <c r="H2941" s="3">
        <v>4200</v>
      </c>
      <c r="I2941" s="9">
        <v>74</v>
      </c>
      <c r="J2941" s="3">
        <v>151.87</v>
      </c>
      <c r="K2941" s="3">
        <v>19.739999999999998</v>
      </c>
      <c r="L2941" s="3">
        <v>3.39</v>
      </c>
      <c r="M2941" s="3">
        <v>0</v>
      </c>
      <c r="N2941" s="3">
        <v>0</v>
      </c>
      <c r="O2941" s="3" cm="1">
        <f t="array" ref="O2941">SUM(Table3[[#This Row],[pc_ticket]:[pc_other2]] *SUM(Table3[[#This Row],[Season Ticket Sales]:[Complementary Tickets]]))</f>
        <v>4200</v>
      </c>
    </row>
    <row r="2942" spans="1:15" x14ac:dyDescent="0.2">
      <c r="A2942" s="1" t="s">
        <v>24</v>
      </c>
      <c r="B2942" s="2">
        <v>0</v>
      </c>
      <c r="C2942" s="2">
        <v>0</v>
      </c>
      <c r="D2942" s="2">
        <v>0</v>
      </c>
      <c r="E2942" s="2">
        <v>0</v>
      </c>
      <c r="F2942" s="2">
        <v>18</v>
      </c>
      <c r="G2942" s="2">
        <v>0</v>
      </c>
      <c r="H2942" s="3">
        <v>0</v>
      </c>
      <c r="I2942" s="9">
        <v>74</v>
      </c>
      <c r="J2942" s="3">
        <v>74.650000000000006</v>
      </c>
      <c r="K2942" s="3">
        <v>15.38</v>
      </c>
      <c r="L2942" s="3">
        <v>3.39</v>
      </c>
      <c r="M2942" s="3">
        <v>3.41</v>
      </c>
      <c r="N2942" s="3">
        <v>40.25</v>
      </c>
      <c r="O2942" s="3" cm="1">
        <f t="array" ref="O2942">SUM(Table3[[#This Row],[pc_ticket]:[pc_other2]] *SUM(Table3[[#This Row],[Season Ticket Sales]:[Complementary Tickets]]))</f>
        <v>0</v>
      </c>
    </row>
    <row r="2943" spans="1:15" x14ac:dyDescent="0.2">
      <c r="A2943" s="1" t="s">
        <v>24</v>
      </c>
      <c r="B2943" s="2">
        <v>4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3">
        <v>559</v>
      </c>
      <c r="I2943" s="9">
        <v>74</v>
      </c>
      <c r="J2943" s="3">
        <v>77.010000000000005</v>
      </c>
      <c r="K2943" s="3">
        <v>15.69</v>
      </c>
      <c r="L2943" s="3">
        <v>3.39</v>
      </c>
      <c r="M2943" s="3">
        <v>3.41</v>
      </c>
      <c r="N2943" s="3">
        <v>40.25</v>
      </c>
      <c r="O2943" s="3" cm="1">
        <f t="array" ref="O2943">SUM(Table3[[#This Row],[pc_ticket]:[pc_other2]] *SUM(Table3[[#This Row],[Season Ticket Sales]:[Complementary Tickets]]))</f>
        <v>559</v>
      </c>
    </row>
    <row r="2944" spans="1:15" x14ac:dyDescent="0.2">
      <c r="A2944" s="1" t="s">
        <v>24</v>
      </c>
      <c r="B2944" s="2">
        <v>3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3">
        <v>419.25</v>
      </c>
      <c r="I2944" s="9">
        <v>74</v>
      </c>
      <c r="J2944" s="3">
        <v>77.010000000000005</v>
      </c>
      <c r="K2944" s="3">
        <v>15.69</v>
      </c>
      <c r="L2944" s="3">
        <v>3.39</v>
      </c>
      <c r="M2944" s="3">
        <v>3.41</v>
      </c>
      <c r="N2944" s="3">
        <v>40.25</v>
      </c>
      <c r="O2944" s="3" cm="1">
        <f t="array" ref="O2944">SUM(Table3[[#This Row],[pc_ticket]:[pc_other2]] *SUM(Table3[[#This Row],[Season Ticket Sales]:[Complementary Tickets]]))</f>
        <v>419.25000000000006</v>
      </c>
    </row>
    <row r="2945" spans="1:15" x14ac:dyDescent="0.2">
      <c r="A2945" s="1" t="s">
        <v>24</v>
      </c>
      <c r="B2945" s="2">
        <v>0</v>
      </c>
      <c r="C2945" s="2">
        <v>0</v>
      </c>
      <c r="D2945" s="2">
        <v>0</v>
      </c>
      <c r="E2945" s="2">
        <v>0</v>
      </c>
      <c r="F2945" s="2">
        <v>8</v>
      </c>
      <c r="G2945" s="2">
        <v>0</v>
      </c>
      <c r="H2945" s="3">
        <v>0</v>
      </c>
      <c r="I2945" s="9">
        <v>74</v>
      </c>
      <c r="J2945" s="3">
        <v>83.62</v>
      </c>
      <c r="K2945" s="3">
        <v>16.55</v>
      </c>
      <c r="L2945" s="3">
        <v>3.39</v>
      </c>
      <c r="M2945" s="3">
        <v>3.41</v>
      </c>
      <c r="N2945" s="3">
        <v>40.25</v>
      </c>
      <c r="O2945" s="3" cm="1">
        <f t="array" ref="O2945">SUM(Table3[[#This Row],[pc_ticket]:[pc_other2]] *SUM(Table3[[#This Row],[Season Ticket Sales]:[Complementary Tickets]]))</f>
        <v>0</v>
      </c>
    </row>
    <row r="2946" spans="1:15" x14ac:dyDescent="0.2">
      <c r="A2946" s="1" t="s">
        <v>24</v>
      </c>
      <c r="B2946" s="2">
        <v>2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3">
        <v>294.44</v>
      </c>
      <c r="I2946" s="9">
        <v>74</v>
      </c>
      <c r="J2946" s="3">
        <v>83.62</v>
      </c>
      <c r="K2946" s="3">
        <v>16.55</v>
      </c>
      <c r="L2946" s="3">
        <v>3.39</v>
      </c>
      <c r="M2946" s="3">
        <v>3.41</v>
      </c>
      <c r="N2946" s="3">
        <v>40.25</v>
      </c>
      <c r="O2946" s="3" cm="1">
        <f t="array" ref="O2946">SUM(Table3[[#This Row],[pc_ticket]:[pc_other2]] *SUM(Table3[[#This Row],[Season Ticket Sales]:[Complementary Tickets]]))</f>
        <v>294.44</v>
      </c>
    </row>
    <row r="2947" spans="1:15" x14ac:dyDescent="0.2">
      <c r="A2947" s="1" t="s">
        <v>24</v>
      </c>
      <c r="B2947" s="2">
        <v>8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3">
        <v>1177.76</v>
      </c>
      <c r="I2947" s="9">
        <v>74</v>
      </c>
      <c r="J2947" s="3">
        <v>83.62</v>
      </c>
      <c r="K2947" s="3">
        <v>16.55</v>
      </c>
      <c r="L2947" s="3">
        <v>3.39</v>
      </c>
      <c r="M2947" s="3">
        <v>3.41</v>
      </c>
      <c r="N2947" s="3">
        <v>40.25</v>
      </c>
      <c r="O2947" s="3" cm="1">
        <f t="array" ref="O2947">SUM(Table3[[#This Row],[pc_ticket]:[pc_other2]] *SUM(Table3[[#This Row],[Season Ticket Sales]:[Complementary Tickets]]))</f>
        <v>1177.76</v>
      </c>
    </row>
    <row r="2948" spans="1:15" x14ac:dyDescent="0.2">
      <c r="A2948" s="1" t="s">
        <v>24</v>
      </c>
      <c r="B2948" s="2">
        <v>20</v>
      </c>
      <c r="C2948" s="2">
        <v>0</v>
      </c>
      <c r="D2948" s="2">
        <v>0</v>
      </c>
      <c r="E2948" s="2">
        <v>0</v>
      </c>
      <c r="F2948" s="2">
        <v>4</v>
      </c>
      <c r="G2948" s="2">
        <v>0</v>
      </c>
      <c r="H2948" s="3">
        <v>2795</v>
      </c>
      <c r="I2948" s="9">
        <v>74</v>
      </c>
      <c r="J2948" s="3">
        <v>77.010000000000005</v>
      </c>
      <c r="K2948" s="3">
        <v>15.69</v>
      </c>
      <c r="L2948" s="3">
        <v>3.39</v>
      </c>
      <c r="M2948" s="3">
        <v>3.41</v>
      </c>
      <c r="N2948" s="3">
        <v>40.25</v>
      </c>
      <c r="O2948" s="3" cm="1">
        <f t="array" ref="O2948">SUM(Table3[[#This Row],[pc_ticket]:[pc_other2]] *SUM(Table3[[#This Row],[Season Ticket Sales]:[Complementary Tickets]]))</f>
        <v>2795</v>
      </c>
    </row>
    <row r="2949" spans="1:15" x14ac:dyDescent="0.2">
      <c r="A2949" s="1" t="s">
        <v>24</v>
      </c>
      <c r="B2949" s="2">
        <v>86</v>
      </c>
      <c r="C2949" s="2">
        <v>0</v>
      </c>
      <c r="D2949" s="2">
        <v>0</v>
      </c>
      <c r="E2949" s="2">
        <v>0</v>
      </c>
      <c r="F2949" s="2">
        <v>10</v>
      </c>
      <c r="G2949" s="2">
        <v>0</v>
      </c>
      <c r="H2949" s="3">
        <v>12018.5</v>
      </c>
      <c r="I2949" s="9">
        <v>74</v>
      </c>
      <c r="J2949" s="3">
        <v>77.010000000000005</v>
      </c>
      <c r="K2949" s="3">
        <v>15.69</v>
      </c>
      <c r="L2949" s="3">
        <v>3.39</v>
      </c>
      <c r="M2949" s="3">
        <v>3.41</v>
      </c>
      <c r="N2949" s="3">
        <v>40.25</v>
      </c>
      <c r="O2949" s="3" cm="1">
        <f t="array" ref="O2949">SUM(Table3[[#This Row],[pc_ticket]:[pc_other2]] *SUM(Table3[[#This Row],[Season Ticket Sales]:[Complementary Tickets]]))</f>
        <v>12018.500000000002</v>
      </c>
    </row>
    <row r="2950" spans="1:15" x14ac:dyDescent="0.2">
      <c r="A2950" s="1" t="s">
        <v>24</v>
      </c>
      <c r="B2950" s="2">
        <v>8</v>
      </c>
      <c r="C2950" s="2">
        <v>0</v>
      </c>
      <c r="D2950" s="2">
        <v>0</v>
      </c>
      <c r="E2950" s="2">
        <v>0</v>
      </c>
      <c r="F2950" s="2">
        <v>2</v>
      </c>
      <c r="G2950" s="2">
        <v>0</v>
      </c>
      <c r="H2950" s="3">
        <v>1177.76</v>
      </c>
      <c r="I2950" s="9">
        <v>74</v>
      </c>
      <c r="J2950" s="3">
        <v>83.62</v>
      </c>
      <c r="K2950" s="3">
        <v>16.55</v>
      </c>
      <c r="L2950" s="3">
        <v>3.39</v>
      </c>
      <c r="M2950" s="3">
        <v>3.41</v>
      </c>
      <c r="N2950" s="3">
        <v>40.25</v>
      </c>
      <c r="O2950" s="3" cm="1">
        <f t="array" ref="O2950">SUM(Table3[[#This Row],[pc_ticket]:[pc_other2]] *SUM(Table3[[#This Row],[Season Ticket Sales]:[Complementary Tickets]]))</f>
        <v>1177.76</v>
      </c>
    </row>
    <row r="2951" spans="1:15" x14ac:dyDescent="0.2">
      <c r="A2951" s="1" t="s">
        <v>24</v>
      </c>
      <c r="B2951" s="2">
        <v>50</v>
      </c>
      <c r="C2951" s="2">
        <v>0</v>
      </c>
      <c r="D2951" s="2">
        <v>0</v>
      </c>
      <c r="E2951" s="2">
        <v>0</v>
      </c>
      <c r="F2951" s="2">
        <v>9</v>
      </c>
      <c r="G2951" s="2">
        <v>0</v>
      </c>
      <c r="H2951" s="3">
        <v>7361</v>
      </c>
      <c r="I2951" s="9">
        <v>74</v>
      </c>
      <c r="J2951" s="3">
        <v>83.62</v>
      </c>
      <c r="K2951" s="3">
        <v>16.55</v>
      </c>
      <c r="L2951" s="3">
        <v>3.39</v>
      </c>
      <c r="M2951" s="3">
        <v>3.41</v>
      </c>
      <c r="N2951" s="3">
        <v>40.25</v>
      </c>
      <c r="O2951" s="3" cm="1">
        <f t="array" ref="O2951">SUM(Table3[[#This Row],[pc_ticket]:[pc_other2]] *SUM(Table3[[#This Row],[Season Ticket Sales]:[Complementary Tickets]]))</f>
        <v>7361</v>
      </c>
    </row>
    <row r="2952" spans="1:15" x14ac:dyDescent="0.2">
      <c r="A2952" s="1" t="s">
        <v>24</v>
      </c>
      <c r="B2952" s="2">
        <v>0</v>
      </c>
      <c r="C2952" s="2">
        <v>0</v>
      </c>
      <c r="D2952" s="2">
        <v>0</v>
      </c>
      <c r="E2952" s="2">
        <v>0</v>
      </c>
      <c r="F2952" s="2">
        <v>2</v>
      </c>
      <c r="G2952" s="2">
        <v>11</v>
      </c>
      <c r="H2952" s="3">
        <v>0</v>
      </c>
      <c r="I2952" s="9">
        <v>74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 cm="1">
        <f t="array" ref="O2952">SUM(Table3[[#This Row],[pc_ticket]:[pc_other2]] *SUM(Table3[[#This Row],[Season Ticket Sales]:[Complementary Tickets]]))</f>
        <v>0</v>
      </c>
    </row>
    <row r="2953" spans="1:15" x14ac:dyDescent="0.2">
      <c r="A2953" s="1" t="s">
        <v>24</v>
      </c>
      <c r="B2953" s="2">
        <v>5</v>
      </c>
      <c r="C2953" s="2">
        <v>0</v>
      </c>
      <c r="D2953" s="2">
        <v>0</v>
      </c>
      <c r="E2953" s="2">
        <v>0</v>
      </c>
      <c r="F2953" s="2">
        <v>2</v>
      </c>
      <c r="G2953" s="2">
        <v>0</v>
      </c>
      <c r="H2953" s="3">
        <v>726.15</v>
      </c>
      <c r="I2953" s="9">
        <v>74</v>
      </c>
      <c r="J2953" s="3">
        <v>122.11</v>
      </c>
      <c r="K2953" s="3">
        <v>16.32</v>
      </c>
      <c r="L2953" s="3">
        <v>3.39</v>
      </c>
      <c r="M2953" s="3">
        <v>3.41</v>
      </c>
      <c r="N2953" s="3">
        <v>0</v>
      </c>
      <c r="O2953" s="3" cm="1">
        <f t="array" ref="O2953">SUM(Table3[[#This Row],[pc_ticket]:[pc_other2]] *SUM(Table3[[#This Row],[Season Ticket Sales]:[Complementary Tickets]]))</f>
        <v>726.15</v>
      </c>
    </row>
    <row r="2954" spans="1:15" x14ac:dyDescent="0.2">
      <c r="A2954" s="1" t="s">
        <v>24</v>
      </c>
      <c r="B2954" s="2">
        <v>102</v>
      </c>
      <c r="C2954" s="2">
        <v>0</v>
      </c>
      <c r="D2954" s="2">
        <v>0</v>
      </c>
      <c r="E2954" s="2">
        <v>0</v>
      </c>
      <c r="F2954" s="2">
        <v>4</v>
      </c>
      <c r="G2954" s="2">
        <v>0</v>
      </c>
      <c r="H2954" s="3">
        <v>14813.46</v>
      </c>
      <c r="I2954" s="9">
        <v>74</v>
      </c>
      <c r="J2954" s="3">
        <v>122.11</v>
      </c>
      <c r="K2954" s="3">
        <v>16.32</v>
      </c>
      <c r="L2954" s="3">
        <v>3.39</v>
      </c>
      <c r="M2954" s="3">
        <v>3.41</v>
      </c>
      <c r="N2954" s="3">
        <v>0</v>
      </c>
      <c r="O2954" s="3" cm="1">
        <f t="array" ref="O2954">SUM(Table3[[#This Row],[pc_ticket]:[pc_other2]] *SUM(Table3[[#This Row],[Season Ticket Sales]:[Complementary Tickets]]))</f>
        <v>14813.46</v>
      </c>
    </row>
    <row r="2955" spans="1:15" x14ac:dyDescent="0.2">
      <c r="A2955" s="1" t="s">
        <v>24</v>
      </c>
      <c r="B2955" s="2">
        <v>2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3">
        <v>295.5</v>
      </c>
      <c r="I2955" s="9">
        <v>74</v>
      </c>
      <c r="J2955" s="3">
        <v>124.34</v>
      </c>
      <c r="K2955" s="3">
        <v>16.61</v>
      </c>
      <c r="L2955" s="3">
        <v>3.39</v>
      </c>
      <c r="M2955" s="3">
        <v>3.41</v>
      </c>
      <c r="N2955" s="3">
        <v>0</v>
      </c>
      <c r="O2955" s="3" cm="1">
        <f t="array" ref="O2955">SUM(Table3[[#This Row],[pc_ticket]:[pc_other2]] *SUM(Table3[[#This Row],[Season Ticket Sales]:[Complementary Tickets]]))</f>
        <v>295.49999999999994</v>
      </c>
    </row>
    <row r="2956" spans="1:15" x14ac:dyDescent="0.2">
      <c r="A2956" s="1" t="s">
        <v>24</v>
      </c>
      <c r="B2956" s="2">
        <v>4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3">
        <v>631.28</v>
      </c>
      <c r="I2956" s="9">
        <v>74</v>
      </c>
      <c r="J2956" s="3">
        <v>133.25</v>
      </c>
      <c r="K2956" s="3">
        <v>17.77</v>
      </c>
      <c r="L2956" s="3">
        <v>3.39</v>
      </c>
      <c r="M2956" s="3">
        <v>3.41</v>
      </c>
      <c r="N2956" s="3">
        <v>0</v>
      </c>
      <c r="O2956" s="3" cm="1">
        <f t="array" ref="O2956">SUM(Table3[[#This Row],[pc_ticket]:[pc_other2]] *SUM(Table3[[#This Row],[Season Ticket Sales]:[Complementary Tickets]]))</f>
        <v>631.28</v>
      </c>
    </row>
    <row r="2957" spans="1:15" x14ac:dyDescent="0.2">
      <c r="A2957" s="1" t="s">
        <v>24</v>
      </c>
      <c r="B2957" s="2">
        <v>0</v>
      </c>
      <c r="C2957" s="2">
        <v>0</v>
      </c>
      <c r="D2957" s="2">
        <v>0</v>
      </c>
      <c r="E2957" s="2">
        <v>86</v>
      </c>
      <c r="F2957" s="2">
        <v>10</v>
      </c>
      <c r="G2957" s="2">
        <v>209</v>
      </c>
      <c r="H2957" s="3">
        <v>0</v>
      </c>
      <c r="I2957" s="9">
        <v>74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 cm="1">
        <f t="array" ref="O2957">SUM(Table3[[#This Row],[pc_ticket]:[pc_other2]] *SUM(Table3[[#This Row],[Season Ticket Sales]:[Complementary Tickets]]))</f>
        <v>0</v>
      </c>
    </row>
    <row r="2958" spans="1:15" x14ac:dyDescent="0.2">
      <c r="A2958" s="1" t="s">
        <v>24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231</v>
      </c>
      <c r="H2958" s="3">
        <v>0</v>
      </c>
      <c r="I2958" s="9">
        <v>74</v>
      </c>
      <c r="J2958" s="3">
        <v>120.89</v>
      </c>
      <c r="K2958" s="3">
        <v>15.72</v>
      </c>
      <c r="L2958" s="3">
        <v>3.39</v>
      </c>
      <c r="M2958" s="3">
        <v>0</v>
      </c>
      <c r="N2958" s="3">
        <v>0</v>
      </c>
      <c r="O2958" s="3" cm="1">
        <f t="array" ref="O2958">SUM(Table3[[#This Row],[pc_ticket]:[pc_other2]] *SUM(Table3[[#This Row],[Season Ticket Sales]:[Complementary Tickets]]))</f>
        <v>0</v>
      </c>
    </row>
    <row r="2959" spans="1:15" x14ac:dyDescent="0.2">
      <c r="A2959" s="1" t="s">
        <v>24</v>
      </c>
      <c r="B2959" s="2">
        <v>0</v>
      </c>
      <c r="C2959" s="2">
        <v>28</v>
      </c>
      <c r="D2959" s="2">
        <v>0</v>
      </c>
      <c r="E2959" s="2">
        <v>0</v>
      </c>
      <c r="F2959" s="2">
        <v>0</v>
      </c>
      <c r="G2959" s="2">
        <v>0</v>
      </c>
      <c r="H2959" s="3">
        <v>2940</v>
      </c>
      <c r="I2959" s="9">
        <v>74</v>
      </c>
      <c r="J2959" s="3">
        <v>89.92</v>
      </c>
      <c r="K2959" s="3">
        <v>11.69</v>
      </c>
      <c r="L2959" s="3">
        <v>3.39</v>
      </c>
      <c r="M2959" s="3">
        <v>0</v>
      </c>
      <c r="N2959" s="3">
        <v>0</v>
      </c>
      <c r="O2959" s="3" cm="1">
        <f t="array" ref="O2959">SUM(Table3[[#This Row],[pc_ticket]:[pc_other2]] *SUM(Table3[[#This Row],[Season Ticket Sales]:[Complementary Tickets]]))</f>
        <v>2940.0000000000005</v>
      </c>
    </row>
    <row r="2960" spans="1:15" x14ac:dyDescent="0.2">
      <c r="A2960" s="1" t="s">
        <v>24</v>
      </c>
      <c r="B2960" s="2">
        <v>7</v>
      </c>
      <c r="C2960" s="2">
        <v>0</v>
      </c>
      <c r="D2960" s="2">
        <v>0</v>
      </c>
      <c r="E2960" s="2">
        <v>0</v>
      </c>
      <c r="F2960" s="2">
        <v>10</v>
      </c>
      <c r="G2960" s="2">
        <v>0</v>
      </c>
      <c r="H2960" s="3">
        <v>824.88</v>
      </c>
      <c r="I2960" s="9">
        <v>74</v>
      </c>
      <c r="J2960" s="3">
        <v>97.87</v>
      </c>
      <c r="K2960" s="3">
        <v>13.17</v>
      </c>
      <c r="L2960" s="3">
        <v>3.39</v>
      </c>
      <c r="M2960" s="3">
        <v>3.41</v>
      </c>
      <c r="N2960" s="3">
        <v>0</v>
      </c>
      <c r="O2960" s="3" cm="1">
        <f t="array" ref="O2960">SUM(Table3[[#This Row],[pc_ticket]:[pc_other2]] *SUM(Table3[[#This Row],[Season Ticket Sales]:[Complementary Tickets]]))</f>
        <v>824.88</v>
      </c>
    </row>
    <row r="2961" spans="1:15" x14ac:dyDescent="0.2">
      <c r="A2961" s="1" t="s">
        <v>24</v>
      </c>
      <c r="B2961" s="2">
        <v>8</v>
      </c>
      <c r="C2961" s="2">
        <v>0</v>
      </c>
      <c r="D2961" s="2">
        <v>0</v>
      </c>
      <c r="E2961" s="2">
        <v>0</v>
      </c>
      <c r="F2961" s="2">
        <v>4</v>
      </c>
      <c r="G2961" s="2">
        <v>0</v>
      </c>
      <c r="H2961" s="3">
        <v>1009.92</v>
      </c>
      <c r="I2961" s="9">
        <v>74</v>
      </c>
      <c r="J2961" s="3">
        <v>105.31</v>
      </c>
      <c r="K2961" s="3">
        <v>14.13</v>
      </c>
      <c r="L2961" s="3">
        <v>3.39</v>
      </c>
      <c r="M2961" s="3">
        <v>3.41</v>
      </c>
      <c r="N2961" s="3">
        <v>0</v>
      </c>
      <c r="O2961" s="3" cm="1">
        <f t="array" ref="O2961">SUM(Table3[[#This Row],[pc_ticket]:[pc_other2]] *SUM(Table3[[#This Row],[Season Ticket Sales]:[Complementary Tickets]]))</f>
        <v>1009.92</v>
      </c>
    </row>
    <row r="2962" spans="1:15" x14ac:dyDescent="0.2">
      <c r="A2962" s="1" t="s">
        <v>24</v>
      </c>
      <c r="B2962" s="2">
        <v>344</v>
      </c>
      <c r="C2962" s="2">
        <v>0</v>
      </c>
      <c r="D2962" s="2">
        <v>0</v>
      </c>
      <c r="E2962" s="2">
        <v>0</v>
      </c>
      <c r="F2962" s="2">
        <v>26</v>
      </c>
      <c r="G2962" s="2">
        <v>0</v>
      </c>
      <c r="H2962" s="3">
        <v>40536.959999999999</v>
      </c>
      <c r="I2962" s="9">
        <v>74</v>
      </c>
      <c r="J2962" s="3">
        <v>97.87</v>
      </c>
      <c r="K2962" s="3">
        <v>13.17</v>
      </c>
      <c r="L2962" s="3">
        <v>3.39</v>
      </c>
      <c r="M2962" s="3">
        <v>3.41</v>
      </c>
      <c r="N2962" s="3">
        <v>0</v>
      </c>
      <c r="O2962" s="3" cm="1">
        <f t="array" ref="O2962">SUM(Table3[[#This Row],[pc_ticket]:[pc_other2]] *SUM(Table3[[#This Row],[Season Ticket Sales]:[Complementary Tickets]]))</f>
        <v>40536.959999999999</v>
      </c>
    </row>
    <row r="2963" spans="1:15" x14ac:dyDescent="0.2">
      <c r="A2963" s="1" t="s">
        <v>24</v>
      </c>
      <c r="B2963" s="2">
        <v>107</v>
      </c>
      <c r="C2963" s="2">
        <v>0</v>
      </c>
      <c r="D2963" s="2">
        <v>0</v>
      </c>
      <c r="E2963" s="2">
        <v>0</v>
      </c>
      <c r="F2963" s="2">
        <v>24</v>
      </c>
      <c r="G2963" s="2">
        <v>0</v>
      </c>
      <c r="H2963" s="3">
        <v>11916.59</v>
      </c>
      <c r="I2963" s="9">
        <v>74</v>
      </c>
      <c r="J2963" s="3">
        <v>92.15</v>
      </c>
      <c r="K2963" s="3">
        <v>12.42</v>
      </c>
      <c r="L2963" s="3">
        <v>3.39</v>
      </c>
      <c r="M2963" s="3">
        <v>3.41</v>
      </c>
      <c r="N2963" s="3">
        <v>0</v>
      </c>
      <c r="O2963" s="3" cm="1">
        <f t="array" ref="O2963">SUM(Table3[[#This Row],[pc_ticket]:[pc_other2]] *SUM(Table3[[#This Row],[Season Ticket Sales]:[Complementary Tickets]]))</f>
        <v>11916.590000000002</v>
      </c>
    </row>
    <row r="2964" spans="1:15" x14ac:dyDescent="0.2">
      <c r="A2964" s="1" t="s">
        <v>24</v>
      </c>
      <c r="B2964" s="2">
        <v>7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3">
        <v>704.76</v>
      </c>
      <c r="I2964" s="9">
        <v>74</v>
      </c>
      <c r="J2964" s="3">
        <v>82.69</v>
      </c>
      <c r="K2964" s="3">
        <v>11.19</v>
      </c>
      <c r="L2964" s="3">
        <v>3.39</v>
      </c>
      <c r="M2964" s="3">
        <v>3.41</v>
      </c>
      <c r="N2964" s="3">
        <v>0</v>
      </c>
      <c r="O2964" s="3" cm="1">
        <f t="array" ref="O2964">SUM(Table3[[#This Row],[pc_ticket]:[pc_other2]] *SUM(Table3[[#This Row],[Season Ticket Sales]:[Complementary Tickets]]))</f>
        <v>704.76</v>
      </c>
    </row>
    <row r="2965" spans="1:15" x14ac:dyDescent="0.2">
      <c r="A2965" s="1" t="s">
        <v>24</v>
      </c>
      <c r="B2965" s="2">
        <v>21</v>
      </c>
      <c r="C2965" s="2">
        <v>0</v>
      </c>
      <c r="D2965" s="2">
        <v>0</v>
      </c>
      <c r="E2965" s="2">
        <v>0</v>
      </c>
      <c r="F2965" s="2">
        <v>8</v>
      </c>
      <c r="G2965" s="2">
        <v>0</v>
      </c>
      <c r="H2965" s="3">
        <v>1744.05</v>
      </c>
      <c r="I2965" s="9">
        <v>74</v>
      </c>
      <c r="J2965" s="3">
        <v>67.09</v>
      </c>
      <c r="K2965" s="3">
        <v>9.16</v>
      </c>
      <c r="L2965" s="3">
        <v>3.39</v>
      </c>
      <c r="M2965" s="3">
        <v>3.41</v>
      </c>
      <c r="N2965" s="3">
        <v>0</v>
      </c>
      <c r="O2965" s="3" cm="1">
        <f t="array" ref="O2965">SUM(Table3[[#This Row],[pc_ticket]:[pc_other2]] *SUM(Table3[[#This Row],[Season Ticket Sales]:[Complementary Tickets]]))</f>
        <v>1744.05</v>
      </c>
    </row>
    <row r="2966" spans="1:15" x14ac:dyDescent="0.2">
      <c r="A2966" s="1" t="s">
        <v>24</v>
      </c>
      <c r="B2966" s="2">
        <v>85</v>
      </c>
      <c r="C2966" s="2">
        <v>0</v>
      </c>
      <c r="D2966" s="2">
        <v>0</v>
      </c>
      <c r="E2966" s="2">
        <v>0</v>
      </c>
      <c r="F2966" s="2">
        <v>20</v>
      </c>
      <c r="G2966" s="2">
        <v>0</v>
      </c>
      <c r="H2966" s="3">
        <v>10730.4</v>
      </c>
      <c r="I2966" s="9">
        <v>74</v>
      </c>
      <c r="J2966" s="3">
        <v>105.31</v>
      </c>
      <c r="K2966" s="3">
        <v>14.13</v>
      </c>
      <c r="L2966" s="3">
        <v>3.39</v>
      </c>
      <c r="M2966" s="3">
        <v>3.41</v>
      </c>
      <c r="N2966" s="3">
        <v>0</v>
      </c>
      <c r="O2966" s="3" cm="1">
        <f t="array" ref="O2966">SUM(Table3[[#This Row],[pc_ticket]:[pc_other2]] *SUM(Table3[[#This Row],[Season Ticket Sales]:[Complementary Tickets]]))</f>
        <v>10730.4</v>
      </c>
    </row>
    <row r="2967" spans="1:15" x14ac:dyDescent="0.2">
      <c r="A2967" s="1" t="s">
        <v>24</v>
      </c>
      <c r="B2967" s="2">
        <v>39</v>
      </c>
      <c r="C2967" s="2">
        <v>0</v>
      </c>
      <c r="D2967" s="2">
        <v>0</v>
      </c>
      <c r="E2967" s="2">
        <v>0</v>
      </c>
      <c r="F2967" s="2">
        <v>2</v>
      </c>
      <c r="G2967" s="2">
        <v>0</v>
      </c>
      <c r="H2967" s="3">
        <v>4499.04</v>
      </c>
      <c r="I2967" s="9">
        <v>74</v>
      </c>
      <c r="J2967" s="3">
        <v>95.68</v>
      </c>
      <c r="K2967" s="3">
        <v>12.88</v>
      </c>
      <c r="L2967" s="3">
        <v>3.39</v>
      </c>
      <c r="M2967" s="3">
        <v>3.41</v>
      </c>
      <c r="N2967" s="3">
        <v>0</v>
      </c>
      <c r="O2967" s="3" cm="1">
        <f t="array" ref="O2967">SUM(Table3[[#This Row],[pc_ticket]:[pc_other2]] *SUM(Table3[[#This Row],[Season Ticket Sales]:[Complementary Tickets]]))</f>
        <v>4499.04</v>
      </c>
    </row>
    <row r="2968" spans="1:15" x14ac:dyDescent="0.2">
      <c r="A2968" s="1" t="s">
        <v>24</v>
      </c>
      <c r="B2968" s="2">
        <v>2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3">
        <v>183.2</v>
      </c>
      <c r="I2968" s="9">
        <v>74</v>
      </c>
      <c r="J2968" s="3">
        <v>74.650000000000006</v>
      </c>
      <c r="K2968" s="3">
        <v>10.15</v>
      </c>
      <c r="L2968" s="3">
        <v>3.39</v>
      </c>
      <c r="M2968" s="3">
        <v>3.41</v>
      </c>
      <c r="N2968" s="3">
        <v>0</v>
      </c>
      <c r="O2968" s="3" cm="1">
        <f t="array" ref="O2968">SUM(Table3[[#This Row],[pc_ticket]:[pc_other2]] *SUM(Table3[[#This Row],[Season Ticket Sales]:[Complementary Tickets]]))</f>
        <v>183.20000000000002</v>
      </c>
    </row>
    <row r="2969" spans="1:15" x14ac:dyDescent="0.2">
      <c r="A2969" s="1" t="s">
        <v>24</v>
      </c>
      <c r="B2969" s="2">
        <v>0</v>
      </c>
      <c r="C2969" s="2">
        <v>0</v>
      </c>
      <c r="D2969" s="2">
        <v>0</v>
      </c>
      <c r="E2969" s="2">
        <v>6</v>
      </c>
      <c r="F2969" s="2">
        <v>8</v>
      </c>
      <c r="G2969" s="2">
        <v>49</v>
      </c>
      <c r="H2969" s="3">
        <v>0</v>
      </c>
      <c r="I2969" s="9">
        <v>74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 cm="1">
        <f t="array" ref="O2969">SUM(Table3[[#This Row],[pc_ticket]:[pc_other2]] *SUM(Table3[[#This Row],[Season Ticket Sales]:[Complementary Tickets]]))</f>
        <v>0</v>
      </c>
    </row>
    <row r="2970" spans="1:15" x14ac:dyDescent="0.2">
      <c r="A2970" s="1" t="s">
        <v>24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72</v>
      </c>
      <c r="H2970" s="3">
        <v>0</v>
      </c>
      <c r="I2970" s="9">
        <v>74</v>
      </c>
      <c r="J2970" s="3">
        <v>112.04</v>
      </c>
      <c r="K2970" s="3">
        <v>14.57</v>
      </c>
      <c r="L2970" s="3">
        <v>3.39</v>
      </c>
      <c r="M2970" s="3">
        <v>0</v>
      </c>
      <c r="N2970" s="3">
        <v>0</v>
      </c>
      <c r="O2970" s="3" cm="1">
        <f t="array" ref="O2970">SUM(Table3[[#This Row],[pc_ticket]:[pc_other2]] *SUM(Table3[[#This Row],[Season Ticket Sales]:[Complementary Tickets]]))</f>
        <v>0</v>
      </c>
    </row>
    <row r="2971" spans="1:15" x14ac:dyDescent="0.2">
      <c r="A2971" s="1" t="s">
        <v>24</v>
      </c>
      <c r="B2971" s="2">
        <v>0</v>
      </c>
      <c r="C2971" s="2">
        <v>0</v>
      </c>
      <c r="D2971" s="2">
        <v>0</v>
      </c>
      <c r="E2971" s="2">
        <v>0</v>
      </c>
      <c r="F2971" s="2">
        <v>8</v>
      </c>
      <c r="G2971" s="2">
        <v>0</v>
      </c>
      <c r="H2971" s="3">
        <v>0</v>
      </c>
      <c r="I2971" s="9">
        <v>74</v>
      </c>
      <c r="J2971" s="3">
        <v>86.96</v>
      </c>
      <c r="K2971" s="3">
        <v>11.74</v>
      </c>
      <c r="L2971" s="3">
        <v>3.39</v>
      </c>
      <c r="M2971" s="3">
        <v>3.41</v>
      </c>
      <c r="N2971" s="3">
        <v>0</v>
      </c>
      <c r="O2971" s="3" cm="1">
        <f t="array" ref="O2971">SUM(Table3[[#This Row],[pc_ticket]:[pc_other2]] *SUM(Table3[[#This Row],[Season Ticket Sales]:[Complementary Tickets]]))</f>
        <v>0</v>
      </c>
    </row>
    <row r="2972" spans="1:15" x14ac:dyDescent="0.2">
      <c r="A2972" s="1" t="s">
        <v>24</v>
      </c>
      <c r="B2972" s="2">
        <v>2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3">
        <v>216.94</v>
      </c>
      <c r="I2972" s="9">
        <v>74</v>
      </c>
      <c r="J2972" s="3">
        <v>90.72</v>
      </c>
      <c r="K2972" s="3">
        <v>12.09</v>
      </c>
      <c r="L2972" s="3">
        <v>3.39</v>
      </c>
      <c r="M2972" s="3">
        <v>2.27</v>
      </c>
      <c r="N2972" s="3">
        <v>0</v>
      </c>
      <c r="O2972" s="3" cm="1">
        <f t="array" ref="O2972">SUM(Table3[[#This Row],[pc_ticket]:[pc_other2]] *SUM(Table3[[#This Row],[Season Ticket Sales]:[Complementary Tickets]]))</f>
        <v>216.94</v>
      </c>
    </row>
    <row r="2973" spans="1:15" x14ac:dyDescent="0.2">
      <c r="A2973" s="1" t="s">
        <v>24</v>
      </c>
      <c r="B2973" s="2">
        <v>2</v>
      </c>
      <c r="C2973" s="2">
        <v>0</v>
      </c>
      <c r="D2973" s="2">
        <v>0</v>
      </c>
      <c r="E2973" s="2">
        <v>0</v>
      </c>
      <c r="F2973" s="2">
        <v>2</v>
      </c>
      <c r="G2973" s="2">
        <v>0</v>
      </c>
      <c r="H2973" s="3">
        <v>216.94</v>
      </c>
      <c r="I2973" s="9">
        <v>74</v>
      </c>
      <c r="J2973" s="3">
        <v>90.72</v>
      </c>
      <c r="K2973" s="3">
        <v>12.09</v>
      </c>
      <c r="L2973" s="3">
        <v>3.39</v>
      </c>
      <c r="M2973" s="3">
        <v>2.27</v>
      </c>
      <c r="N2973" s="3">
        <v>0</v>
      </c>
      <c r="O2973" s="3" cm="1">
        <f t="array" ref="O2973">SUM(Table3[[#This Row],[pc_ticket]:[pc_other2]] *SUM(Table3[[#This Row],[Season Ticket Sales]:[Complementary Tickets]]))</f>
        <v>216.94</v>
      </c>
    </row>
    <row r="2974" spans="1:15" x14ac:dyDescent="0.2">
      <c r="A2974" s="1" t="s">
        <v>24</v>
      </c>
      <c r="B2974" s="2">
        <v>0</v>
      </c>
      <c r="C2974" s="2">
        <v>6</v>
      </c>
      <c r="D2974" s="2">
        <v>0</v>
      </c>
      <c r="E2974" s="2">
        <v>0</v>
      </c>
      <c r="F2974" s="2">
        <v>0</v>
      </c>
      <c r="G2974" s="2">
        <v>0</v>
      </c>
      <c r="H2974" s="3">
        <v>665.46</v>
      </c>
      <c r="I2974" s="9">
        <v>74</v>
      </c>
      <c r="J2974" s="3">
        <v>95.15</v>
      </c>
      <c r="K2974" s="3">
        <v>12.37</v>
      </c>
      <c r="L2974" s="3">
        <v>3.39</v>
      </c>
      <c r="M2974" s="3">
        <v>0</v>
      </c>
      <c r="N2974" s="3">
        <v>0</v>
      </c>
      <c r="O2974" s="3" cm="1">
        <f t="array" ref="O2974">SUM(Table3[[#This Row],[pc_ticket]:[pc_other2]] *SUM(Table3[[#This Row],[Season Ticket Sales]:[Complementary Tickets]]))</f>
        <v>665.46000000000015</v>
      </c>
    </row>
    <row r="2975" spans="1:15" x14ac:dyDescent="0.2">
      <c r="A2975" s="1" t="s">
        <v>24</v>
      </c>
      <c r="B2975" s="2">
        <v>188</v>
      </c>
      <c r="C2975" s="2">
        <v>0</v>
      </c>
      <c r="D2975" s="2">
        <v>0</v>
      </c>
      <c r="E2975" s="2">
        <v>0</v>
      </c>
      <c r="F2975" s="2">
        <v>8</v>
      </c>
      <c r="G2975" s="2">
        <v>0</v>
      </c>
      <c r="H2975" s="3">
        <v>19326.400000000001</v>
      </c>
      <c r="I2975" s="9">
        <v>74</v>
      </c>
      <c r="J2975" s="3">
        <v>84.56</v>
      </c>
      <c r="K2975" s="3">
        <v>11.44</v>
      </c>
      <c r="L2975" s="3">
        <v>3.39</v>
      </c>
      <c r="M2975" s="3">
        <v>3.41</v>
      </c>
      <c r="N2975" s="3">
        <v>0</v>
      </c>
      <c r="O2975" s="3" cm="1">
        <f t="array" ref="O2975">SUM(Table3[[#This Row],[pc_ticket]:[pc_other2]] *SUM(Table3[[#This Row],[Season Ticket Sales]:[Complementary Tickets]]))</f>
        <v>19326.400000000001</v>
      </c>
    </row>
    <row r="2976" spans="1:15" x14ac:dyDescent="0.2">
      <c r="A2976" s="1" t="s">
        <v>24</v>
      </c>
      <c r="B2976" s="2">
        <v>22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3">
        <v>2321</v>
      </c>
      <c r="I2976" s="9">
        <v>74</v>
      </c>
      <c r="J2976" s="3">
        <v>86.96</v>
      </c>
      <c r="K2976" s="3">
        <v>11.74</v>
      </c>
      <c r="L2976" s="3">
        <v>3.39</v>
      </c>
      <c r="M2976" s="3">
        <v>3.41</v>
      </c>
      <c r="N2976" s="3">
        <v>0</v>
      </c>
      <c r="O2976" s="3" cm="1">
        <f t="array" ref="O2976">SUM(Table3[[#This Row],[pc_ticket]:[pc_other2]] *SUM(Table3[[#This Row],[Season Ticket Sales]:[Complementary Tickets]]))</f>
        <v>2321</v>
      </c>
    </row>
    <row r="2977" spans="1:15" x14ac:dyDescent="0.2">
      <c r="A2977" s="1" t="s">
        <v>24</v>
      </c>
      <c r="B2977" s="2">
        <v>17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3">
        <v>1300.8399999999999</v>
      </c>
      <c r="I2977" s="9">
        <v>74</v>
      </c>
      <c r="J2977" s="3">
        <v>61.31</v>
      </c>
      <c r="K2977" s="3">
        <v>8.41</v>
      </c>
      <c r="L2977" s="3">
        <v>3.39</v>
      </c>
      <c r="M2977" s="3">
        <v>3.41</v>
      </c>
      <c r="N2977" s="3">
        <v>0</v>
      </c>
      <c r="O2977" s="3" cm="1">
        <f t="array" ref="O2977">SUM(Table3[[#This Row],[pc_ticket]:[pc_other2]] *SUM(Table3[[#This Row],[Season Ticket Sales]:[Complementary Tickets]]))</f>
        <v>1300.8400000000001</v>
      </c>
    </row>
    <row r="2978" spans="1:15" x14ac:dyDescent="0.2">
      <c r="A2978" s="1" t="s">
        <v>24</v>
      </c>
      <c r="B2978" s="2">
        <v>6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3">
        <v>419.88</v>
      </c>
      <c r="I2978" s="9">
        <v>74</v>
      </c>
      <c r="J2978" s="3">
        <v>55.52</v>
      </c>
      <c r="K2978" s="3">
        <v>7.66</v>
      </c>
      <c r="L2978" s="3">
        <v>3.39</v>
      </c>
      <c r="M2978" s="3">
        <v>3.41</v>
      </c>
      <c r="N2978" s="3">
        <v>0</v>
      </c>
      <c r="O2978" s="3" cm="1">
        <f t="array" ref="O2978">SUM(Table3[[#This Row],[pc_ticket]:[pc_other2]] *SUM(Table3[[#This Row],[Season Ticket Sales]:[Complementary Tickets]]))</f>
        <v>419.87999999999994</v>
      </c>
    </row>
    <row r="2979" spans="1:15" x14ac:dyDescent="0.2">
      <c r="A2979" s="1" t="s">
        <v>24</v>
      </c>
      <c r="B2979" s="2">
        <v>40</v>
      </c>
      <c r="C2979" s="2">
        <v>0</v>
      </c>
      <c r="D2979" s="2">
        <v>0</v>
      </c>
      <c r="E2979" s="2">
        <v>0</v>
      </c>
      <c r="F2979" s="2">
        <v>4</v>
      </c>
      <c r="G2979" s="2">
        <v>0</v>
      </c>
      <c r="H2979" s="3">
        <v>4338.8</v>
      </c>
      <c r="I2979" s="9">
        <v>74</v>
      </c>
      <c r="J2979" s="3">
        <v>90.72</v>
      </c>
      <c r="K2979" s="3">
        <v>12.09</v>
      </c>
      <c r="L2979" s="3">
        <v>3.39</v>
      </c>
      <c r="M2979" s="3">
        <v>2.27</v>
      </c>
      <c r="N2979" s="3">
        <v>0</v>
      </c>
      <c r="O2979" s="3" cm="1">
        <f t="array" ref="O2979">SUM(Table3[[#This Row],[pc_ticket]:[pc_other2]] *SUM(Table3[[#This Row],[Season Ticket Sales]:[Complementary Tickets]]))</f>
        <v>4338.8000000000011</v>
      </c>
    </row>
    <row r="2980" spans="1:15" x14ac:dyDescent="0.2">
      <c r="A2980" s="1" t="s">
        <v>24</v>
      </c>
      <c r="B2980" s="2">
        <v>18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3">
        <v>1952.46</v>
      </c>
      <c r="I2980" s="9">
        <v>74</v>
      </c>
      <c r="J2980" s="3">
        <v>90.72</v>
      </c>
      <c r="K2980" s="3">
        <v>12.09</v>
      </c>
      <c r="L2980" s="3">
        <v>3.39</v>
      </c>
      <c r="M2980" s="3">
        <v>2.27</v>
      </c>
      <c r="N2980" s="3">
        <v>0</v>
      </c>
      <c r="O2980" s="3" cm="1">
        <f t="array" ref="O2980">SUM(Table3[[#This Row],[pc_ticket]:[pc_other2]] *SUM(Table3[[#This Row],[Season Ticket Sales]:[Complementary Tickets]]))</f>
        <v>1952.4599999999998</v>
      </c>
    </row>
    <row r="2981" spans="1:15" x14ac:dyDescent="0.2">
      <c r="A2981" s="1" t="s">
        <v>24</v>
      </c>
      <c r="B2981" s="2">
        <v>2</v>
      </c>
      <c r="C2981" s="2">
        <v>0</v>
      </c>
      <c r="D2981" s="2">
        <v>0</v>
      </c>
      <c r="E2981" s="2">
        <v>21</v>
      </c>
      <c r="F2981" s="2">
        <v>20</v>
      </c>
      <c r="G2981" s="2">
        <v>74</v>
      </c>
      <c r="H2981" s="3">
        <v>0</v>
      </c>
      <c r="I2981" s="9">
        <v>74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 cm="1">
        <f t="array" ref="O2981">SUM(Table3[[#This Row],[pc_ticket]:[pc_other2]] *SUM(Table3[[#This Row],[Season Ticket Sales]:[Complementary Tickets]]))</f>
        <v>0</v>
      </c>
    </row>
    <row r="2982" spans="1:15" x14ac:dyDescent="0.2">
      <c r="A2982" s="1" t="s">
        <v>24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80</v>
      </c>
      <c r="H2982" s="3">
        <v>0</v>
      </c>
      <c r="I2982" s="9">
        <v>74</v>
      </c>
      <c r="J2982" s="3">
        <v>112.04</v>
      </c>
      <c r="K2982" s="3">
        <v>14.57</v>
      </c>
      <c r="L2982" s="3">
        <v>3.39</v>
      </c>
      <c r="M2982" s="3">
        <v>0</v>
      </c>
      <c r="N2982" s="3">
        <v>0</v>
      </c>
      <c r="O2982" s="3" cm="1">
        <f t="array" ref="O2982">SUM(Table3[[#This Row],[pc_ticket]:[pc_other2]] *SUM(Table3[[#This Row],[Season Ticket Sales]:[Complementary Tickets]]))</f>
        <v>0</v>
      </c>
    </row>
    <row r="2983" spans="1:15" x14ac:dyDescent="0.2">
      <c r="A2983" s="1" t="s">
        <v>24</v>
      </c>
      <c r="B2983" s="2">
        <v>17</v>
      </c>
      <c r="C2983" s="2">
        <v>0</v>
      </c>
      <c r="D2983" s="2">
        <v>0</v>
      </c>
      <c r="E2983" s="2">
        <v>0</v>
      </c>
      <c r="F2983" s="2">
        <v>10</v>
      </c>
      <c r="G2983" s="2">
        <v>0</v>
      </c>
      <c r="H2983" s="3">
        <v>1540.54</v>
      </c>
      <c r="I2983" s="9">
        <v>74</v>
      </c>
      <c r="J2983" s="3">
        <v>74.92</v>
      </c>
      <c r="K2983" s="3">
        <v>10.039999999999999</v>
      </c>
      <c r="L2983" s="3">
        <v>3.39</v>
      </c>
      <c r="M2983" s="3">
        <v>2.27</v>
      </c>
      <c r="N2983" s="3">
        <v>0</v>
      </c>
      <c r="O2983" s="3" cm="1">
        <f t="array" ref="O2983">SUM(Table3[[#This Row],[pc_ticket]:[pc_other2]] *SUM(Table3[[#This Row],[Season Ticket Sales]:[Complementary Tickets]]))</f>
        <v>1540.5400000000002</v>
      </c>
    </row>
    <row r="2984" spans="1:15" x14ac:dyDescent="0.2">
      <c r="A2984" s="1" t="s">
        <v>24</v>
      </c>
      <c r="B2984" s="2">
        <v>5</v>
      </c>
      <c r="C2984" s="2">
        <v>0</v>
      </c>
      <c r="D2984" s="2">
        <v>0</v>
      </c>
      <c r="E2984" s="2">
        <v>0</v>
      </c>
      <c r="F2984" s="2">
        <v>3</v>
      </c>
      <c r="G2984" s="2">
        <v>0</v>
      </c>
      <c r="H2984" s="3">
        <v>484.7</v>
      </c>
      <c r="I2984" s="9">
        <v>74</v>
      </c>
      <c r="J2984" s="3">
        <v>80.52</v>
      </c>
      <c r="K2984" s="3">
        <v>10.76</v>
      </c>
      <c r="L2984" s="3">
        <v>3.39</v>
      </c>
      <c r="M2984" s="3">
        <v>2.27</v>
      </c>
      <c r="N2984" s="3">
        <v>0</v>
      </c>
      <c r="O2984" s="3" cm="1">
        <f t="array" ref="O2984">SUM(Table3[[#This Row],[pc_ticket]:[pc_other2]] *SUM(Table3[[#This Row],[Season Ticket Sales]:[Complementary Tickets]]))</f>
        <v>484.7</v>
      </c>
    </row>
    <row r="2985" spans="1:15" x14ac:dyDescent="0.2">
      <c r="A2985" s="1" t="s">
        <v>24</v>
      </c>
      <c r="B2985" s="2">
        <v>0</v>
      </c>
      <c r="C2985" s="2">
        <v>9</v>
      </c>
      <c r="D2985" s="2">
        <v>0</v>
      </c>
      <c r="E2985" s="2">
        <v>0</v>
      </c>
      <c r="F2985" s="2">
        <v>0</v>
      </c>
      <c r="G2985" s="2">
        <v>0</v>
      </c>
      <c r="H2985" s="3">
        <v>998.19</v>
      </c>
      <c r="I2985" s="9">
        <v>74</v>
      </c>
      <c r="J2985" s="3">
        <v>95.15</v>
      </c>
      <c r="K2985" s="3">
        <v>12.37</v>
      </c>
      <c r="L2985" s="3">
        <v>3.39</v>
      </c>
      <c r="M2985" s="3">
        <v>0</v>
      </c>
      <c r="N2985" s="3">
        <v>0</v>
      </c>
      <c r="O2985" s="3" cm="1">
        <f t="array" ref="O2985">SUM(Table3[[#This Row],[pc_ticket]:[pc_other2]] *SUM(Table3[[#This Row],[Season Ticket Sales]:[Complementary Tickets]]))</f>
        <v>998.19</v>
      </c>
    </row>
    <row r="2986" spans="1:15" x14ac:dyDescent="0.2">
      <c r="A2986" s="1" t="s">
        <v>24</v>
      </c>
      <c r="B2986" s="2">
        <v>0</v>
      </c>
      <c r="C2986" s="2">
        <v>5</v>
      </c>
      <c r="D2986" s="2">
        <v>0</v>
      </c>
      <c r="E2986" s="2">
        <v>0</v>
      </c>
      <c r="F2986" s="2">
        <v>0</v>
      </c>
      <c r="G2986" s="2">
        <v>0</v>
      </c>
      <c r="H2986" s="3">
        <v>554.54999999999995</v>
      </c>
      <c r="I2986" s="9">
        <v>74</v>
      </c>
      <c r="J2986" s="3">
        <v>95.15</v>
      </c>
      <c r="K2986" s="3">
        <v>12.37</v>
      </c>
      <c r="L2986" s="3">
        <v>3.39</v>
      </c>
      <c r="M2986" s="3">
        <v>0</v>
      </c>
      <c r="N2986" s="3">
        <v>0</v>
      </c>
      <c r="O2986" s="3" cm="1">
        <f t="array" ref="O2986">SUM(Table3[[#This Row],[pc_ticket]:[pc_other2]] *SUM(Table3[[#This Row],[Season Ticket Sales]:[Complementary Tickets]]))</f>
        <v>554.55000000000007</v>
      </c>
    </row>
    <row r="2987" spans="1:15" x14ac:dyDescent="0.2">
      <c r="A2987" s="1" t="s">
        <v>24</v>
      </c>
      <c r="B2987" s="2">
        <v>2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3">
        <v>177.7</v>
      </c>
      <c r="I2987" s="9">
        <v>74</v>
      </c>
      <c r="J2987" s="3">
        <v>73.150000000000006</v>
      </c>
      <c r="K2987" s="3">
        <v>10.039999999999999</v>
      </c>
      <c r="L2987" s="3">
        <v>3.39</v>
      </c>
      <c r="M2987" s="3">
        <v>2.27</v>
      </c>
      <c r="N2987" s="3">
        <v>0</v>
      </c>
      <c r="O2987" s="3" cm="1">
        <f t="array" ref="O2987">SUM(Table3[[#This Row],[pc_ticket]:[pc_other2]] *SUM(Table3[[#This Row],[Season Ticket Sales]:[Complementary Tickets]]))</f>
        <v>177.7</v>
      </c>
    </row>
    <row r="2988" spans="1:15" x14ac:dyDescent="0.2">
      <c r="A2988" s="1" t="s">
        <v>24</v>
      </c>
      <c r="B2988" s="2">
        <v>328</v>
      </c>
      <c r="C2988" s="2">
        <v>0</v>
      </c>
      <c r="D2988" s="2">
        <v>0</v>
      </c>
      <c r="E2988" s="2">
        <v>0</v>
      </c>
      <c r="F2988" s="2">
        <v>30</v>
      </c>
      <c r="G2988" s="2">
        <v>0</v>
      </c>
      <c r="H2988" s="3">
        <v>29723.360000000001</v>
      </c>
      <c r="I2988" s="9">
        <v>74</v>
      </c>
      <c r="J2988" s="3">
        <v>74.92</v>
      </c>
      <c r="K2988" s="3">
        <v>10.039999999999999</v>
      </c>
      <c r="L2988" s="3">
        <v>3.39</v>
      </c>
      <c r="M2988" s="3">
        <v>2.27</v>
      </c>
      <c r="N2988" s="3">
        <v>0</v>
      </c>
      <c r="O2988" s="3" cm="1">
        <f t="array" ref="O2988">SUM(Table3[[#This Row],[pc_ticket]:[pc_other2]] *SUM(Table3[[#This Row],[Season Ticket Sales]:[Complementary Tickets]]))</f>
        <v>29723.360000000004</v>
      </c>
    </row>
    <row r="2989" spans="1:15" x14ac:dyDescent="0.2">
      <c r="A2989" s="1" t="s">
        <v>24</v>
      </c>
      <c r="B2989" s="2">
        <v>4</v>
      </c>
      <c r="C2989" s="2">
        <v>0</v>
      </c>
      <c r="D2989" s="2">
        <v>0</v>
      </c>
      <c r="E2989" s="2">
        <v>0</v>
      </c>
      <c r="F2989" s="2">
        <v>4</v>
      </c>
      <c r="G2989" s="2">
        <v>0</v>
      </c>
      <c r="H2989" s="3">
        <v>368</v>
      </c>
      <c r="I2989" s="9">
        <v>74</v>
      </c>
      <c r="J2989" s="3">
        <v>76.150000000000006</v>
      </c>
      <c r="K2989" s="3">
        <v>10.19</v>
      </c>
      <c r="L2989" s="3">
        <v>3.39</v>
      </c>
      <c r="M2989" s="3">
        <v>2.27</v>
      </c>
      <c r="N2989" s="3">
        <v>0</v>
      </c>
      <c r="O2989" s="3" cm="1">
        <f t="array" ref="O2989">SUM(Table3[[#This Row],[pc_ticket]:[pc_other2]] *SUM(Table3[[#This Row],[Season Ticket Sales]:[Complementary Tickets]]))</f>
        <v>368</v>
      </c>
    </row>
    <row r="2990" spans="1:15" x14ac:dyDescent="0.2">
      <c r="A2990" s="1" t="s">
        <v>24</v>
      </c>
      <c r="B2990" s="2">
        <v>8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3">
        <v>600.88</v>
      </c>
      <c r="I2990" s="9">
        <v>74</v>
      </c>
      <c r="J2990" s="3">
        <v>61.2</v>
      </c>
      <c r="K2990" s="3">
        <v>8.25</v>
      </c>
      <c r="L2990" s="3">
        <v>3.39</v>
      </c>
      <c r="M2990" s="3">
        <v>2.27</v>
      </c>
      <c r="N2990" s="3">
        <v>0</v>
      </c>
      <c r="O2990" s="3" cm="1">
        <f t="array" ref="O2990">SUM(Table3[[#This Row],[pc_ticket]:[pc_other2]] *SUM(Table3[[#This Row],[Season Ticket Sales]:[Complementary Tickets]]))</f>
        <v>600.88</v>
      </c>
    </row>
    <row r="2991" spans="1:15" x14ac:dyDescent="0.2">
      <c r="A2991" s="1" t="s">
        <v>24</v>
      </c>
      <c r="B2991" s="2">
        <v>16</v>
      </c>
      <c r="C2991" s="2">
        <v>0</v>
      </c>
      <c r="D2991" s="2">
        <v>0</v>
      </c>
      <c r="E2991" s="2">
        <v>0</v>
      </c>
      <c r="F2991" s="2">
        <v>2</v>
      </c>
      <c r="G2991" s="2">
        <v>0</v>
      </c>
      <c r="H2991" s="3">
        <v>1076.1600000000001</v>
      </c>
      <c r="I2991" s="9">
        <v>74</v>
      </c>
      <c r="J2991" s="3">
        <v>54.25</v>
      </c>
      <c r="K2991" s="3">
        <v>7.35</v>
      </c>
      <c r="L2991" s="3">
        <v>3.39</v>
      </c>
      <c r="M2991" s="3">
        <v>2.27</v>
      </c>
      <c r="N2991" s="3">
        <v>0</v>
      </c>
      <c r="O2991" s="3" cm="1">
        <f t="array" ref="O2991">SUM(Table3[[#This Row],[pc_ticket]:[pc_other2]] *SUM(Table3[[#This Row],[Season Ticket Sales]:[Complementary Tickets]]))</f>
        <v>1076.1599999999999</v>
      </c>
    </row>
    <row r="2992" spans="1:15" x14ac:dyDescent="0.2">
      <c r="A2992" s="1" t="s">
        <v>24</v>
      </c>
      <c r="B2992" s="2">
        <v>89</v>
      </c>
      <c r="C2992" s="2">
        <v>0</v>
      </c>
      <c r="D2992" s="2">
        <v>0</v>
      </c>
      <c r="E2992" s="2">
        <v>0</v>
      </c>
      <c r="F2992" s="2">
        <v>17</v>
      </c>
      <c r="G2992" s="2">
        <v>0</v>
      </c>
      <c r="H2992" s="3">
        <v>8627.66</v>
      </c>
      <c r="I2992" s="9">
        <v>74</v>
      </c>
      <c r="J2992" s="3">
        <v>80.52</v>
      </c>
      <c r="K2992" s="3">
        <v>10.76</v>
      </c>
      <c r="L2992" s="3">
        <v>3.39</v>
      </c>
      <c r="M2992" s="3">
        <v>2.27</v>
      </c>
      <c r="N2992" s="3">
        <v>0</v>
      </c>
      <c r="O2992" s="3" cm="1">
        <f t="array" ref="O2992">SUM(Table3[[#This Row],[pc_ticket]:[pc_other2]] *SUM(Table3[[#This Row],[Season Ticket Sales]:[Complementary Tickets]]))</f>
        <v>8627.6600000000017</v>
      </c>
    </row>
    <row r="2993" spans="1:15" x14ac:dyDescent="0.2">
      <c r="A2993" s="1" t="s">
        <v>24</v>
      </c>
      <c r="B2993" s="2">
        <v>2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3">
        <v>146.22</v>
      </c>
      <c r="I2993" s="9">
        <v>74</v>
      </c>
      <c r="J2993" s="3">
        <v>59.43</v>
      </c>
      <c r="K2993" s="3">
        <v>8.02</v>
      </c>
      <c r="L2993" s="3">
        <v>3.39</v>
      </c>
      <c r="M2993" s="3">
        <v>2.27</v>
      </c>
      <c r="N2993" s="3">
        <v>0</v>
      </c>
      <c r="O2993" s="3" cm="1">
        <f t="array" ref="O2993">SUM(Table3[[#This Row],[pc_ticket]:[pc_other2]] *SUM(Table3[[#This Row],[Season Ticket Sales]:[Complementary Tickets]]))</f>
        <v>146.22</v>
      </c>
    </row>
    <row r="2994" spans="1:15" x14ac:dyDescent="0.2">
      <c r="A2994" s="1" t="s">
        <v>24</v>
      </c>
      <c r="B2994" s="2">
        <v>0</v>
      </c>
      <c r="C2994" s="2">
        <v>0</v>
      </c>
      <c r="D2994" s="2">
        <v>0</v>
      </c>
      <c r="E2994" s="2">
        <v>2</v>
      </c>
      <c r="F2994" s="2">
        <v>0</v>
      </c>
      <c r="G2994" s="2">
        <v>0</v>
      </c>
      <c r="H2994" s="3">
        <v>0</v>
      </c>
      <c r="I2994" s="9">
        <v>74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 cm="1">
        <f t="array" ref="O2994">SUM(Table3[[#This Row],[pc_ticket]:[pc_other2]] *SUM(Table3[[#This Row],[Season Ticket Sales]:[Complementary Tickets]]))</f>
        <v>0</v>
      </c>
    </row>
    <row r="2995" spans="1:15" x14ac:dyDescent="0.2">
      <c r="A2995" s="1" t="s">
        <v>24</v>
      </c>
      <c r="B2995" s="2">
        <v>86</v>
      </c>
      <c r="C2995" s="2">
        <v>0</v>
      </c>
      <c r="D2995" s="2">
        <v>0</v>
      </c>
      <c r="E2995" s="2">
        <v>0</v>
      </c>
      <c r="F2995" s="2">
        <v>4</v>
      </c>
      <c r="G2995" s="2">
        <v>0</v>
      </c>
      <c r="H2995" s="3">
        <v>11993.56</v>
      </c>
      <c r="I2995" s="9">
        <v>74</v>
      </c>
      <c r="J2995" s="3">
        <v>117.01</v>
      </c>
      <c r="K2995" s="3">
        <v>15.65</v>
      </c>
      <c r="L2995" s="3">
        <v>3.39</v>
      </c>
      <c r="M2995" s="3">
        <v>3.41</v>
      </c>
      <c r="N2995" s="3">
        <v>0</v>
      </c>
      <c r="O2995" s="3" cm="1">
        <f t="array" ref="O2995">SUM(Table3[[#This Row],[pc_ticket]:[pc_other2]] *SUM(Table3[[#This Row],[Season Ticket Sales]:[Complementary Tickets]]))</f>
        <v>11993.560000000001</v>
      </c>
    </row>
    <row r="2996" spans="1:15" x14ac:dyDescent="0.2">
      <c r="A2996" s="1" t="s">
        <v>24</v>
      </c>
      <c r="B2996" s="2">
        <v>16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3">
        <v>2401.92</v>
      </c>
      <c r="I2996" s="9">
        <v>74</v>
      </c>
      <c r="J2996" s="3">
        <v>126.44</v>
      </c>
      <c r="K2996" s="3">
        <v>16.88</v>
      </c>
      <c r="L2996" s="3">
        <v>3.39</v>
      </c>
      <c r="M2996" s="3">
        <v>3.41</v>
      </c>
      <c r="N2996" s="3">
        <v>0</v>
      </c>
      <c r="O2996" s="3" cm="1">
        <f t="array" ref="O2996">SUM(Table3[[#This Row],[pc_ticket]:[pc_other2]] *SUM(Table3[[#This Row],[Season Ticket Sales]:[Complementary Tickets]]))</f>
        <v>2401.9199999999996</v>
      </c>
    </row>
    <row r="2997" spans="1:15" x14ac:dyDescent="0.2">
      <c r="A2997" s="1" t="s">
        <v>24</v>
      </c>
      <c r="B2997" s="2">
        <v>0</v>
      </c>
      <c r="C2997" s="2">
        <v>0</v>
      </c>
      <c r="D2997" s="2">
        <v>0</v>
      </c>
      <c r="E2997" s="2">
        <v>2</v>
      </c>
      <c r="F2997" s="2">
        <v>2</v>
      </c>
      <c r="G2997" s="2">
        <v>59</v>
      </c>
      <c r="H2997" s="3">
        <v>0</v>
      </c>
      <c r="I2997" s="9">
        <v>74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 cm="1">
        <f t="array" ref="O2997">SUM(Table3[[#This Row],[pc_ticket]:[pc_other2]] *SUM(Table3[[#This Row],[Season Ticket Sales]:[Complementary Tickets]]))</f>
        <v>0</v>
      </c>
    </row>
    <row r="2998" spans="1:15" x14ac:dyDescent="0.2">
      <c r="A2998" s="1" t="s">
        <v>24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168</v>
      </c>
      <c r="H2998" s="3">
        <v>0</v>
      </c>
      <c r="I2998" s="9">
        <v>74</v>
      </c>
      <c r="J2998" s="3">
        <v>147.44</v>
      </c>
      <c r="K2998" s="3">
        <v>19.170000000000002</v>
      </c>
      <c r="L2998" s="3">
        <v>3.39</v>
      </c>
      <c r="M2998" s="3">
        <v>0</v>
      </c>
      <c r="N2998" s="3">
        <v>0</v>
      </c>
      <c r="O2998" s="3" cm="1">
        <f t="array" ref="O2998">SUM(Table3[[#This Row],[pc_ticket]:[pc_other2]] *SUM(Table3[[#This Row],[Season Ticket Sales]:[Complementary Tickets]]))</f>
        <v>0</v>
      </c>
    </row>
    <row r="2999" spans="1:15" x14ac:dyDescent="0.2">
      <c r="A2999" s="1" t="s">
        <v>24</v>
      </c>
      <c r="B2999" s="2">
        <v>3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3">
        <v>387.72</v>
      </c>
      <c r="I2999" s="9">
        <v>74</v>
      </c>
      <c r="J2999" s="3">
        <v>107.96</v>
      </c>
      <c r="K2999" s="3">
        <v>14.48</v>
      </c>
      <c r="L2999" s="3">
        <v>3.39</v>
      </c>
      <c r="M2999" s="3">
        <v>3.41</v>
      </c>
      <c r="N2999" s="3">
        <v>0</v>
      </c>
      <c r="O2999" s="3" cm="1">
        <f t="array" ref="O2999">SUM(Table3[[#This Row],[pc_ticket]:[pc_other2]] *SUM(Table3[[#This Row],[Season Ticket Sales]:[Complementary Tickets]]))</f>
        <v>387.72</v>
      </c>
    </row>
    <row r="3000" spans="1:15" x14ac:dyDescent="0.2">
      <c r="A3000" s="1" t="s">
        <v>24</v>
      </c>
      <c r="B3000" s="2">
        <v>244</v>
      </c>
      <c r="C3000" s="2">
        <v>0</v>
      </c>
      <c r="D3000" s="2">
        <v>0</v>
      </c>
      <c r="E3000" s="2">
        <v>0</v>
      </c>
      <c r="F3000" s="2">
        <v>13</v>
      </c>
      <c r="G3000" s="2">
        <v>0</v>
      </c>
      <c r="H3000" s="3">
        <v>31534.560000000001</v>
      </c>
      <c r="I3000" s="9">
        <v>74</v>
      </c>
      <c r="J3000" s="3">
        <v>107.96</v>
      </c>
      <c r="K3000" s="3">
        <v>14.48</v>
      </c>
      <c r="L3000" s="3">
        <v>3.39</v>
      </c>
      <c r="M3000" s="3">
        <v>3.41</v>
      </c>
      <c r="N3000" s="3">
        <v>0</v>
      </c>
      <c r="O3000" s="3" cm="1">
        <f t="array" ref="O3000">SUM(Table3[[#This Row],[pc_ticket]:[pc_other2]] *SUM(Table3[[#This Row],[Season Ticket Sales]:[Complementary Tickets]]))</f>
        <v>31534.559999999998</v>
      </c>
    </row>
    <row r="3001" spans="1:15" x14ac:dyDescent="0.2">
      <c r="A3001" s="1" t="s">
        <v>24</v>
      </c>
      <c r="B3001" s="2">
        <v>36</v>
      </c>
      <c r="C3001" s="2">
        <v>0</v>
      </c>
      <c r="D3001" s="2">
        <v>0</v>
      </c>
      <c r="E3001" s="2">
        <v>0</v>
      </c>
      <c r="F3001" s="2">
        <v>13</v>
      </c>
      <c r="G3001" s="2">
        <v>0</v>
      </c>
      <c r="H3001" s="3">
        <v>5009.3999999999996</v>
      </c>
      <c r="I3001" s="9">
        <v>74</v>
      </c>
      <c r="J3001" s="3">
        <v>116.73</v>
      </c>
      <c r="K3001" s="3">
        <v>15.62</v>
      </c>
      <c r="L3001" s="3">
        <v>3.39</v>
      </c>
      <c r="M3001" s="3">
        <v>3.41</v>
      </c>
      <c r="N3001" s="3">
        <v>0</v>
      </c>
      <c r="O3001" s="3" cm="1">
        <f t="array" ref="O3001">SUM(Table3[[#This Row],[pc_ticket]:[pc_other2]] *SUM(Table3[[#This Row],[Season Ticket Sales]:[Complementary Tickets]]))</f>
        <v>5009.3999999999996</v>
      </c>
    </row>
    <row r="3002" spans="1:15" x14ac:dyDescent="0.2">
      <c r="A3002" s="1" t="s">
        <v>24</v>
      </c>
      <c r="B3002" s="2">
        <v>0</v>
      </c>
      <c r="C3002" s="2">
        <v>0</v>
      </c>
      <c r="D3002" s="2">
        <v>0</v>
      </c>
      <c r="E3002" s="2">
        <v>2</v>
      </c>
      <c r="F3002" s="2">
        <v>8</v>
      </c>
      <c r="G3002" s="2">
        <v>103</v>
      </c>
      <c r="H3002" s="3">
        <v>0</v>
      </c>
      <c r="I3002" s="9">
        <v>74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 cm="1">
        <f t="array" ref="O3002">SUM(Table3[[#This Row],[pc_ticket]:[pc_other2]] *SUM(Table3[[#This Row],[Season Ticket Sales]:[Complementary Tickets]]))</f>
        <v>0</v>
      </c>
    </row>
    <row r="3003" spans="1:15" x14ac:dyDescent="0.2">
      <c r="A3003" s="1" t="s">
        <v>24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83</v>
      </c>
      <c r="H3003" s="3">
        <v>0</v>
      </c>
      <c r="I3003" s="9">
        <v>74</v>
      </c>
      <c r="J3003" s="3">
        <v>76.650000000000006</v>
      </c>
      <c r="K3003" s="3">
        <v>9.9600000000000009</v>
      </c>
      <c r="L3003" s="3">
        <v>3.39</v>
      </c>
      <c r="M3003" s="3">
        <v>0</v>
      </c>
      <c r="N3003" s="3">
        <v>0</v>
      </c>
      <c r="O3003" s="3" cm="1">
        <f t="array" ref="O3003">SUM(Table3[[#This Row],[pc_ticket]:[pc_other2]] *SUM(Table3[[#This Row],[Season Ticket Sales]:[Complementary Tickets]]))</f>
        <v>0</v>
      </c>
    </row>
    <row r="3004" spans="1:15" x14ac:dyDescent="0.2">
      <c r="A3004" s="1" t="s">
        <v>24</v>
      </c>
      <c r="B3004" s="2">
        <v>2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3">
        <v>158.54</v>
      </c>
      <c r="I3004" s="9">
        <v>74</v>
      </c>
      <c r="J3004" s="3">
        <v>64.88</v>
      </c>
      <c r="K3004" s="3">
        <v>8.73</v>
      </c>
      <c r="L3004" s="3">
        <v>3.39</v>
      </c>
      <c r="M3004" s="3">
        <v>2.27</v>
      </c>
      <c r="N3004" s="3">
        <v>0</v>
      </c>
      <c r="O3004" s="3" cm="1">
        <f t="array" ref="O3004">SUM(Table3[[#This Row],[pc_ticket]:[pc_other2]] *SUM(Table3[[#This Row],[Season Ticket Sales]:[Complementary Tickets]]))</f>
        <v>158.54</v>
      </c>
    </row>
    <row r="3005" spans="1:15" x14ac:dyDescent="0.2">
      <c r="A3005" s="1" t="s">
        <v>24</v>
      </c>
      <c r="B3005" s="2">
        <v>7</v>
      </c>
      <c r="C3005" s="2">
        <v>0</v>
      </c>
      <c r="D3005" s="2">
        <v>0</v>
      </c>
      <c r="E3005" s="2">
        <v>0</v>
      </c>
      <c r="F3005" s="2">
        <v>4</v>
      </c>
      <c r="G3005" s="2">
        <v>0</v>
      </c>
      <c r="H3005" s="3">
        <v>609.14</v>
      </c>
      <c r="I3005" s="9">
        <v>74</v>
      </c>
      <c r="J3005" s="3">
        <v>71.739999999999995</v>
      </c>
      <c r="K3005" s="3">
        <v>9.6199999999999992</v>
      </c>
      <c r="L3005" s="3">
        <v>3.39</v>
      </c>
      <c r="M3005" s="3">
        <v>2.27</v>
      </c>
      <c r="N3005" s="3">
        <v>0</v>
      </c>
      <c r="O3005" s="3" cm="1">
        <f t="array" ref="O3005">SUM(Table3[[#This Row],[pc_ticket]:[pc_other2]] *SUM(Table3[[#This Row],[Season Ticket Sales]:[Complementary Tickets]]))</f>
        <v>609.14</v>
      </c>
    </row>
    <row r="3006" spans="1:15" x14ac:dyDescent="0.2">
      <c r="A3006" s="1" t="s">
        <v>24</v>
      </c>
      <c r="B3006" s="2">
        <v>0</v>
      </c>
      <c r="C3006" s="2">
        <v>20</v>
      </c>
      <c r="D3006" s="2">
        <v>0</v>
      </c>
      <c r="E3006" s="2">
        <v>0</v>
      </c>
      <c r="F3006" s="2">
        <v>0</v>
      </c>
      <c r="G3006" s="2">
        <v>0</v>
      </c>
      <c r="H3006" s="3">
        <v>1711.8</v>
      </c>
      <c r="I3006" s="9">
        <v>74</v>
      </c>
      <c r="J3006" s="3">
        <v>72.739999999999995</v>
      </c>
      <c r="K3006" s="3">
        <v>9.4600000000000009</v>
      </c>
      <c r="L3006" s="3">
        <v>3.39</v>
      </c>
      <c r="M3006" s="3">
        <v>0</v>
      </c>
      <c r="N3006" s="3">
        <v>0</v>
      </c>
      <c r="O3006" s="3" cm="1">
        <f t="array" ref="O3006">SUM(Table3[[#This Row],[pc_ticket]:[pc_other2]] *SUM(Table3[[#This Row],[Season Ticket Sales]:[Complementary Tickets]]))</f>
        <v>1711.8</v>
      </c>
    </row>
    <row r="3007" spans="1:15" x14ac:dyDescent="0.2">
      <c r="A3007" s="1" t="s">
        <v>24</v>
      </c>
      <c r="B3007" s="2">
        <v>0</v>
      </c>
      <c r="C3007" s="2">
        <v>16</v>
      </c>
      <c r="D3007" s="2">
        <v>0</v>
      </c>
      <c r="E3007" s="2">
        <v>0</v>
      </c>
      <c r="F3007" s="2">
        <v>0</v>
      </c>
      <c r="G3007" s="2">
        <v>0</v>
      </c>
      <c r="H3007" s="3">
        <v>1369.44</v>
      </c>
      <c r="I3007" s="9">
        <v>74</v>
      </c>
      <c r="J3007" s="3">
        <v>72.739999999999995</v>
      </c>
      <c r="K3007" s="3">
        <v>9.4600000000000009</v>
      </c>
      <c r="L3007" s="3">
        <v>3.39</v>
      </c>
      <c r="M3007" s="3">
        <v>0</v>
      </c>
      <c r="N3007" s="3">
        <v>0</v>
      </c>
      <c r="O3007" s="3" cm="1">
        <f t="array" ref="O3007">SUM(Table3[[#This Row],[pc_ticket]:[pc_other2]] *SUM(Table3[[#This Row],[Season Ticket Sales]:[Complementary Tickets]]))</f>
        <v>1369.4399999999998</v>
      </c>
    </row>
    <row r="3008" spans="1:15" x14ac:dyDescent="0.2">
      <c r="A3008" s="1" t="s">
        <v>24</v>
      </c>
      <c r="B3008" s="2">
        <v>221</v>
      </c>
      <c r="C3008" s="2">
        <v>0</v>
      </c>
      <c r="D3008" s="2">
        <v>0</v>
      </c>
      <c r="E3008" s="2">
        <v>0</v>
      </c>
      <c r="F3008" s="2">
        <v>14</v>
      </c>
      <c r="G3008" s="2">
        <v>0</v>
      </c>
      <c r="H3008" s="3">
        <v>17518.669999999998</v>
      </c>
      <c r="I3008" s="9">
        <v>74</v>
      </c>
      <c r="J3008" s="3">
        <v>64.88</v>
      </c>
      <c r="K3008" s="3">
        <v>8.73</v>
      </c>
      <c r="L3008" s="3">
        <v>3.39</v>
      </c>
      <c r="M3008" s="3">
        <v>2.27</v>
      </c>
      <c r="N3008" s="3">
        <v>0</v>
      </c>
      <c r="O3008" s="3" cm="1">
        <f t="array" ref="O3008">SUM(Table3[[#This Row],[pc_ticket]:[pc_other2]] *SUM(Table3[[#This Row],[Season Ticket Sales]:[Complementary Tickets]]))</f>
        <v>17518.669999999998</v>
      </c>
    </row>
    <row r="3009" spans="1:15" x14ac:dyDescent="0.2">
      <c r="A3009" s="1" t="s">
        <v>24</v>
      </c>
      <c r="B3009" s="2">
        <v>8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3">
        <v>500.88</v>
      </c>
      <c r="I3009" s="9">
        <v>74</v>
      </c>
      <c r="J3009" s="3">
        <v>50.14</v>
      </c>
      <c r="K3009" s="3">
        <v>6.81</v>
      </c>
      <c r="L3009" s="3">
        <v>3.39</v>
      </c>
      <c r="M3009" s="3">
        <v>2.27</v>
      </c>
      <c r="N3009" s="3">
        <v>0</v>
      </c>
      <c r="O3009" s="3" cm="1">
        <f t="array" ref="O3009">SUM(Table3[[#This Row],[pc_ticket]:[pc_other2]] *SUM(Table3[[#This Row],[Season Ticket Sales]:[Complementary Tickets]]))</f>
        <v>500.88000000000005</v>
      </c>
    </row>
    <row r="3010" spans="1:15" x14ac:dyDescent="0.2">
      <c r="A3010" s="1" t="s">
        <v>24</v>
      </c>
      <c r="B3010" s="2">
        <v>8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3">
        <v>431.6</v>
      </c>
      <c r="I3010" s="9">
        <v>74</v>
      </c>
      <c r="J3010" s="3">
        <v>42.47</v>
      </c>
      <c r="K3010" s="3">
        <v>5.82</v>
      </c>
      <c r="L3010" s="3">
        <v>3.39</v>
      </c>
      <c r="M3010" s="3">
        <v>2.27</v>
      </c>
      <c r="N3010" s="3">
        <v>0</v>
      </c>
      <c r="O3010" s="3" cm="1">
        <f t="array" ref="O3010">SUM(Table3[[#This Row],[pc_ticket]:[pc_other2]] *SUM(Table3[[#This Row],[Season Ticket Sales]:[Complementary Tickets]]))</f>
        <v>431.6</v>
      </c>
    </row>
    <row r="3011" spans="1:15" x14ac:dyDescent="0.2">
      <c r="A3011" s="1" t="s">
        <v>24</v>
      </c>
      <c r="B3011" s="2">
        <v>183</v>
      </c>
      <c r="C3011" s="2">
        <v>0</v>
      </c>
      <c r="D3011" s="2">
        <v>0</v>
      </c>
      <c r="E3011" s="2">
        <v>0</v>
      </c>
      <c r="F3011" s="2">
        <v>28</v>
      </c>
      <c r="G3011" s="2">
        <v>0</v>
      </c>
      <c r="H3011" s="3">
        <v>15924.66</v>
      </c>
      <c r="I3011" s="9">
        <v>74</v>
      </c>
      <c r="J3011" s="3">
        <v>71.739999999999995</v>
      </c>
      <c r="K3011" s="3">
        <v>9.6199999999999992</v>
      </c>
      <c r="L3011" s="3">
        <v>3.39</v>
      </c>
      <c r="M3011" s="3">
        <v>2.27</v>
      </c>
      <c r="N3011" s="3">
        <v>0</v>
      </c>
      <c r="O3011" s="3" cm="1">
        <f t="array" ref="O3011">SUM(Table3[[#This Row],[pc_ticket]:[pc_other2]] *SUM(Table3[[#This Row],[Season Ticket Sales]:[Complementary Tickets]]))</f>
        <v>15924.659999999998</v>
      </c>
    </row>
    <row r="3012" spans="1:15" x14ac:dyDescent="0.2">
      <c r="A3012" s="1" t="s">
        <v>24</v>
      </c>
      <c r="B3012" s="2">
        <v>0</v>
      </c>
      <c r="C3012" s="2">
        <v>0</v>
      </c>
      <c r="D3012" s="2">
        <v>0</v>
      </c>
      <c r="E3012" s="2">
        <v>0</v>
      </c>
      <c r="F3012" s="2">
        <v>4</v>
      </c>
      <c r="G3012" s="2">
        <v>0</v>
      </c>
      <c r="H3012" s="3">
        <v>0</v>
      </c>
      <c r="I3012" s="9">
        <v>74</v>
      </c>
      <c r="J3012" s="3">
        <v>50.39</v>
      </c>
      <c r="K3012" s="3">
        <v>6.85</v>
      </c>
      <c r="L3012" s="3">
        <v>3.39</v>
      </c>
      <c r="M3012" s="3">
        <v>2.27</v>
      </c>
      <c r="N3012" s="3">
        <v>0</v>
      </c>
      <c r="O3012" s="3" cm="1">
        <f t="array" ref="O3012">SUM(Table3[[#This Row],[pc_ticket]:[pc_other2]] *SUM(Table3[[#This Row],[Season Ticket Sales]:[Complementary Tickets]]))</f>
        <v>0</v>
      </c>
    </row>
    <row r="3013" spans="1:15" x14ac:dyDescent="0.2">
      <c r="A3013" s="1" t="s">
        <v>24</v>
      </c>
      <c r="B3013" s="2">
        <v>0</v>
      </c>
      <c r="C3013" s="2">
        <v>0</v>
      </c>
      <c r="D3013" s="2">
        <v>0</v>
      </c>
      <c r="E3013" s="2">
        <v>39</v>
      </c>
      <c r="F3013" s="2">
        <v>8</v>
      </c>
      <c r="G3013" s="2">
        <v>142</v>
      </c>
      <c r="H3013" s="3">
        <v>0</v>
      </c>
      <c r="I3013" s="9">
        <v>74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 cm="1">
        <f t="array" ref="O3013">SUM(Table3[[#This Row],[pc_ticket]:[pc_other2]] *SUM(Table3[[#This Row],[Season Ticket Sales]:[Complementary Tickets]]))</f>
        <v>0</v>
      </c>
    </row>
    <row r="3014" spans="1:15" x14ac:dyDescent="0.2">
      <c r="A3014" s="1" t="s">
        <v>24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152</v>
      </c>
      <c r="H3014" s="3">
        <v>0</v>
      </c>
      <c r="I3014" s="9">
        <v>74</v>
      </c>
      <c r="J3014" s="3">
        <v>76.650000000000006</v>
      </c>
      <c r="K3014" s="3">
        <v>9.9600000000000009</v>
      </c>
      <c r="L3014" s="3">
        <v>3.39</v>
      </c>
      <c r="M3014" s="3">
        <v>0</v>
      </c>
      <c r="N3014" s="3">
        <v>0</v>
      </c>
      <c r="O3014" s="3" cm="1">
        <f t="array" ref="O3014">SUM(Table3[[#This Row],[pc_ticket]:[pc_other2]] *SUM(Table3[[#This Row],[Season Ticket Sales]:[Complementary Tickets]]))</f>
        <v>0</v>
      </c>
    </row>
    <row r="3015" spans="1:15" x14ac:dyDescent="0.2">
      <c r="A3015" s="1" t="s">
        <v>24</v>
      </c>
      <c r="B3015" s="2">
        <v>9</v>
      </c>
      <c r="C3015" s="2">
        <v>0</v>
      </c>
      <c r="D3015" s="2">
        <v>0</v>
      </c>
      <c r="E3015" s="2">
        <v>0</v>
      </c>
      <c r="F3015" s="2">
        <v>6</v>
      </c>
      <c r="G3015" s="2">
        <v>0</v>
      </c>
      <c r="H3015" s="3">
        <v>665.64</v>
      </c>
      <c r="I3015" s="9">
        <v>74</v>
      </c>
      <c r="J3015" s="3">
        <v>60.18</v>
      </c>
      <c r="K3015" s="3">
        <v>8.1199999999999992</v>
      </c>
      <c r="L3015" s="3">
        <v>3.39</v>
      </c>
      <c r="M3015" s="3">
        <v>2.27</v>
      </c>
      <c r="N3015" s="3">
        <v>0</v>
      </c>
      <c r="O3015" s="3" cm="1">
        <f t="array" ref="O3015">SUM(Table3[[#This Row],[pc_ticket]:[pc_other2]] *SUM(Table3[[#This Row],[Season Ticket Sales]:[Complementary Tickets]]))</f>
        <v>665.64</v>
      </c>
    </row>
    <row r="3016" spans="1:15" x14ac:dyDescent="0.2">
      <c r="A3016" s="1" t="s">
        <v>24</v>
      </c>
      <c r="B3016" s="2">
        <v>5</v>
      </c>
      <c r="C3016" s="2">
        <v>0</v>
      </c>
      <c r="D3016" s="2">
        <v>0</v>
      </c>
      <c r="E3016" s="2">
        <v>0</v>
      </c>
      <c r="F3016" s="2">
        <v>7</v>
      </c>
      <c r="G3016" s="2">
        <v>0</v>
      </c>
      <c r="H3016" s="3">
        <v>398.9</v>
      </c>
      <c r="I3016" s="9">
        <v>74</v>
      </c>
      <c r="J3016" s="3">
        <v>65.33</v>
      </c>
      <c r="K3016" s="3">
        <v>8.7899999999999991</v>
      </c>
      <c r="L3016" s="3">
        <v>3.39</v>
      </c>
      <c r="M3016" s="3">
        <v>2.27</v>
      </c>
      <c r="N3016" s="3">
        <v>0</v>
      </c>
      <c r="O3016" s="3" cm="1">
        <f t="array" ref="O3016">SUM(Table3[[#This Row],[pc_ticket]:[pc_other2]] *SUM(Table3[[#This Row],[Season Ticket Sales]:[Complementary Tickets]]))</f>
        <v>398.9</v>
      </c>
    </row>
    <row r="3017" spans="1:15" x14ac:dyDescent="0.2">
      <c r="A3017" s="1" t="s">
        <v>24</v>
      </c>
      <c r="B3017" s="2">
        <v>0</v>
      </c>
      <c r="C3017" s="2">
        <v>21</v>
      </c>
      <c r="D3017" s="2">
        <v>0</v>
      </c>
      <c r="E3017" s="2">
        <v>0</v>
      </c>
      <c r="F3017" s="2">
        <v>0</v>
      </c>
      <c r="G3017" s="2">
        <v>0</v>
      </c>
      <c r="H3017" s="3">
        <v>1797.39</v>
      </c>
      <c r="I3017" s="9">
        <v>74</v>
      </c>
      <c r="J3017" s="3">
        <v>72.739999999999995</v>
      </c>
      <c r="K3017" s="3">
        <v>9.4600000000000009</v>
      </c>
      <c r="L3017" s="3">
        <v>3.39</v>
      </c>
      <c r="M3017" s="3">
        <v>0</v>
      </c>
      <c r="N3017" s="3">
        <v>0</v>
      </c>
      <c r="O3017" s="3" cm="1">
        <f t="array" ref="O3017">SUM(Table3[[#This Row],[pc_ticket]:[pc_other2]] *SUM(Table3[[#This Row],[Season Ticket Sales]:[Complementary Tickets]]))</f>
        <v>1797.39</v>
      </c>
    </row>
    <row r="3018" spans="1:15" x14ac:dyDescent="0.2">
      <c r="A3018" s="1" t="s">
        <v>24</v>
      </c>
      <c r="B3018" s="2">
        <v>0</v>
      </c>
      <c r="C3018" s="2">
        <v>2</v>
      </c>
      <c r="D3018" s="2">
        <v>0</v>
      </c>
      <c r="E3018" s="2">
        <v>0</v>
      </c>
      <c r="F3018" s="2">
        <v>0</v>
      </c>
      <c r="G3018" s="2">
        <v>0</v>
      </c>
      <c r="H3018" s="3">
        <v>171.18</v>
      </c>
      <c r="I3018" s="9">
        <v>74</v>
      </c>
      <c r="J3018" s="3">
        <v>72.739999999999995</v>
      </c>
      <c r="K3018" s="3">
        <v>9.4600000000000009</v>
      </c>
      <c r="L3018" s="3">
        <v>3.39</v>
      </c>
      <c r="M3018" s="3">
        <v>0</v>
      </c>
      <c r="N3018" s="3">
        <v>0</v>
      </c>
      <c r="O3018" s="3" cm="1">
        <f t="array" ref="O3018">SUM(Table3[[#This Row],[pc_ticket]:[pc_other2]] *SUM(Table3[[#This Row],[Season Ticket Sales]:[Complementary Tickets]]))</f>
        <v>171.17999999999998</v>
      </c>
    </row>
    <row r="3019" spans="1:15" x14ac:dyDescent="0.2">
      <c r="A3019" s="1" t="s">
        <v>24</v>
      </c>
      <c r="B3019" s="2">
        <v>402</v>
      </c>
      <c r="C3019" s="2">
        <v>0</v>
      </c>
      <c r="D3019" s="2">
        <v>0</v>
      </c>
      <c r="E3019" s="2">
        <v>0</v>
      </c>
      <c r="F3019" s="2">
        <v>20</v>
      </c>
      <c r="G3019" s="2">
        <v>0</v>
      </c>
      <c r="H3019" s="3">
        <v>29731.919999999998</v>
      </c>
      <c r="I3019" s="9">
        <v>74</v>
      </c>
      <c r="J3019" s="3">
        <v>60.18</v>
      </c>
      <c r="K3019" s="3">
        <v>8.1199999999999992</v>
      </c>
      <c r="L3019" s="3">
        <v>3.39</v>
      </c>
      <c r="M3019" s="3">
        <v>2.27</v>
      </c>
      <c r="N3019" s="3">
        <v>0</v>
      </c>
      <c r="O3019" s="3" cm="1">
        <f t="array" ref="O3019">SUM(Table3[[#This Row],[pc_ticket]:[pc_other2]] *SUM(Table3[[#This Row],[Season Ticket Sales]:[Complementary Tickets]]))</f>
        <v>29731.919999999998</v>
      </c>
    </row>
    <row r="3020" spans="1:15" x14ac:dyDescent="0.2">
      <c r="A3020" s="1" t="s">
        <v>24</v>
      </c>
      <c r="B3020" s="2">
        <v>11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3">
        <v>658.68</v>
      </c>
      <c r="I3020" s="9">
        <v>74</v>
      </c>
      <c r="J3020" s="3">
        <v>47.72</v>
      </c>
      <c r="K3020" s="3">
        <v>6.5</v>
      </c>
      <c r="L3020" s="3">
        <v>3.39</v>
      </c>
      <c r="M3020" s="3">
        <v>2.27</v>
      </c>
      <c r="N3020" s="3">
        <v>0</v>
      </c>
      <c r="O3020" s="3" cm="1">
        <f t="array" ref="O3020">SUM(Table3[[#This Row],[pc_ticket]:[pc_other2]] *SUM(Table3[[#This Row],[Season Ticket Sales]:[Complementary Tickets]]))</f>
        <v>658.68</v>
      </c>
    </row>
    <row r="3021" spans="1:15" x14ac:dyDescent="0.2">
      <c r="A3021" s="1" t="s">
        <v>24</v>
      </c>
      <c r="B3021" s="2">
        <v>26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3">
        <v>1355.12</v>
      </c>
      <c r="I3021" s="9">
        <v>74</v>
      </c>
      <c r="J3021" s="3">
        <v>40.85</v>
      </c>
      <c r="K3021" s="3">
        <v>5.61</v>
      </c>
      <c r="L3021" s="3">
        <v>3.39</v>
      </c>
      <c r="M3021" s="3">
        <v>2.27</v>
      </c>
      <c r="N3021" s="3">
        <v>0</v>
      </c>
      <c r="O3021" s="3" cm="1">
        <f t="array" ref="O3021">SUM(Table3[[#This Row],[pc_ticket]:[pc_other2]] *SUM(Table3[[#This Row],[Season Ticket Sales]:[Complementary Tickets]]))</f>
        <v>1355.1200000000001</v>
      </c>
    </row>
    <row r="3022" spans="1:15" x14ac:dyDescent="0.2">
      <c r="A3022" s="1" t="s">
        <v>24</v>
      </c>
      <c r="B3022" s="2">
        <v>201</v>
      </c>
      <c r="C3022" s="2">
        <v>0</v>
      </c>
      <c r="D3022" s="2">
        <v>0</v>
      </c>
      <c r="E3022" s="2">
        <v>0</v>
      </c>
      <c r="F3022" s="2">
        <v>25</v>
      </c>
      <c r="G3022" s="2">
        <v>0</v>
      </c>
      <c r="H3022" s="3">
        <v>16035.78</v>
      </c>
      <c r="I3022" s="9">
        <v>74</v>
      </c>
      <c r="J3022" s="3">
        <v>65.33</v>
      </c>
      <c r="K3022" s="3">
        <v>8.7899999999999991</v>
      </c>
      <c r="L3022" s="3">
        <v>3.39</v>
      </c>
      <c r="M3022" s="3">
        <v>2.27</v>
      </c>
      <c r="N3022" s="3">
        <v>0</v>
      </c>
      <c r="O3022" s="3" cm="1">
        <f t="array" ref="O3022">SUM(Table3[[#This Row],[pc_ticket]:[pc_other2]] *SUM(Table3[[#This Row],[Season Ticket Sales]:[Complementary Tickets]]))</f>
        <v>16035.779999999999</v>
      </c>
    </row>
    <row r="3023" spans="1:15" x14ac:dyDescent="0.2">
      <c r="A3023" s="1" t="s">
        <v>24</v>
      </c>
      <c r="B3023" s="2">
        <v>2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3">
        <v>119.76</v>
      </c>
      <c r="I3023" s="9">
        <v>74</v>
      </c>
      <c r="J3023" s="3">
        <v>47.72</v>
      </c>
      <c r="K3023" s="3">
        <v>6.5</v>
      </c>
      <c r="L3023" s="3">
        <v>3.39</v>
      </c>
      <c r="M3023" s="3">
        <v>2.27</v>
      </c>
      <c r="N3023" s="3">
        <v>0</v>
      </c>
      <c r="O3023" s="3" cm="1">
        <f t="array" ref="O3023">SUM(Table3[[#This Row],[pc_ticket]:[pc_other2]] *SUM(Table3[[#This Row],[Season Ticket Sales]:[Complementary Tickets]]))</f>
        <v>119.76</v>
      </c>
    </row>
    <row r="3024" spans="1:15" x14ac:dyDescent="0.2">
      <c r="A3024" s="1" t="s">
        <v>24</v>
      </c>
      <c r="B3024" s="2">
        <v>0</v>
      </c>
      <c r="C3024" s="2">
        <v>0</v>
      </c>
      <c r="D3024" s="2">
        <v>0</v>
      </c>
      <c r="E3024" s="2">
        <v>0</v>
      </c>
      <c r="F3024" s="2">
        <v>8</v>
      </c>
      <c r="G3024" s="2">
        <v>98</v>
      </c>
      <c r="H3024" s="3">
        <v>0</v>
      </c>
      <c r="I3024" s="9">
        <v>74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 cm="1">
        <f t="array" ref="O3024">SUM(Table3[[#This Row],[pc_ticket]:[pc_other2]] *SUM(Table3[[#This Row],[Season Ticket Sales]:[Complementary Tickets]]))</f>
        <v>0</v>
      </c>
    </row>
    <row r="3025" spans="1:15" x14ac:dyDescent="0.2">
      <c r="A3025" s="1" t="s">
        <v>24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89</v>
      </c>
      <c r="H3025" s="3">
        <v>0</v>
      </c>
      <c r="I3025" s="9">
        <v>74</v>
      </c>
      <c r="J3025" s="3">
        <v>67.8</v>
      </c>
      <c r="K3025" s="3">
        <v>8.81</v>
      </c>
      <c r="L3025" s="3">
        <v>3.39</v>
      </c>
      <c r="M3025" s="3">
        <v>0</v>
      </c>
      <c r="N3025" s="3">
        <v>0</v>
      </c>
      <c r="O3025" s="3" cm="1">
        <f t="array" ref="O3025">SUM(Table3[[#This Row],[pc_ticket]:[pc_other2]] *SUM(Table3[[#This Row],[Season Ticket Sales]:[Complementary Tickets]]))</f>
        <v>0</v>
      </c>
    </row>
    <row r="3026" spans="1:15" x14ac:dyDescent="0.2">
      <c r="A3026" s="1" t="s">
        <v>24</v>
      </c>
      <c r="B3026" s="2">
        <v>7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3">
        <v>509.95</v>
      </c>
      <c r="I3026" s="9">
        <v>74</v>
      </c>
      <c r="J3026" s="3">
        <v>59.2</v>
      </c>
      <c r="K3026" s="3">
        <v>7.99</v>
      </c>
      <c r="L3026" s="3">
        <v>3.39</v>
      </c>
      <c r="M3026" s="3">
        <v>2.27</v>
      </c>
      <c r="N3026" s="3">
        <v>0</v>
      </c>
      <c r="O3026" s="3" cm="1">
        <f t="array" ref="O3026">SUM(Table3[[#This Row],[pc_ticket]:[pc_other2]] *SUM(Table3[[#This Row],[Season Ticket Sales]:[Complementary Tickets]]))</f>
        <v>509.95000000000005</v>
      </c>
    </row>
    <row r="3027" spans="1:15" x14ac:dyDescent="0.2">
      <c r="A3027" s="1" t="s">
        <v>24</v>
      </c>
      <c r="B3027" s="2">
        <v>3</v>
      </c>
      <c r="C3027" s="2">
        <v>0</v>
      </c>
      <c r="D3027" s="2">
        <v>0</v>
      </c>
      <c r="E3027" s="2">
        <v>0</v>
      </c>
      <c r="F3027" s="2">
        <v>2</v>
      </c>
      <c r="G3027" s="2">
        <v>0</v>
      </c>
      <c r="H3027" s="3">
        <v>232.17</v>
      </c>
      <c r="I3027" s="9">
        <v>74</v>
      </c>
      <c r="J3027" s="3">
        <v>63.22</v>
      </c>
      <c r="K3027" s="3">
        <v>8.51</v>
      </c>
      <c r="L3027" s="3">
        <v>3.39</v>
      </c>
      <c r="M3027" s="3">
        <v>2.27</v>
      </c>
      <c r="N3027" s="3">
        <v>0</v>
      </c>
      <c r="O3027" s="3" cm="1">
        <f t="array" ref="O3027">SUM(Table3[[#This Row],[pc_ticket]:[pc_other2]] *SUM(Table3[[#This Row],[Season Ticket Sales]:[Complementary Tickets]]))</f>
        <v>232.17</v>
      </c>
    </row>
    <row r="3028" spans="1:15" x14ac:dyDescent="0.2">
      <c r="A3028" s="1" t="s">
        <v>24</v>
      </c>
      <c r="B3028" s="2">
        <v>88</v>
      </c>
      <c r="C3028" s="2">
        <v>0</v>
      </c>
      <c r="D3028" s="2">
        <v>0</v>
      </c>
      <c r="E3028" s="2">
        <v>0</v>
      </c>
      <c r="F3028" s="2">
        <v>8</v>
      </c>
      <c r="G3028" s="2">
        <v>0</v>
      </c>
      <c r="H3028" s="3">
        <v>6410.8</v>
      </c>
      <c r="I3028" s="9">
        <v>74</v>
      </c>
      <c r="J3028" s="3">
        <v>59.2</v>
      </c>
      <c r="K3028" s="3">
        <v>7.99</v>
      </c>
      <c r="L3028" s="3">
        <v>3.39</v>
      </c>
      <c r="M3028" s="3">
        <v>2.27</v>
      </c>
      <c r="N3028" s="3">
        <v>0</v>
      </c>
      <c r="O3028" s="3" cm="1">
        <f t="array" ref="O3028">SUM(Table3[[#This Row],[pc_ticket]:[pc_other2]] *SUM(Table3[[#This Row],[Season Ticket Sales]:[Complementary Tickets]]))</f>
        <v>6410.8</v>
      </c>
    </row>
    <row r="3029" spans="1:15" x14ac:dyDescent="0.2">
      <c r="A3029" s="1" t="s">
        <v>24</v>
      </c>
      <c r="B3029" s="2">
        <v>49</v>
      </c>
      <c r="C3029" s="2">
        <v>0</v>
      </c>
      <c r="D3029" s="2">
        <v>0</v>
      </c>
      <c r="E3029" s="2">
        <v>0</v>
      </c>
      <c r="F3029" s="2">
        <v>14</v>
      </c>
      <c r="G3029" s="2">
        <v>0</v>
      </c>
      <c r="H3029" s="3">
        <v>3792.11</v>
      </c>
      <c r="I3029" s="9">
        <v>74</v>
      </c>
      <c r="J3029" s="3">
        <v>63.22</v>
      </c>
      <c r="K3029" s="3">
        <v>8.51</v>
      </c>
      <c r="L3029" s="3">
        <v>3.39</v>
      </c>
      <c r="M3029" s="3">
        <v>2.27</v>
      </c>
      <c r="N3029" s="3">
        <v>0</v>
      </c>
      <c r="O3029" s="3" cm="1">
        <f t="array" ref="O3029">SUM(Table3[[#This Row],[pc_ticket]:[pc_other2]] *SUM(Table3[[#This Row],[Season Ticket Sales]:[Complementary Tickets]]))</f>
        <v>3792.1099999999997</v>
      </c>
    </row>
    <row r="3030" spans="1:15" x14ac:dyDescent="0.2">
      <c r="A3030" s="1" t="s">
        <v>24</v>
      </c>
      <c r="B3030" s="2">
        <v>0</v>
      </c>
      <c r="C3030" s="2">
        <v>0</v>
      </c>
      <c r="D3030" s="2">
        <v>0</v>
      </c>
      <c r="E3030" s="2">
        <v>4</v>
      </c>
      <c r="F3030" s="2">
        <v>6</v>
      </c>
      <c r="G3030" s="2">
        <v>179</v>
      </c>
      <c r="H3030" s="3">
        <v>0</v>
      </c>
      <c r="I3030" s="9">
        <v>74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 cm="1">
        <f t="array" ref="O3030">SUM(Table3[[#This Row],[pc_ticket]:[pc_other2]] *SUM(Table3[[#This Row],[Season Ticket Sales]:[Complementary Tickets]]))</f>
        <v>0</v>
      </c>
    </row>
    <row r="3031" spans="1:15" x14ac:dyDescent="0.2">
      <c r="A3031" s="1" t="s">
        <v>24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363</v>
      </c>
      <c r="H3031" s="3">
        <v>0</v>
      </c>
      <c r="I3031" s="9">
        <v>74</v>
      </c>
      <c r="J3031" s="3">
        <v>58.95</v>
      </c>
      <c r="K3031" s="3">
        <v>7.66</v>
      </c>
      <c r="L3031" s="3">
        <v>3.39</v>
      </c>
      <c r="M3031" s="3">
        <v>0</v>
      </c>
      <c r="N3031" s="3">
        <v>0</v>
      </c>
      <c r="O3031" s="3" cm="1">
        <f t="array" ref="O3031">SUM(Table3[[#This Row],[pc_ticket]:[pc_other2]] *SUM(Table3[[#This Row],[Season Ticket Sales]:[Complementary Tickets]]))</f>
        <v>0</v>
      </c>
    </row>
    <row r="3032" spans="1:15" x14ac:dyDescent="0.2">
      <c r="A3032" s="1" t="s">
        <v>24</v>
      </c>
      <c r="B3032" s="2">
        <v>0</v>
      </c>
      <c r="C3032" s="2">
        <v>4</v>
      </c>
      <c r="D3032" s="2">
        <v>0</v>
      </c>
      <c r="E3032" s="2">
        <v>0</v>
      </c>
      <c r="F3032" s="2">
        <v>2</v>
      </c>
      <c r="G3032" s="2">
        <v>0</v>
      </c>
      <c r="H3032" s="3">
        <v>231.56</v>
      </c>
      <c r="I3032" s="9">
        <v>74</v>
      </c>
      <c r="J3032" s="3">
        <v>48.23</v>
      </c>
      <c r="K3032" s="3">
        <v>6.27</v>
      </c>
      <c r="L3032" s="3">
        <v>3.39</v>
      </c>
      <c r="M3032" s="3">
        <v>0</v>
      </c>
      <c r="N3032" s="3">
        <v>0</v>
      </c>
      <c r="O3032" s="3" cm="1">
        <f t="array" ref="O3032">SUM(Table3[[#This Row],[pc_ticket]:[pc_other2]] *SUM(Table3[[#This Row],[Season Ticket Sales]:[Complementary Tickets]]))</f>
        <v>231.56</v>
      </c>
    </row>
    <row r="3033" spans="1:15" x14ac:dyDescent="0.2">
      <c r="A3033" s="1" t="s">
        <v>24</v>
      </c>
      <c r="B3033" s="2">
        <v>0</v>
      </c>
      <c r="C3033" s="2">
        <v>0</v>
      </c>
      <c r="D3033" s="2">
        <v>0</v>
      </c>
      <c r="E3033" s="2">
        <v>0</v>
      </c>
      <c r="F3033" s="2">
        <v>9</v>
      </c>
      <c r="G3033" s="2">
        <v>0</v>
      </c>
      <c r="H3033" s="3">
        <v>0</v>
      </c>
      <c r="I3033" s="9">
        <v>74</v>
      </c>
      <c r="J3033" s="3">
        <v>39.9</v>
      </c>
      <c r="K3033" s="3">
        <v>5.41</v>
      </c>
      <c r="L3033" s="3">
        <v>3.39</v>
      </c>
      <c r="M3033" s="3">
        <v>1.7</v>
      </c>
      <c r="N3033" s="3">
        <v>0</v>
      </c>
      <c r="O3033" s="3" cm="1">
        <f t="array" ref="O3033">SUM(Table3[[#This Row],[pc_ticket]:[pc_other2]] *SUM(Table3[[#This Row],[Season Ticket Sales]:[Complementary Tickets]]))</f>
        <v>0</v>
      </c>
    </row>
    <row r="3034" spans="1:15" x14ac:dyDescent="0.2">
      <c r="A3034" s="1" t="s">
        <v>24</v>
      </c>
      <c r="B3034" s="2">
        <v>13</v>
      </c>
      <c r="C3034" s="2">
        <v>0</v>
      </c>
      <c r="D3034" s="2">
        <v>0</v>
      </c>
      <c r="E3034" s="2">
        <v>0</v>
      </c>
      <c r="F3034" s="2">
        <v>2</v>
      </c>
      <c r="G3034" s="2">
        <v>0</v>
      </c>
      <c r="H3034" s="3">
        <v>701.61</v>
      </c>
      <c r="I3034" s="9">
        <v>74</v>
      </c>
      <c r="J3034" s="3">
        <v>43.17</v>
      </c>
      <c r="K3034" s="3">
        <v>5.82</v>
      </c>
      <c r="L3034" s="3">
        <v>3.39</v>
      </c>
      <c r="M3034" s="3">
        <v>1.59</v>
      </c>
      <c r="N3034" s="3">
        <v>0</v>
      </c>
      <c r="O3034" s="3" cm="1">
        <f t="array" ref="O3034">SUM(Table3[[#This Row],[pc_ticket]:[pc_other2]] *SUM(Table3[[#This Row],[Season Ticket Sales]:[Complementary Tickets]]))</f>
        <v>701.61</v>
      </c>
    </row>
    <row r="3035" spans="1:15" x14ac:dyDescent="0.2">
      <c r="A3035" s="1" t="s">
        <v>24</v>
      </c>
      <c r="B3035" s="2">
        <v>0</v>
      </c>
      <c r="C3035" s="2">
        <v>21</v>
      </c>
      <c r="D3035" s="2">
        <v>0</v>
      </c>
      <c r="E3035" s="2">
        <v>0</v>
      </c>
      <c r="F3035" s="2">
        <v>0</v>
      </c>
      <c r="G3035" s="2">
        <v>0</v>
      </c>
      <c r="H3035" s="3">
        <v>1215.69</v>
      </c>
      <c r="I3035" s="9">
        <v>74</v>
      </c>
      <c r="J3035" s="3">
        <v>48.23</v>
      </c>
      <c r="K3035" s="3">
        <v>6.27</v>
      </c>
      <c r="L3035" s="3">
        <v>3.39</v>
      </c>
      <c r="M3035" s="3">
        <v>0</v>
      </c>
      <c r="N3035" s="3">
        <v>0</v>
      </c>
      <c r="O3035" s="3" cm="1">
        <f t="array" ref="O3035">SUM(Table3[[#This Row],[pc_ticket]:[pc_other2]] *SUM(Table3[[#This Row],[Season Ticket Sales]:[Complementary Tickets]]))</f>
        <v>1215.69</v>
      </c>
    </row>
    <row r="3036" spans="1:15" x14ac:dyDescent="0.2">
      <c r="A3036" s="1" t="s">
        <v>24</v>
      </c>
      <c r="B3036" s="2">
        <v>0</v>
      </c>
      <c r="C3036" s="2">
        <v>2</v>
      </c>
      <c r="D3036" s="2">
        <v>0</v>
      </c>
      <c r="E3036" s="2">
        <v>0</v>
      </c>
      <c r="F3036" s="2">
        <v>0</v>
      </c>
      <c r="G3036" s="2">
        <v>0</v>
      </c>
      <c r="H3036" s="3">
        <v>115.18</v>
      </c>
      <c r="I3036" s="9">
        <v>74</v>
      </c>
      <c r="J3036" s="3">
        <v>47.96</v>
      </c>
      <c r="K3036" s="3">
        <v>6.24</v>
      </c>
      <c r="L3036" s="3">
        <v>3.39</v>
      </c>
      <c r="M3036" s="3">
        <v>0</v>
      </c>
      <c r="N3036" s="3">
        <v>0</v>
      </c>
      <c r="O3036" s="3" cm="1">
        <f t="array" ref="O3036">SUM(Table3[[#This Row],[pc_ticket]:[pc_other2]] *SUM(Table3[[#This Row],[Season Ticket Sales]:[Complementary Tickets]]))</f>
        <v>115.18</v>
      </c>
    </row>
    <row r="3037" spans="1:15" x14ac:dyDescent="0.2">
      <c r="A3037" s="1" t="s">
        <v>24</v>
      </c>
      <c r="B3037" s="2">
        <v>174</v>
      </c>
      <c r="C3037" s="2">
        <v>0</v>
      </c>
      <c r="D3037" s="2">
        <v>0</v>
      </c>
      <c r="E3037" s="2">
        <v>0</v>
      </c>
      <c r="F3037" s="2">
        <v>12</v>
      </c>
      <c r="G3037" s="2">
        <v>0</v>
      </c>
      <c r="H3037" s="3">
        <v>8769.6</v>
      </c>
      <c r="I3037" s="9">
        <v>74</v>
      </c>
      <c r="J3037" s="3">
        <v>39.9</v>
      </c>
      <c r="K3037" s="3">
        <v>5.41</v>
      </c>
      <c r="L3037" s="3">
        <v>3.39</v>
      </c>
      <c r="M3037" s="3">
        <v>1.7</v>
      </c>
      <c r="N3037" s="3">
        <v>0</v>
      </c>
      <c r="O3037" s="3" cm="1">
        <f t="array" ref="O3037">SUM(Table3[[#This Row],[pc_ticket]:[pc_other2]] *SUM(Table3[[#This Row],[Season Ticket Sales]:[Complementary Tickets]]))</f>
        <v>8769.5999999999985</v>
      </c>
    </row>
    <row r="3038" spans="1:15" x14ac:dyDescent="0.2">
      <c r="A3038" s="1" t="s">
        <v>24</v>
      </c>
      <c r="B3038" s="2">
        <v>52</v>
      </c>
      <c r="C3038" s="2">
        <v>0</v>
      </c>
      <c r="D3038" s="2">
        <v>0</v>
      </c>
      <c r="E3038" s="2">
        <v>0</v>
      </c>
      <c r="F3038" s="2">
        <v>6</v>
      </c>
      <c r="G3038" s="2">
        <v>0</v>
      </c>
      <c r="H3038" s="3">
        <v>1604.2</v>
      </c>
      <c r="I3038" s="9">
        <v>74</v>
      </c>
      <c r="J3038" s="3">
        <v>22.6</v>
      </c>
      <c r="K3038" s="3">
        <v>3.16</v>
      </c>
      <c r="L3038" s="3">
        <v>3.39</v>
      </c>
      <c r="M3038" s="3">
        <v>1.7</v>
      </c>
      <c r="N3038" s="3">
        <v>0</v>
      </c>
      <c r="O3038" s="3" cm="1">
        <f t="array" ref="O3038">SUM(Table3[[#This Row],[pc_ticket]:[pc_other2]] *SUM(Table3[[#This Row],[Season Ticket Sales]:[Complementary Tickets]]))</f>
        <v>1604.2</v>
      </c>
    </row>
    <row r="3039" spans="1:15" x14ac:dyDescent="0.2">
      <c r="A3039" s="1" t="s">
        <v>24</v>
      </c>
      <c r="B3039" s="2">
        <v>12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3">
        <v>370.2</v>
      </c>
      <c r="I3039" s="9">
        <v>74</v>
      </c>
      <c r="J3039" s="3">
        <v>22.6</v>
      </c>
      <c r="K3039" s="3">
        <v>3.16</v>
      </c>
      <c r="L3039" s="3">
        <v>3.39</v>
      </c>
      <c r="M3039" s="3">
        <v>1.7</v>
      </c>
      <c r="N3039" s="3">
        <v>0</v>
      </c>
      <c r="O3039" s="3" cm="1">
        <f t="array" ref="O3039">SUM(Table3[[#This Row],[pc_ticket]:[pc_other2]] *SUM(Table3[[#This Row],[Season Ticket Sales]:[Complementary Tickets]]))</f>
        <v>370.20000000000005</v>
      </c>
    </row>
    <row r="3040" spans="1:15" x14ac:dyDescent="0.2">
      <c r="A3040" s="1" t="s">
        <v>24</v>
      </c>
      <c r="B3040" s="2">
        <v>211</v>
      </c>
      <c r="C3040" s="2">
        <v>0</v>
      </c>
      <c r="D3040" s="2">
        <v>0</v>
      </c>
      <c r="E3040" s="2">
        <v>0</v>
      </c>
      <c r="F3040" s="2">
        <v>14</v>
      </c>
      <c r="G3040" s="2">
        <v>0</v>
      </c>
      <c r="H3040" s="3">
        <v>11387.67</v>
      </c>
      <c r="I3040" s="9">
        <v>74</v>
      </c>
      <c r="J3040" s="3">
        <v>43.17</v>
      </c>
      <c r="K3040" s="3">
        <v>5.82</v>
      </c>
      <c r="L3040" s="3">
        <v>3.39</v>
      </c>
      <c r="M3040" s="3">
        <v>1.59</v>
      </c>
      <c r="N3040" s="3">
        <v>0</v>
      </c>
      <c r="O3040" s="3" cm="1">
        <f t="array" ref="O3040">SUM(Table3[[#This Row],[pc_ticket]:[pc_other2]] *SUM(Table3[[#This Row],[Season Ticket Sales]:[Complementary Tickets]]))</f>
        <v>11387.670000000002</v>
      </c>
    </row>
    <row r="3041" spans="1:15" x14ac:dyDescent="0.2">
      <c r="A3041" s="1" t="s">
        <v>24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2</v>
      </c>
      <c r="H3041" s="3">
        <v>0</v>
      </c>
      <c r="I3041" s="9">
        <v>74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 cm="1">
        <f t="array" ref="O3041">SUM(Table3[[#This Row],[pc_ticket]:[pc_other2]] *SUM(Table3[[#This Row],[Season Ticket Sales]:[Complementary Tickets]]))</f>
        <v>0</v>
      </c>
    </row>
    <row r="3042" spans="1:15" x14ac:dyDescent="0.2">
      <c r="A3042" s="1" t="s">
        <v>24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129</v>
      </c>
      <c r="H3042" s="3">
        <v>0</v>
      </c>
      <c r="I3042" s="9">
        <v>74</v>
      </c>
      <c r="J3042" s="3">
        <v>45.67</v>
      </c>
      <c r="K3042" s="3">
        <v>5.94</v>
      </c>
      <c r="L3042" s="3">
        <v>3.39</v>
      </c>
      <c r="M3042" s="3">
        <v>0</v>
      </c>
      <c r="N3042" s="3">
        <v>0</v>
      </c>
      <c r="O3042" s="3" cm="1">
        <f t="array" ref="O3042">SUM(Table3[[#This Row],[pc_ticket]:[pc_other2]] *SUM(Table3[[#This Row],[Season Ticket Sales]:[Complementary Tickets]]))</f>
        <v>0</v>
      </c>
    </row>
    <row r="3043" spans="1:15" x14ac:dyDescent="0.2">
      <c r="A3043" s="1" t="s">
        <v>24</v>
      </c>
      <c r="B3043" s="2">
        <v>64</v>
      </c>
      <c r="C3043" s="2">
        <v>0</v>
      </c>
      <c r="D3043" s="2">
        <v>0</v>
      </c>
      <c r="E3043" s="2">
        <v>0</v>
      </c>
      <c r="F3043" s="2">
        <v>2</v>
      </c>
      <c r="G3043" s="2">
        <v>0</v>
      </c>
      <c r="H3043" s="3">
        <v>2930.56</v>
      </c>
      <c r="I3043" s="9">
        <v>74</v>
      </c>
      <c r="J3043" s="3">
        <v>36.380000000000003</v>
      </c>
      <c r="K3043" s="3">
        <v>4.88</v>
      </c>
      <c r="L3043" s="3">
        <v>3.39</v>
      </c>
      <c r="M3043" s="3">
        <v>1.1399999999999999</v>
      </c>
      <c r="N3043" s="3">
        <v>0</v>
      </c>
      <c r="O3043" s="3" cm="1">
        <f t="array" ref="O3043">SUM(Table3[[#This Row],[pc_ticket]:[pc_other2]] *SUM(Table3[[#This Row],[Season Ticket Sales]:[Complementary Tickets]]))</f>
        <v>2930.5600000000004</v>
      </c>
    </row>
    <row r="3044" spans="1:15" x14ac:dyDescent="0.2">
      <c r="A3044" s="1" t="s">
        <v>24</v>
      </c>
      <c r="B3044" s="2">
        <v>5</v>
      </c>
      <c r="C3044" s="2">
        <v>0</v>
      </c>
      <c r="D3044" s="2">
        <v>0</v>
      </c>
      <c r="E3044" s="2">
        <v>0</v>
      </c>
      <c r="F3044" s="2">
        <v>2</v>
      </c>
      <c r="G3044" s="2">
        <v>0</v>
      </c>
      <c r="H3044" s="3">
        <v>245.55</v>
      </c>
      <c r="I3044" s="9">
        <v>74</v>
      </c>
      <c r="J3044" s="3">
        <v>39.32</v>
      </c>
      <c r="K3044" s="3">
        <v>5.26</v>
      </c>
      <c r="L3044" s="3">
        <v>3.39</v>
      </c>
      <c r="M3044" s="3">
        <v>1.1399999999999999</v>
      </c>
      <c r="N3044" s="3">
        <v>0</v>
      </c>
      <c r="O3044" s="3" cm="1">
        <f t="array" ref="O3044">SUM(Table3[[#This Row],[pc_ticket]:[pc_other2]] *SUM(Table3[[#This Row],[Season Ticket Sales]:[Complementary Tickets]]))</f>
        <v>245.54999999999995</v>
      </c>
    </row>
    <row r="3045" spans="1:15" x14ac:dyDescent="0.2">
      <c r="A3045" s="1" t="s">
        <v>24</v>
      </c>
      <c r="B3045" s="2">
        <v>93</v>
      </c>
      <c r="C3045" s="2">
        <v>0</v>
      </c>
      <c r="D3045" s="2">
        <v>0</v>
      </c>
      <c r="E3045" s="2">
        <v>0</v>
      </c>
      <c r="F3045" s="2">
        <v>6</v>
      </c>
      <c r="G3045" s="2">
        <v>0</v>
      </c>
      <c r="H3045" s="3">
        <v>4258.47</v>
      </c>
      <c r="I3045" s="9">
        <v>74</v>
      </c>
      <c r="J3045" s="3">
        <v>36.380000000000003</v>
      </c>
      <c r="K3045" s="3">
        <v>4.88</v>
      </c>
      <c r="L3045" s="3">
        <v>3.39</v>
      </c>
      <c r="M3045" s="3">
        <v>1.1399999999999999</v>
      </c>
      <c r="N3045" s="3">
        <v>0</v>
      </c>
      <c r="O3045" s="3" cm="1">
        <f t="array" ref="O3045">SUM(Table3[[#This Row],[pc_ticket]:[pc_other2]] *SUM(Table3[[#This Row],[Season Ticket Sales]:[Complementary Tickets]]))</f>
        <v>4258.4700000000012</v>
      </c>
    </row>
    <row r="3046" spans="1:15" x14ac:dyDescent="0.2">
      <c r="A3046" s="1" t="s">
        <v>24</v>
      </c>
      <c r="B3046" s="2">
        <v>16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3">
        <v>535.20000000000005</v>
      </c>
      <c r="I3046" s="9">
        <v>74</v>
      </c>
      <c r="J3046" s="3">
        <v>25.46</v>
      </c>
      <c r="K3046" s="3">
        <v>3.46</v>
      </c>
      <c r="L3046" s="3">
        <v>3.39</v>
      </c>
      <c r="M3046" s="3">
        <v>1.1399999999999999</v>
      </c>
      <c r="N3046" s="3">
        <v>0</v>
      </c>
      <c r="O3046" s="3" cm="1">
        <f t="array" ref="O3046">SUM(Table3[[#This Row],[pc_ticket]:[pc_other2]] *SUM(Table3[[#This Row],[Season Ticket Sales]:[Complementary Tickets]]))</f>
        <v>535.20000000000005</v>
      </c>
    </row>
    <row r="3047" spans="1:15" x14ac:dyDescent="0.2">
      <c r="A3047" s="1" t="s">
        <v>24</v>
      </c>
      <c r="B3047" s="2">
        <v>18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3">
        <v>1314</v>
      </c>
      <c r="I3047" s="9">
        <v>74</v>
      </c>
      <c r="J3047" s="3">
        <v>38.33</v>
      </c>
      <c r="K3047" s="3">
        <v>8.01</v>
      </c>
      <c r="L3047" s="3">
        <v>3.39</v>
      </c>
      <c r="M3047" s="3">
        <v>1.1399999999999999</v>
      </c>
      <c r="N3047" s="3">
        <v>22.13</v>
      </c>
      <c r="O3047" s="3" cm="1">
        <f t="array" ref="O3047">SUM(Table3[[#This Row],[pc_ticket]:[pc_other2]] *SUM(Table3[[#This Row],[Season Ticket Sales]:[Complementary Tickets]]))</f>
        <v>1313.9999999999998</v>
      </c>
    </row>
    <row r="3048" spans="1:15" x14ac:dyDescent="0.2">
      <c r="A3048" s="1" t="s">
        <v>24</v>
      </c>
      <c r="B3048" s="2">
        <v>30</v>
      </c>
      <c r="C3048" s="2">
        <v>0</v>
      </c>
      <c r="D3048" s="2">
        <v>0</v>
      </c>
      <c r="E3048" s="2">
        <v>0</v>
      </c>
      <c r="F3048" s="2">
        <v>5</v>
      </c>
      <c r="G3048" s="2">
        <v>0</v>
      </c>
      <c r="H3048" s="3">
        <v>1473.3</v>
      </c>
      <c r="I3048" s="9">
        <v>74</v>
      </c>
      <c r="J3048" s="3">
        <v>39.32</v>
      </c>
      <c r="K3048" s="3">
        <v>5.26</v>
      </c>
      <c r="L3048" s="3">
        <v>3.39</v>
      </c>
      <c r="M3048" s="3">
        <v>1.1399999999999999</v>
      </c>
      <c r="N3048" s="3">
        <v>0</v>
      </c>
      <c r="O3048" s="3" cm="1">
        <f t="array" ref="O3048">SUM(Table3[[#This Row],[pc_ticket]:[pc_other2]] *SUM(Table3[[#This Row],[Season Ticket Sales]:[Complementary Tickets]]))</f>
        <v>1473.3</v>
      </c>
    </row>
    <row r="3049" spans="1:15" x14ac:dyDescent="0.2">
      <c r="A3049" s="1" t="s">
        <v>24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35</v>
      </c>
      <c r="H3049" s="3">
        <v>0</v>
      </c>
      <c r="I3049" s="9">
        <v>74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 cm="1">
        <f t="array" ref="O3049">SUM(Table3[[#This Row],[pc_ticket]:[pc_other2]] *SUM(Table3[[#This Row],[Season Ticket Sales]:[Complementary Tickets]]))</f>
        <v>0</v>
      </c>
    </row>
    <row r="3050" spans="1:15" x14ac:dyDescent="0.2">
      <c r="A3050" s="1" t="s">
        <v>24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519</v>
      </c>
      <c r="H3050" s="3">
        <v>0</v>
      </c>
      <c r="I3050" s="9">
        <v>74</v>
      </c>
      <c r="J3050" s="3">
        <v>41.25</v>
      </c>
      <c r="K3050" s="3">
        <v>5.36</v>
      </c>
      <c r="L3050" s="3">
        <v>3.39</v>
      </c>
      <c r="M3050" s="3">
        <v>0</v>
      </c>
      <c r="N3050" s="3">
        <v>0</v>
      </c>
      <c r="O3050" s="3" cm="1">
        <f t="array" ref="O3050">SUM(Table3[[#This Row],[pc_ticket]:[pc_other2]] *SUM(Table3[[#This Row],[Season Ticket Sales]:[Complementary Tickets]]))</f>
        <v>0</v>
      </c>
    </row>
    <row r="3051" spans="1:15" x14ac:dyDescent="0.2">
      <c r="A3051" s="1" t="s">
        <v>24</v>
      </c>
      <c r="B3051" s="2">
        <v>0</v>
      </c>
      <c r="C3051" s="2">
        <v>2</v>
      </c>
      <c r="D3051" s="2">
        <v>0</v>
      </c>
      <c r="E3051" s="2">
        <v>0</v>
      </c>
      <c r="F3051" s="2">
        <v>0</v>
      </c>
      <c r="G3051" s="2">
        <v>0</v>
      </c>
      <c r="H3051" s="3">
        <v>85.78</v>
      </c>
      <c r="I3051" s="9">
        <v>74</v>
      </c>
      <c r="J3051" s="3">
        <v>34.96</v>
      </c>
      <c r="K3051" s="3">
        <v>4.54</v>
      </c>
      <c r="L3051" s="3">
        <v>3.39</v>
      </c>
      <c r="M3051" s="3">
        <v>0</v>
      </c>
      <c r="N3051" s="3">
        <v>0</v>
      </c>
      <c r="O3051" s="3" cm="1">
        <f t="array" ref="O3051">SUM(Table3[[#This Row],[pc_ticket]:[pc_other2]] *SUM(Table3[[#This Row],[Season Ticket Sales]:[Complementary Tickets]]))</f>
        <v>85.78</v>
      </c>
    </row>
    <row r="3052" spans="1:15" x14ac:dyDescent="0.2">
      <c r="A3052" s="1" t="s">
        <v>24</v>
      </c>
      <c r="B3052" s="2">
        <v>2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3">
        <v>73.38</v>
      </c>
      <c r="I3052" s="9">
        <v>74</v>
      </c>
      <c r="J3052" s="3">
        <v>28.33</v>
      </c>
      <c r="K3052" s="3">
        <v>3.83</v>
      </c>
      <c r="L3052" s="3">
        <v>3.39</v>
      </c>
      <c r="M3052" s="3">
        <v>1.1399999999999999</v>
      </c>
      <c r="N3052" s="3">
        <v>0</v>
      </c>
      <c r="O3052" s="3" cm="1">
        <f t="array" ref="O3052">SUM(Table3[[#This Row],[pc_ticket]:[pc_other2]] *SUM(Table3[[#This Row],[Season Ticket Sales]:[Complementary Tickets]]))</f>
        <v>73.38</v>
      </c>
    </row>
    <row r="3053" spans="1:15" x14ac:dyDescent="0.2">
      <c r="A3053" s="1" t="s">
        <v>24</v>
      </c>
      <c r="B3053" s="2">
        <v>0</v>
      </c>
      <c r="C3053" s="2">
        <v>7</v>
      </c>
      <c r="D3053" s="2">
        <v>0</v>
      </c>
      <c r="E3053" s="2">
        <v>0</v>
      </c>
      <c r="F3053" s="2">
        <v>0</v>
      </c>
      <c r="G3053" s="2">
        <v>0</v>
      </c>
      <c r="H3053" s="3">
        <v>300.23</v>
      </c>
      <c r="I3053" s="9">
        <v>74</v>
      </c>
      <c r="J3053" s="3">
        <v>34.96</v>
      </c>
      <c r="K3053" s="3">
        <v>4.54</v>
      </c>
      <c r="L3053" s="3">
        <v>3.39</v>
      </c>
      <c r="M3053" s="3">
        <v>0</v>
      </c>
      <c r="N3053" s="3">
        <v>0</v>
      </c>
      <c r="O3053" s="3" cm="1">
        <f t="array" ref="O3053">SUM(Table3[[#This Row],[pc_ticket]:[pc_other2]] *SUM(Table3[[#This Row],[Season Ticket Sales]:[Complementary Tickets]]))</f>
        <v>300.23</v>
      </c>
    </row>
    <row r="3054" spans="1:15" x14ac:dyDescent="0.2">
      <c r="A3054" s="1" t="s">
        <v>24</v>
      </c>
      <c r="B3054" s="2">
        <v>87</v>
      </c>
      <c r="C3054" s="2">
        <v>0</v>
      </c>
      <c r="D3054" s="2">
        <v>0</v>
      </c>
      <c r="E3054" s="2">
        <v>0</v>
      </c>
      <c r="F3054" s="2">
        <v>2</v>
      </c>
      <c r="G3054" s="2">
        <v>0</v>
      </c>
      <c r="H3054" s="3">
        <v>3192.03</v>
      </c>
      <c r="I3054" s="9">
        <v>74</v>
      </c>
      <c r="J3054" s="3">
        <v>28.33</v>
      </c>
      <c r="K3054" s="3">
        <v>3.83</v>
      </c>
      <c r="L3054" s="3">
        <v>3.39</v>
      </c>
      <c r="M3054" s="3">
        <v>1.1399999999999999</v>
      </c>
      <c r="N3054" s="3">
        <v>0</v>
      </c>
      <c r="O3054" s="3" cm="1">
        <f t="array" ref="O3054">SUM(Table3[[#This Row],[pc_ticket]:[pc_other2]] *SUM(Table3[[#This Row],[Season Ticket Sales]:[Complementary Tickets]]))</f>
        <v>3192.0299999999997</v>
      </c>
    </row>
    <row r="3055" spans="1:15" x14ac:dyDescent="0.2">
      <c r="A3055" s="1" t="s">
        <v>24</v>
      </c>
      <c r="B3055" s="2">
        <v>13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3">
        <v>307.45</v>
      </c>
      <c r="I3055" s="9">
        <v>74</v>
      </c>
      <c r="J3055" s="3">
        <v>16.79</v>
      </c>
      <c r="K3055" s="3">
        <v>2.33</v>
      </c>
      <c r="L3055" s="3">
        <v>3.39</v>
      </c>
      <c r="M3055" s="3">
        <v>1.1399999999999999</v>
      </c>
      <c r="N3055" s="3">
        <v>0</v>
      </c>
      <c r="O3055" s="3" cm="1">
        <f t="array" ref="O3055">SUM(Table3[[#This Row],[pc_ticket]:[pc_other2]] *SUM(Table3[[#This Row],[Season Ticket Sales]:[Complementary Tickets]]))</f>
        <v>307.45</v>
      </c>
    </row>
    <row r="3056" spans="1:15" x14ac:dyDescent="0.2">
      <c r="A3056" s="1" t="s">
        <v>24</v>
      </c>
      <c r="B3056" s="2">
        <v>3</v>
      </c>
      <c r="C3056" s="2">
        <v>0</v>
      </c>
      <c r="D3056" s="2">
        <v>0</v>
      </c>
      <c r="E3056" s="2">
        <v>0</v>
      </c>
      <c r="F3056" s="2">
        <v>2</v>
      </c>
      <c r="G3056" s="2">
        <v>0</v>
      </c>
      <c r="H3056" s="3">
        <v>70.95</v>
      </c>
      <c r="I3056" s="9">
        <v>74</v>
      </c>
      <c r="J3056" s="3">
        <v>16.79</v>
      </c>
      <c r="K3056" s="3">
        <v>2.33</v>
      </c>
      <c r="L3056" s="3">
        <v>3.39</v>
      </c>
      <c r="M3056" s="3">
        <v>1.1399999999999999</v>
      </c>
      <c r="N3056" s="3">
        <v>0</v>
      </c>
      <c r="O3056" s="3" cm="1">
        <f t="array" ref="O3056">SUM(Table3[[#This Row],[pc_ticket]:[pc_other2]] *SUM(Table3[[#This Row],[Season Ticket Sales]:[Complementary Tickets]]))</f>
        <v>70.95</v>
      </c>
    </row>
    <row r="3057" spans="1:15" x14ac:dyDescent="0.2">
      <c r="A3057" s="1" t="s">
        <v>24</v>
      </c>
      <c r="B3057" s="2">
        <v>16</v>
      </c>
      <c r="C3057" s="2">
        <v>0</v>
      </c>
      <c r="D3057" s="2">
        <v>0</v>
      </c>
      <c r="E3057" s="2">
        <v>0</v>
      </c>
      <c r="F3057" s="2">
        <v>2</v>
      </c>
      <c r="G3057" s="2">
        <v>0</v>
      </c>
      <c r="H3057" s="3">
        <v>645.91999999999996</v>
      </c>
      <c r="I3057" s="9">
        <v>74</v>
      </c>
      <c r="J3057" s="3">
        <v>31.59</v>
      </c>
      <c r="K3057" s="3">
        <v>4.25</v>
      </c>
      <c r="L3057" s="3">
        <v>3.39</v>
      </c>
      <c r="M3057" s="3">
        <v>1.1399999999999999</v>
      </c>
      <c r="N3057" s="3">
        <v>0</v>
      </c>
      <c r="O3057" s="3" cm="1">
        <f t="array" ref="O3057">SUM(Table3[[#This Row],[pc_ticket]:[pc_other2]] *SUM(Table3[[#This Row],[Season Ticket Sales]:[Complementary Tickets]]))</f>
        <v>645.92000000000007</v>
      </c>
    </row>
    <row r="3058" spans="1:15" x14ac:dyDescent="0.2">
      <c r="A3058" s="1" t="s">
        <v>24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45</v>
      </c>
      <c r="H3058" s="3">
        <v>0</v>
      </c>
      <c r="I3058" s="9">
        <v>74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 cm="1">
        <f t="array" ref="O3058">SUM(Table3[[#This Row],[pc_ticket]:[pc_other2]] *SUM(Table3[[#This Row],[Season Ticket Sales]:[Complementary Tickets]]))</f>
        <v>0</v>
      </c>
    </row>
    <row r="3059" spans="1:15" x14ac:dyDescent="0.2">
      <c r="A3059" s="1" t="s">
        <v>24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638</v>
      </c>
      <c r="H3059" s="3">
        <v>0</v>
      </c>
      <c r="I3059" s="9">
        <v>74</v>
      </c>
      <c r="J3059" s="3">
        <v>45.67</v>
      </c>
      <c r="K3059" s="3">
        <v>5.94</v>
      </c>
      <c r="L3059" s="3">
        <v>3.39</v>
      </c>
      <c r="M3059" s="3">
        <v>0</v>
      </c>
      <c r="N3059" s="3">
        <v>0</v>
      </c>
      <c r="O3059" s="3" cm="1">
        <f t="array" ref="O3059">SUM(Table3[[#This Row],[pc_ticket]:[pc_other2]] *SUM(Table3[[#This Row],[Season Ticket Sales]:[Complementary Tickets]]))</f>
        <v>0</v>
      </c>
    </row>
    <row r="3060" spans="1:15" x14ac:dyDescent="0.2">
      <c r="A3060" s="1" t="s">
        <v>24</v>
      </c>
      <c r="B3060" s="2">
        <v>0</v>
      </c>
      <c r="C3060" s="2">
        <v>0</v>
      </c>
      <c r="D3060" s="2">
        <v>0</v>
      </c>
      <c r="E3060" s="2">
        <v>0</v>
      </c>
      <c r="F3060" s="2">
        <v>4</v>
      </c>
      <c r="G3060" s="2">
        <v>0</v>
      </c>
      <c r="H3060" s="3">
        <v>0</v>
      </c>
      <c r="I3060" s="9">
        <v>74</v>
      </c>
      <c r="J3060" s="3">
        <v>36.380000000000003</v>
      </c>
      <c r="K3060" s="3">
        <v>4.88</v>
      </c>
      <c r="L3060" s="3">
        <v>3.39</v>
      </c>
      <c r="M3060" s="3">
        <v>1.1399999999999999</v>
      </c>
      <c r="N3060" s="3">
        <v>0</v>
      </c>
      <c r="O3060" s="3" cm="1">
        <f t="array" ref="O3060">SUM(Table3[[#This Row],[pc_ticket]:[pc_other2]] *SUM(Table3[[#This Row],[Season Ticket Sales]:[Complementary Tickets]]))</f>
        <v>0</v>
      </c>
    </row>
    <row r="3061" spans="1:15" x14ac:dyDescent="0.2">
      <c r="A3061" s="1" t="s">
        <v>24</v>
      </c>
      <c r="B3061" s="2">
        <v>0</v>
      </c>
      <c r="C3061" s="2">
        <v>4</v>
      </c>
      <c r="D3061" s="2">
        <v>0</v>
      </c>
      <c r="E3061" s="2">
        <v>0</v>
      </c>
      <c r="F3061" s="2">
        <v>0</v>
      </c>
      <c r="G3061" s="2">
        <v>0</v>
      </c>
      <c r="H3061" s="3">
        <v>204.04</v>
      </c>
      <c r="I3061" s="9">
        <v>74</v>
      </c>
      <c r="J3061" s="3">
        <v>42.14</v>
      </c>
      <c r="K3061" s="3">
        <v>5.48</v>
      </c>
      <c r="L3061" s="3">
        <v>3.39</v>
      </c>
      <c r="M3061" s="3">
        <v>0</v>
      </c>
      <c r="N3061" s="3">
        <v>0</v>
      </c>
      <c r="O3061" s="3" cm="1">
        <f t="array" ref="O3061">SUM(Table3[[#This Row],[pc_ticket]:[pc_other2]] *SUM(Table3[[#This Row],[Season Ticket Sales]:[Complementary Tickets]]))</f>
        <v>204.04000000000002</v>
      </c>
    </row>
    <row r="3062" spans="1:15" x14ac:dyDescent="0.2">
      <c r="A3062" s="1" t="s">
        <v>24</v>
      </c>
      <c r="B3062" s="2">
        <v>248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3">
        <v>11355.92</v>
      </c>
      <c r="I3062" s="9">
        <v>74</v>
      </c>
      <c r="J3062" s="3">
        <v>36.380000000000003</v>
      </c>
      <c r="K3062" s="3">
        <v>4.88</v>
      </c>
      <c r="L3062" s="3">
        <v>3.39</v>
      </c>
      <c r="M3062" s="3">
        <v>1.1399999999999999</v>
      </c>
      <c r="N3062" s="3">
        <v>0</v>
      </c>
      <c r="O3062" s="3" cm="1">
        <f t="array" ref="O3062">SUM(Table3[[#This Row],[pc_ticket]:[pc_other2]] *SUM(Table3[[#This Row],[Season Ticket Sales]:[Complementary Tickets]]))</f>
        <v>11355.919999999998</v>
      </c>
    </row>
    <row r="3063" spans="1:15" x14ac:dyDescent="0.2">
      <c r="A3063" s="1" t="s">
        <v>24</v>
      </c>
      <c r="B3063" s="2">
        <v>12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3">
        <v>401.4</v>
      </c>
      <c r="I3063" s="9">
        <v>74</v>
      </c>
      <c r="J3063" s="3">
        <v>25.46</v>
      </c>
      <c r="K3063" s="3">
        <v>3.46</v>
      </c>
      <c r="L3063" s="3">
        <v>3.39</v>
      </c>
      <c r="M3063" s="3">
        <v>1.1399999999999999</v>
      </c>
      <c r="N3063" s="3">
        <v>0</v>
      </c>
      <c r="O3063" s="3" cm="1">
        <f t="array" ref="O3063">SUM(Table3[[#This Row],[pc_ticket]:[pc_other2]] *SUM(Table3[[#This Row],[Season Ticket Sales]:[Complementary Tickets]]))</f>
        <v>401.4</v>
      </c>
    </row>
    <row r="3064" spans="1:15" x14ac:dyDescent="0.2">
      <c r="A3064" s="1" t="s">
        <v>24</v>
      </c>
      <c r="B3064" s="2">
        <v>7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3">
        <v>343.77</v>
      </c>
      <c r="I3064" s="9">
        <v>74</v>
      </c>
      <c r="J3064" s="3">
        <v>39.32</v>
      </c>
      <c r="K3064" s="3">
        <v>5.26</v>
      </c>
      <c r="L3064" s="3">
        <v>3.39</v>
      </c>
      <c r="M3064" s="3">
        <v>1.1399999999999999</v>
      </c>
      <c r="N3064" s="3">
        <v>0</v>
      </c>
      <c r="O3064" s="3" cm="1">
        <f t="array" ref="O3064">SUM(Table3[[#This Row],[pc_ticket]:[pc_other2]] *SUM(Table3[[#This Row],[Season Ticket Sales]:[Complementary Tickets]]))</f>
        <v>343.77000000000004</v>
      </c>
    </row>
    <row r="3065" spans="1:15" x14ac:dyDescent="0.2">
      <c r="A3065" s="1" t="s">
        <v>24</v>
      </c>
      <c r="B3065" s="2">
        <v>0</v>
      </c>
      <c r="C3065" s="2">
        <v>2</v>
      </c>
      <c r="D3065" s="2">
        <v>0</v>
      </c>
      <c r="E3065" s="2">
        <v>0</v>
      </c>
      <c r="F3065" s="2">
        <v>0</v>
      </c>
      <c r="G3065" s="2">
        <v>0</v>
      </c>
      <c r="H3065" s="3">
        <v>90</v>
      </c>
      <c r="I3065" s="9">
        <v>74</v>
      </c>
      <c r="J3065" s="3">
        <v>36.43</v>
      </c>
      <c r="K3065" s="3">
        <v>5.18</v>
      </c>
      <c r="L3065" s="3">
        <v>3.39</v>
      </c>
      <c r="M3065" s="3">
        <v>0</v>
      </c>
      <c r="N3065" s="3">
        <v>0</v>
      </c>
      <c r="O3065" s="3" cm="1">
        <f t="array" ref="O3065">SUM(Table3[[#This Row],[pc_ticket]:[pc_other2]] *SUM(Table3[[#This Row],[Season Ticket Sales]:[Complementary Tickets]]))</f>
        <v>90</v>
      </c>
    </row>
    <row r="3066" spans="1:15" x14ac:dyDescent="0.2">
      <c r="A3066" s="1" t="s">
        <v>24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152</v>
      </c>
      <c r="H3066" s="3">
        <v>0</v>
      </c>
      <c r="I3066" s="9">
        <v>74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 cm="1">
        <f t="array" ref="O3066">SUM(Table3[[#This Row],[pc_ticket]:[pc_other2]] *SUM(Table3[[#This Row],[Season Ticket Sales]:[Complementary Tickets]]))</f>
        <v>0</v>
      </c>
    </row>
    <row r="3067" spans="1:15" x14ac:dyDescent="0.2">
      <c r="A3067" s="1" t="s">
        <v>24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1447</v>
      </c>
      <c r="H3067" s="3">
        <v>0</v>
      </c>
      <c r="I3067" s="9">
        <v>74</v>
      </c>
      <c r="J3067" s="3">
        <v>41.25</v>
      </c>
      <c r="K3067" s="3">
        <v>5.36</v>
      </c>
      <c r="L3067" s="3">
        <v>3.39</v>
      </c>
      <c r="M3067" s="3">
        <v>0</v>
      </c>
      <c r="N3067" s="3">
        <v>0</v>
      </c>
      <c r="O3067" s="3" cm="1">
        <f t="array" ref="O3067">SUM(Table3[[#This Row],[pc_ticket]:[pc_other2]] *SUM(Table3[[#This Row],[Season Ticket Sales]:[Complementary Tickets]]))</f>
        <v>0</v>
      </c>
    </row>
    <row r="3068" spans="1:15" x14ac:dyDescent="0.2">
      <c r="A3068" s="1" t="s">
        <v>24</v>
      </c>
      <c r="B3068" s="2">
        <v>0</v>
      </c>
      <c r="C3068" s="2">
        <v>100</v>
      </c>
      <c r="D3068" s="2">
        <v>0</v>
      </c>
      <c r="E3068" s="2">
        <v>0</v>
      </c>
      <c r="F3068" s="2">
        <v>0</v>
      </c>
      <c r="G3068" s="2">
        <v>0</v>
      </c>
      <c r="H3068" s="3">
        <v>3729</v>
      </c>
      <c r="I3068" s="9">
        <v>74</v>
      </c>
      <c r="J3068" s="3">
        <v>30</v>
      </c>
      <c r="K3068" s="3">
        <v>3.9</v>
      </c>
      <c r="L3068" s="3">
        <v>3.39</v>
      </c>
      <c r="M3068" s="3">
        <v>0</v>
      </c>
      <c r="N3068" s="3">
        <v>0</v>
      </c>
      <c r="O3068" s="3" cm="1">
        <f t="array" ref="O3068">SUM(Table3[[#This Row],[pc_ticket]:[pc_other2]] *SUM(Table3[[#This Row],[Season Ticket Sales]:[Complementary Tickets]]))</f>
        <v>3729</v>
      </c>
    </row>
    <row r="3069" spans="1:15" x14ac:dyDescent="0.2">
      <c r="A3069" s="1" t="s">
        <v>24</v>
      </c>
      <c r="B3069" s="2">
        <v>0</v>
      </c>
      <c r="C3069" s="2">
        <v>0</v>
      </c>
      <c r="D3069" s="2">
        <v>0</v>
      </c>
      <c r="E3069" s="2">
        <v>0</v>
      </c>
      <c r="F3069" s="2">
        <v>2</v>
      </c>
      <c r="G3069" s="2">
        <v>0</v>
      </c>
      <c r="H3069" s="3">
        <v>0</v>
      </c>
      <c r="I3069" s="9">
        <v>74</v>
      </c>
      <c r="J3069" s="3">
        <v>28.33</v>
      </c>
      <c r="K3069" s="3">
        <v>3.83</v>
      </c>
      <c r="L3069" s="3">
        <v>3.39</v>
      </c>
      <c r="M3069" s="3">
        <v>1.1399999999999999</v>
      </c>
      <c r="N3069" s="3">
        <v>0</v>
      </c>
      <c r="O3069" s="3" cm="1">
        <f t="array" ref="O3069">SUM(Table3[[#This Row],[pc_ticket]:[pc_other2]] *SUM(Table3[[#This Row],[Season Ticket Sales]:[Complementary Tickets]]))</f>
        <v>0</v>
      </c>
    </row>
    <row r="3070" spans="1:15" x14ac:dyDescent="0.2">
      <c r="A3070" s="1" t="s">
        <v>24</v>
      </c>
      <c r="B3070" s="2">
        <v>0</v>
      </c>
      <c r="C3070" s="2">
        <v>4</v>
      </c>
      <c r="D3070" s="2">
        <v>0</v>
      </c>
      <c r="E3070" s="2">
        <v>0</v>
      </c>
      <c r="F3070" s="2">
        <v>0</v>
      </c>
      <c r="G3070" s="2">
        <v>0</v>
      </c>
      <c r="H3070" s="3">
        <v>171.56</v>
      </c>
      <c r="I3070" s="9">
        <v>74</v>
      </c>
      <c r="J3070" s="3">
        <v>34.96</v>
      </c>
      <c r="K3070" s="3">
        <v>4.54</v>
      </c>
      <c r="L3070" s="3">
        <v>3.39</v>
      </c>
      <c r="M3070" s="3">
        <v>0</v>
      </c>
      <c r="N3070" s="3">
        <v>0</v>
      </c>
      <c r="O3070" s="3" cm="1">
        <f t="array" ref="O3070">SUM(Table3[[#This Row],[pc_ticket]:[pc_other2]] *SUM(Table3[[#This Row],[Season Ticket Sales]:[Complementary Tickets]]))</f>
        <v>171.56</v>
      </c>
    </row>
    <row r="3071" spans="1:15" x14ac:dyDescent="0.2">
      <c r="A3071" s="1" t="s">
        <v>24</v>
      </c>
      <c r="B3071" s="2">
        <v>0</v>
      </c>
      <c r="C3071" s="2">
        <v>2</v>
      </c>
      <c r="D3071" s="2">
        <v>0</v>
      </c>
      <c r="E3071" s="2">
        <v>0</v>
      </c>
      <c r="F3071" s="2">
        <v>0</v>
      </c>
      <c r="G3071" s="2">
        <v>0</v>
      </c>
      <c r="H3071" s="3">
        <v>85.18</v>
      </c>
      <c r="I3071" s="9">
        <v>74</v>
      </c>
      <c r="J3071" s="3">
        <v>34.69</v>
      </c>
      <c r="K3071" s="3">
        <v>4.51</v>
      </c>
      <c r="L3071" s="3">
        <v>3.39</v>
      </c>
      <c r="M3071" s="3">
        <v>0</v>
      </c>
      <c r="N3071" s="3">
        <v>0</v>
      </c>
      <c r="O3071" s="3" cm="1">
        <f t="array" ref="O3071">SUM(Table3[[#This Row],[pc_ticket]:[pc_other2]] *SUM(Table3[[#This Row],[Season Ticket Sales]:[Complementary Tickets]]))</f>
        <v>85.179999999999993</v>
      </c>
    </row>
    <row r="3072" spans="1:15" x14ac:dyDescent="0.2">
      <c r="A3072" s="1" t="s">
        <v>24</v>
      </c>
      <c r="B3072" s="2">
        <v>253</v>
      </c>
      <c r="C3072" s="2">
        <v>0</v>
      </c>
      <c r="D3072" s="2">
        <v>0</v>
      </c>
      <c r="E3072" s="2">
        <v>0</v>
      </c>
      <c r="F3072" s="2">
        <v>3</v>
      </c>
      <c r="G3072" s="2">
        <v>0</v>
      </c>
      <c r="H3072" s="3">
        <v>9282.57</v>
      </c>
      <c r="I3072" s="9">
        <v>74</v>
      </c>
      <c r="J3072" s="3">
        <v>28.33</v>
      </c>
      <c r="K3072" s="3">
        <v>3.83</v>
      </c>
      <c r="L3072" s="3">
        <v>3.39</v>
      </c>
      <c r="M3072" s="3">
        <v>1.1399999999999999</v>
      </c>
      <c r="N3072" s="3">
        <v>0</v>
      </c>
      <c r="O3072" s="3" cm="1">
        <f t="array" ref="O3072">SUM(Table3[[#This Row],[pc_ticket]:[pc_other2]] *SUM(Table3[[#This Row],[Season Ticket Sales]:[Complementary Tickets]]))</f>
        <v>9282.57</v>
      </c>
    </row>
    <row r="3073" spans="1:15" x14ac:dyDescent="0.2">
      <c r="A3073" s="1" t="s">
        <v>24</v>
      </c>
      <c r="B3073" s="2">
        <v>60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3">
        <v>1407.6</v>
      </c>
      <c r="I3073" s="9">
        <v>74</v>
      </c>
      <c r="J3073" s="3">
        <v>16.62</v>
      </c>
      <c r="K3073" s="3">
        <v>2.31</v>
      </c>
      <c r="L3073" s="3">
        <v>3.39</v>
      </c>
      <c r="M3073" s="3">
        <v>1.1399999999999999</v>
      </c>
      <c r="N3073" s="3">
        <v>0</v>
      </c>
      <c r="O3073" s="3" cm="1">
        <f t="array" ref="O3073">SUM(Table3[[#This Row],[pc_ticket]:[pc_other2]] *SUM(Table3[[#This Row],[Season Ticket Sales]:[Complementary Tickets]]))</f>
        <v>1407.6000000000001</v>
      </c>
    </row>
    <row r="3074" spans="1:15" x14ac:dyDescent="0.2">
      <c r="A3074" s="1" t="s">
        <v>24</v>
      </c>
      <c r="B3074" s="2">
        <v>4</v>
      </c>
      <c r="C3074" s="2">
        <v>0</v>
      </c>
      <c r="D3074" s="2">
        <v>0</v>
      </c>
      <c r="E3074" s="2">
        <v>0</v>
      </c>
      <c r="F3074" s="2">
        <v>1</v>
      </c>
      <c r="G3074" s="2">
        <v>0</v>
      </c>
      <c r="H3074" s="3">
        <v>161.47999999999999</v>
      </c>
      <c r="I3074" s="9">
        <v>74</v>
      </c>
      <c r="J3074" s="3">
        <v>31.59</v>
      </c>
      <c r="K3074" s="3">
        <v>4.25</v>
      </c>
      <c r="L3074" s="3">
        <v>3.39</v>
      </c>
      <c r="M3074" s="3">
        <v>1.1399999999999999</v>
      </c>
      <c r="N3074" s="3">
        <v>0</v>
      </c>
      <c r="O3074" s="3" cm="1">
        <f t="array" ref="O3074">SUM(Table3[[#This Row],[pc_ticket]:[pc_other2]] *SUM(Table3[[#This Row],[Season Ticket Sales]:[Complementary Tickets]]))</f>
        <v>161.48000000000002</v>
      </c>
    </row>
    <row r="3075" spans="1:15" x14ac:dyDescent="0.2">
      <c r="A3075" s="1" t="s">
        <v>24</v>
      </c>
      <c r="B3075" s="2">
        <v>0</v>
      </c>
      <c r="C3075" s="2">
        <v>0</v>
      </c>
      <c r="D3075" s="2">
        <v>0</v>
      </c>
      <c r="E3075" s="2">
        <v>0</v>
      </c>
      <c r="F3075" s="2">
        <v>5</v>
      </c>
      <c r="G3075" s="2">
        <v>43</v>
      </c>
      <c r="H3075" s="3">
        <v>0</v>
      </c>
      <c r="I3075" s="9">
        <v>74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 cm="1">
        <f t="array" ref="O3075">SUM(Table3[[#This Row],[pc_ticket]:[pc_other2]] *SUM(Table3[[#This Row],[Season Ticket Sales]:[Complementary Tickets]]))</f>
        <v>0</v>
      </c>
    </row>
    <row r="3076" spans="1:15" x14ac:dyDescent="0.2">
      <c r="A3076" s="1" t="s">
        <v>24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560</v>
      </c>
      <c r="H3076" s="3">
        <v>0</v>
      </c>
      <c r="I3076" s="9">
        <v>74</v>
      </c>
      <c r="J3076" s="3">
        <v>27.97</v>
      </c>
      <c r="K3076" s="3">
        <v>3.64</v>
      </c>
      <c r="L3076" s="3">
        <v>3.39</v>
      </c>
      <c r="M3076" s="3">
        <v>0</v>
      </c>
      <c r="N3076" s="3">
        <v>0</v>
      </c>
      <c r="O3076" s="3" cm="1">
        <f t="array" ref="O3076">SUM(Table3[[#This Row],[pc_ticket]:[pc_other2]] *SUM(Table3[[#This Row],[Season Ticket Sales]:[Complementary Tickets]]))</f>
        <v>0</v>
      </c>
    </row>
    <row r="3077" spans="1:15" x14ac:dyDescent="0.2">
      <c r="A3077" s="1" t="s">
        <v>24</v>
      </c>
      <c r="B3077" s="2">
        <v>21</v>
      </c>
      <c r="C3077" s="2">
        <v>0</v>
      </c>
      <c r="D3077" s="2">
        <v>0</v>
      </c>
      <c r="E3077" s="2">
        <v>0</v>
      </c>
      <c r="F3077" s="2">
        <v>7</v>
      </c>
      <c r="G3077" s="2">
        <v>0</v>
      </c>
      <c r="H3077" s="3">
        <v>549.36</v>
      </c>
      <c r="I3077" s="9">
        <v>74</v>
      </c>
      <c r="J3077" s="3">
        <v>19.47</v>
      </c>
      <c r="K3077" s="3">
        <v>2.62</v>
      </c>
      <c r="L3077" s="3">
        <v>3.39</v>
      </c>
      <c r="M3077" s="3">
        <v>0.68</v>
      </c>
      <c r="N3077" s="3">
        <v>0</v>
      </c>
      <c r="O3077" s="3" cm="1">
        <f t="array" ref="O3077">SUM(Table3[[#This Row],[pc_ticket]:[pc_other2]] *SUM(Table3[[#This Row],[Season Ticket Sales]:[Complementary Tickets]]))</f>
        <v>549.3599999999999</v>
      </c>
    </row>
    <row r="3078" spans="1:15" x14ac:dyDescent="0.2">
      <c r="A3078" s="1" t="s">
        <v>24</v>
      </c>
      <c r="B3078" s="2">
        <v>6</v>
      </c>
      <c r="C3078" s="2">
        <v>0</v>
      </c>
      <c r="D3078" s="2">
        <v>0</v>
      </c>
      <c r="E3078" s="2">
        <v>0</v>
      </c>
      <c r="F3078" s="2">
        <v>2</v>
      </c>
      <c r="G3078" s="2">
        <v>0</v>
      </c>
      <c r="H3078" s="3">
        <v>163.02000000000001</v>
      </c>
      <c r="I3078" s="9">
        <v>74</v>
      </c>
      <c r="J3078" s="3">
        <v>20.36</v>
      </c>
      <c r="K3078" s="3">
        <v>2.74</v>
      </c>
      <c r="L3078" s="3">
        <v>3.39</v>
      </c>
      <c r="M3078" s="3">
        <v>0.68</v>
      </c>
      <c r="N3078" s="3">
        <v>0</v>
      </c>
      <c r="O3078" s="3" cm="1">
        <f t="array" ref="O3078">SUM(Table3[[#This Row],[pc_ticket]:[pc_other2]] *SUM(Table3[[#This Row],[Season Ticket Sales]:[Complementary Tickets]]))</f>
        <v>163.02000000000001</v>
      </c>
    </row>
    <row r="3079" spans="1:15" x14ac:dyDescent="0.2">
      <c r="A3079" s="1" t="s">
        <v>24</v>
      </c>
      <c r="B3079" s="2">
        <v>78</v>
      </c>
      <c r="C3079" s="2">
        <v>0</v>
      </c>
      <c r="D3079" s="2">
        <v>0</v>
      </c>
      <c r="E3079" s="2">
        <v>0</v>
      </c>
      <c r="F3079" s="2">
        <v>4</v>
      </c>
      <c r="G3079" s="2">
        <v>0</v>
      </c>
      <c r="H3079" s="3">
        <v>2040.48</v>
      </c>
      <c r="I3079" s="9">
        <v>74</v>
      </c>
      <c r="J3079" s="3">
        <v>19.47</v>
      </c>
      <c r="K3079" s="3">
        <v>2.62</v>
      </c>
      <c r="L3079" s="3">
        <v>3.39</v>
      </c>
      <c r="M3079" s="3">
        <v>0.68</v>
      </c>
      <c r="N3079" s="3">
        <v>0</v>
      </c>
      <c r="O3079" s="3" cm="1">
        <f t="array" ref="O3079">SUM(Table3[[#This Row],[pc_ticket]:[pc_other2]] *SUM(Table3[[#This Row],[Season Ticket Sales]:[Complementary Tickets]]))</f>
        <v>2040.48</v>
      </c>
    </row>
    <row r="3080" spans="1:15" x14ac:dyDescent="0.2">
      <c r="A3080" s="1" t="s">
        <v>24</v>
      </c>
      <c r="B3080" s="2">
        <v>29</v>
      </c>
      <c r="C3080" s="2">
        <v>0</v>
      </c>
      <c r="D3080" s="2">
        <v>0</v>
      </c>
      <c r="E3080" s="2">
        <v>0</v>
      </c>
      <c r="F3080" s="2">
        <v>6</v>
      </c>
      <c r="G3080" s="2">
        <v>0</v>
      </c>
      <c r="H3080" s="3">
        <v>787.93</v>
      </c>
      <c r="I3080" s="9">
        <v>74</v>
      </c>
      <c r="J3080" s="3">
        <v>20.36</v>
      </c>
      <c r="K3080" s="3">
        <v>2.74</v>
      </c>
      <c r="L3080" s="3">
        <v>3.39</v>
      </c>
      <c r="M3080" s="3">
        <v>0.68</v>
      </c>
      <c r="N3080" s="3">
        <v>0</v>
      </c>
      <c r="O3080" s="3" cm="1">
        <f t="array" ref="O3080">SUM(Table3[[#This Row],[pc_ticket]:[pc_other2]] *SUM(Table3[[#This Row],[Season Ticket Sales]:[Complementary Tickets]]))</f>
        <v>787.93000000000006</v>
      </c>
    </row>
    <row r="3081" spans="1:15" x14ac:dyDescent="0.2">
      <c r="A3081" s="1" t="s">
        <v>24</v>
      </c>
      <c r="B3081" s="2">
        <v>0</v>
      </c>
      <c r="C3081" s="2">
        <v>0</v>
      </c>
      <c r="D3081" s="2">
        <v>0</v>
      </c>
      <c r="E3081" s="2">
        <v>0</v>
      </c>
      <c r="F3081" s="2">
        <v>4</v>
      </c>
      <c r="G3081" s="2">
        <v>103</v>
      </c>
      <c r="H3081" s="3">
        <v>0</v>
      </c>
      <c r="I3081" s="9">
        <v>74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 cm="1">
        <f t="array" ref="O3081">SUM(Table3[[#This Row],[pc_ticket]:[pc_other2]] *SUM(Table3[[#This Row],[Season Ticket Sales]:[Complementary Tickets]]))</f>
        <v>0</v>
      </c>
    </row>
    <row r="3082" spans="1:15" x14ac:dyDescent="0.2">
      <c r="A3082" s="1" t="s">
        <v>24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1129</v>
      </c>
      <c r="H3082" s="3">
        <v>0</v>
      </c>
      <c r="I3082" s="9">
        <v>74</v>
      </c>
      <c r="J3082" s="3">
        <v>26.2</v>
      </c>
      <c r="K3082" s="3">
        <v>3.64</v>
      </c>
      <c r="L3082" s="3">
        <v>3.39</v>
      </c>
      <c r="M3082" s="3">
        <v>0</v>
      </c>
      <c r="N3082" s="3">
        <v>0</v>
      </c>
      <c r="O3082" s="3" cm="1">
        <f t="array" ref="O3082">SUM(Table3[[#This Row],[pc_ticket]:[pc_other2]] *SUM(Table3[[#This Row],[Season Ticket Sales]:[Complementary Tickets]]))</f>
        <v>0</v>
      </c>
    </row>
    <row r="3083" spans="1:15" x14ac:dyDescent="0.2">
      <c r="A3083" s="1" t="s">
        <v>24</v>
      </c>
      <c r="B3083" s="2">
        <v>0</v>
      </c>
      <c r="C3083" s="2">
        <v>4</v>
      </c>
      <c r="D3083" s="2">
        <v>0</v>
      </c>
      <c r="E3083" s="2">
        <v>0</v>
      </c>
      <c r="F3083" s="2">
        <v>0</v>
      </c>
      <c r="G3083" s="2">
        <v>0</v>
      </c>
      <c r="H3083" s="3">
        <v>109.56</v>
      </c>
      <c r="I3083" s="9">
        <v>74</v>
      </c>
      <c r="J3083" s="3">
        <v>21.24</v>
      </c>
      <c r="K3083" s="3">
        <v>2.76</v>
      </c>
      <c r="L3083" s="3">
        <v>3.39</v>
      </c>
      <c r="M3083" s="3">
        <v>0</v>
      </c>
      <c r="N3083" s="3">
        <v>0</v>
      </c>
      <c r="O3083" s="3" cm="1">
        <f t="array" ref="O3083">SUM(Table3[[#This Row],[pc_ticket]:[pc_other2]] *SUM(Table3[[#This Row],[Season Ticket Sales]:[Complementary Tickets]]))</f>
        <v>109.56</v>
      </c>
    </row>
    <row r="3084" spans="1:15" x14ac:dyDescent="0.2">
      <c r="A3084" s="1" t="s">
        <v>24</v>
      </c>
      <c r="B3084" s="2">
        <v>4</v>
      </c>
      <c r="C3084" s="2">
        <v>0</v>
      </c>
      <c r="D3084" s="2">
        <v>0</v>
      </c>
      <c r="E3084" s="2">
        <v>0</v>
      </c>
      <c r="F3084" s="2">
        <v>6</v>
      </c>
      <c r="G3084" s="2">
        <v>0</v>
      </c>
      <c r="H3084" s="3">
        <v>104.64</v>
      </c>
      <c r="I3084" s="9">
        <v>74</v>
      </c>
      <c r="J3084" s="3">
        <v>19.47</v>
      </c>
      <c r="K3084" s="3">
        <v>2.62</v>
      </c>
      <c r="L3084" s="3">
        <v>3.39</v>
      </c>
      <c r="M3084" s="3">
        <v>0.68</v>
      </c>
      <c r="N3084" s="3">
        <v>0</v>
      </c>
      <c r="O3084" s="3" cm="1">
        <f t="array" ref="O3084">SUM(Table3[[#This Row],[pc_ticket]:[pc_other2]] *SUM(Table3[[#This Row],[Season Ticket Sales]:[Complementary Tickets]]))</f>
        <v>104.64</v>
      </c>
    </row>
    <row r="3085" spans="1:15" x14ac:dyDescent="0.2">
      <c r="A3085" s="1" t="s">
        <v>24</v>
      </c>
      <c r="B3085" s="2">
        <v>1</v>
      </c>
      <c r="C3085" s="2">
        <v>0</v>
      </c>
      <c r="D3085" s="2">
        <v>0</v>
      </c>
      <c r="E3085" s="2">
        <v>0</v>
      </c>
      <c r="F3085" s="2">
        <v>2</v>
      </c>
      <c r="G3085" s="2">
        <v>0</v>
      </c>
      <c r="H3085" s="3">
        <v>27.11</v>
      </c>
      <c r="I3085" s="9">
        <v>74</v>
      </c>
      <c r="J3085" s="3">
        <v>20.309999999999999</v>
      </c>
      <c r="K3085" s="3">
        <v>2.73</v>
      </c>
      <c r="L3085" s="3">
        <v>3.39</v>
      </c>
      <c r="M3085" s="3">
        <v>0.68</v>
      </c>
      <c r="N3085" s="3">
        <v>0</v>
      </c>
      <c r="O3085" s="3" cm="1">
        <f t="array" ref="O3085">SUM(Table3[[#This Row],[pc_ticket]:[pc_other2]] *SUM(Table3[[#This Row],[Season Ticket Sales]:[Complementary Tickets]]))</f>
        <v>27.11</v>
      </c>
    </row>
    <row r="3086" spans="1:15" x14ac:dyDescent="0.2">
      <c r="A3086" s="1" t="s">
        <v>24</v>
      </c>
      <c r="B3086" s="2">
        <v>0</v>
      </c>
      <c r="C3086" s="2">
        <v>5</v>
      </c>
      <c r="D3086" s="2">
        <v>0</v>
      </c>
      <c r="E3086" s="2">
        <v>0</v>
      </c>
      <c r="F3086" s="2">
        <v>0</v>
      </c>
      <c r="G3086" s="2">
        <v>0</v>
      </c>
      <c r="H3086" s="3">
        <v>140.19999999999999</v>
      </c>
      <c r="I3086" s="9">
        <v>74</v>
      </c>
      <c r="J3086" s="3">
        <v>21.81</v>
      </c>
      <c r="K3086" s="3">
        <v>2.84</v>
      </c>
      <c r="L3086" s="3">
        <v>3.39</v>
      </c>
      <c r="M3086" s="3">
        <v>0</v>
      </c>
      <c r="N3086" s="3">
        <v>0</v>
      </c>
      <c r="O3086" s="3" cm="1">
        <f t="array" ref="O3086">SUM(Table3[[#This Row],[pc_ticket]:[pc_other2]] *SUM(Table3[[#This Row],[Season Ticket Sales]:[Complementary Tickets]]))</f>
        <v>140.19999999999999</v>
      </c>
    </row>
    <row r="3087" spans="1:15" x14ac:dyDescent="0.2">
      <c r="A3087" s="1" t="s">
        <v>24</v>
      </c>
      <c r="B3087" s="2">
        <v>93</v>
      </c>
      <c r="C3087" s="2">
        <v>0</v>
      </c>
      <c r="D3087" s="2">
        <v>0</v>
      </c>
      <c r="E3087" s="2">
        <v>0</v>
      </c>
      <c r="F3087" s="2">
        <v>2</v>
      </c>
      <c r="G3087" s="2">
        <v>0</v>
      </c>
      <c r="H3087" s="3">
        <v>2432.88</v>
      </c>
      <c r="I3087" s="9">
        <v>74</v>
      </c>
      <c r="J3087" s="3">
        <v>19.47</v>
      </c>
      <c r="K3087" s="3">
        <v>2.62</v>
      </c>
      <c r="L3087" s="3">
        <v>3.39</v>
      </c>
      <c r="M3087" s="3">
        <v>0.68</v>
      </c>
      <c r="N3087" s="3">
        <v>0</v>
      </c>
      <c r="O3087" s="3" cm="1">
        <f t="array" ref="O3087">SUM(Table3[[#This Row],[pc_ticket]:[pc_other2]] *SUM(Table3[[#This Row],[Season Ticket Sales]:[Complementary Tickets]]))</f>
        <v>2432.8799999999997</v>
      </c>
    </row>
    <row r="3088" spans="1:15" x14ac:dyDescent="0.2">
      <c r="A3088" s="1" t="s">
        <v>24</v>
      </c>
      <c r="B3088" s="2">
        <v>59</v>
      </c>
      <c r="C3088" s="2">
        <v>0</v>
      </c>
      <c r="D3088" s="2">
        <v>0</v>
      </c>
      <c r="E3088" s="2">
        <v>0</v>
      </c>
      <c r="F3088" s="2">
        <v>6</v>
      </c>
      <c r="G3088" s="2">
        <v>0</v>
      </c>
      <c r="H3088" s="3">
        <v>1599.49</v>
      </c>
      <c r="I3088" s="9">
        <v>74</v>
      </c>
      <c r="J3088" s="3">
        <v>20.309999999999999</v>
      </c>
      <c r="K3088" s="3">
        <v>2.73</v>
      </c>
      <c r="L3088" s="3">
        <v>3.39</v>
      </c>
      <c r="M3088" s="3">
        <v>0.68</v>
      </c>
      <c r="N3088" s="3">
        <v>0</v>
      </c>
      <c r="O3088" s="3" cm="1">
        <f t="array" ref="O3088">SUM(Table3[[#This Row],[pc_ticket]:[pc_other2]] *SUM(Table3[[#This Row],[Season Ticket Sales]:[Complementary Tickets]]))</f>
        <v>1599.4899999999998</v>
      </c>
    </row>
    <row r="3089" spans="1:15" x14ac:dyDescent="0.2">
      <c r="A3089" s="1" t="s">
        <v>24</v>
      </c>
      <c r="B3089" s="2">
        <v>0</v>
      </c>
      <c r="C3089" s="2">
        <v>4</v>
      </c>
      <c r="D3089" s="2">
        <v>0</v>
      </c>
      <c r="E3089" s="2">
        <v>0</v>
      </c>
      <c r="F3089" s="2">
        <v>0</v>
      </c>
      <c r="G3089" s="2">
        <v>0</v>
      </c>
      <c r="H3089" s="3">
        <v>112</v>
      </c>
      <c r="I3089" s="9">
        <v>74</v>
      </c>
      <c r="J3089" s="3">
        <v>19.62</v>
      </c>
      <c r="K3089" s="3">
        <v>3.22</v>
      </c>
      <c r="L3089" s="3">
        <v>3.39</v>
      </c>
      <c r="M3089" s="3">
        <v>0</v>
      </c>
      <c r="N3089" s="3">
        <v>1.77</v>
      </c>
      <c r="O3089" s="3" cm="1">
        <f t="array" ref="O3089">SUM(Table3[[#This Row],[pc_ticket]:[pc_other2]] *SUM(Table3[[#This Row],[Season Ticket Sales]:[Complementary Tickets]]))</f>
        <v>112</v>
      </c>
    </row>
    <row r="3090" spans="1:15" x14ac:dyDescent="0.2">
      <c r="A3090" s="1" t="s">
        <v>24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12</v>
      </c>
      <c r="H3090" s="3">
        <v>0</v>
      </c>
      <c r="I3090" s="9">
        <v>74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 cm="1">
        <f t="array" ref="O3090">SUM(Table3[[#This Row],[pc_ticket]:[pc_other2]] *SUM(Table3[[#This Row],[Season Ticket Sales]:[Complementary Tickets]]))</f>
        <v>0</v>
      </c>
    </row>
    <row r="3091" spans="1:15" x14ac:dyDescent="0.2">
      <c r="A3091" s="1" t="s">
        <v>24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8</v>
      </c>
      <c r="H3091" s="3">
        <v>0</v>
      </c>
      <c r="I3091" s="9">
        <v>74</v>
      </c>
      <c r="J3091" s="3">
        <v>27.09</v>
      </c>
      <c r="K3091" s="3">
        <v>3.52</v>
      </c>
      <c r="L3091" s="3">
        <v>3.39</v>
      </c>
      <c r="M3091" s="3">
        <v>0</v>
      </c>
      <c r="N3091" s="3">
        <v>0</v>
      </c>
      <c r="O3091" s="3" cm="1">
        <f t="array" ref="O3091">SUM(Table3[[#This Row],[pc_ticket]:[pc_other2]] *SUM(Table3[[#This Row],[Season Ticket Sales]:[Complementary Tickets]]))</f>
        <v>0</v>
      </c>
    </row>
    <row r="3092" spans="1:15" x14ac:dyDescent="0.2">
      <c r="A3092" s="1" t="s">
        <v>24</v>
      </c>
      <c r="B3092" s="2">
        <v>5</v>
      </c>
      <c r="C3092" s="2">
        <v>0</v>
      </c>
      <c r="D3092" s="2">
        <v>0</v>
      </c>
      <c r="E3092" s="2">
        <v>0</v>
      </c>
      <c r="F3092" s="2">
        <v>1</v>
      </c>
      <c r="G3092" s="2">
        <v>0</v>
      </c>
      <c r="H3092" s="3">
        <v>127</v>
      </c>
      <c r="I3092" s="9">
        <v>74</v>
      </c>
      <c r="J3092" s="3">
        <v>18.8</v>
      </c>
      <c r="K3092" s="3">
        <v>2.5299999999999998</v>
      </c>
      <c r="L3092" s="3">
        <v>3.39</v>
      </c>
      <c r="M3092" s="3">
        <v>0.68</v>
      </c>
      <c r="N3092" s="3">
        <v>0</v>
      </c>
      <c r="O3092" s="3" cm="1">
        <f t="array" ref="O3092">SUM(Table3[[#This Row],[pc_ticket]:[pc_other2]] *SUM(Table3[[#This Row],[Season Ticket Sales]:[Complementary Tickets]]))</f>
        <v>127.00000000000001</v>
      </c>
    </row>
    <row r="3093" spans="1:15" x14ac:dyDescent="0.2">
      <c r="A3093" s="1" t="s">
        <v>24</v>
      </c>
      <c r="B3093" s="2">
        <v>0</v>
      </c>
      <c r="C3093" s="2">
        <v>1</v>
      </c>
      <c r="D3093" s="2">
        <v>0</v>
      </c>
      <c r="E3093" s="2">
        <v>0</v>
      </c>
      <c r="F3093" s="2">
        <v>0</v>
      </c>
      <c r="G3093" s="2">
        <v>0</v>
      </c>
      <c r="H3093" s="3">
        <v>29.69</v>
      </c>
      <c r="I3093" s="9">
        <v>74</v>
      </c>
      <c r="J3093" s="3">
        <v>23.27</v>
      </c>
      <c r="K3093" s="3">
        <v>3.03</v>
      </c>
      <c r="L3093" s="3">
        <v>3.39</v>
      </c>
      <c r="M3093" s="3">
        <v>0</v>
      </c>
      <c r="N3093" s="3">
        <v>0</v>
      </c>
      <c r="O3093" s="3" cm="1">
        <f t="array" ref="O3093">SUM(Table3[[#This Row],[pc_ticket]:[pc_other2]] *SUM(Table3[[#This Row],[Season Ticket Sales]:[Complementary Tickets]]))</f>
        <v>29.69</v>
      </c>
    </row>
    <row r="3094" spans="1:15" x14ac:dyDescent="0.2">
      <c r="A3094" s="1" t="s">
        <v>24</v>
      </c>
      <c r="B3094" s="2">
        <v>23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3">
        <v>584.20000000000005</v>
      </c>
      <c r="I3094" s="9">
        <v>74</v>
      </c>
      <c r="J3094" s="3">
        <v>18.8</v>
      </c>
      <c r="K3094" s="3">
        <v>2.5299999999999998</v>
      </c>
      <c r="L3094" s="3">
        <v>3.39</v>
      </c>
      <c r="M3094" s="3">
        <v>0.68</v>
      </c>
      <c r="N3094" s="3">
        <v>0</v>
      </c>
      <c r="O3094" s="3" cm="1">
        <f t="array" ref="O3094">SUM(Table3[[#This Row],[pc_ticket]:[pc_other2]] *SUM(Table3[[#This Row],[Season Ticket Sales]:[Complementary Tickets]]))</f>
        <v>584.20000000000005</v>
      </c>
    </row>
    <row r="3095" spans="1:15" x14ac:dyDescent="0.2">
      <c r="A3095" s="1" t="s">
        <v>24</v>
      </c>
      <c r="B3095" s="2">
        <v>16</v>
      </c>
      <c r="C3095" s="2">
        <v>0</v>
      </c>
      <c r="D3095" s="2">
        <v>0</v>
      </c>
      <c r="E3095" s="2">
        <v>0</v>
      </c>
      <c r="F3095" s="2">
        <v>4</v>
      </c>
      <c r="G3095" s="2">
        <v>0</v>
      </c>
      <c r="H3095" s="3">
        <v>437.12</v>
      </c>
      <c r="I3095" s="9">
        <v>74</v>
      </c>
      <c r="J3095" s="3">
        <v>20.5</v>
      </c>
      <c r="K3095" s="3">
        <v>2.75</v>
      </c>
      <c r="L3095" s="3">
        <v>3.39</v>
      </c>
      <c r="M3095" s="3">
        <v>0.68</v>
      </c>
      <c r="N3095" s="3">
        <v>0</v>
      </c>
      <c r="O3095" s="3" cm="1">
        <f t="array" ref="O3095">SUM(Table3[[#This Row],[pc_ticket]:[pc_other2]] *SUM(Table3[[#This Row],[Season Ticket Sales]:[Complementary Tickets]]))</f>
        <v>437.12</v>
      </c>
    </row>
    <row r="3096" spans="1:15" x14ac:dyDescent="0.2">
      <c r="A3096" s="1" t="s">
        <v>24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17</v>
      </c>
      <c r="H3096" s="3">
        <v>0</v>
      </c>
      <c r="I3096" s="9">
        <v>74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 cm="1">
        <f t="array" ref="O3096">SUM(Table3[[#This Row],[pc_ticket]:[pc_other2]] *SUM(Table3[[#This Row],[Season Ticket Sales]:[Complementary Tickets]]))</f>
        <v>0</v>
      </c>
    </row>
    <row r="3097" spans="1:15" x14ac:dyDescent="0.2">
      <c r="A3097" s="1" t="s">
        <v>24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235</v>
      </c>
      <c r="H3097" s="3">
        <v>0</v>
      </c>
      <c r="I3097" s="9">
        <v>74</v>
      </c>
      <c r="J3097" s="3">
        <v>21.78</v>
      </c>
      <c r="K3097" s="3">
        <v>2.83</v>
      </c>
      <c r="L3097" s="3">
        <v>3.39</v>
      </c>
      <c r="M3097" s="3">
        <v>0</v>
      </c>
      <c r="N3097" s="3">
        <v>0</v>
      </c>
      <c r="O3097" s="3" cm="1">
        <f t="array" ref="O3097">SUM(Table3[[#This Row],[pc_ticket]:[pc_other2]] *SUM(Table3[[#This Row],[Season Ticket Sales]:[Complementary Tickets]]))</f>
        <v>0</v>
      </c>
    </row>
    <row r="3098" spans="1:15" x14ac:dyDescent="0.2">
      <c r="A3098" s="1" t="s">
        <v>24</v>
      </c>
      <c r="B3098" s="2">
        <v>2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3">
        <v>44.36</v>
      </c>
      <c r="I3098" s="9">
        <v>74</v>
      </c>
      <c r="J3098" s="3">
        <v>15.95</v>
      </c>
      <c r="K3098" s="3">
        <v>2.16</v>
      </c>
      <c r="L3098" s="3">
        <v>3.39</v>
      </c>
      <c r="M3098" s="3">
        <v>0.68</v>
      </c>
      <c r="N3098" s="3">
        <v>0</v>
      </c>
      <c r="O3098" s="3" cm="1">
        <f t="array" ref="O3098">SUM(Table3[[#This Row],[pc_ticket]:[pc_other2]] *SUM(Table3[[#This Row],[Season Ticket Sales]:[Complementary Tickets]]))</f>
        <v>44.36</v>
      </c>
    </row>
    <row r="3099" spans="1:15" x14ac:dyDescent="0.2">
      <c r="A3099" s="1" t="s">
        <v>24</v>
      </c>
      <c r="B3099" s="2">
        <v>3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3">
        <v>69.45</v>
      </c>
      <c r="I3099" s="9">
        <v>74</v>
      </c>
      <c r="J3099" s="3">
        <v>16.809999999999999</v>
      </c>
      <c r="K3099" s="3">
        <v>2.27</v>
      </c>
      <c r="L3099" s="3">
        <v>3.39</v>
      </c>
      <c r="M3099" s="3">
        <v>0.68</v>
      </c>
      <c r="N3099" s="3">
        <v>0</v>
      </c>
      <c r="O3099" s="3" cm="1">
        <f t="array" ref="O3099">SUM(Table3[[#This Row],[pc_ticket]:[pc_other2]] *SUM(Table3[[#This Row],[Season Ticket Sales]:[Complementary Tickets]]))</f>
        <v>69.45</v>
      </c>
    </row>
    <row r="3100" spans="1:15" x14ac:dyDescent="0.2">
      <c r="A3100" s="1" t="s">
        <v>24</v>
      </c>
      <c r="B3100" s="2">
        <v>2</v>
      </c>
      <c r="C3100" s="2">
        <v>0</v>
      </c>
      <c r="D3100" s="2">
        <v>0</v>
      </c>
      <c r="E3100" s="2">
        <v>0</v>
      </c>
      <c r="F3100" s="2">
        <v>2</v>
      </c>
      <c r="G3100" s="2">
        <v>0</v>
      </c>
      <c r="H3100" s="3">
        <v>44.36</v>
      </c>
      <c r="I3100" s="9">
        <v>74</v>
      </c>
      <c r="J3100" s="3">
        <v>15.95</v>
      </c>
      <c r="K3100" s="3">
        <v>2.16</v>
      </c>
      <c r="L3100" s="3">
        <v>3.39</v>
      </c>
      <c r="M3100" s="3">
        <v>0.68</v>
      </c>
      <c r="N3100" s="3">
        <v>0</v>
      </c>
      <c r="O3100" s="3" cm="1">
        <f t="array" ref="O3100">SUM(Table3[[#This Row],[pc_ticket]:[pc_other2]] *SUM(Table3[[#This Row],[Season Ticket Sales]:[Complementary Tickets]]))</f>
        <v>44.36</v>
      </c>
    </row>
    <row r="3101" spans="1:15" x14ac:dyDescent="0.2">
      <c r="A3101" s="1" t="s">
        <v>24</v>
      </c>
      <c r="B3101" s="2">
        <v>7</v>
      </c>
      <c r="C3101" s="2">
        <v>0</v>
      </c>
      <c r="D3101" s="2">
        <v>0</v>
      </c>
      <c r="E3101" s="2">
        <v>0</v>
      </c>
      <c r="F3101" s="2">
        <v>8</v>
      </c>
      <c r="G3101" s="2">
        <v>0</v>
      </c>
      <c r="H3101" s="3">
        <v>162.05000000000001</v>
      </c>
      <c r="I3101" s="9">
        <v>74</v>
      </c>
      <c r="J3101" s="3">
        <v>16.809999999999999</v>
      </c>
      <c r="K3101" s="3">
        <v>2.27</v>
      </c>
      <c r="L3101" s="3">
        <v>3.39</v>
      </c>
      <c r="M3101" s="3">
        <v>0.68</v>
      </c>
      <c r="N3101" s="3">
        <v>0</v>
      </c>
      <c r="O3101" s="3" cm="1">
        <f t="array" ref="O3101">SUM(Table3[[#This Row],[pc_ticket]:[pc_other2]] *SUM(Table3[[#This Row],[Season Ticket Sales]:[Complementary Tickets]]))</f>
        <v>162.04999999999998</v>
      </c>
    </row>
    <row r="3102" spans="1:15" x14ac:dyDescent="0.2">
      <c r="A3102" s="1" t="s">
        <v>24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16</v>
      </c>
      <c r="H3102" s="3">
        <v>0</v>
      </c>
      <c r="I3102" s="9">
        <v>74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 cm="1">
        <f t="array" ref="O3102">SUM(Table3[[#This Row],[pc_ticket]:[pc_other2]] *SUM(Table3[[#This Row],[Season Ticket Sales]:[Complementary Tickets]]))</f>
        <v>0</v>
      </c>
    </row>
    <row r="3103" spans="1:15" x14ac:dyDescent="0.2">
      <c r="A3103" s="1" t="s">
        <v>24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148</v>
      </c>
      <c r="H3103" s="3">
        <v>0</v>
      </c>
      <c r="I3103" s="9">
        <v>74</v>
      </c>
      <c r="J3103" s="3">
        <v>41.25</v>
      </c>
      <c r="K3103" s="3">
        <v>5.36</v>
      </c>
      <c r="L3103" s="3">
        <v>3.39</v>
      </c>
      <c r="M3103" s="3">
        <v>0</v>
      </c>
      <c r="N3103" s="3">
        <v>0</v>
      </c>
      <c r="O3103" s="3" cm="1">
        <f t="array" ref="O3103">SUM(Table3[[#This Row],[pc_ticket]:[pc_other2]] *SUM(Table3[[#This Row],[Season Ticket Sales]:[Complementary Tickets]]))</f>
        <v>0</v>
      </c>
    </row>
    <row r="3104" spans="1:15" x14ac:dyDescent="0.2">
      <c r="A3104" s="1" t="s">
        <v>24</v>
      </c>
      <c r="B3104" s="2">
        <v>3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3">
        <v>122.55</v>
      </c>
      <c r="I3104" s="9">
        <v>74</v>
      </c>
      <c r="J3104" s="3">
        <v>32.47</v>
      </c>
      <c r="K3104" s="3">
        <v>4.3099999999999996</v>
      </c>
      <c r="L3104" s="3">
        <v>3.39</v>
      </c>
      <c r="M3104" s="3">
        <v>0.68</v>
      </c>
      <c r="N3104" s="3">
        <v>0</v>
      </c>
      <c r="O3104" s="3" cm="1">
        <f t="array" ref="O3104">SUM(Table3[[#This Row],[pc_ticket]:[pc_other2]] *SUM(Table3[[#This Row],[Season Ticket Sales]:[Complementary Tickets]]))</f>
        <v>122.55000000000001</v>
      </c>
    </row>
    <row r="3105" spans="1:15" x14ac:dyDescent="0.2">
      <c r="A3105" s="1" t="s">
        <v>24</v>
      </c>
      <c r="B3105" s="2">
        <v>119</v>
      </c>
      <c r="C3105" s="2">
        <v>0</v>
      </c>
      <c r="D3105" s="2">
        <v>0</v>
      </c>
      <c r="E3105" s="2">
        <v>0</v>
      </c>
      <c r="F3105" s="2">
        <v>2</v>
      </c>
      <c r="G3105" s="2">
        <v>0</v>
      </c>
      <c r="H3105" s="3">
        <v>4861.1499999999996</v>
      </c>
      <c r="I3105" s="9">
        <v>74</v>
      </c>
      <c r="J3105" s="3">
        <v>32.47</v>
      </c>
      <c r="K3105" s="3">
        <v>4.3099999999999996</v>
      </c>
      <c r="L3105" s="3">
        <v>3.39</v>
      </c>
      <c r="M3105" s="3">
        <v>0.68</v>
      </c>
      <c r="N3105" s="3">
        <v>0</v>
      </c>
      <c r="O3105" s="3" cm="1">
        <f t="array" ref="O3105">SUM(Table3[[#This Row],[pc_ticket]:[pc_other2]] *SUM(Table3[[#This Row],[Season Ticket Sales]:[Complementary Tickets]]))</f>
        <v>4861.1499999999996</v>
      </c>
    </row>
    <row r="3106" spans="1:15" x14ac:dyDescent="0.2">
      <c r="A3106" s="1" t="s">
        <v>24</v>
      </c>
      <c r="B3106" s="2">
        <v>71</v>
      </c>
      <c r="C3106" s="2">
        <v>0</v>
      </c>
      <c r="D3106" s="2">
        <v>0</v>
      </c>
      <c r="E3106" s="2">
        <v>0</v>
      </c>
      <c r="F3106" s="2">
        <v>4</v>
      </c>
      <c r="G3106" s="2">
        <v>0</v>
      </c>
      <c r="H3106" s="3">
        <v>3065.07</v>
      </c>
      <c r="I3106" s="9">
        <v>74</v>
      </c>
      <c r="J3106" s="3">
        <v>34.520000000000003</v>
      </c>
      <c r="K3106" s="3">
        <v>4.58</v>
      </c>
      <c r="L3106" s="3">
        <v>3.39</v>
      </c>
      <c r="M3106" s="3">
        <v>0.68</v>
      </c>
      <c r="N3106" s="3">
        <v>0</v>
      </c>
      <c r="O3106" s="3" cm="1">
        <f t="array" ref="O3106">SUM(Table3[[#This Row],[pc_ticket]:[pc_other2]] *SUM(Table3[[#This Row],[Season Ticket Sales]:[Complementary Tickets]]))</f>
        <v>3065.07</v>
      </c>
    </row>
    <row r="3107" spans="1:15" x14ac:dyDescent="0.2">
      <c r="A3107" s="1" t="s">
        <v>24</v>
      </c>
      <c r="B3107" s="2">
        <v>3</v>
      </c>
      <c r="C3107" s="2">
        <v>0</v>
      </c>
      <c r="D3107" s="2">
        <v>0</v>
      </c>
      <c r="E3107" s="2">
        <v>0</v>
      </c>
      <c r="F3107" s="2">
        <v>0</v>
      </c>
      <c r="G3107" s="2">
        <v>8</v>
      </c>
      <c r="H3107" s="3">
        <v>0</v>
      </c>
      <c r="I3107" s="9">
        <v>74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 cm="1">
        <f t="array" ref="O3107">SUM(Table3[[#This Row],[pc_ticket]:[pc_other2]] *SUM(Table3[[#This Row],[Season Ticket Sales]:[Complementary Tickets]]))</f>
        <v>0</v>
      </c>
    </row>
    <row r="3108" spans="1:15" x14ac:dyDescent="0.2">
      <c r="A3108" s="1" t="s">
        <v>24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499</v>
      </c>
      <c r="H3108" s="3">
        <v>0</v>
      </c>
      <c r="I3108" s="9">
        <v>74</v>
      </c>
      <c r="J3108" s="3">
        <v>23.55</v>
      </c>
      <c r="K3108" s="3">
        <v>3.06</v>
      </c>
      <c r="L3108" s="3">
        <v>3.39</v>
      </c>
      <c r="M3108" s="3">
        <v>0</v>
      </c>
      <c r="N3108" s="3">
        <v>0</v>
      </c>
      <c r="O3108" s="3" cm="1">
        <f t="array" ref="O3108">SUM(Table3[[#This Row],[pc_ticket]:[pc_other2]] *SUM(Table3[[#This Row],[Season Ticket Sales]:[Complementary Tickets]]))</f>
        <v>0</v>
      </c>
    </row>
    <row r="3109" spans="1:15" x14ac:dyDescent="0.2">
      <c r="A3109" s="1" t="s">
        <v>24</v>
      </c>
      <c r="B3109" s="2">
        <v>3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3">
        <v>57.54</v>
      </c>
      <c r="I3109" s="9">
        <v>74</v>
      </c>
      <c r="J3109" s="3">
        <v>13.29</v>
      </c>
      <c r="K3109" s="3">
        <v>1.82</v>
      </c>
      <c r="L3109" s="3">
        <v>3.39</v>
      </c>
      <c r="M3109" s="3">
        <v>0.68</v>
      </c>
      <c r="N3109" s="3">
        <v>0</v>
      </c>
      <c r="O3109" s="3" cm="1">
        <f t="array" ref="O3109">SUM(Table3[[#This Row],[pc_ticket]:[pc_other2]] *SUM(Table3[[#This Row],[Season Ticket Sales]:[Complementary Tickets]]))</f>
        <v>57.54</v>
      </c>
    </row>
    <row r="3110" spans="1:15" x14ac:dyDescent="0.2">
      <c r="A3110" s="1" t="s">
        <v>24</v>
      </c>
      <c r="B3110" s="2">
        <v>2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3">
        <v>37.68</v>
      </c>
      <c r="I3110" s="9">
        <v>74</v>
      </c>
      <c r="J3110" s="3">
        <v>12.95</v>
      </c>
      <c r="K3110" s="3">
        <v>1.82</v>
      </c>
      <c r="L3110" s="3">
        <v>3.39</v>
      </c>
      <c r="M3110" s="3">
        <v>0.68</v>
      </c>
      <c r="N3110" s="3">
        <v>0</v>
      </c>
      <c r="O3110" s="3" cm="1">
        <f t="array" ref="O3110">SUM(Table3[[#This Row],[pc_ticket]:[pc_other2]] *SUM(Table3[[#This Row],[Season Ticket Sales]:[Complementary Tickets]]))</f>
        <v>37.68</v>
      </c>
    </row>
    <row r="3111" spans="1:15" x14ac:dyDescent="0.2">
      <c r="A3111" s="1" t="s">
        <v>24</v>
      </c>
      <c r="B3111" s="2">
        <v>6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3">
        <v>131.1</v>
      </c>
      <c r="I3111" s="9">
        <v>74</v>
      </c>
      <c r="J3111" s="3">
        <v>15.66</v>
      </c>
      <c r="K3111" s="3">
        <v>2.12</v>
      </c>
      <c r="L3111" s="3">
        <v>3.39</v>
      </c>
      <c r="M3111" s="3">
        <v>0.68</v>
      </c>
      <c r="N3111" s="3">
        <v>0</v>
      </c>
      <c r="O3111" s="3" cm="1">
        <f t="array" ref="O3111">SUM(Table3[[#This Row],[pc_ticket]:[pc_other2]] *SUM(Table3[[#This Row],[Season Ticket Sales]:[Complementary Tickets]]))</f>
        <v>131.10000000000002</v>
      </c>
    </row>
    <row r="3112" spans="1:15" x14ac:dyDescent="0.2">
      <c r="A3112" s="1" t="s">
        <v>24</v>
      </c>
      <c r="B3112" s="2">
        <v>159</v>
      </c>
      <c r="C3112" s="2">
        <v>0</v>
      </c>
      <c r="D3112" s="2">
        <v>0</v>
      </c>
      <c r="E3112" s="2">
        <v>0</v>
      </c>
      <c r="F3112" s="2">
        <v>20</v>
      </c>
      <c r="G3112" s="2">
        <v>0</v>
      </c>
      <c r="H3112" s="3">
        <v>3049.62</v>
      </c>
      <c r="I3112" s="9">
        <v>74</v>
      </c>
      <c r="J3112" s="3">
        <v>13.29</v>
      </c>
      <c r="K3112" s="3">
        <v>1.82</v>
      </c>
      <c r="L3112" s="3">
        <v>3.39</v>
      </c>
      <c r="M3112" s="3">
        <v>0.68</v>
      </c>
      <c r="N3112" s="3">
        <v>0</v>
      </c>
      <c r="O3112" s="3" cm="1">
        <f t="array" ref="O3112">SUM(Table3[[#This Row],[pc_ticket]:[pc_other2]] *SUM(Table3[[#This Row],[Season Ticket Sales]:[Complementary Tickets]]))</f>
        <v>3049.62</v>
      </c>
    </row>
    <row r="3113" spans="1:15" x14ac:dyDescent="0.2">
      <c r="A3113" s="1" t="s">
        <v>24</v>
      </c>
      <c r="B3113" s="2">
        <v>64</v>
      </c>
      <c r="C3113" s="2">
        <v>0</v>
      </c>
      <c r="D3113" s="2">
        <v>0</v>
      </c>
      <c r="E3113" s="2">
        <v>0</v>
      </c>
      <c r="F3113" s="2">
        <v>8</v>
      </c>
      <c r="G3113" s="2">
        <v>0</v>
      </c>
      <c r="H3113" s="3">
        <v>1398.4</v>
      </c>
      <c r="I3113" s="9">
        <v>74</v>
      </c>
      <c r="J3113" s="3">
        <v>15.66</v>
      </c>
      <c r="K3113" s="3">
        <v>2.12</v>
      </c>
      <c r="L3113" s="3">
        <v>3.39</v>
      </c>
      <c r="M3113" s="3">
        <v>0.68</v>
      </c>
      <c r="N3113" s="3">
        <v>0</v>
      </c>
      <c r="O3113" s="3" cm="1">
        <f t="array" ref="O3113">SUM(Table3[[#This Row],[pc_ticket]:[pc_other2]] *SUM(Table3[[#This Row],[Season Ticket Sales]:[Complementary Tickets]]))</f>
        <v>1398.4</v>
      </c>
    </row>
    <row r="3114" spans="1:15" x14ac:dyDescent="0.2">
      <c r="A3114" s="1" t="s">
        <v>24</v>
      </c>
      <c r="B3114" s="2">
        <v>0</v>
      </c>
      <c r="C3114" s="2">
        <v>6</v>
      </c>
      <c r="D3114" s="2">
        <v>0</v>
      </c>
      <c r="E3114" s="2">
        <v>0</v>
      </c>
      <c r="F3114" s="2">
        <v>0</v>
      </c>
      <c r="G3114" s="2">
        <v>0</v>
      </c>
      <c r="H3114" s="3">
        <v>144</v>
      </c>
      <c r="I3114" s="9">
        <v>74</v>
      </c>
      <c r="J3114" s="3">
        <v>17.850000000000001</v>
      </c>
      <c r="K3114" s="3">
        <v>2.76</v>
      </c>
      <c r="L3114" s="3">
        <v>3.39</v>
      </c>
      <c r="M3114" s="3">
        <v>0</v>
      </c>
      <c r="N3114" s="3">
        <v>0</v>
      </c>
      <c r="O3114" s="3" cm="1">
        <f t="array" ref="O3114">SUM(Table3[[#This Row],[pc_ticket]:[pc_other2]] *SUM(Table3[[#This Row],[Season Ticket Sales]:[Complementary Tickets]]))</f>
        <v>144</v>
      </c>
    </row>
    <row r="3115" spans="1:15" x14ac:dyDescent="0.2">
      <c r="A3115" s="1" t="s">
        <v>24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9</v>
      </c>
      <c r="H3115" s="3">
        <v>0</v>
      </c>
      <c r="I3115" s="9">
        <v>74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 cm="1">
        <f t="array" ref="O3115">SUM(Table3[[#This Row],[pc_ticket]:[pc_other2]] *SUM(Table3[[#This Row],[Season Ticket Sales]:[Complementary Tickets]]))</f>
        <v>0</v>
      </c>
    </row>
    <row r="3116" spans="1:15" x14ac:dyDescent="0.2">
      <c r="A3116" s="1" t="s">
        <v>24</v>
      </c>
      <c r="B3116" s="2">
        <v>0</v>
      </c>
      <c r="C3116" s="2">
        <v>0</v>
      </c>
      <c r="D3116" s="2">
        <v>0</v>
      </c>
      <c r="E3116" s="2">
        <v>0</v>
      </c>
      <c r="F3116" s="2">
        <v>2</v>
      </c>
      <c r="G3116" s="2">
        <v>0</v>
      </c>
      <c r="H3116" s="3">
        <v>0</v>
      </c>
      <c r="I3116" s="9">
        <v>74</v>
      </c>
      <c r="J3116" s="3">
        <v>49.26</v>
      </c>
      <c r="K3116" s="3">
        <v>6.7</v>
      </c>
      <c r="L3116" s="3">
        <v>3.39</v>
      </c>
      <c r="M3116" s="3">
        <v>2.27</v>
      </c>
      <c r="N3116" s="3">
        <v>0</v>
      </c>
      <c r="O3116" s="3" cm="1">
        <f t="array" ref="O3116">SUM(Table3[[#This Row],[pc_ticket]:[pc_other2]] *SUM(Table3[[#This Row],[Season Ticket Sales]:[Complementary Tickets]]))</f>
        <v>0</v>
      </c>
    </row>
    <row r="3117" spans="1:15" x14ac:dyDescent="0.2">
      <c r="A3117" s="1" t="s">
        <v>24</v>
      </c>
      <c r="B3117" s="2">
        <v>4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3">
        <v>246.48</v>
      </c>
      <c r="I3117" s="9">
        <v>74</v>
      </c>
      <c r="J3117" s="3">
        <v>49.26</v>
      </c>
      <c r="K3117" s="3">
        <v>6.7</v>
      </c>
      <c r="L3117" s="3">
        <v>3.39</v>
      </c>
      <c r="M3117" s="3">
        <v>2.27</v>
      </c>
      <c r="N3117" s="3">
        <v>0</v>
      </c>
      <c r="O3117" s="3" cm="1">
        <f t="array" ref="O3117">SUM(Table3[[#This Row],[pc_ticket]:[pc_other2]] *SUM(Table3[[#This Row],[Season Ticket Sales]:[Complementary Tickets]]))</f>
        <v>246.48000000000002</v>
      </c>
    </row>
    <row r="3118" spans="1:15" x14ac:dyDescent="0.2">
      <c r="A3118" s="1" t="s">
        <v>24</v>
      </c>
      <c r="B3118" s="2">
        <v>11</v>
      </c>
      <c r="C3118" s="2">
        <v>0</v>
      </c>
      <c r="D3118" s="2">
        <v>0</v>
      </c>
      <c r="E3118" s="2">
        <v>0</v>
      </c>
      <c r="F3118" s="2">
        <v>2</v>
      </c>
      <c r="G3118" s="2">
        <v>0</v>
      </c>
      <c r="H3118" s="3">
        <v>729.74</v>
      </c>
      <c r="I3118" s="9">
        <v>74</v>
      </c>
      <c r="J3118" s="3">
        <v>53.44</v>
      </c>
      <c r="K3118" s="3">
        <v>7.24</v>
      </c>
      <c r="L3118" s="3">
        <v>3.39</v>
      </c>
      <c r="M3118" s="3">
        <v>2.27</v>
      </c>
      <c r="N3118" s="3">
        <v>0</v>
      </c>
      <c r="O3118" s="3" cm="1">
        <f t="array" ref="O3118">SUM(Table3[[#This Row],[pc_ticket]:[pc_other2]] *SUM(Table3[[#This Row],[Season Ticket Sales]:[Complementary Tickets]]))</f>
        <v>729.7399999999999</v>
      </c>
    </row>
    <row r="3119" spans="1:15" x14ac:dyDescent="0.2">
      <c r="A3119" s="1" t="s">
        <v>24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29</v>
      </c>
      <c r="H3119" s="3">
        <v>0</v>
      </c>
      <c r="I3119" s="9">
        <v>74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 cm="1">
        <f t="array" ref="O3119">SUM(Table3[[#This Row],[pc_ticket]:[pc_other2]] *SUM(Table3[[#This Row],[Season Ticket Sales]:[Complementary Tickets]]))</f>
        <v>0</v>
      </c>
    </row>
    <row r="3120" spans="1:15" x14ac:dyDescent="0.2">
      <c r="A3120" s="1" t="s">
        <v>24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34</v>
      </c>
      <c r="H3120" s="3">
        <v>0</v>
      </c>
      <c r="I3120" s="9">
        <v>74</v>
      </c>
      <c r="J3120" s="3">
        <v>32.4</v>
      </c>
      <c r="K3120" s="3">
        <v>4.21</v>
      </c>
      <c r="L3120" s="3">
        <v>3.39</v>
      </c>
      <c r="M3120" s="3">
        <v>0</v>
      </c>
      <c r="N3120" s="3">
        <v>0</v>
      </c>
      <c r="O3120" s="3" cm="1">
        <f t="array" ref="O3120">SUM(Table3[[#This Row],[pc_ticket]:[pc_other2]] *SUM(Table3[[#This Row],[Season Ticket Sales]:[Complementary Tickets]]))</f>
        <v>0</v>
      </c>
    </row>
    <row r="3121" spans="1:15" x14ac:dyDescent="0.2">
      <c r="A3121" s="1" t="s">
        <v>24</v>
      </c>
      <c r="B3121" s="2">
        <v>1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3">
        <v>25.18</v>
      </c>
      <c r="I3121" s="9">
        <v>74</v>
      </c>
      <c r="J3121" s="3">
        <v>18.600000000000001</v>
      </c>
      <c r="K3121" s="3">
        <v>2.5099999999999998</v>
      </c>
      <c r="L3121" s="3">
        <v>3.39</v>
      </c>
      <c r="M3121" s="3">
        <v>0.68</v>
      </c>
      <c r="N3121" s="3">
        <v>0</v>
      </c>
      <c r="O3121" s="3" cm="1">
        <f t="array" ref="O3121">SUM(Table3[[#This Row],[pc_ticket]:[pc_other2]] *SUM(Table3[[#This Row],[Season Ticket Sales]:[Complementary Tickets]]))</f>
        <v>25.18</v>
      </c>
    </row>
    <row r="3122" spans="1:15" x14ac:dyDescent="0.2">
      <c r="A3122" s="1" t="s">
        <v>24</v>
      </c>
      <c r="B3122" s="2">
        <v>0</v>
      </c>
      <c r="C3122" s="2">
        <v>2</v>
      </c>
      <c r="D3122" s="2">
        <v>0</v>
      </c>
      <c r="E3122" s="2">
        <v>0</v>
      </c>
      <c r="F3122" s="2">
        <v>0</v>
      </c>
      <c r="G3122" s="2">
        <v>0</v>
      </c>
      <c r="H3122" s="3">
        <v>67.22</v>
      </c>
      <c r="I3122" s="9">
        <v>74</v>
      </c>
      <c r="J3122" s="3">
        <v>26.74</v>
      </c>
      <c r="K3122" s="3">
        <v>3.48</v>
      </c>
      <c r="L3122" s="3">
        <v>3.39</v>
      </c>
      <c r="M3122" s="3">
        <v>0</v>
      </c>
      <c r="N3122" s="3">
        <v>0</v>
      </c>
      <c r="O3122" s="3" cm="1">
        <f t="array" ref="O3122">SUM(Table3[[#This Row],[pc_ticket]:[pc_other2]] *SUM(Table3[[#This Row],[Season Ticket Sales]:[Complementary Tickets]]))</f>
        <v>67.22</v>
      </c>
    </row>
    <row r="3123" spans="1:15" x14ac:dyDescent="0.2">
      <c r="A3123" s="1" t="s">
        <v>24</v>
      </c>
      <c r="B3123" s="2">
        <v>27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3">
        <v>679.86</v>
      </c>
      <c r="I3123" s="9">
        <v>74</v>
      </c>
      <c r="J3123" s="3">
        <v>18.600000000000001</v>
      </c>
      <c r="K3123" s="3">
        <v>2.5099999999999998</v>
      </c>
      <c r="L3123" s="3">
        <v>3.39</v>
      </c>
      <c r="M3123" s="3">
        <v>0.68</v>
      </c>
      <c r="N3123" s="3">
        <v>0</v>
      </c>
      <c r="O3123" s="3" cm="1">
        <f t="array" ref="O3123">SUM(Table3[[#This Row],[pc_ticket]:[pc_other2]] *SUM(Table3[[#This Row],[Season Ticket Sales]:[Complementary Tickets]]))</f>
        <v>679.86</v>
      </c>
    </row>
    <row r="3124" spans="1:15" x14ac:dyDescent="0.2">
      <c r="A3124" s="1" t="s">
        <v>24</v>
      </c>
      <c r="B3124" s="2">
        <v>23</v>
      </c>
      <c r="C3124" s="2">
        <v>0</v>
      </c>
      <c r="D3124" s="2">
        <v>0</v>
      </c>
      <c r="E3124" s="2">
        <v>0</v>
      </c>
      <c r="F3124" s="2">
        <v>2</v>
      </c>
      <c r="G3124" s="2">
        <v>0</v>
      </c>
      <c r="H3124" s="3">
        <v>630.20000000000005</v>
      </c>
      <c r="I3124" s="9">
        <v>74</v>
      </c>
      <c r="J3124" s="3">
        <v>20.57</v>
      </c>
      <c r="K3124" s="3">
        <v>2.76</v>
      </c>
      <c r="L3124" s="3">
        <v>3.39</v>
      </c>
      <c r="M3124" s="3">
        <v>0.68</v>
      </c>
      <c r="N3124" s="3">
        <v>0</v>
      </c>
      <c r="O3124" s="3" cm="1">
        <f t="array" ref="O3124">SUM(Table3[[#This Row],[pc_ticket]:[pc_other2]] *SUM(Table3[[#This Row],[Season Ticket Sales]:[Complementary Tickets]]))</f>
        <v>630.20000000000005</v>
      </c>
    </row>
    <row r="3125" spans="1:15" x14ac:dyDescent="0.2">
      <c r="A3125" s="1" t="s">
        <v>24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283</v>
      </c>
      <c r="H3125" s="3">
        <v>0</v>
      </c>
      <c r="I3125" s="9">
        <v>74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 cm="1">
        <f t="array" ref="O3125">SUM(Table3[[#This Row],[pc_ticket]:[pc_other2]] *SUM(Table3[[#This Row],[Season Ticket Sales]:[Complementary Tickets]]))</f>
        <v>0</v>
      </c>
    </row>
    <row r="3126" spans="1:15" x14ac:dyDescent="0.2">
      <c r="A3126" s="1" t="s">
        <v>25</v>
      </c>
      <c r="B3126" s="2">
        <v>6</v>
      </c>
      <c r="C3126" s="2">
        <v>0</v>
      </c>
      <c r="D3126" s="2">
        <v>0</v>
      </c>
      <c r="E3126" s="2">
        <v>92</v>
      </c>
      <c r="F3126" s="2">
        <v>0</v>
      </c>
      <c r="G3126" s="2">
        <v>72</v>
      </c>
      <c r="H3126" s="3">
        <v>0</v>
      </c>
      <c r="I3126" s="9">
        <v>75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 cm="1">
        <f t="array" ref="O3126">SUM(Table3[[#This Row],[pc_ticket]:[pc_other2]] *SUM(Table3[[#This Row],[Season Ticket Sales]:[Complementary Tickets]]))</f>
        <v>0</v>
      </c>
    </row>
    <row r="3127" spans="1:15" x14ac:dyDescent="0.2">
      <c r="A3127" s="1" t="s">
        <v>25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4</v>
      </c>
      <c r="H3127" s="3">
        <v>0</v>
      </c>
      <c r="I3127" s="9">
        <v>75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 cm="1">
        <f t="array" ref="O3127">SUM(Table3[[#This Row],[pc_ticket]:[pc_other2]] *SUM(Table3[[#This Row],[Season Ticket Sales]:[Complementary Tickets]]))</f>
        <v>0</v>
      </c>
    </row>
    <row r="3128" spans="1:15" x14ac:dyDescent="0.2">
      <c r="A3128" s="1" t="s">
        <v>25</v>
      </c>
      <c r="B3128" s="2">
        <v>10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3">
        <v>3404.6</v>
      </c>
      <c r="I3128" s="9">
        <v>75</v>
      </c>
      <c r="J3128" s="3">
        <v>210.01</v>
      </c>
      <c r="K3128" s="3">
        <v>38.78</v>
      </c>
      <c r="L3128" s="3">
        <v>3.39</v>
      </c>
      <c r="M3128" s="3">
        <v>22.73</v>
      </c>
      <c r="N3128" s="3">
        <v>65.55</v>
      </c>
      <c r="O3128" s="3" cm="1">
        <f t="array" ref="O3128">SUM(Table3[[#This Row],[pc_ticket]:[pc_other2]] *SUM(Table3[[#This Row],[Season Ticket Sales]:[Complementary Tickets]]))</f>
        <v>3404.6000000000004</v>
      </c>
    </row>
    <row r="3129" spans="1:15" x14ac:dyDescent="0.2">
      <c r="A3129" s="1" t="s">
        <v>25</v>
      </c>
      <c r="B3129" s="2">
        <v>12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3">
        <v>3611.76</v>
      </c>
      <c r="I3129" s="9">
        <v>75</v>
      </c>
      <c r="J3129" s="3">
        <v>175.07</v>
      </c>
      <c r="K3129" s="3">
        <v>34.24</v>
      </c>
      <c r="L3129" s="3">
        <v>3.39</v>
      </c>
      <c r="M3129" s="3">
        <v>22.73</v>
      </c>
      <c r="N3129" s="3">
        <v>65.55</v>
      </c>
      <c r="O3129" s="3" cm="1">
        <f t="array" ref="O3129">SUM(Table3[[#This Row],[pc_ticket]:[pc_other2]] *SUM(Table3[[#This Row],[Season Ticket Sales]:[Complementary Tickets]]))</f>
        <v>3611.7599999999998</v>
      </c>
    </row>
    <row r="3130" spans="1:15" x14ac:dyDescent="0.2">
      <c r="A3130" s="1" t="s">
        <v>25</v>
      </c>
      <c r="B3130" s="2">
        <v>2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3">
        <v>680.92</v>
      </c>
      <c r="I3130" s="9">
        <v>75</v>
      </c>
      <c r="J3130" s="3">
        <v>210.01</v>
      </c>
      <c r="K3130" s="3">
        <v>38.78</v>
      </c>
      <c r="L3130" s="3">
        <v>3.39</v>
      </c>
      <c r="M3130" s="3">
        <v>22.73</v>
      </c>
      <c r="N3130" s="3">
        <v>65.55</v>
      </c>
      <c r="O3130" s="3" cm="1">
        <f t="array" ref="O3130">SUM(Table3[[#This Row],[pc_ticket]:[pc_other2]] *SUM(Table3[[#This Row],[Season Ticket Sales]:[Complementary Tickets]]))</f>
        <v>680.92</v>
      </c>
    </row>
    <row r="3131" spans="1:15" x14ac:dyDescent="0.2">
      <c r="A3131" s="1" t="s">
        <v>25</v>
      </c>
      <c r="B3131" s="2">
        <v>72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3">
        <v>22086.720000000001</v>
      </c>
      <c r="I3131" s="9">
        <v>75</v>
      </c>
      <c r="J3131" s="3">
        <v>180.19</v>
      </c>
      <c r="K3131" s="3">
        <v>34.9</v>
      </c>
      <c r="L3131" s="3">
        <v>3.39</v>
      </c>
      <c r="M3131" s="3">
        <v>22.73</v>
      </c>
      <c r="N3131" s="3">
        <v>65.55</v>
      </c>
      <c r="O3131" s="3" cm="1">
        <f t="array" ref="O3131">SUM(Table3[[#This Row],[pc_ticket]:[pc_other2]] *SUM(Table3[[#This Row],[Season Ticket Sales]:[Complementary Tickets]]))</f>
        <v>22086.719999999998</v>
      </c>
    </row>
    <row r="3132" spans="1:15" x14ac:dyDescent="0.2">
      <c r="A3132" s="1" t="s">
        <v>25</v>
      </c>
      <c r="B3132" s="2">
        <v>8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3">
        <v>2156.64</v>
      </c>
      <c r="I3132" s="9">
        <v>75</v>
      </c>
      <c r="J3132" s="3">
        <v>147.29</v>
      </c>
      <c r="K3132" s="3">
        <v>30.62</v>
      </c>
      <c r="L3132" s="3">
        <v>3.39</v>
      </c>
      <c r="M3132" s="3">
        <v>22.73</v>
      </c>
      <c r="N3132" s="3">
        <v>65.55</v>
      </c>
      <c r="O3132" s="3" cm="1">
        <f t="array" ref="O3132">SUM(Table3[[#This Row],[pc_ticket]:[pc_other2]] *SUM(Table3[[#This Row],[Season Ticket Sales]:[Complementary Tickets]]))</f>
        <v>2156.64</v>
      </c>
    </row>
    <row r="3133" spans="1:15" x14ac:dyDescent="0.2">
      <c r="A3133" s="1" t="s">
        <v>25</v>
      </c>
      <c r="B3133" s="2">
        <v>4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3">
        <v>1092.2</v>
      </c>
      <c r="I3133" s="9">
        <v>75</v>
      </c>
      <c r="J3133" s="3">
        <v>150.36000000000001</v>
      </c>
      <c r="K3133" s="3">
        <v>31.02</v>
      </c>
      <c r="L3133" s="3">
        <v>3.39</v>
      </c>
      <c r="M3133" s="3">
        <v>22.73</v>
      </c>
      <c r="N3133" s="3">
        <v>65.55</v>
      </c>
      <c r="O3133" s="3" cm="1">
        <f t="array" ref="O3133">SUM(Table3[[#This Row],[pc_ticket]:[pc_other2]] *SUM(Table3[[#This Row],[Season Ticket Sales]:[Complementary Tickets]]))</f>
        <v>1092.2</v>
      </c>
    </row>
    <row r="3134" spans="1:15" x14ac:dyDescent="0.2">
      <c r="A3134" s="1" t="s">
        <v>25</v>
      </c>
      <c r="B3134" s="2">
        <v>4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3">
        <v>1169.24</v>
      </c>
      <c r="I3134" s="9">
        <v>75</v>
      </c>
      <c r="J3134" s="3">
        <v>167.4</v>
      </c>
      <c r="K3134" s="3">
        <v>33.24</v>
      </c>
      <c r="L3134" s="3">
        <v>3.39</v>
      </c>
      <c r="M3134" s="3">
        <v>22.73</v>
      </c>
      <c r="N3134" s="3">
        <v>65.55</v>
      </c>
      <c r="O3134" s="3" cm="1">
        <f t="array" ref="O3134">SUM(Table3[[#This Row],[pc_ticket]:[pc_other2]] *SUM(Table3[[#This Row],[Season Ticket Sales]:[Complementary Tickets]]))</f>
        <v>1169.24</v>
      </c>
    </row>
    <row r="3135" spans="1:15" x14ac:dyDescent="0.2">
      <c r="A3135" s="1" t="s">
        <v>25</v>
      </c>
      <c r="B3135" s="2">
        <v>4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3">
        <v>1297.6400000000001</v>
      </c>
      <c r="I3135" s="9">
        <v>75</v>
      </c>
      <c r="J3135" s="3">
        <v>195.81</v>
      </c>
      <c r="K3135" s="3">
        <v>36.93</v>
      </c>
      <c r="L3135" s="3">
        <v>3.39</v>
      </c>
      <c r="M3135" s="3">
        <v>22.73</v>
      </c>
      <c r="N3135" s="3">
        <v>65.55</v>
      </c>
      <c r="O3135" s="3" cm="1">
        <f t="array" ref="O3135">SUM(Table3[[#This Row],[pc_ticket]:[pc_other2]] *SUM(Table3[[#This Row],[Season Ticket Sales]:[Complementary Tickets]]))</f>
        <v>1297.6400000000001</v>
      </c>
    </row>
    <row r="3136" spans="1:15" x14ac:dyDescent="0.2">
      <c r="A3136" s="1" t="s">
        <v>25</v>
      </c>
      <c r="B3136" s="2">
        <v>2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3">
        <v>656.54</v>
      </c>
      <c r="I3136" s="9">
        <v>75</v>
      </c>
      <c r="J3136" s="3">
        <v>199.22</v>
      </c>
      <c r="K3136" s="3">
        <v>37.380000000000003</v>
      </c>
      <c r="L3136" s="3">
        <v>3.39</v>
      </c>
      <c r="M3136" s="3">
        <v>22.73</v>
      </c>
      <c r="N3136" s="3">
        <v>65.55</v>
      </c>
      <c r="O3136" s="3" cm="1">
        <f t="array" ref="O3136">SUM(Table3[[#This Row],[pc_ticket]:[pc_other2]] *SUM(Table3[[#This Row],[Season Ticket Sales]:[Complementary Tickets]]))</f>
        <v>656.54</v>
      </c>
    </row>
    <row r="3137" spans="1:15" x14ac:dyDescent="0.2">
      <c r="A3137" s="1" t="s">
        <v>25</v>
      </c>
      <c r="B3137" s="2">
        <v>8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3">
        <v>2672.32</v>
      </c>
      <c r="I3137" s="9">
        <v>75</v>
      </c>
      <c r="J3137" s="3">
        <v>204.33</v>
      </c>
      <c r="K3137" s="3">
        <v>38.04</v>
      </c>
      <c r="L3137" s="3">
        <v>3.39</v>
      </c>
      <c r="M3137" s="3">
        <v>22.73</v>
      </c>
      <c r="N3137" s="3">
        <v>65.55</v>
      </c>
      <c r="O3137" s="3" cm="1">
        <f t="array" ref="O3137">SUM(Table3[[#This Row],[pc_ticket]:[pc_other2]] *SUM(Table3[[#This Row],[Season Ticket Sales]:[Complementary Tickets]]))</f>
        <v>2672.32</v>
      </c>
    </row>
    <row r="3138" spans="1:15" x14ac:dyDescent="0.2">
      <c r="A3138" s="1" t="s">
        <v>25</v>
      </c>
      <c r="B3138" s="2">
        <v>18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3">
        <v>6128.28</v>
      </c>
      <c r="I3138" s="9">
        <v>75</v>
      </c>
      <c r="J3138" s="3">
        <v>210.01</v>
      </c>
      <c r="K3138" s="3">
        <v>38.78</v>
      </c>
      <c r="L3138" s="3">
        <v>3.39</v>
      </c>
      <c r="M3138" s="3">
        <v>22.73</v>
      </c>
      <c r="N3138" s="3">
        <v>65.55</v>
      </c>
      <c r="O3138" s="3" cm="1">
        <f t="array" ref="O3138">SUM(Table3[[#This Row],[pc_ticket]:[pc_other2]] *SUM(Table3[[#This Row],[Season Ticket Sales]:[Complementary Tickets]]))</f>
        <v>6128.28</v>
      </c>
    </row>
    <row r="3139" spans="1:15" x14ac:dyDescent="0.2">
      <c r="A3139" s="1" t="s">
        <v>25</v>
      </c>
      <c r="B3139" s="2">
        <v>4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3">
        <v>1227.04</v>
      </c>
      <c r="I3139" s="9">
        <v>75</v>
      </c>
      <c r="J3139" s="3">
        <v>180.18</v>
      </c>
      <c r="K3139" s="3">
        <v>34.909999999999997</v>
      </c>
      <c r="L3139" s="3">
        <v>3.39</v>
      </c>
      <c r="M3139" s="3">
        <v>22.73</v>
      </c>
      <c r="N3139" s="3">
        <v>65.55</v>
      </c>
      <c r="O3139" s="3" cm="1">
        <f t="array" ref="O3139">SUM(Table3[[#This Row],[pc_ticket]:[pc_other2]] *SUM(Table3[[#This Row],[Season Ticket Sales]:[Complementary Tickets]]))</f>
        <v>1227.04</v>
      </c>
    </row>
    <row r="3140" spans="1:15" x14ac:dyDescent="0.2">
      <c r="A3140" s="1" t="s">
        <v>25</v>
      </c>
      <c r="B3140" s="2">
        <v>12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3">
        <v>4085.52</v>
      </c>
      <c r="I3140" s="9">
        <v>75</v>
      </c>
      <c r="J3140" s="3">
        <v>210.01</v>
      </c>
      <c r="K3140" s="3">
        <v>38.78</v>
      </c>
      <c r="L3140" s="3">
        <v>3.39</v>
      </c>
      <c r="M3140" s="3">
        <v>22.73</v>
      </c>
      <c r="N3140" s="3">
        <v>65.55</v>
      </c>
      <c r="O3140" s="3" cm="1">
        <f t="array" ref="O3140">SUM(Table3[[#This Row],[pc_ticket]:[pc_other2]] *SUM(Table3[[#This Row],[Season Ticket Sales]:[Complementary Tickets]]))</f>
        <v>4085.52</v>
      </c>
    </row>
    <row r="3141" spans="1:15" x14ac:dyDescent="0.2">
      <c r="A3141" s="1" t="s">
        <v>25</v>
      </c>
      <c r="B3141" s="2">
        <v>0</v>
      </c>
      <c r="C3141" s="2">
        <v>0</v>
      </c>
      <c r="D3141" s="2">
        <v>0</v>
      </c>
      <c r="E3141" s="2">
        <v>2</v>
      </c>
      <c r="F3141" s="2">
        <v>0</v>
      </c>
      <c r="G3141" s="2">
        <v>48</v>
      </c>
      <c r="H3141" s="3">
        <v>0</v>
      </c>
      <c r="I3141" s="9">
        <v>75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 cm="1">
        <f t="array" ref="O3141">SUM(Table3[[#This Row],[pc_ticket]:[pc_other2]] *SUM(Table3[[#This Row],[Season Ticket Sales]:[Complementary Tickets]]))</f>
        <v>0</v>
      </c>
    </row>
    <row r="3142" spans="1:15" x14ac:dyDescent="0.2">
      <c r="A3142" s="1" t="s">
        <v>25</v>
      </c>
      <c r="B3142" s="2">
        <v>6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3">
        <v>1638.3</v>
      </c>
      <c r="I3142" s="9">
        <v>75</v>
      </c>
      <c r="J3142" s="3">
        <v>161.72999999999999</v>
      </c>
      <c r="K3142" s="3">
        <v>31.02</v>
      </c>
      <c r="L3142" s="3">
        <v>3.39</v>
      </c>
      <c r="M3142" s="3">
        <v>11.36</v>
      </c>
      <c r="N3142" s="3">
        <v>65.55</v>
      </c>
      <c r="O3142" s="3" cm="1">
        <f t="array" ref="O3142">SUM(Table3[[#This Row],[pc_ticket]:[pc_other2]] *SUM(Table3[[#This Row],[Season Ticket Sales]:[Complementary Tickets]]))</f>
        <v>1638.3</v>
      </c>
    </row>
    <row r="3143" spans="1:15" x14ac:dyDescent="0.2">
      <c r="A3143" s="1" t="s">
        <v>25</v>
      </c>
      <c r="B3143" s="2">
        <v>9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3">
        <v>2457.4499999999998</v>
      </c>
      <c r="I3143" s="9">
        <v>75</v>
      </c>
      <c r="J3143" s="3">
        <v>161.72999999999999</v>
      </c>
      <c r="K3143" s="3">
        <v>31.02</v>
      </c>
      <c r="L3143" s="3">
        <v>3.39</v>
      </c>
      <c r="M3143" s="3">
        <v>11.36</v>
      </c>
      <c r="N3143" s="3">
        <v>65.55</v>
      </c>
      <c r="O3143" s="3" cm="1">
        <f t="array" ref="O3143">SUM(Table3[[#This Row],[pc_ticket]:[pc_other2]] *SUM(Table3[[#This Row],[Season Ticket Sales]:[Complementary Tickets]]))</f>
        <v>2457.4499999999998</v>
      </c>
    </row>
    <row r="3144" spans="1:15" x14ac:dyDescent="0.2">
      <c r="A3144" s="1" t="s">
        <v>25</v>
      </c>
      <c r="B3144" s="2">
        <v>5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3">
        <v>1365.25</v>
      </c>
      <c r="I3144" s="9">
        <v>75</v>
      </c>
      <c r="J3144" s="3">
        <v>161.72999999999999</v>
      </c>
      <c r="K3144" s="3">
        <v>31.02</v>
      </c>
      <c r="L3144" s="3">
        <v>3.39</v>
      </c>
      <c r="M3144" s="3">
        <v>11.36</v>
      </c>
      <c r="N3144" s="3">
        <v>65.55</v>
      </c>
      <c r="O3144" s="3" cm="1">
        <f t="array" ref="O3144">SUM(Table3[[#This Row],[pc_ticket]:[pc_other2]] *SUM(Table3[[#This Row],[Season Ticket Sales]:[Complementary Tickets]]))</f>
        <v>1365.25</v>
      </c>
    </row>
    <row r="3145" spans="1:15" x14ac:dyDescent="0.2">
      <c r="A3145" s="1" t="s">
        <v>25</v>
      </c>
      <c r="B3145" s="2">
        <v>2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3">
        <v>546.1</v>
      </c>
      <c r="I3145" s="9">
        <v>75</v>
      </c>
      <c r="J3145" s="3">
        <v>161.72999999999999</v>
      </c>
      <c r="K3145" s="3">
        <v>31.02</v>
      </c>
      <c r="L3145" s="3">
        <v>3.39</v>
      </c>
      <c r="M3145" s="3">
        <v>11.36</v>
      </c>
      <c r="N3145" s="3">
        <v>65.55</v>
      </c>
      <c r="O3145" s="3" cm="1">
        <f t="array" ref="O3145">SUM(Table3[[#This Row],[pc_ticket]:[pc_other2]] *SUM(Table3[[#This Row],[Season Ticket Sales]:[Complementary Tickets]]))</f>
        <v>546.1</v>
      </c>
    </row>
    <row r="3146" spans="1:15" x14ac:dyDescent="0.2">
      <c r="A3146" s="1" t="s">
        <v>25</v>
      </c>
      <c r="B3146" s="2">
        <v>4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3">
        <v>1146.1199999999999</v>
      </c>
      <c r="I3146" s="9">
        <v>75</v>
      </c>
      <c r="J3146" s="3">
        <v>173.66</v>
      </c>
      <c r="K3146" s="3">
        <v>32.57</v>
      </c>
      <c r="L3146" s="3">
        <v>3.39</v>
      </c>
      <c r="M3146" s="3">
        <v>11.36</v>
      </c>
      <c r="N3146" s="3">
        <v>65.55</v>
      </c>
      <c r="O3146" s="3" cm="1">
        <f t="array" ref="O3146">SUM(Table3[[#This Row],[pc_ticket]:[pc_other2]] *SUM(Table3[[#This Row],[Season Ticket Sales]:[Complementary Tickets]]))</f>
        <v>1146.1199999999999</v>
      </c>
    </row>
    <row r="3147" spans="1:15" x14ac:dyDescent="0.2">
      <c r="A3147" s="1" t="s">
        <v>25</v>
      </c>
      <c r="B3147" s="2">
        <v>10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3">
        <v>2679.1</v>
      </c>
      <c r="I3147" s="9">
        <v>75</v>
      </c>
      <c r="J3147" s="3">
        <v>157.18</v>
      </c>
      <c r="K3147" s="3">
        <v>30.43</v>
      </c>
      <c r="L3147" s="3">
        <v>3.39</v>
      </c>
      <c r="M3147" s="3">
        <v>11.36</v>
      </c>
      <c r="N3147" s="3">
        <v>65.55</v>
      </c>
      <c r="O3147" s="3" cm="1">
        <f t="array" ref="O3147">SUM(Table3[[#This Row],[pc_ticket]:[pc_other2]] *SUM(Table3[[#This Row],[Season Ticket Sales]:[Complementary Tickets]]))</f>
        <v>2679.1000000000004</v>
      </c>
    </row>
    <row r="3148" spans="1:15" x14ac:dyDescent="0.2">
      <c r="A3148" s="1" t="s">
        <v>25</v>
      </c>
      <c r="B3148" s="2">
        <v>21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3">
        <v>5734.05</v>
      </c>
      <c r="I3148" s="9">
        <v>75</v>
      </c>
      <c r="J3148" s="3">
        <v>161.72999999999999</v>
      </c>
      <c r="K3148" s="3">
        <v>31.02</v>
      </c>
      <c r="L3148" s="3">
        <v>3.39</v>
      </c>
      <c r="M3148" s="3">
        <v>11.36</v>
      </c>
      <c r="N3148" s="3">
        <v>65.55</v>
      </c>
      <c r="O3148" s="3" cm="1">
        <f t="array" ref="O3148">SUM(Table3[[#This Row],[pc_ticket]:[pc_other2]] *SUM(Table3[[#This Row],[Season Ticket Sales]:[Complementary Tickets]]))</f>
        <v>5734.05</v>
      </c>
    </row>
    <row r="3149" spans="1:15" x14ac:dyDescent="0.2">
      <c r="A3149" s="1" t="s">
        <v>25</v>
      </c>
      <c r="B3149" s="2">
        <v>59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3">
        <v>16109.95</v>
      </c>
      <c r="I3149" s="9">
        <v>75</v>
      </c>
      <c r="J3149" s="3">
        <v>161.72999999999999</v>
      </c>
      <c r="K3149" s="3">
        <v>31.02</v>
      </c>
      <c r="L3149" s="3">
        <v>3.39</v>
      </c>
      <c r="M3149" s="3">
        <v>11.36</v>
      </c>
      <c r="N3149" s="3">
        <v>65.55</v>
      </c>
      <c r="O3149" s="3" cm="1">
        <f t="array" ref="O3149">SUM(Table3[[#This Row],[pc_ticket]:[pc_other2]] *SUM(Table3[[#This Row],[Season Ticket Sales]:[Complementary Tickets]]))</f>
        <v>16109.95</v>
      </c>
    </row>
    <row r="3150" spans="1:15" x14ac:dyDescent="0.2">
      <c r="A3150" s="1" t="s">
        <v>25</v>
      </c>
      <c r="B3150" s="2">
        <v>4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3">
        <v>912.44</v>
      </c>
      <c r="I3150" s="9">
        <v>75</v>
      </c>
      <c r="J3150" s="3">
        <v>133.32</v>
      </c>
      <c r="K3150" s="3">
        <v>25.85</v>
      </c>
      <c r="L3150" s="3">
        <v>3.39</v>
      </c>
      <c r="M3150" s="3">
        <v>0</v>
      </c>
      <c r="N3150" s="3">
        <v>65.55</v>
      </c>
      <c r="O3150" s="3" cm="1">
        <f t="array" ref="O3150">SUM(Table3[[#This Row],[pc_ticket]:[pc_other2]] *SUM(Table3[[#This Row],[Season Ticket Sales]:[Complementary Tickets]]))</f>
        <v>912.43999999999983</v>
      </c>
    </row>
    <row r="3151" spans="1:15" x14ac:dyDescent="0.2">
      <c r="A3151" s="1" t="s">
        <v>25</v>
      </c>
      <c r="B3151" s="2">
        <v>4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3">
        <v>1058.08</v>
      </c>
      <c r="I3151" s="9">
        <v>75</v>
      </c>
      <c r="J3151" s="3">
        <v>154.18</v>
      </c>
      <c r="K3151" s="3">
        <v>30.04</v>
      </c>
      <c r="L3151" s="3">
        <v>3.39</v>
      </c>
      <c r="M3151" s="3">
        <v>11.36</v>
      </c>
      <c r="N3151" s="3">
        <v>65.55</v>
      </c>
      <c r="O3151" s="3" cm="1">
        <f t="array" ref="O3151">SUM(Table3[[#This Row],[pc_ticket]:[pc_other2]] *SUM(Table3[[#This Row],[Season Ticket Sales]:[Complementary Tickets]]))</f>
        <v>1058.08</v>
      </c>
    </row>
    <row r="3152" spans="1:15" x14ac:dyDescent="0.2">
      <c r="A3152" s="1" t="s">
        <v>25</v>
      </c>
      <c r="B3152" s="2">
        <v>20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3">
        <v>5204.2</v>
      </c>
      <c r="I3152" s="9">
        <v>75</v>
      </c>
      <c r="J3152" s="3">
        <v>161.72</v>
      </c>
      <c r="K3152" s="3">
        <v>29.55</v>
      </c>
      <c r="L3152" s="3">
        <v>3.39</v>
      </c>
      <c r="M3152" s="3">
        <v>0</v>
      </c>
      <c r="N3152" s="3">
        <v>65.55</v>
      </c>
      <c r="O3152" s="3" cm="1">
        <f t="array" ref="O3152">SUM(Table3[[#This Row],[pc_ticket]:[pc_other2]] *SUM(Table3[[#This Row],[Season Ticket Sales]:[Complementary Tickets]]))</f>
        <v>5204.2000000000007</v>
      </c>
    </row>
    <row r="3153" spans="1:15" x14ac:dyDescent="0.2">
      <c r="A3153" s="1" t="s">
        <v>25</v>
      </c>
      <c r="B3153" s="2">
        <v>4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3">
        <v>1092.2</v>
      </c>
      <c r="I3153" s="9">
        <v>75</v>
      </c>
      <c r="J3153" s="3">
        <v>161.72999999999999</v>
      </c>
      <c r="K3153" s="3">
        <v>31.02</v>
      </c>
      <c r="L3153" s="3">
        <v>3.39</v>
      </c>
      <c r="M3153" s="3">
        <v>11.36</v>
      </c>
      <c r="N3153" s="3">
        <v>65.55</v>
      </c>
      <c r="O3153" s="3" cm="1">
        <f t="array" ref="O3153">SUM(Table3[[#This Row],[pc_ticket]:[pc_other2]] *SUM(Table3[[#This Row],[Season Ticket Sales]:[Complementary Tickets]]))</f>
        <v>1092.2</v>
      </c>
    </row>
    <row r="3154" spans="1:15" x14ac:dyDescent="0.2">
      <c r="A3154" s="1" t="s">
        <v>25</v>
      </c>
      <c r="B3154" s="2">
        <v>2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3">
        <v>547.38</v>
      </c>
      <c r="I3154" s="9">
        <v>75</v>
      </c>
      <c r="J3154" s="3">
        <v>173.65</v>
      </c>
      <c r="K3154" s="3">
        <v>31.1</v>
      </c>
      <c r="L3154" s="3">
        <v>3.39</v>
      </c>
      <c r="M3154" s="3">
        <v>0</v>
      </c>
      <c r="N3154" s="3">
        <v>65.55</v>
      </c>
      <c r="O3154" s="3" cm="1">
        <f t="array" ref="O3154">SUM(Table3[[#This Row],[pc_ticket]:[pc_other2]] *SUM(Table3[[#This Row],[Season Ticket Sales]:[Complementary Tickets]]))</f>
        <v>547.38</v>
      </c>
    </row>
    <row r="3155" spans="1:15" x14ac:dyDescent="0.2">
      <c r="A3155" s="1" t="s">
        <v>25</v>
      </c>
      <c r="B3155" s="2">
        <v>2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3">
        <v>573.05999999999995</v>
      </c>
      <c r="I3155" s="9">
        <v>75</v>
      </c>
      <c r="J3155" s="3">
        <v>173.66</v>
      </c>
      <c r="K3155" s="3">
        <v>32.57</v>
      </c>
      <c r="L3155" s="3">
        <v>3.39</v>
      </c>
      <c r="M3155" s="3">
        <v>11.36</v>
      </c>
      <c r="N3155" s="3">
        <v>65.55</v>
      </c>
      <c r="O3155" s="3" cm="1">
        <f t="array" ref="O3155">SUM(Table3[[#This Row],[pc_ticket]:[pc_other2]] *SUM(Table3[[#This Row],[Season Ticket Sales]:[Complementary Tickets]]))</f>
        <v>573.05999999999995</v>
      </c>
    </row>
    <row r="3156" spans="1:15" x14ac:dyDescent="0.2">
      <c r="A3156" s="1" t="s">
        <v>25</v>
      </c>
      <c r="B3156" s="2">
        <v>8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3">
        <v>2184.4</v>
      </c>
      <c r="I3156" s="9">
        <v>75</v>
      </c>
      <c r="J3156" s="3">
        <v>161.72999999999999</v>
      </c>
      <c r="K3156" s="3">
        <v>31.02</v>
      </c>
      <c r="L3156" s="3">
        <v>3.39</v>
      </c>
      <c r="M3156" s="3">
        <v>11.36</v>
      </c>
      <c r="N3156" s="3">
        <v>65.55</v>
      </c>
      <c r="O3156" s="3" cm="1">
        <f t="array" ref="O3156">SUM(Table3[[#This Row],[pc_ticket]:[pc_other2]] *SUM(Table3[[#This Row],[Season Ticket Sales]:[Complementary Tickets]]))</f>
        <v>2184.4</v>
      </c>
    </row>
    <row r="3157" spans="1:15" x14ac:dyDescent="0.2">
      <c r="A3157" s="1" t="s">
        <v>25</v>
      </c>
      <c r="B3157" s="2">
        <v>2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3">
        <v>520.41999999999996</v>
      </c>
      <c r="I3157" s="9">
        <v>75</v>
      </c>
      <c r="J3157" s="3">
        <v>161.72</v>
      </c>
      <c r="K3157" s="3">
        <v>29.55</v>
      </c>
      <c r="L3157" s="3">
        <v>3.39</v>
      </c>
      <c r="M3157" s="3">
        <v>0</v>
      </c>
      <c r="N3157" s="3">
        <v>65.55</v>
      </c>
      <c r="O3157" s="3" cm="1">
        <f t="array" ref="O3157">SUM(Table3[[#This Row],[pc_ticket]:[pc_other2]] *SUM(Table3[[#This Row],[Season Ticket Sales]:[Complementary Tickets]]))</f>
        <v>520.41999999999996</v>
      </c>
    </row>
    <row r="3158" spans="1:15" x14ac:dyDescent="0.2">
      <c r="A3158" s="1" t="s">
        <v>25</v>
      </c>
      <c r="B3158" s="2">
        <v>0</v>
      </c>
      <c r="C3158" s="2">
        <v>0</v>
      </c>
      <c r="D3158" s="2">
        <v>0</v>
      </c>
      <c r="E3158" s="2">
        <v>4</v>
      </c>
      <c r="F3158" s="2">
        <v>4</v>
      </c>
      <c r="G3158" s="2">
        <v>8</v>
      </c>
      <c r="H3158" s="3">
        <v>0</v>
      </c>
      <c r="I3158" s="9">
        <v>75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 cm="1">
        <f t="array" ref="O3158">SUM(Table3[[#This Row],[pc_ticket]:[pc_other2]] *SUM(Table3[[#This Row],[Season Ticket Sales]:[Complementary Tickets]]))</f>
        <v>0</v>
      </c>
    </row>
    <row r="3159" spans="1:15" x14ac:dyDescent="0.2">
      <c r="A3159" s="1" t="s">
        <v>25</v>
      </c>
      <c r="B3159" s="2">
        <v>8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3">
        <v>1341.84</v>
      </c>
      <c r="I3159" s="9">
        <v>75</v>
      </c>
      <c r="J3159" s="3">
        <v>134.07</v>
      </c>
      <c r="K3159" s="3">
        <v>18.91</v>
      </c>
      <c r="L3159" s="3">
        <v>3.39</v>
      </c>
      <c r="M3159" s="3">
        <v>11.36</v>
      </c>
      <c r="N3159" s="3">
        <v>0</v>
      </c>
      <c r="O3159" s="3" cm="1">
        <f t="array" ref="O3159">SUM(Table3[[#This Row],[pc_ticket]:[pc_other2]] *SUM(Table3[[#This Row],[Season Ticket Sales]:[Complementary Tickets]]))</f>
        <v>1341.8399999999997</v>
      </c>
    </row>
    <row r="3160" spans="1:15" x14ac:dyDescent="0.2">
      <c r="A3160" s="1" t="s">
        <v>25</v>
      </c>
      <c r="B3160" s="2">
        <v>2</v>
      </c>
      <c r="C3160" s="2">
        <v>0</v>
      </c>
      <c r="D3160" s="2">
        <v>0</v>
      </c>
      <c r="E3160" s="2">
        <v>0</v>
      </c>
      <c r="F3160" s="2">
        <v>0</v>
      </c>
      <c r="G3160" s="2">
        <v>60</v>
      </c>
      <c r="H3160" s="3">
        <v>0</v>
      </c>
      <c r="I3160" s="9">
        <v>75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 cm="1">
        <f t="array" ref="O3160">SUM(Table3[[#This Row],[pc_ticket]:[pc_other2]] *SUM(Table3[[#This Row],[Season Ticket Sales]:[Complementary Tickets]]))</f>
        <v>0</v>
      </c>
    </row>
    <row r="3161" spans="1:15" x14ac:dyDescent="0.2">
      <c r="A3161" s="1" t="s">
        <v>25</v>
      </c>
      <c r="B3161" s="2">
        <v>2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3">
        <v>198.38</v>
      </c>
      <c r="I3161" s="9">
        <v>75</v>
      </c>
      <c r="J3161" s="3">
        <v>73.42</v>
      </c>
      <c r="K3161" s="3">
        <v>11.02</v>
      </c>
      <c r="L3161" s="3">
        <v>3.39</v>
      </c>
      <c r="M3161" s="3">
        <v>11.36</v>
      </c>
      <c r="N3161" s="3">
        <v>0</v>
      </c>
      <c r="O3161" s="3" cm="1">
        <f t="array" ref="O3161">SUM(Table3[[#This Row],[pc_ticket]:[pc_other2]] *SUM(Table3[[#This Row],[Season Ticket Sales]:[Complementary Tickets]]))</f>
        <v>198.38</v>
      </c>
    </row>
    <row r="3162" spans="1:15" x14ac:dyDescent="0.2">
      <c r="A3162" s="1" t="s">
        <v>25</v>
      </c>
      <c r="B3162" s="2">
        <v>2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3">
        <v>174.04</v>
      </c>
      <c r="I3162" s="9">
        <v>75</v>
      </c>
      <c r="J3162" s="3">
        <v>71.739999999999995</v>
      </c>
      <c r="K3162" s="3">
        <v>9.6199999999999992</v>
      </c>
      <c r="L3162" s="3">
        <v>3.39</v>
      </c>
      <c r="M3162" s="3">
        <v>2.27</v>
      </c>
      <c r="N3162" s="3">
        <v>0</v>
      </c>
      <c r="O3162" s="3" cm="1">
        <f t="array" ref="O3162">SUM(Table3[[#This Row],[pc_ticket]:[pc_other2]] *SUM(Table3[[#This Row],[Season Ticket Sales]:[Complementary Tickets]]))</f>
        <v>174.04</v>
      </c>
    </row>
    <row r="3163" spans="1:15" x14ac:dyDescent="0.2">
      <c r="A3163" s="1" t="s">
        <v>25</v>
      </c>
      <c r="B3163" s="2">
        <v>60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3">
        <v>4756.2</v>
      </c>
      <c r="I3163" s="9">
        <v>75</v>
      </c>
      <c r="J3163" s="3">
        <v>64.88</v>
      </c>
      <c r="K3163" s="3">
        <v>8.73</v>
      </c>
      <c r="L3163" s="3">
        <v>3.39</v>
      </c>
      <c r="M3163" s="3">
        <v>2.27</v>
      </c>
      <c r="N3163" s="3">
        <v>0</v>
      </c>
      <c r="O3163" s="3" cm="1">
        <f t="array" ref="O3163">SUM(Table3[[#This Row],[pc_ticket]:[pc_other2]] *SUM(Table3[[#This Row],[Season Ticket Sales]:[Complementary Tickets]]))</f>
        <v>4756.1999999999989</v>
      </c>
    </row>
    <row r="3164" spans="1:15" x14ac:dyDescent="0.2">
      <c r="A3164" s="1" t="s">
        <v>25</v>
      </c>
      <c r="B3164" s="2">
        <v>10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3">
        <v>647.5</v>
      </c>
      <c r="I3164" s="9">
        <v>75</v>
      </c>
      <c r="J3164" s="3">
        <v>52.03</v>
      </c>
      <c r="K3164" s="3">
        <v>7.06</v>
      </c>
      <c r="L3164" s="3">
        <v>3.39</v>
      </c>
      <c r="M3164" s="3">
        <v>2.27</v>
      </c>
      <c r="N3164" s="3">
        <v>0</v>
      </c>
      <c r="O3164" s="3" cm="1">
        <f t="array" ref="O3164">SUM(Table3[[#This Row],[pc_ticket]:[pc_other2]] *SUM(Table3[[#This Row],[Season Ticket Sales]:[Complementary Tickets]]))</f>
        <v>647.5</v>
      </c>
    </row>
    <row r="3165" spans="1:15" x14ac:dyDescent="0.2">
      <c r="A3165" s="1" t="s">
        <v>25</v>
      </c>
      <c r="B3165" s="2">
        <v>8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3">
        <v>446</v>
      </c>
      <c r="I3165" s="9">
        <v>75</v>
      </c>
      <c r="J3165" s="3">
        <v>44.07</v>
      </c>
      <c r="K3165" s="3">
        <v>6.02</v>
      </c>
      <c r="L3165" s="3">
        <v>3.39</v>
      </c>
      <c r="M3165" s="3">
        <v>2.27</v>
      </c>
      <c r="N3165" s="3">
        <v>0</v>
      </c>
      <c r="O3165" s="3" cm="1">
        <f t="array" ref="O3165">SUM(Table3[[#This Row],[pc_ticket]:[pc_other2]] *SUM(Table3[[#This Row],[Season Ticket Sales]:[Complementary Tickets]]))</f>
        <v>446.00000000000006</v>
      </c>
    </row>
    <row r="3166" spans="1:15" x14ac:dyDescent="0.2">
      <c r="A3166" s="1" t="s">
        <v>25</v>
      </c>
      <c r="B3166" s="2">
        <v>18</v>
      </c>
      <c r="C3166" s="2">
        <v>0</v>
      </c>
      <c r="D3166" s="2">
        <v>0</v>
      </c>
      <c r="E3166" s="2">
        <v>0</v>
      </c>
      <c r="F3166" s="2">
        <v>2</v>
      </c>
      <c r="G3166" s="2">
        <v>0</v>
      </c>
      <c r="H3166" s="3">
        <v>1566.36</v>
      </c>
      <c r="I3166" s="9">
        <v>75</v>
      </c>
      <c r="J3166" s="3">
        <v>71.739999999999995</v>
      </c>
      <c r="K3166" s="3">
        <v>9.6199999999999992</v>
      </c>
      <c r="L3166" s="3">
        <v>3.39</v>
      </c>
      <c r="M3166" s="3">
        <v>2.27</v>
      </c>
      <c r="N3166" s="3">
        <v>0</v>
      </c>
      <c r="O3166" s="3" cm="1">
        <f t="array" ref="O3166">SUM(Table3[[#This Row],[pc_ticket]:[pc_other2]] *SUM(Table3[[#This Row],[Season Ticket Sales]:[Complementary Tickets]]))</f>
        <v>1566.36</v>
      </c>
    </row>
    <row r="3167" spans="1:15" x14ac:dyDescent="0.2">
      <c r="A3167" s="1" t="s">
        <v>25</v>
      </c>
      <c r="B3167" s="2">
        <v>0</v>
      </c>
      <c r="C3167" s="2">
        <v>0</v>
      </c>
      <c r="D3167" s="2">
        <v>0</v>
      </c>
      <c r="E3167" s="2">
        <v>0</v>
      </c>
      <c r="F3167" s="2">
        <v>2</v>
      </c>
      <c r="G3167" s="2">
        <v>0</v>
      </c>
      <c r="H3167" s="3">
        <v>0</v>
      </c>
      <c r="I3167" s="9">
        <v>75</v>
      </c>
      <c r="J3167" s="3">
        <v>50.39</v>
      </c>
      <c r="K3167" s="3">
        <v>6.85</v>
      </c>
      <c r="L3167" s="3">
        <v>3.39</v>
      </c>
      <c r="M3167" s="3">
        <v>2.27</v>
      </c>
      <c r="N3167" s="3">
        <v>0</v>
      </c>
      <c r="O3167" s="3" cm="1">
        <f t="array" ref="O3167">SUM(Table3[[#This Row],[pc_ticket]:[pc_other2]] *SUM(Table3[[#This Row],[Season Ticket Sales]:[Complementary Tickets]]))</f>
        <v>0</v>
      </c>
    </row>
    <row r="3168" spans="1:15" x14ac:dyDescent="0.2">
      <c r="A3168" s="1" t="s">
        <v>25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43</v>
      </c>
      <c r="H3168" s="3">
        <v>0</v>
      </c>
      <c r="I3168" s="9">
        <v>75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 cm="1">
        <f t="array" ref="O3168">SUM(Table3[[#This Row],[pc_ticket]:[pc_other2]] *SUM(Table3[[#This Row],[Season Ticket Sales]:[Complementary Tickets]]))</f>
        <v>0</v>
      </c>
    </row>
    <row r="3169" spans="1:15" x14ac:dyDescent="0.2">
      <c r="A3169" s="1" t="s">
        <v>25</v>
      </c>
      <c r="B3169" s="2">
        <v>16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3">
        <v>3045.12</v>
      </c>
      <c r="I3169" s="9">
        <v>75</v>
      </c>
      <c r="J3169" s="3">
        <v>142.69</v>
      </c>
      <c r="K3169" s="3">
        <v>21.51</v>
      </c>
      <c r="L3169" s="3">
        <v>3.39</v>
      </c>
      <c r="M3169" s="3">
        <v>22.73</v>
      </c>
      <c r="N3169" s="3">
        <v>0</v>
      </c>
      <c r="O3169" s="3" cm="1">
        <f t="array" ref="O3169">SUM(Table3[[#This Row],[pc_ticket]:[pc_other2]] *SUM(Table3[[#This Row],[Season Ticket Sales]:[Complementary Tickets]]))</f>
        <v>3045.1199999999994</v>
      </c>
    </row>
    <row r="3170" spans="1:15" x14ac:dyDescent="0.2">
      <c r="A3170" s="1" t="s">
        <v>25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83</v>
      </c>
      <c r="H3170" s="3">
        <v>0</v>
      </c>
      <c r="I3170" s="9">
        <v>75</v>
      </c>
      <c r="J3170" s="3">
        <v>48.51</v>
      </c>
      <c r="K3170" s="3">
        <v>8.6999999999999993</v>
      </c>
      <c r="L3170" s="3">
        <v>3.39</v>
      </c>
      <c r="M3170" s="3">
        <v>0</v>
      </c>
      <c r="N3170" s="3">
        <v>0</v>
      </c>
      <c r="O3170" s="3" cm="1">
        <f t="array" ref="O3170">SUM(Table3[[#This Row],[pc_ticket]:[pc_other2]] *SUM(Table3[[#This Row],[Season Ticket Sales]:[Complementary Tickets]]))</f>
        <v>0</v>
      </c>
    </row>
    <row r="3171" spans="1:15" x14ac:dyDescent="0.2">
      <c r="A3171" s="1" t="s">
        <v>25</v>
      </c>
      <c r="B3171" s="2">
        <v>0</v>
      </c>
      <c r="C3171" s="2">
        <v>39</v>
      </c>
      <c r="D3171" s="2">
        <v>0</v>
      </c>
      <c r="E3171" s="2">
        <v>0</v>
      </c>
      <c r="F3171" s="2">
        <v>0</v>
      </c>
      <c r="G3171" s="2">
        <v>0</v>
      </c>
      <c r="H3171" s="3">
        <v>2535</v>
      </c>
      <c r="I3171" s="9">
        <v>75</v>
      </c>
      <c r="J3171" s="3">
        <v>36.119999999999997</v>
      </c>
      <c r="K3171" s="3">
        <v>7.09</v>
      </c>
      <c r="L3171" s="3">
        <v>3.39</v>
      </c>
      <c r="M3171" s="3">
        <v>0</v>
      </c>
      <c r="N3171" s="3">
        <v>18.399999999999999</v>
      </c>
      <c r="O3171" s="3" cm="1">
        <f t="array" ref="O3171">SUM(Table3[[#This Row],[pc_ticket]:[pc_other2]] *SUM(Table3[[#This Row],[Season Ticket Sales]:[Complementary Tickets]]))</f>
        <v>2535</v>
      </c>
    </row>
    <row r="3172" spans="1:15" x14ac:dyDescent="0.2">
      <c r="A3172" s="1" t="s">
        <v>25</v>
      </c>
      <c r="B3172" s="2">
        <v>0</v>
      </c>
      <c r="C3172" s="2">
        <v>60</v>
      </c>
      <c r="D3172" s="2">
        <v>0</v>
      </c>
      <c r="E3172" s="2">
        <v>0</v>
      </c>
      <c r="F3172" s="2">
        <v>0</v>
      </c>
      <c r="G3172" s="2">
        <v>0</v>
      </c>
      <c r="H3172" s="3">
        <v>3300</v>
      </c>
      <c r="I3172" s="9">
        <v>75</v>
      </c>
      <c r="J3172" s="3">
        <v>27.27</v>
      </c>
      <c r="K3172" s="3">
        <v>5.94</v>
      </c>
      <c r="L3172" s="3">
        <v>3.39</v>
      </c>
      <c r="M3172" s="3">
        <v>0</v>
      </c>
      <c r="N3172" s="3">
        <v>18.399999999999999</v>
      </c>
      <c r="O3172" s="3" cm="1">
        <f t="array" ref="O3172">SUM(Table3[[#This Row],[pc_ticket]:[pc_other2]] *SUM(Table3[[#This Row],[Season Ticket Sales]:[Complementary Tickets]]))</f>
        <v>3300</v>
      </c>
    </row>
    <row r="3173" spans="1:15" x14ac:dyDescent="0.2">
      <c r="A3173" s="1" t="s">
        <v>25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674</v>
      </c>
      <c r="H3173" s="3">
        <v>0</v>
      </c>
      <c r="I3173" s="9">
        <v>75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 cm="1">
        <f t="array" ref="O3173">SUM(Table3[[#This Row],[pc_ticket]:[pc_other2]] *SUM(Table3[[#This Row],[Season Ticket Sales]:[Complementary Tickets]]))</f>
        <v>0</v>
      </c>
    </row>
    <row r="3174" spans="1:15" x14ac:dyDescent="0.2">
      <c r="A3174" s="1" t="s">
        <v>25</v>
      </c>
      <c r="B3174" s="2">
        <v>614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3">
        <v>0</v>
      </c>
      <c r="I3174" s="9">
        <v>75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 cm="1">
        <f t="array" ref="O3174">SUM(Table3[[#This Row],[pc_ticket]:[pc_other2]] *SUM(Table3[[#This Row],[Season Ticket Sales]:[Complementary Tickets]]))</f>
        <v>0</v>
      </c>
    </row>
    <row r="3175" spans="1:15" x14ac:dyDescent="0.2">
      <c r="A3175" s="1" t="s">
        <v>25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1079</v>
      </c>
      <c r="H3175" s="3">
        <v>0</v>
      </c>
      <c r="I3175" s="9">
        <v>75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 cm="1">
        <f t="array" ref="O3175">SUM(Table3[[#This Row],[pc_ticket]:[pc_other2]] *SUM(Table3[[#This Row],[Season Ticket Sales]:[Complementary Tickets]]))</f>
        <v>0</v>
      </c>
    </row>
    <row r="3176" spans="1:15" x14ac:dyDescent="0.2">
      <c r="A3176" s="1" t="s">
        <v>25</v>
      </c>
      <c r="B3176" s="2">
        <v>559</v>
      </c>
      <c r="C3176" s="2">
        <v>0</v>
      </c>
      <c r="D3176" s="2">
        <v>0</v>
      </c>
      <c r="E3176" s="2">
        <v>18</v>
      </c>
      <c r="F3176" s="2">
        <v>0</v>
      </c>
      <c r="G3176" s="2">
        <v>0</v>
      </c>
      <c r="H3176" s="3">
        <v>0</v>
      </c>
      <c r="I3176" s="9">
        <v>75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 cm="1">
        <f t="array" ref="O3176">SUM(Table3[[#This Row],[pc_ticket]:[pc_other2]] *SUM(Table3[[#This Row],[Season Ticket Sales]:[Complementary Tickets]]))</f>
        <v>0</v>
      </c>
    </row>
    <row r="3177" spans="1:15" x14ac:dyDescent="0.2">
      <c r="A3177" s="1" t="s">
        <v>25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1380</v>
      </c>
      <c r="H3177" s="3">
        <v>0</v>
      </c>
      <c r="I3177" s="9">
        <v>75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 cm="1">
        <f t="array" ref="O3177">SUM(Table3[[#This Row],[pc_ticket]:[pc_other2]] *SUM(Table3[[#This Row],[Season Ticket Sales]:[Complementary Tickets]]))</f>
        <v>0</v>
      </c>
    </row>
    <row r="3178" spans="1:15" x14ac:dyDescent="0.2">
      <c r="A3178" s="1" t="s">
        <v>25</v>
      </c>
      <c r="B3178" s="2">
        <v>200</v>
      </c>
      <c r="C3178" s="2">
        <v>0</v>
      </c>
      <c r="D3178" s="2">
        <v>0</v>
      </c>
      <c r="E3178" s="2">
        <v>94</v>
      </c>
      <c r="F3178" s="2">
        <v>0</v>
      </c>
      <c r="G3178" s="2">
        <v>0</v>
      </c>
      <c r="H3178" s="3">
        <v>0</v>
      </c>
      <c r="I3178" s="9">
        <v>75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 cm="1">
        <f t="array" ref="O3178">SUM(Table3[[#This Row],[pc_ticket]:[pc_other2]] *SUM(Table3[[#This Row],[Season Ticket Sales]:[Complementary Tickets]]))</f>
        <v>0</v>
      </c>
    </row>
    <row r="3179" spans="1:15" x14ac:dyDescent="0.2">
      <c r="A3179" s="1" t="s">
        <v>25</v>
      </c>
      <c r="B3179" s="2">
        <v>0</v>
      </c>
      <c r="C3179" s="2">
        <v>0</v>
      </c>
      <c r="D3179" s="2">
        <v>0</v>
      </c>
      <c r="E3179" s="2">
        <v>0</v>
      </c>
      <c r="F3179" s="2">
        <v>2</v>
      </c>
      <c r="G3179" s="2">
        <v>12</v>
      </c>
      <c r="H3179" s="3">
        <v>0</v>
      </c>
      <c r="I3179" s="9">
        <v>75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 cm="1">
        <f t="array" ref="O3179">SUM(Table3[[#This Row],[pc_ticket]:[pc_other2]] *SUM(Table3[[#This Row],[Season Ticket Sales]:[Complementary Tickets]]))</f>
        <v>0</v>
      </c>
    </row>
    <row r="3180" spans="1:15" x14ac:dyDescent="0.2">
      <c r="A3180" s="1" t="s">
        <v>25</v>
      </c>
      <c r="B3180" s="2">
        <v>0</v>
      </c>
      <c r="C3180" s="2">
        <v>0</v>
      </c>
      <c r="D3180" s="2">
        <v>0</v>
      </c>
      <c r="E3180" s="2">
        <v>0</v>
      </c>
      <c r="F3180" s="2">
        <v>4</v>
      </c>
      <c r="G3180" s="2">
        <v>0</v>
      </c>
      <c r="H3180" s="3">
        <v>0</v>
      </c>
      <c r="I3180" s="9">
        <v>75</v>
      </c>
      <c r="J3180" s="3">
        <v>151.77000000000001</v>
      </c>
      <c r="K3180" s="3">
        <v>22.24</v>
      </c>
      <c r="L3180" s="3">
        <v>3.39</v>
      </c>
      <c r="M3180" s="3">
        <v>5.68</v>
      </c>
      <c r="N3180" s="3">
        <v>0</v>
      </c>
      <c r="O3180" s="3" cm="1">
        <f t="array" ref="O3180">SUM(Table3[[#This Row],[pc_ticket]:[pc_other2]] *SUM(Table3[[#This Row],[Season Ticket Sales]:[Complementary Tickets]]))</f>
        <v>0</v>
      </c>
    </row>
    <row r="3181" spans="1:15" x14ac:dyDescent="0.2">
      <c r="A3181" s="1" t="s">
        <v>25</v>
      </c>
      <c r="B3181" s="2">
        <v>40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3">
        <v>7323.2</v>
      </c>
      <c r="I3181" s="9">
        <v>75</v>
      </c>
      <c r="J3181" s="3">
        <v>151.77000000000001</v>
      </c>
      <c r="K3181" s="3">
        <v>22.24</v>
      </c>
      <c r="L3181" s="3">
        <v>3.39</v>
      </c>
      <c r="M3181" s="3">
        <v>5.68</v>
      </c>
      <c r="N3181" s="3">
        <v>0</v>
      </c>
      <c r="O3181" s="3" cm="1">
        <f t="array" ref="O3181">SUM(Table3[[#This Row],[pc_ticket]:[pc_other2]] *SUM(Table3[[#This Row],[Season Ticket Sales]:[Complementary Tickets]]))</f>
        <v>7323.2</v>
      </c>
    </row>
    <row r="3182" spans="1:15" x14ac:dyDescent="0.2">
      <c r="A3182" s="1" t="s">
        <v>25</v>
      </c>
      <c r="B3182" s="2">
        <v>4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3">
        <v>775</v>
      </c>
      <c r="I3182" s="9">
        <v>75</v>
      </c>
      <c r="J3182" s="3">
        <v>162.79</v>
      </c>
      <c r="K3182" s="3">
        <v>21.89</v>
      </c>
      <c r="L3182" s="3">
        <v>3.39</v>
      </c>
      <c r="M3182" s="3">
        <v>5.68</v>
      </c>
      <c r="N3182" s="3">
        <v>0</v>
      </c>
      <c r="O3182" s="3" cm="1">
        <f t="array" ref="O3182">SUM(Table3[[#This Row],[pc_ticket]:[pc_other2]] *SUM(Table3[[#This Row],[Season Ticket Sales]:[Complementary Tickets]]))</f>
        <v>775</v>
      </c>
    </row>
    <row r="3183" spans="1:15" x14ac:dyDescent="0.2">
      <c r="A3183" s="1" t="s">
        <v>25</v>
      </c>
      <c r="B3183" s="2">
        <v>2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3">
        <v>388.72</v>
      </c>
      <c r="I3183" s="9">
        <v>75</v>
      </c>
      <c r="J3183" s="3">
        <v>162.87</v>
      </c>
      <c r="K3183" s="3">
        <v>23.55</v>
      </c>
      <c r="L3183" s="3">
        <v>3.39</v>
      </c>
      <c r="M3183" s="3">
        <v>4.55</v>
      </c>
      <c r="N3183" s="3">
        <v>0</v>
      </c>
      <c r="O3183" s="3" cm="1">
        <f t="array" ref="O3183">SUM(Table3[[#This Row],[pc_ticket]:[pc_other2]] *SUM(Table3[[#This Row],[Season Ticket Sales]:[Complementary Tickets]]))</f>
        <v>388.72</v>
      </c>
    </row>
    <row r="3184" spans="1:15" x14ac:dyDescent="0.2">
      <c r="A3184" s="1" t="s">
        <v>25</v>
      </c>
      <c r="B3184" s="2">
        <v>0</v>
      </c>
      <c r="C3184" s="2">
        <v>0</v>
      </c>
      <c r="D3184" s="2">
        <v>0</v>
      </c>
      <c r="E3184" s="2">
        <v>8</v>
      </c>
      <c r="F3184" s="2">
        <v>34</v>
      </c>
      <c r="G3184" s="2">
        <v>82</v>
      </c>
      <c r="H3184" s="3">
        <v>0</v>
      </c>
      <c r="I3184" s="9">
        <v>75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 cm="1">
        <f t="array" ref="O3184">SUM(Table3[[#This Row],[pc_ticket]:[pc_other2]] *SUM(Table3[[#This Row],[Season Ticket Sales]:[Complementary Tickets]]))</f>
        <v>0</v>
      </c>
    </row>
    <row r="3185" spans="1:15" x14ac:dyDescent="0.2">
      <c r="A3185" s="1" t="s">
        <v>25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64</v>
      </c>
      <c r="H3185" s="3">
        <v>0</v>
      </c>
      <c r="I3185" s="9">
        <v>75</v>
      </c>
      <c r="J3185" s="3">
        <v>169.57</v>
      </c>
      <c r="K3185" s="3">
        <v>22.04</v>
      </c>
      <c r="L3185" s="3">
        <v>3.39</v>
      </c>
      <c r="M3185" s="3">
        <v>0</v>
      </c>
      <c r="N3185" s="3">
        <v>0</v>
      </c>
      <c r="O3185" s="3" cm="1">
        <f t="array" ref="O3185">SUM(Table3[[#This Row],[pc_ticket]:[pc_other2]] *SUM(Table3[[#This Row],[Season Ticket Sales]:[Complementary Tickets]]))</f>
        <v>0</v>
      </c>
    </row>
    <row r="3186" spans="1:15" x14ac:dyDescent="0.2">
      <c r="A3186" s="1" t="s">
        <v>25</v>
      </c>
      <c r="B3186" s="2">
        <v>7</v>
      </c>
      <c r="C3186" s="2">
        <v>0</v>
      </c>
      <c r="D3186" s="2">
        <v>0</v>
      </c>
      <c r="E3186" s="2">
        <v>0</v>
      </c>
      <c r="F3186" s="2">
        <v>10</v>
      </c>
      <c r="G3186" s="2">
        <v>0</v>
      </c>
      <c r="H3186" s="3">
        <v>1155.21</v>
      </c>
      <c r="I3186" s="9">
        <v>75</v>
      </c>
      <c r="J3186" s="3">
        <v>135.80000000000001</v>
      </c>
      <c r="K3186" s="3">
        <v>20.16</v>
      </c>
      <c r="L3186" s="3">
        <v>3.39</v>
      </c>
      <c r="M3186" s="3">
        <v>5.68</v>
      </c>
      <c r="N3186" s="3">
        <v>0</v>
      </c>
      <c r="O3186" s="3" cm="1">
        <f t="array" ref="O3186">SUM(Table3[[#This Row],[pc_ticket]:[pc_other2]] *SUM(Table3[[#This Row],[Season Ticket Sales]:[Complementary Tickets]]))</f>
        <v>1155.2100000000003</v>
      </c>
    </row>
    <row r="3187" spans="1:15" x14ac:dyDescent="0.2">
      <c r="A3187" s="1" t="s">
        <v>25</v>
      </c>
      <c r="B3187" s="2">
        <v>0</v>
      </c>
      <c r="C3187" s="2">
        <v>14</v>
      </c>
      <c r="D3187" s="2">
        <v>0</v>
      </c>
      <c r="E3187" s="2">
        <v>0</v>
      </c>
      <c r="F3187" s="2">
        <v>4</v>
      </c>
      <c r="G3187" s="2">
        <v>0</v>
      </c>
      <c r="H3187" s="3">
        <v>2455.46</v>
      </c>
      <c r="I3187" s="9">
        <v>75</v>
      </c>
      <c r="J3187" s="3">
        <v>150.49</v>
      </c>
      <c r="K3187" s="3">
        <v>21.51</v>
      </c>
      <c r="L3187" s="3">
        <v>3.39</v>
      </c>
      <c r="M3187" s="3">
        <v>0</v>
      </c>
      <c r="N3187" s="3">
        <v>0</v>
      </c>
      <c r="O3187" s="3" cm="1">
        <f t="array" ref="O3187">SUM(Table3[[#This Row],[pc_ticket]:[pc_other2]] *SUM(Table3[[#This Row],[Season Ticket Sales]:[Complementary Tickets]]))</f>
        <v>2455.46</v>
      </c>
    </row>
    <row r="3188" spans="1:15" x14ac:dyDescent="0.2">
      <c r="A3188" s="1" t="s">
        <v>25</v>
      </c>
      <c r="B3188" s="2">
        <v>745</v>
      </c>
      <c r="C3188" s="2">
        <v>0</v>
      </c>
      <c r="D3188" s="2">
        <v>0</v>
      </c>
      <c r="E3188" s="2">
        <v>0</v>
      </c>
      <c r="F3188" s="2">
        <v>51</v>
      </c>
      <c r="G3188" s="2">
        <v>0</v>
      </c>
      <c r="H3188" s="3">
        <v>122947.35</v>
      </c>
      <c r="I3188" s="9">
        <v>75</v>
      </c>
      <c r="J3188" s="3">
        <v>135.80000000000001</v>
      </c>
      <c r="K3188" s="3">
        <v>20.16</v>
      </c>
      <c r="L3188" s="3">
        <v>3.39</v>
      </c>
      <c r="M3188" s="3">
        <v>5.68</v>
      </c>
      <c r="N3188" s="3">
        <v>0</v>
      </c>
      <c r="O3188" s="3" cm="1">
        <f t="array" ref="O3188">SUM(Table3[[#This Row],[pc_ticket]:[pc_other2]] *SUM(Table3[[#This Row],[Season Ticket Sales]:[Complementary Tickets]]))</f>
        <v>122947.35000000002</v>
      </c>
    </row>
    <row r="3189" spans="1:15" x14ac:dyDescent="0.2">
      <c r="A3189" s="1" t="s">
        <v>25</v>
      </c>
      <c r="B3189" s="2">
        <v>35</v>
      </c>
      <c r="C3189" s="2">
        <v>0</v>
      </c>
      <c r="D3189" s="2">
        <v>0</v>
      </c>
      <c r="E3189" s="2">
        <v>0</v>
      </c>
      <c r="F3189" s="2">
        <v>2</v>
      </c>
      <c r="G3189" s="2">
        <v>0</v>
      </c>
      <c r="H3189" s="3">
        <v>3464.65</v>
      </c>
      <c r="I3189" s="9">
        <v>75</v>
      </c>
      <c r="J3189" s="3">
        <v>77.349999999999994</v>
      </c>
      <c r="K3189" s="3">
        <v>12.57</v>
      </c>
      <c r="L3189" s="3">
        <v>3.39</v>
      </c>
      <c r="M3189" s="3">
        <v>5.68</v>
      </c>
      <c r="N3189" s="3">
        <v>0</v>
      </c>
      <c r="O3189" s="3" cm="1">
        <f t="array" ref="O3189">SUM(Table3[[#This Row],[pc_ticket]:[pc_other2]] *SUM(Table3[[#This Row],[Season Ticket Sales]:[Complementary Tickets]]))</f>
        <v>3464.65</v>
      </c>
    </row>
    <row r="3190" spans="1:15" x14ac:dyDescent="0.2">
      <c r="A3190" s="1" t="s">
        <v>25</v>
      </c>
      <c r="B3190" s="2">
        <v>4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3">
        <v>395.96</v>
      </c>
      <c r="I3190" s="9">
        <v>75</v>
      </c>
      <c r="J3190" s="3">
        <v>77.349999999999994</v>
      </c>
      <c r="K3190" s="3">
        <v>12.57</v>
      </c>
      <c r="L3190" s="3">
        <v>3.39</v>
      </c>
      <c r="M3190" s="3">
        <v>5.68</v>
      </c>
      <c r="N3190" s="3">
        <v>0</v>
      </c>
      <c r="O3190" s="3" cm="1">
        <f t="array" ref="O3190">SUM(Table3[[#This Row],[pc_ticket]:[pc_other2]] *SUM(Table3[[#This Row],[Season Ticket Sales]:[Complementary Tickets]]))</f>
        <v>395.95999999999992</v>
      </c>
    </row>
    <row r="3191" spans="1:15" x14ac:dyDescent="0.2">
      <c r="A3191" s="1" t="s">
        <v>25</v>
      </c>
      <c r="B3191" s="2">
        <v>72</v>
      </c>
      <c r="C3191" s="2">
        <v>0</v>
      </c>
      <c r="D3191" s="2">
        <v>0</v>
      </c>
      <c r="E3191" s="2">
        <v>0</v>
      </c>
      <c r="F3191" s="2">
        <v>24</v>
      </c>
      <c r="G3191" s="2">
        <v>0</v>
      </c>
      <c r="H3191" s="3">
        <v>12594.96</v>
      </c>
      <c r="I3191" s="9">
        <v>75</v>
      </c>
      <c r="J3191" s="3">
        <v>145.69</v>
      </c>
      <c r="K3191" s="3">
        <v>21.3</v>
      </c>
      <c r="L3191" s="3">
        <v>3.39</v>
      </c>
      <c r="M3191" s="3">
        <v>4.55</v>
      </c>
      <c r="N3191" s="3">
        <v>0</v>
      </c>
      <c r="O3191" s="3" cm="1">
        <f t="array" ref="O3191">SUM(Table3[[#This Row],[pc_ticket]:[pc_other2]] *SUM(Table3[[#This Row],[Season Ticket Sales]:[Complementary Tickets]]))</f>
        <v>12594.960000000001</v>
      </c>
    </row>
    <row r="3192" spans="1:15" x14ac:dyDescent="0.2">
      <c r="A3192" s="1" t="s">
        <v>25</v>
      </c>
      <c r="B3192" s="2">
        <v>0</v>
      </c>
      <c r="C3192" s="2">
        <v>0</v>
      </c>
      <c r="D3192" s="2">
        <v>0</v>
      </c>
      <c r="E3192" s="2">
        <v>0</v>
      </c>
      <c r="F3192" s="2">
        <v>4</v>
      </c>
      <c r="G3192" s="2">
        <v>83</v>
      </c>
      <c r="H3192" s="3">
        <v>0</v>
      </c>
      <c r="I3192" s="9">
        <v>75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 cm="1">
        <f t="array" ref="O3192">SUM(Table3[[#This Row],[pc_ticket]:[pc_other2]] *SUM(Table3[[#This Row],[Season Ticket Sales]:[Complementary Tickets]]))</f>
        <v>0</v>
      </c>
    </row>
    <row r="3193" spans="1:15" x14ac:dyDescent="0.2">
      <c r="A3193" s="1" t="s">
        <v>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41</v>
      </c>
      <c r="H3193" s="3">
        <v>0</v>
      </c>
      <c r="I3193" s="9">
        <v>75</v>
      </c>
      <c r="J3193" s="3">
        <v>169.57</v>
      </c>
      <c r="K3193" s="3">
        <v>22.04</v>
      </c>
      <c r="L3193" s="3">
        <v>3.39</v>
      </c>
      <c r="M3193" s="3">
        <v>0</v>
      </c>
      <c r="N3193" s="3">
        <v>0</v>
      </c>
      <c r="O3193" s="3" cm="1">
        <f t="array" ref="O3193">SUM(Table3[[#This Row],[pc_ticket]:[pc_other2]] *SUM(Table3[[#This Row],[Season Ticket Sales]:[Complementary Tickets]]))</f>
        <v>0</v>
      </c>
    </row>
    <row r="3194" spans="1:15" x14ac:dyDescent="0.2">
      <c r="A3194" s="1" t="s">
        <v>25</v>
      </c>
      <c r="B3194" s="2">
        <v>0</v>
      </c>
      <c r="C3194" s="2">
        <v>0</v>
      </c>
      <c r="D3194" s="2">
        <v>0</v>
      </c>
      <c r="E3194" s="2">
        <v>0</v>
      </c>
      <c r="F3194" s="2">
        <v>18</v>
      </c>
      <c r="G3194" s="2">
        <v>0</v>
      </c>
      <c r="H3194" s="3">
        <v>0</v>
      </c>
      <c r="I3194" s="9">
        <v>75</v>
      </c>
      <c r="J3194" s="3">
        <v>74.650000000000006</v>
      </c>
      <c r="K3194" s="3">
        <v>15.38</v>
      </c>
      <c r="L3194" s="3">
        <v>3.39</v>
      </c>
      <c r="M3194" s="3">
        <v>3.41</v>
      </c>
      <c r="N3194" s="3">
        <v>40.25</v>
      </c>
      <c r="O3194" s="3" cm="1">
        <f t="array" ref="O3194">SUM(Table3[[#This Row],[pc_ticket]:[pc_other2]] *SUM(Table3[[#This Row],[Season Ticket Sales]:[Complementary Tickets]]))</f>
        <v>0</v>
      </c>
    </row>
    <row r="3195" spans="1:15" x14ac:dyDescent="0.2">
      <c r="A3195" s="1" t="s">
        <v>25</v>
      </c>
      <c r="B3195" s="2">
        <v>4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3">
        <v>559</v>
      </c>
      <c r="I3195" s="9">
        <v>75</v>
      </c>
      <c r="J3195" s="3">
        <v>77.010000000000005</v>
      </c>
      <c r="K3195" s="3">
        <v>15.69</v>
      </c>
      <c r="L3195" s="3">
        <v>3.39</v>
      </c>
      <c r="M3195" s="3">
        <v>3.41</v>
      </c>
      <c r="N3195" s="3">
        <v>40.25</v>
      </c>
      <c r="O3195" s="3" cm="1">
        <f t="array" ref="O3195">SUM(Table3[[#This Row],[pc_ticket]:[pc_other2]] *SUM(Table3[[#This Row],[Season Ticket Sales]:[Complementary Tickets]]))</f>
        <v>559</v>
      </c>
    </row>
    <row r="3196" spans="1:15" x14ac:dyDescent="0.2">
      <c r="A3196" s="1" t="s">
        <v>25</v>
      </c>
      <c r="B3196" s="2">
        <v>3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3">
        <v>419.25</v>
      </c>
      <c r="I3196" s="9">
        <v>75</v>
      </c>
      <c r="J3196" s="3">
        <v>77.010000000000005</v>
      </c>
      <c r="K3196" s="3">
        <v>15.69</v>
      </c>
      <c r="L3196" s="3">
        <v>3.39</v>
      </c>
      <c r="M3196" s="3">
        <v>3.41</v>
      </c>
      <c r="N3196" s="3">
        <v>40.25</v>
      </c>
      <c r="O3196" s="3" cm="1">
        <f t="array" ref="O3196">SUM(Table3[[#This Row],[pc_ticket]:[pc_other2]] *SUM(Table3[[#This Row],[Season Ticket Sales]:[Complementary Tickets]]))</f>
        <v>419.25000000000006</v>
      </c>
    </row>
    <row r="3197" spans="1:15" x14ac:dyDescent="0.2">
      <c r="A3197" s="1" t="s">
        <v>25</v>
      </c>
      <c r="B3197" s="2">
        <v>1</v>
      </c>
      <c r="C3197" s="2">
        <v>0</v>
      </c>
      <c r="D3197" s="2">
        <v>0</v>
      </c>
      <c r="E3197" s="2">
        <v>0</v>
      </c>
      <c r="F3197" s="2">
        <v>10</v>
      </c>
      <c r="G3197" s="2">
        <v>0</v>
      </c>
      <c r="H3197" s="3">
        <v>147.22</v>
      </c>
      <c r="I3197" s="9">
        <v>75</v>
      </c>
      <c r="J3197" s="3">
        <v>83.62</v>
      </c>
      <c r="K3197" s="3">
        <v>16.55</v>
      </c>
      <c r="L3197" s="3">
        <v>3.39</v>
      </c>
      <c r="M3197" s="3">
        <v>3.41</v>
      </c>
      <c r="N3197" s="3">
        <v>40.25</v>
      </c>
      <c r="O3197" s="3" cm="1">
        <f t="array" ref="O3197">SUM(Table3[[#This Row],[pc_ticket]:[pc_other2]] *SUM(Table3[[#This Row],[Season Ticket Sales]:[Complementary Tickets]]))</f>
        <v>147.22</v>
      </c>
    </row>
    <row r="3198" spans="1:15" x14ac:dyDescent="0.2">
      <c r="A3198" s="1" t="s">
        <v>25</v>
      </c>
      <c r="B3198" s="2">
        <v>4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3">
        <v>588.88</v>
      </c>
      <c r="I3198" s="9">
        <v>75</v>
      </c>
      <c r="J3198" s="3">
        <v>83.62</v>
      </c>
      <c r="K3198" s="3">
        <v>16.55</v>
      </c>
      <c r="L3198" s="3">
        <v>3.39</v>
      </c>
      <c r="M3198" s="3">
        <v>3.41</v>
      </c>
      <c r="N3198" s="3">
        <v>40.25</v>
      </c>
      <c r="O3198" s="3" cm="1">
        <f t="array" ref="O3198">SUM(Table3[[#This Row],[pc_ticket]:[pc_other2]] *SUM(Table3[[#This Row],[Season Ticket Sales]:[Complementary Tickets]]))</f>
        <v>588.88</v>
      </c>
    </row>
    <row r="3199" spans="1:15" x14ac:dyDescent="0.2">
      <c r="A3199" s="1" t="s">
        <v>25</v>
      </c>
      <c r="B3199" s="2">
        <v>20</v>
      </c>
      <c r="C3199" s="2">
        <v>0</v>
      </c>
      <c r="D3199" s="2">
        <v>0</v>
      </c>
      <c r="E3199" s="2">
        <v>0</v>
      </c>
      <c r="F3199" s="2">
        <v>4</v>
      </c>
      <c r="G3199" s="2">
        <v>0</v>
      </c>
      <c r="H3199" s="3">
        <v>2795</v>
      </c>
      <c r="I3199" s="9">
        <v>75</v>
      </c>
      <c r="J3199" s="3">
        <v>77.010000000000005</v>
      </c>
      <c r="K3199" s="3">
        <v>15.69</v>
      </c>
      <c r="L3199" s="3">
        <v>3.39</v>
      </c>
      <c r="M3199" s="3">
        <v>3.41</v>
      </c>
      <c r="N3199" s="3">
        <v>40.25</v>
      </c>
      <c r="O3199" s="3" cm="1">
        <f t="array" ref="O3199">SUM(Table3[[#This Row],[pc_ticket]:[pc_other2]] *SUM(Table3[[#This Row],[Season Ticket Sales]:[Complementary Tickets]]))</f>
        <v>2795</v>
      </c>
    </row>
    <row r="3200" spans="1:15" x14ac:dyDescent="0.2">
      <c r="A3200" s="1" t="s">
        <v>25</v>
      </c>
      <c r="B3200" s="2">
        <v>86</v>
      </c>
      <c r="C3200" s="2">
        <v>0</v>
      </c>
      <c r="D3200" s="2">
        <v>0</v>
      </c>
      <c r="E3200" s="2">
        <v>0</v>
      </c>
      <c r="F3200" s="2">
        <v>10</v>
      </c>
      <c r="G3200" s="2">
        <v>0</v>
      </c>
      <c r="H3200" s="3">
        <v>12018.5</v>
      </c>
      <c r="I3200" s="9">
        <v>75</v>
      </c>
      <c r="J3200" s="3">
        <v>77.010000000000005</v>
      </c>
      <c r="K3200" s="3">
        <v>15.69</v>
      </c>
      <c r="L3200" s="3">
        <v>3.39</v>
      </c>
      <c r="M3200" s="3">
        <v>3.41</v>
      </c>
      <c r="N3200" s="3">
        <v>40.25</v>
      </c>
      <c r="O3200" s="3" cm="1">
        <f t="array" ref="O3200">SUM(Table3[[#This Row],[pc_ticket]:[pc_other2]] *SUM(Table3[[#This Row],[Season Ticket Sales]:[Complementary Tickets]]))</f>
        <v>12018.500000000002</v>
      </c>
    </row>
    <row r="3201" spans="1:15" x14ac:dyDescent="0.2">
      <c r="A3201" s="1" t="s">
        <v>25</v>
      </c>
      <c r="B3201" s="2">
        <v>18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3">
        <v>2649.96</v>
      </c>
      <c r="I3201" s="9">
        <v>75</v>
      </c>
      <c r="J3201" s="3">
        <v>83.62</v>
      </c>
      <c r="K3201" s="3">
        <v>16.55</v>
      </c>
      <c r="L3201" s="3">
        <v>3.39</v>
      </c>
      <c r="M3201" s="3">
        <v>3.41</v>
      </c>
      <c r="N3201" s="3">
        <v>40.25</v>
      </c>
      <c r="O3201" s="3" cm="1">
        <f t="array" ref="O3201">SUM(Table3[[#This Row],[pc_ticket]:[pc_other2]] *SUM(Table3[[#This Row],[Season Ticket Sales]:[Complementary Tickets]]))</f>
        <v>2649.96</v>
      </c>
    </row>
    <row r="3202" spans="1:15" x14ac:dyDescent="0.2">
      <c r="A3202" s="1" t="s">
        <v>25</v>
      </c>
      <c r="B3202" s="2">
        <v>51</v>
      </c>
      <c r="C3202" s="2">
        <v>0</v>
      </c>
      <c r="D3202" s="2">
        <v>0</v>
      </c>
      <c r="E3202" s="2">
        <v>0</v>
      </c>
      <c r="F3202" s="2">
        <v>3</v>
      </c>
      <c r="G3202" s="2">
        <v>0</v>
      </c>
      <c r="H3202" s="3">
        <v>7508.22</v>
      </c>
      <c r="I3202" s="9">
        <v>75</v>
      </c>
      <c r="J3202" s="3">
        <v>83.62</v>
      </c>
      <c r="K3202" s="3">
        <v>16.55</v>
      </c>
      <c r="L3202" s="3">
        <v>3.39</v>
      </c>
      <c r="M3202" s="3">
        <v>3.41</v>
      </c>
      <c r="N3202" s="3">
        <v>40.25</v>
      </c>
      <c r="O3202" s="3" cm="1">
        <f t="array" ref="O3202">SUM(Table3[[#This Row],[pc_ticket]:[pc_other2]] *SUM(Table3[[#This Row],[Season Ticket Sales]:[Complementary Tickets]]))</f>
        <v>7508.22</v>
      </c>
    </row>
    <row r="3203" spans="1:15" x14ac:dyDescent="0.2">
      <c r="A3203" s="1" t="s">
        <v>25</v>
      </c>
      <c r="B3203" s="2">
        <v>0</v>
      </c>
      <c r="C3203" s="2">
        <v>0</v>
      </c>
      <c r="D3203" s="2">
        <v>0</v>
      </c>
      <c r="E3203" s="2">
        <v>0</v>
      </c>
      <c r="F3203" s="2">
        <v>2</v>
      </c>
      <c r="G3203" s="2">
        <v>6</v>
      </c>
      <c r="H3203" s="3">
        <v>0</v>
      </c>
      <c r="I3203" s="9">
        <v>75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 cm="1">
        <f t="array" ref="O3203">SUM(Table3[[#This Row],[pc_ticket]:[pc_other2]] *SUM(Table3[[#This Row],[Season Ticket Sales]:[Complementary Tickets]]))</f>
        <v>0</v>
      </c>
    </row>
    <row r="3204" spans="1:15" x14ac:dyDescent="0.2">
      <c r="A3204" s="1" t="s">
        <v>25</v>
      </c>
      <c r="B3204" s="2">
        <v>5</v>
      </c>
      <c r="C3204" s="2">
        <v>0</v>
      </c>
      <c r="D3204" s="2">
        <v>0</v>
      </c>
      <c r="E3204" s="2">
        <v>0</v>
      </c>
      <c r="F3204" s="2">
        <v>2</v>
      </c>
      <c r="G3204" s="2">
        <v>0</v>
      </c>
      <c r="H3204" s="3">
        <v>726.15</v>
      </c>
      <c r="I3204" s="9">
        <v>75</v>
      </c>
      <c r="J3204" s="3">
        <v>122.11</v>
      </c>
      <c r="K3204" s="3">
        <v>16.32</v>
      </c>
      <c r="L3204" s="3">
        <v>3.39</v>
      </c>
      <c r="M3204" s="3">
        <v>3.41</v>
      </c>
      <c r="N3204" s="3">
        <v>0</v>
      </c>
      <c r="O3204" s="3" cm="1">
        <f t="array" ref="O3204">SUM(Table3[[#This Row],[pc_ticket]:[pc_other2]] *SUM(Table3[[#This Row],[Season Ticket Sales]:[Complementary Tickets]]))</f>
        <v>726.15</v>
      </c>
    </row>
    <row r="3205" spans="1:15" x14ac:dyDescent="0.2">
      <c r="A3205" s="1" t="s">
        <v>25</v>
      </c>
      <c r="B3205" s="2">
        <v>2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3">
        <v>315.64</v>
      </c>
      <c r="I3205" s="9">
        <v>75</v>
      </c>
      <c r="J3205" s="3">
        <v>133.25</v>
      </c>
      <c r="K3205" s="3">
        <v>17.77</v>
      </c>
      <c r="L3205" s="3">
        <v>3.39</v>
      </c>
      <c r="M3205" s="3">
        <v>3.41</v>
      </c>
      <c r="N3205" s="3">
        <v>0</v>
      </c>
      <c r="O3205" s="3" cm="1">
        <f t="array" ref="O3205">SUM(Table3[[#This Row],[pc_ticket]:[pc_other2]] *SUM(Table3[[#This Row],[Season Ticket Sales]:[Complementary Tickets]]))</f>
        <v>315.64</v>
      </c>
    </row>
    <row r="3206" spans="1:15" x14ac:dyDescent="0.2">
      <c r="A3206" s="1" t="s">
        <v>25</v>
      </c>
      <c r="B3206" s="2">
        <v>102</v>
      </c>
      <c r="C3206" s="2">
        <v>0</v>
      </c>
      <c r="D3206" s="2">
        <v>0</v>
      </c>
      <c r="E3206" s="2">
        <v>0</v>
      </c>
      <c r="F3206" s="2">
        <v>4</v>
      </c>
      <c r="G3206" s="2">
        <v>0</v>
      </c>
      <c r="H3206" s="3">
        <v>14813.46</v>
      </c>
      <c r="I3206" s="9">
        <v>75</v>
      </c>
      <c r="J3206" s="3">
        <v>122.11</v>
      </c>
      <c r="K3206" s="3">
        <v>16.32</v>
      </c>
      <c r="L3206" s="3">
        <v>3.39</v>
      </c>
      <c r="M3206" s="3">
        <v>3.41</v>
      </c>
      <c r="N3206" s="3">
        <v>0</v>
      </c>
      <c r="O3206" s="3" cm="1">
        <f t="array" ref="O3206">SUM(Table3[[#This Row],[pc_ticket]:[pc_other2]] *SUM(Table3[[#This Row],[Season Ticket Sales]:[Complementary Tickets]]))</f>
        <v>14813.46</v>
      </c>
    </row>
    <row r="3207" spans="1:15" x14ac:dyDescent="0.2">
      <c r="A3207" s="1" t="s">
        <v>25</v>
      </c>
      <c r="B3207" s="2">
        <v>2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3">
        <v>295.5</v>
      </c>
      <c r="I3207" s="9">
        <v>75</v>
      </c>
      <c r="J3207" s="3">
        <v>124.34</v>
      </c>
      <c r="K3207" s="3">
        <v>16.61</v>
      </c>
      <c r="L3207" s="3">
        <v>3.39</v>
      </c>
      <c r="M3207" s="3">
        <v>3.41</v>
      </c>
      <c r="N3207" s="3">
        <v>0</v>
      </c>
      <c r="O3207" s="3" cm="1">
        <f t="array" ref="O3207">SUM(Table3[[#This Row],[pc_ticket]:[pc_other2]] *SUM(Table3[[#This Row],[Season Ticket Sales]:[Complementary Tickets]]))</f>
        <v>295.49999999999994</v>
      </c>
    </row>
    <row r="3208" spans="1:15" x14ac:dyDescent="0.2">
      <c r="A3208" s="1" t="s">
        <v>25</v>
      </c>
      <c r="B3208" s="2">
        <v>5</v>
      </c>
      <c r="C3208" s="2">
        <v>0</v>
      </c>
      <c r="D3208" s="2">
        <v>0</v>
      </c>
      <c r="E3208" s="2">
        <v>0</v>
      </c>
      <c r="F3208" s="2">
        <v>2</v>
      </c>
      <c r="G3208" s="2">
        <v>0</v>
      </c>
      <c r="H3208" s="3">
        <v>789.1</v>
      </c>
      <c r="I3208" s="9">
        <v>75</v>
      </c>
      <c r="J3208" s="3">
        <v>133.25</v>
      </c>
      <c r="K3208" s="3">
        <v>17.77</v>
      </c>
      <c r="L3208" s="3">
        <v>3.39</v>
      </c>
      <c r="M3208" s="3">
        <v>3.41</v>
      </c>
      <c r="N3208" s="3">
        <v>0</v>
      </c>
      <c r="O3208" s="3" cm="1">
        <f t="array" ref="O3208">SUM(Table3[[#This Row],[pc_ticket]:[pc_other2]] *SUM(Table3[[#This Row],[Season Ticket Sales]:[Complementary Tickets]]))</f>
        <v>789.1</v>
      </c>
    </row>
    <row r="3209" spans="1:15" x14ac:dyDescent="0.2">
      <c r="A3209" s="1" t="s">
        <v>25</v>
      </c>
      <c r="B3209" s="2">
        <v>0</v>
      </c>
      <c r="C3209" s="2">
        <v>0</v>
      </c>
      <c r="D3209" s="2">
        <v>0</v>
      </c>
      <c r="E3209" s="2">
        <v>86</v>
      </c>
      <c r="F3209" s="2">
        <v>10</v>
      </c>
      <c r="G3209" s="2">
        <v>205</v>
      </c>
      <c r="H3209" s="3">
        <v>0</v>
      </c>
      <c r="I3209" s="9">
        <v>75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 cm="1">
        <f t="array" ref="O3209">SUM(Table3[[#This Row],[pc_ticket]:[pc_other2]] *SUM(Table3[[#This Row],[Season Ticket Sales]:[Complementary Tickets]]))</f>
        <v>0</v>
      </c>
    </row>
    <row r="3210" spans="1:15" x14ac:dyDescent="0.2">
      <c r="A3210" s="1" t="s">
        <v>25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246</v>
      </c>
      <c r="H3210" s="3">
        <v>0</v>
      </c>
      <c r="I3210" s="9">
        <v>75</v>
      </c>
      <c r="J3210" s="3">
        <v>120.89</v>
      </c>
      <c r="K3210" s="3">
        <v>15.72</v>
      </c>
      <c r="L3210" s="3">
        <v>3.39</v>
      </c>
      <c r="M3210" s="3">
        <v>0</v>
      </c>
      <c r="N3210" s="3">
        <v>0</v>
      </c>
      <c r="O3210" s="3" cm="1">
        <f t="array" ref="O3210">SUM(Table3[[#This Row],[pc_ticket]:[pc_other2]] *SUM(Table3[[#This Row],[Season Ticket Sales]:[Complementary Tickets]]))</f>
        <v>0</v>
      </c>
    </row>
    <row r="3211" spans="1:15" x14ac:dyDescent="0.2">
      <c r="A3211" s="1" t="s">
        <v>25</v>
      </c>
      <c r="B3211" s="2">
        <v>0</v>
      </c>
      <c r="C3211" s="2">
        <v>10</v>
      </c>
      <c r="D3211" s="2">
        <v>0</v>
      </c>
      <c r="E3211" s="2">
        <v>0</v>
      </c>
      <c r="F3211" s="2">
        <v>0</v>
      </c>
      <c r="G3211" s="2">
        <v>0</v>
      </c>
      <c r="H3211" s="3">
        <v>1290.9000000000001</v>
      </c>
      <c r="I3211" s="9">
        <v>75</v>
      </c>
      <c r="J3211" s="3">
        <v>111.24</v>
      </c>
      <c r="K3211" s="3">
        <v>14.46</v>
      </c>
      <c r="L3211" s="3">
        <v>3.39</v>
      </c>
      <c r="M3211" s="3">
        <v>0</v>
      </c>
      <c r="N3211" s="3">
        <v>0</v>
      </c>
      <c r="O3211" s="3" cm="1">
        <f t="array" ref="O3211">SUM(Table3[[#This Row],[pc_ticket]:[pc_other2]] *SUM(Table3[[#This Row],[Season Ticket Sales]:[Complementary Tickets]]))</f>
        <v>1290.9000000000001</v>
      </c>
    </row>
    <row r="3212" spans="1:15" x14ac:dyDescent="0.2">
      <c r="A3212" s="1" t="s">
        <v>25</v>
      </c>
      <c r="B3212" s="2">
        <v>7</v>
      </c>
      <c r="C3212" s="2">
        <v>0</v>
      </c>
      <c r="D3212" s="2">
        <v>0</v>
      </c>
      <c r="E3212" s="2">
        <v>0</v>
      </c>
      <c r="F3212" s="2">
        <v>10</v>
      </c>
      <c r="G3212" s="2">
        <v>0</v>
      </c>
      <c r="H3212" s="3">
        <v>824.88</v>
      </c>
      <c r="I3212" s="9">
        <v>75</v>
      </c>
      <c r="J3212" s="3">
        <v>97.87</v>
      </c>
      <c r="K3212" s="3">
        <v>13.17</v>
      </c>
      <c r="L3212" s="3">
        <v>3.39</v>
      </c>
      <c r="M3212" s="3">
        <v>3.41</v>
      </c>
      <c r="N3212" s="3">
        <v>0</v>
      </c>
      <c r="O3212" s="3" cm="1">
        <f t="array" ref="O3212">SUM(Table3[[#This Row],[pc_ticket]:[pc_other2]] *SUM(Table3[[#This Row],[Season Ticket Sales]:[Complementary Tickets]]))</f>
        <v>824.88</v>
      </c>
    </row>
    <row r="3213" spans="1:15" x14ac:dyDescent="0.2">
      <c r="A3213" s="1" t="s">
        <v>25</v>
      </c>
      <c r="B3213" s="2">
        <v>9</v>
      </c>
      <c r="C3213" s="2">
        <v>0</v>
      </c>
      <c r="D3213" s="2">
        <v>0</v>
      </c>
      <c r="E3213" s="2">
        <v>0</v>
      </c>
      <c r="F3213" s="2">
        <v>10</v>
      </c>
      <c r="G3213" s="2">
        <v>0</v>
      </c>
      <c r="H3213" s="3">
        <v>1136.1600000000001</v>
      </c>
      <c r="I3213" s="9">
        <v>75</v>
      </c>
      <c r="J3213" s="3">
        <v>105.31</v>
      </c>
      <c r="K3213" s="3">
        <v>14.13</v>
      </c>
      <c r="L3213" s="3">
        <v>3.39</v>
      </c>
      <c r="M3213" s="3">
        <v>3.41</v>
      </c>
      <c r="N3213" s="3">
        <v>0</v>
      </c>
      <c r="O3213" s="3" cm="1">
        <f t="array" ref="O3213">SUM(Table3[[#This Row],[pc_ticket]:[pc_other2]] *SUM(Table3[[#This Row],[Season Ticket Sales]:[Complementary Tickets]]))</f>
        <v>1136.1600000000001</v>
      </c>
    </row>
    <row r="3214" spans="1:15" x14ac:dyDescent="0.2">
      <c r="A3214" s="1" t="s">
        <v>25</v>
      </c>
      <c r="B3214" s="2">
        <v>0</v>
      </c>
      <c r="C3214" s="2">
        <v>12</v>
      </c>
      <c r="D3214" s="2">
        <v>0</v>
      </c>
      <c r="E3214" s="2">
        <v>0</v>
      </c>
      <c r="F3214" s="2">
        <v>0</v>
      </c>
      <c r="G3214" s="2">
        <v>0</v>
      </c>
      <c r="H3214" s="3">
        <v>1549.08</v>
      </c>
      <c r="I3214" s="9">
        <v>75</v>
      </c>
      <c r="J3214" s="3">
        <v>111.24</v>
      </c>
      <c r="K3214" s="3">
        <v>14.46</v>
      </c>
      <c r="L3214" s="3">
        <v>3.39</v>
      </c>
      <c r="M3214" s="3">
        <v>0</v>
      </c>
      <c r="N3214" s="3">
        <v>0</v>
      </c>
      <c r="O3214" s="3" cm="1">
        <f t="array" ref="O3214">SUM(Table3[[#This Row],[pc_ticket]:[pc_other2]] *SUM(Table3[[#This Row],[Season Ticket Sales]:[Complementary Tickets]]))</f>
        <v>1549.08</v>
      </c>
    </row>
    <row r="3215" spans="1:15" x14ac:dyDescent="0.2">
      <c r="A3215" s="1" t="s">
        <v>25</v>
      </c>
      <c r="B3215" s="2">
        <v>0</v>
      </c>
      <c r="C3215" s="2">
        <v>2</v>
      </c>
      <c r="D3215" s="2">
        <v>0</v>
      </c>
      <c r="E3215" s="2">
        <v>0</v>
      </c>
      <c r="F3215" s="2">
        <v>0</v>
      </c>
      <c r="G3215" s="2">
        <v>0</v>
      </c>
      <c r="H3215" s="3">
        <v>257.98</v>
      </c>
      <c r="I3215" s="9">
        <v>75</v>
      </c>
      <c r="J3215" s="3">
        <v>111.15</v>
      </c>
      <c r="K3215" s="3">
        <v>14.45</v>
      </c>
      <c r="L3215" s="3">
        <v>3.39</v>
      </c>
      <c r="M3215" s="3">
        <v>0</v>
      </c>
      <c r="N3215" s="3">
        <v>0</v>
      </c>
      <c r="O3215" s="3" cm="1">
        <f t="array" ref="O3215">SUM(Table3[[#This Row],[pc_ticket]:[pc_other2]] *SUM(Table3[[#This Row],[Season Ticket Sales]:[Complementary Tickets]]))</f>
        <v>257.98</v>
      </c>
    </row>
    <row r="3216" spans="1:15" x14ac:dyDescent="0.2">
      <c r="A3216" s="1" t="s">
        <v>25</v>
      </c>
      <c r="B3216" s="2">
        <v>344</v>
      </c>
      <c r="C3216" s="2">
        <v>0</v>
      </c>
      <c r="D3216" s="2">
        <v>0</v>
      </c>
      <c r="E3216" s="2">
        <v>0</v>
      </c>
      <c r="F3216" s="2">
        <v>26</v>
      </c>
      <c r="G3216" s="2">
        <v>0</v>
      </c>
      <c r="H3216" s="3">
        <v>40536.959999999999</v>
      </c>
      <c r="I3216" s="9">
        <v>75</v>
      </c>
      <c r="J3216" s="3">
        <v>97.87</v>
      </c>
      <c r="K3216" s="3">
        <v>13.17</v>
      </c>
      <c r="L3216" s="3">
        <v>3.39</v>
      </c>
      <c r="M3216" s="3">
        <v>3.41</v>
      </c>
      <c r="N3216" s="3">
        <v>0</v>
      </c>
      <c r="O3216" s="3" cm="1">
        <f t="array" ref="O3216">SUM(Table3[[#This Row],[pc_ticket]:[pc_other2]] *SUM(Table3[[#This Row],[Season Ticket Sales]:[Complementary Tickets]]))</f>
        <v>40536.959999999999</v>
      </c>
    </row>
    <row r="3217" spans="1:15" x14ac:dyDescent="0.2">
      <c r="A3217" s="1" t="s">
        <v>25</v>
      </c>
      <c r="B3217" s="2">
        <v>107</v>
      </c>
      <c r="C3217" s="2">
        <v>0</v>
      </c>
      <c r="D3217" s="2">
        <v>0</v>
      </c>
      <c r="E3217" s="2">
        <v>0</v>
      </c>
      <c r="F3217" s="2">
        <v>24</v>
      </c>
      <c r="G3217" s="2">
        <v>0</v>
      </c>
      <c r="H3217" s="3">
        <v>11916.59</v>
      </c>
      <c r="I3217" s="9">
        <v>75</v>
      </c>
      <c r="J3217" s="3">
        <v>92.15</v>
      </c>
      <c r="K3217" s="3">
        <v>12.42</v>
      </c>
      <c r="L3217" s="3">
        <v>3.39</v>
      </c>
      <c r="M3217" s="3">
        <v>3.41</v>
      </c>
      <c r="N3217" s="3">
        <v>0</v>
      </c>
      <c r="O3217" s="3" cm="1">
        <f t="array" ref="O3217">SUM(Table3[[#This Row],[pc_ticket]:[pc_other2]] *SUM(Table3[[#This Row],[Season Ticket Sales]:[Complementary Tickets]]))</f>
        <v>11916.590000000002</v>
      </c>
    </row>
    <row r="3218" spans="1:15" x14ac:dyDescent="0.2">
      <c r="A3218" s="1" t="s">
        <v>25</v>
      </c>
      <c r="B3218" s="2">
        <v>7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3">
        <v>704.76</v>
      </c>
      <c r="I3218" s="9">
        <v>75</v>
      </c>
      <c r="J3218" s="3">
        <v>82.69</v>
      </c>
      <c r="K3218" s="3">
        <v>11.19</v>
      </c>
      <c r="L3218" s="3">
        <v>3.39</v>
      </c>
      <c r="M3218" s="3">
        <v>3.41</v>
      </c>
      <c r="N3218" s="3">
        <v>0</v>
      </c>
      <c r="O3218" s="3" cm="1">
        <f t="array" ref="O3218">SUM(Table3[[#This Row],[pc_ticket]:[pc_other2]] *SUM(Table3[[#This Row],[Season Ticket Sales]:[Complementary Tickets]]))</f>
        <v>704.76</v>
      </c>
    </row>
    <row r="3219" spans="1:15" x14ac:dyDescent="0.2">
      <c r="A3219" s="1" t="s">
        <v>25</v>
      </c>
      <c r="B3219" s="2">
        <v>21</v>
      </c>
      <c r="C3219" s="2">
        <v>0</v>
      </c>
      <c r="D3219" s="2">
        <v>0</v>
      </c>
      <c r="E3219" s="2">
        <v>0</v>
      </c>
      <c r="F3219" s="2">
        <v>8</v>
      </c>
      <c r="G3219" s="2">
        <v>0</v>
      </c>
      <c r="H3219" s="3">
        <v>1744.05</v>
      </c>
      <c r="I3219" s="9">
        <v>75</v>
      </c>
      <c r="J3219" s="3">
        <v>67.09</v>
      </c>
      <c r="K3219" s="3">
        <v>9.16</v>
      </c>
      <c r="L3219" s="3">
        <v>3.39</v>
      </c>
      <c r="M3219" s="3">
        <v>3.41</v>
      </c>
      <c r="N3219" s="3">
        <v>0</v>
      </c>
      <c r="O3219" s="3" cm="1">
        <f t="array" ref="O3219">SUM(Table3[[#This Row],[pc_ticket]:[pc_other2]] *SUM(Table3[[#This Row],[Season Ticket Sales]:[Complementary Tickets]]))</f>
        <v>1744.05</v>
      </c>
    </row>
    <row r="3220" spans="1:15" x14ac:dyDescent="0.2">
      <c r="A3220" s="1" t="s">
        <v>25</v>
      </c>
      <c r="B3220" s="2">
        <v>70</v>
      </c>
      <c r="C3220" s="2">
        <v>0</v>
      </c>
      <c r="D3220" s="2">
        <v>0</v>
      </c>
      <c r="E3220" s="2">
        <v>0</v>
      </c>
      <c r="F3220" s="2">
        <v>22</v>
      </c>
      <c r="G3220" s="2">
        <v>0</v>
      </c>
      <c r="H3220" s="3">
        <v>8836.7999999999993</v>
      </c>
      <c r="I3220" s="9">
        <v>75</v>
      </c>
      <c r="J3220" s="3">
        <v>105.31</v>
      </c>
      <c r="K3220" s="3">
        <v>14.13</v>
      </c>
      <c r="L3220" s="3">
        <v>3.39</v>
      </c>
      <c r="M3220" s="3">
        <v>3.41</v>
      </c>
      <c r="N3220" s="3">
        <v>0</v>
      </c>
      <c r="O3220" s="3" cm="1">
        <f t="array" ref="O3220">SUM(Table3[[#This Row],[pc_ticket]:[pc_other2]] *SUM(Table3[[#This Row],[Season Ticket Sales]:[Complementary Tickets]]))</f>
        <v>8836.7999999999993</v>
      </c>
    </row>
    <row r="3221" spans="1:15" x14ac:dyDescent="0.2">
      <c r="A3221" s="1" t="s">
        <v>25</v>
      </c>
      <c r="B3221" s="2">
        <v>36</v>
      </c>
      <c r="C3221" s="2">
        <v>0</v>
      </c>
      <c r="D3221" s="2">
        <v>0</v>
      </c>
      <c r="E3221" s="2">
        <v>0</v>
      </c>
      <c r="F3221" s="2">
        <v>6</v>
      </c>
      <c r="G3221" s="2">
        <v>0</v>
      </c>
      <c r="H3221" s="3">
        <v>4152.96</v>
      </c>
      <c r="I3221" s="9">
        <v>75</v>
      </c>
      <c r="J3221" s="3">
        <v>95.68</v>
      </c>
      <c r="K3221" s="3">
        <v>12.88</v>
      </c>
      <c r="L3221" s="3">
        <v>3.39</v>
      </c>
      <c r="M3221" s="3">
        <v>3.41</v>
      </c>
      <c r="N3221" s="3">
        <v>0</v>
      </c>
      <c r="O3221" s="3" cm="1">
        <f t="array" ref="O3221">SUM(Table3[[#This Row],[pc_ticket]:[pc_other2]] *SUM(Table3[[#This Row],[Season Ticket Sales]:[Complementary Tickets]]))</f>
        <v>4152.96</v>
      </c>
    </row>
    <row r="3222" spans="1:15" x14ac:dyDescent="0.2">
      <c r="A3222" s="1" t="s">
        <v>25</v>
      </c>
      <c r="B3222" s="2">
        <v>0</v>
      </c>
      <c r="C3222" s="2">
        <v>0</v>
      </c>
      <c r="D3222" s="2">
        <v>0</v>
      </c>
      <c r="E3222" s="2">
        <v>6</v>
      </c>
      <c r="F3222" s="2">
        <v>8</v>
      </c>
      <c r="G3222" s="2">
        <v>52</v>
      </c>
      <c r="H3222" s="3">
        <v>0</v>
      </c>
      <c r="I3222" s="9">
        <v>75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 cm="1">
        <f t="array" ref="O3222">SUM(Table3[[#This Row],[pc_ticket]:[pc_other2]] *SUM(Table3[[#This Row],[Season Ticket Sales]:[Complementary Tickets]]))</f>
        <v>0</v>
      </c>
    </row>
    <row r="3223" spans="1:15" x14ac:dyDescent="0.2">
      <c r="A3223" s="1" t="s">
        <v>25</v>
      </c>
      <c r="B3223" s="2">
        <v>0</v>
      </c>
      <c r="C3223" s="2">
        <v>0</v>
      </c>
      <c r="D3223" s="2">
        <v>0</v>
      </c>
      <c r="E3223" s="2">
        <v>0</v>
      </c>
      <c r="F3223" s="2">
        <v>2</v>
      </c>
      <c r="G3223" s="2">
        <v>70</v>
      </c>
      <c r="H3223" s="3">
        <v>0</v>
      </c>
      <c r="I3223" s="9">
        <v>75</v>
      </c>
      <c r="J3223" s="3">
        <v>112.04</v>
      </c>
      <c r="K3223" s="3">
        <v>14.57</v>
      </c>
      <c r="L3223" s="3">
        <v>3.39</v>
      </c>
      <c r="M3223" s="3">
        <v>0</v>
      </c>
      <c r="N3223" s="3">
        <v>0</v>
      </c>
      <c r="O3223" s="3" cm="1">
        <f t="array" ref="O3223">SUM(Table3[[#This Row],[pc_ticket]:[pc_other2]] *SUM(Table3[[#This Row],[Season Ticket Sales]:[Complementary Tickets]]))</f>
        <v>0</v>
      </c>
    </row>
    <row r="3224" spans="1:15" x14ac:dyDescent="0.2">
      <c r="A3224" s="1" t="s">
        <v>25</v>
      </c>
      <c r="B3224" s="2">
        <v>0</v>
      </c>
      <c r="C3224" s="2">
        <v>4</v>
      </c>
      <c r="D3224" s="2">
        <v>0</v>
      </c>
      <c r="E3224" s="2">
        <v>0</v>
      </c>
      <c r="F3224" s="2">
        <v>0</v>
      </c>
      <c r="G3224" s="2">
        <v>0</v>
      </c>
      <c r="H3224" s="3">
        <v>443.64</v>
      </c>
      <c r="I3224" s="9">
        <v>75</v>
      </c>
      <c r="J3224" s="3">
        <v>95.15</v>
      </c>
      <c r="K3224" s="3">
        <v>12.37</v>
      </c>
      <c r="L3224" s="3">
        <v>3.39</v>
      </c>
      <c r="M3224" s="3">
        <v>0</v>
      </c>
      <c r="N3224" s="3">
        <v>0</v>
      </c>
      <c r="O3224" s="3" cm="1">
        <f t="array" ref="O3224">SUM(Table3[[#This Row],[pc_ticket]:[pc_other2]] *SUM(Table3[[#This Row],[Season Ticket Sales]:[Complementary Tickets]]))</f>
        <v>443.64000000000004</v>
      </c>
    </row>
    <row r="3225" spans="1:15" x14ac:dyDescent="0.2">
      <c r="A3225" s="1" t="s">
        <v>25</v>
      </c>
      <c r="B3225" s="2">
        <v>0</v>
      </c>
      <c r="C3225" s="2">
        <v>0</v>
      </c>
      <c r="D3225" s="2">
        <v>0</v>
      </c>
      <c r="E3225" s="2">
        <v>0</v>
      </c>
      <c r="F3225" s="2">
        <v>8</v>
      </c>
      <c r="G3225" s="2">
        <v>0</v>
      </c>
      <c r="H3225" s="3">
        <v>0</v>
      </c>
      <c r="I3225" s="9">
        <v>75</v>
      </c>
      <c r="J3225" s="3">
        <v>86.96</v>
      </c>
      <c r="K3225" s="3">
        <v>11.74</v>
      </c>
      <c r="L3225" s="3">
        <v>3.39</v>
      </c>
      <c r="M3225" s="3">
        <v>3.41</v>
      </c>
      <c r="N3225" s="3">
        <v>0</v>
      </c>
      <c r="O3225" s="3" cm="1">
        <f t="array" ref="O3225">SUM(Table3[[#This Row],[pc_ticket]:[pc_other2]] *SUM(Table3[[#This Row],[Season Ticket Sales]:[Complementary Tickets]]))</f>
        <v>0</v>
      </c>
    </row>
    <row r="3226" spans="1:15" x14ac:dyDescent="0.2">
      <c r="A3226" s="1" t="s">
        <v>25</v>
      </c>
      <c r="B3226" s="2">
        <v>12</v>
      </c>
      <c r="C3226" s="2">
        <v>0</v>
      </c>
      <c r="D3226" s="2">
        <v>0</v>
      </c>
      <c r="E3226" s="2">
        <v>0</v>
      </c>
      <c r="F3226" s="2">
        <v>2</v>
      </c>
      <c r="G3226" s="2">
        <v>0</v>
      </c>
      <c r="H3226" s="3">
        <v>1301.6400000000001</v>
      </c>
      <c r="I3226" s="9">
        <v>75</v>
      </c>
      <c r="J3226" s="3">
        <v>90.72</v>
      </c>
      <c r="K3226" s="3">
        <v>12.09</v>
      </c>
      <c r="L3226" s="3">
        <v>3.39</v>
      </c>
      <c r="M3226" s="3">
        <v>2.27</v>
      </c>
      <c r="N3226" s="3">
        <v>0</v>
      </c>
      <c r="O3226" s="3" cm="1">
        <f t="array" ref="O3226">SUM(Table3[[#This Row],[pc_ticket]:[pc_other2]] *SUM(Table3[[#This Row],[Season Ticket Sales]:[Complementary Tickets]]))</f>
        <v>1301.6399999999999</v>
      </c>
    </row>
    <row r="3227" spans="1:15" x14ac:dyDescent="0.2">
      <c r="A3227" s="1" t="s">
        <v>25</v>
      </c>
      <c r="B3227" s="2">
        <v>0</v>
      </c>
      <c r="C3227" s="2">
        <v>6</v>
      </c>
      <c r="D3227" s="2">
        <v>0</v>
      </c>
      <c r="E3227" s="2">
        <v>0</v>
      </c>
      <c r="F3227" s="2">
        <v>0</v>
      </c>
      <c r="G3227" s="2">
        <v>0</v>
      </c>
      <c r="H3227" s="3">
        <v>665.46</v>
      </c>
      <c r="I3227" s="9">
        <v>75</v>
      </c>
      <c r="J3227" s="3">
        <v>95.15</v>
      </c>
      <c r="K3227" s="3">
        <v>12.37</v>
      </c>
      <c r="L3227" s="3">
        <v>3.39</v>
      </c>
      <c r="M3227" s="3">
        <v>0</v>
      </c>
      <c r="N3227" s="3">
        <v>0</v>
      </c>
      <c r="O3227" s="3" cm="1">
        <f t="array" ref="O3227">SUM(Table3[[#This Row],[pc_ticket]:[pc_other2]] *SUM(Table3[[#This Row],[Season Ticket Sales]:[Complementary Tickets]]))</f>
        <v>665.46000000000015</v>
      </c>
    </row>
    <row r="3228" spans="1:15" x14ac:dyDescent="0.2">
      <c r="A3228" s="1" t="s">
        <v>25</v>
      </c>
      <c r="B3228" s="2">
        <v>188</v>
      </c>
      <c r="C3228" s="2">
        <v>0</v>
      </c>
      <c r="D3228" s="2">
        <v>0</v>
      </c>
      <c r="E3228" s="2">
        <v>0</v>
      </c>
      <c r="F3228" s="2">
        <v>8</v>
      </c>
      <c r="G3228" s="2">
        <v>0</v>
      </c>
      <c r="H3228" s="3">
        <v>19326.400000000001</v>
      </c>
      <c r="I3228" s="9">
        <v>75</v>
      </c>
      <c r="J3228" s="3">
        <v>84.56</v>
      </c>
      <c r="K3228" s="3">
        <v>11.44</v>
      </c>
      <c r="L3228" s="3">
        <v>3.39</v>
      </c>
      <c r="M3228" s="3">
        <v>3.41</v>
      </c>
      <c r="N3228" s="3">
        <v>0</v>
      </c>
      <c r="O3228" s="3" cm="1">
        <f t="array" ref="O3228">SUM(Table3[[#This Row],[pc_ticket]:[pc_other2]] *SUM(Table3[[#This Row],[Season Ticket Sales]:[Complementary Tickets]]))</f>
        <v>19326.400000000001</v>
      </c>
    </row>
    <row r="3229" spans="1:15" x14ac:dyDescent="0.2">
      <c r="A3229" s="1" t="s">
        <v>25</v>
      </c>
      <c r="B3229" s="2">
        <v>22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3">
        <v>2321</v>
      </c>
      <c r="I3229" s="9">
        <v>75</v>
      </c>
      <c r="J3229" s="3">
        <v>86.96</v>
      </c>
      <c r="K3229" s="3">
        <v>11.74</v>
      </c>
      <c r="L3229" s="3">
        <v>3.39</v>
      </c>
      <c r="M3229" s="3">
        <v>3.41</v>
      </c>
      <c r="N3229" s="3">
        <v>0</v>
      </c>
      <c r="O3229" s="3" cm="1">
        <f t="array" ref="O3229">SUM(Table3[[#This Row],[pc_ticket]:[pc_other2]] *SUM(Table3[[#This Row],[Season Ticket Sales]:[Complementary Tickets]]))</f>
        <v>2321</v>
      </c>
    </row>
    <row r="3230" spans="1:15" x14ac:dyDescent="0.2">
      <c r="A3230" s="1" t="s">
        <v>25</v>
      </c>
      <c r="B3230" s="2">
        <v>17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3">
        <v>1300.8399999999999</v>
      </c>
      <c r="I3230" s="9">
        <v>75</v>
      </c>
      <c r="J3230" s="3">
        <v>61.31</v>
      </c>
      <c r="K3230" s="3">
        <v>8.41</v>
      </c>
      <c r="L3230" s="3">
        <v>3.39</v>
      </c>
      <c r="M3230" s="3">
        <v>3.41</v>
      </c>
      <c r="N3230" s="3">
        <v>0</v>
      </c>
      <c r="O3230" s="3" cm="1">
        <f t="array" ref="O3230">SUM(Table3[[#This Row],[pc_ticket]:[pc_other2]] *SUM(Table3[[#This Row],[Season Ticket Sales]:[Complementary Tickets]]))</f>
        <v>1300.8400000000001</v>
      </c>
    </row>
    <row r="3231" spans="1:15" x14ac:dyDescent="0.2">
      <c r="A3231" s="1" t="s">
        <v>25</v>
      </c>
      <c r="B3231" s="2">
        <v>6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3">
        <v>419.88</v>
      </c>
      <c r="I3231" s="9">
        <v>75</v>
      </c>
      <c r="J3231" s="3">
        <v>55.52</v>
      </c>
      <c r="K3231" s="3">
        <v>7.66</v>
      </c>
      <c r="L3231" s="3">
        <v>3.39</v>
      </c>
      <c r="M3231" s="3">
        <v>3.41</v>
      </c>
      <c r="N3231" s="3">
        <v>0</v>
      </c>
      <c r="O3231" s="3" cm="1">
        <f t="array" ref="O3231">SUM(Table3[[#This Row],[pc_ticket]:[pc_other2]] *SUM(Table3[[#This Row],[Season Ticket Sales]:[Complementary Tickets]]))</f>
        <v>419.87999999999994</v>
      </c>
    </row>
    <row r="3232" spans="1:15" x14ac:dyDescent="0.2">
      <c r="A3232" s="1" t="s">
        <v>25</v>
      </c>
      <c r="B3232" s="2">
        <v>31</v>
      </c>
      <c r="C3232" s="2">
        <v>0</v>
      </c>
      <c r="D3232" s="2">
        <v>0</v>
      </c>
      <c r="E3232" s="2">
        <v>0</v>
      </c>
      <c r="F3232" s="2">
        <v>12</v>
      </c>
      <c r="G3232" s="2">
        <v>0</v>
      </c>
      <c r="H3232" s="3">
        <v>3362.57</v>
      </c>
      <c r="I3232" s="9">
        <v>75</v>
      </c>
      <c r="J3232" s="3">
        <v>90.72</v>
      </c>
      <c r="K3232" s="3">
        <v>12.09</v>
      </c>
      <c r="L3232" s="3">
        <v>3.39</v>
      </c>
      <c r="M3232" s="3">
        <v>2.27</v>
      </c>
      <c r="N3232" s="3">
        <v>0</v>
      </c>
      <c r="O3232" s="3" cm="1">
        <f t="array" ref="O3232">SUM(Table3[[#This Row],[pc_ticket]:[pc_other2]] *SUM(Table3[[#This Row],[Season Ticket Sales]:[Complementary Tickets]]))</f>
        <v>3362.57</v>
      </c>
    </row>
    <row r="3233" spans="1:15" x14ac:dyDescent="0.2">
      <c r="A3233" s="1" t="s">
        <v>25</v>
      </c>
      <c r="B3233" s="2">
        <v>4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3">
        <v>433.88</v>
      </c>
      <c r="I3233" s="9">
        <v>75</v>
      </c>
      <c r="J3233" s="3">
        <v>90.72</v>
      </c>
      <c r="K3233" s="3">
        <v>12.09</v>
      </c>
      <c r="L3233" s="3">
        <v>3.39</v>
      </c>
      <c r="M3233" s="3">
        <v>2.27</v>
      </c>
      <c r="N3233" s="3">
        <v>0</v>
      </c>
      <c r="O3233" s="3" cm="1">
        <f t="array" ref="O3233">SUM(Table3[[#This Row],[pc_ticket]:[pc_other2]] *SUM(Table3[[#This Row],[Season Ticket Sales]:[Complementary Tickets]]))</f>
        <v>433.88</v>
      </c>
    </row>
    <row r="3234" spans="1:15" x14ac:dyDescent="0.2">
      <c r="A3234" s="1" t="s">
        <v>25</v>
      </c>
      <c r="B3234" s="2">
        <v>2</v>
      </c>
      <c r="C3234" s="2">
        <v>0</v>
      </c>
      <c r="D3234" s="2">
        <v>0</v>
      </c>
      <c r="E3234" s="2">
        <v>21</v>
      </c>
      <c r="F3234" s="2">
        <v>22</v>
      </c>
      <c r="G3234" s="2">
        <v>78</v>
      </c>
      <c r="H3234" s="3">
        <v>0</v>
      </c>
      <c r="I3234" s="9">
        <v>75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 cm="1">
        <f t="array" ref="O3234">SUM(Table3[[#This Row],[pc_ticket]:[pc_other2]] *SUM(Table3[[#This Row],[Season Ticket Sales]:[Complementary Tickets]]))</f>
        <v>0</v>
      </c>
    </row>
    <row r="3235" spans="1:15" x14ac:dyDescent="0.2">
      <c r="A3235" s="1" t="s">
        <v>25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74</v>
      </c>
      <c r="H3235" s="3">
        <v>0</v>
      </c>
      <c r="I3235" s="9">
        <v>75</v>
      </c>
      <c r="J3235" s="3">
        <v>112.04</v>
      </c>
      <c r="K3235" s="3">
        <v>14.57</v>
      </c>
      <c r="L3235" s="3">
        <v>3.39</v>
      </c>
      <c r="M3235" s="3">
        <v>0</v>
      </c>
      <c r="N3235" s="3">
        <v>0</v>
      </c>
      <c r="O3235" s="3" cm="1">
        <f t="array" ref="O3235">SUM(Table3[[#This Row],[pc_ticket]:[pc_other2]] *SUM(Table3[[#This Row],[Season Ticket Sales]:[Complementary Tickets]]))</f>
        <v>0</v>
      </c>
    </row>
    <row r="3236" spans="1:15" x14ac:dyDescent="0.2">
      <c r="A3236" s="1" t="s">
        <v>25</v>
      </c>
      <c r="B3236" s="2">
        <v>0</v>
      </c>
      <c r="C3236" s="2">
        <v>2</v>
      </c>
      <c r="D3236" s="2">
        <v>0</v>
      </c>
      <c r="E3236" s="2">
        <v>0</v>
      </c>
      <c r="F3236" s="2">
        <v>0</v>
      </c>
      <c r="G3236" s="2">
        <v>0</v>
      </c>
      <c r="H3236" s="3">
        <v>221.82</v>
      </c>
      <c r="I3236" s="9">
        <v>75</v>
      </c>
      <c r="J3236" s="3">
        <v>95.15</v>
      </c>
      <c r="K3236" s="3">
        <v>12.37</v>
      </c>
      <c r="L3236" s="3">
        <v>3.39</v>
      </c>
      <c r="M3236" s="3">
        <v>0</v>
      </c>
      <c r="N3236" s="3">
        <v>0</v>
      </c>
      <c r="O3236" s="3" cm="1">
        <f t="array" ref="O3236">SUM(Table3[[#This Row],[pc_ticket]:[pc_other2]] *SUM(Table3[[#This Row],[Season Ticket Sales]:[Complementary Tickets]]))</f>
        <v>221.82000000000002</v>
      </c>
    </row>
    <row r="3237" spans="1:15" x14ac:dyDescent="0.2">
      <c r="A3237" s="1" t="s">
        <v>25</v>
      </c>
      <c r="B3237" s="2">
        <v>17</v>
      </c>
      <c r="C3237" s="2">
        <v>0</v>
      </c>
      <c r="D3237" s="2">
        <v>0</v>
      </c>
      <c r="E3237" s="2">
        <v>0</v>
      </c>
      <c r="F3237" s="2">
        <v>10</v>
      </c>
      <c r="G3237" s="2">
        <v>0</v>
      </c>
      <c r="H3237" s="3">
        <v>1540.54</v>
      </c>
      <c r="I3237" s="9">
        <v>75</v>
      </c>
      <c r="J3237" s="3">
        <v>74.92</v>
      </c>
      <c r="K3237" s="3">
        <v>10.039999999999999</v>
      </c>
      <c r="L3237" s="3">
        <v>3.39</v>
      </c>
      <c r="M3237" s="3">
        <v>2.27</v>
      </c>
      <c r="N3237" s="3">
        <v>0</v>
      </c>
      <c r="O3237" s="3" cm="1">
        <f t="array" ref="O3237">SUM(Table3[[#This Row],[pc_ticket]:[pc_other2]] *SUM(Table3[[#This Row],[Season Ticket Sales]:[Complementary Tickets]]))</f>
        <v>1540.5400000000002</v>
      </c>
    </row>
    <row r="3238" spans="1:15" x14ac:dyDescent="0.2">
      <c r="A3238" s="1" t="s">
        <v>25</v>
      </c>
      <c r="B3238" s="2">
        <v>6</v>
      </c>
      <c r="C3238" s="2">
        <v>0</v>
      </c>
      <c r="D3238" s="2">
        <v>0</v>
      </c>
      <c r="E3238" s="2">
        <v>0</v>
      </c>
      <c r="F3238" s="2">
        <v>6</v>
      </c>
      <c r="G3238" s="2">
        <v>0</v>
      </c>
      <c r="H3238" s="3">
        <v>581.64</v>
      </c>
      <c r="I3238" s="9">
        <v>75</v>
      </c>
      <c r="J3238" s="3">
        <v>80.52</v>
      </c>
      <c r="K3238" s="3">
        <v>10.76</v>
      </c>
      <c r="L3238" s="3">
        <v>3.39</v>
      </c>
      <c r="M3238" s="3">
        <v>2.27</v>
      </c>
      <c r="N3238" s="3">
        <v>0</v>
      </c>
      <c r="O3238" s="3" cm="1">
        <f t="array" ref="O3238">SUM(Table3[[#This Row],[pc_ticket]:[pc_other2]] *SUM(Table3[[#This Row],[Season Ticket Sales]:[Complementary Tickets]]))</f>
        <v>581.6400000000001</v>
      </c>
    </row>
    <row r="3239" spans="1:15" x14ac:dyDescent="0.2">
      <c r="A3239" s="1" t="s">
        <v>25</v>
      </c>
      <c r="B3239" s="2">
        <v>0</v>
      </c>
      <c r="C3239" s="2">
        <v>16</v>
      </c>
      <c r="D3239" s="2">
        <v>0</v>
      </c>
      <c r="E3239" s="2">
        <v>0</v>
      </c>
      <c r="F3239" s="2">
        <v>0</v>
      </c>
      <c r="G3239" s="2">
        <v>0</v>
      </c>
      <c r="H3239" s="3">
        <v>1774.56</v>
      </c>
      <c r="I3239" s="9">
        <v>75</v>
      </c>
      <c r="J3239" s="3">
        <v>95.15</v>
      </c>
      <c r="K3239" s="3">
        <v>12.37</v>
      </c>
      <c r="L3239" s="3">
        <v>3.39</v>
      </c>
      <c r="M3239" s="3">
        <v>0</v>
      </c>
      <c r="N3239" s="3">
        <v>0</v>
      </c>
      <c r="O3239" s="3" cm="1">
        <f t="array" ref="O3239">SUM(Table3[[#This Row],[pc_ticket]:[pc_other2]] *SUM(Table3[[#This Row],[Season Ticket Sales]:[Complementary Tickets]]))</f>
        <v>1774.5600000000002</v>
      </c>
    </row>
    <row r="3240" spans="1:15" x14ac:dyDescent="0.2">
      <c r="A3240" s="1" t="s">
        <v>25</v>
      </c>
      <c r="B3240" s="2">
        <v>2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3">
        <v>177.7</v>
      </c>
      <c r="I3240" s="9">
        <v>75</v>
      </c>
      <c r="J3240" s="3">
        <v>73.150000000000006</v>
      </c>
      <c r="K3240" s="3">
        <v>10.039999999999999</v>
      </c>
      <c r="L3240" s="3">
        <v>3.39</v>
      </c>
      <c r="M3240" s="3">
        <v>2.27</v>
      </c>
      <c r="N3240" s="3">
        <v>0</v>
      </c>
      <c r="O3240" s="3" cm="1">
        <f t="array" ref="O3240">SUM(Table3[[#This Row],[pc_ticket]:[pc_other2]] *SUM(Table3[[#This Row],[Season Ticket Sales]:[Complementary Tickets]]))</f>
        <v>177.7</v>
      </c>
    </row>
    <row r="3241" spans="1:15" x14ac:dyDescent="0.2">
      <c r="A3241" s="1" t="s">
        <v>25</v>
      </c>
      <c r="B3241" s="2">
        <v>328</v>
      </c>
      <c r="C3241" s="2">
        <v>0</v>
      </c>
      <c r="D3241" s="2">
        <v>0</v>
      </c>
      <c r="E3241" s="2">
        <v>0</v>
      </c>
      <c r="F3241" s="2">
        <v>30</v>
      </c>
      <c r="G3241" s="2">
        <v>0</v>
      </c>
      <c r="H3241" s="3">
        <v>29723.360000000001</v>
      </c>
      <c r="I3241" s="9">
        <v>75</v>
      </c>
      <c r="J3241" s="3">
        <v>74.92</v>
      </c>
      <c r="K3241" s="3">
        <v>10.039999999999999</v>
      </c>
      <c r="L3241" s="3">
        <v>3.39</v>
      </c>
      <c r="M3241" s="3">
        <v>2.27</v>
      </c>
      <c r="N3241" s="3">
        <v>0</v>
      </c>
      <c r="O3241" s="3" cm="1">
        <f t="array" ref="O3241">SUM(Table3[[#This Row],[pc_ticket]:[pc_other2]] *SUM(Table3[[#This Row],[Season Ticket Sales]:[Complementary Tickets]]))</f>
        <v>29723.360000000004</v>
      </c>
    </row>
    <row r="3242" spans="1:15" x14ac:dyDescent="0.2">
      <c r="A3242" s="1" t="s">
        <v>25</v>
      </c>
      <c r="B3242" s="2">
        <v>4</v>
      </c>
      <c r="C3242" s="2">
        <v>0</v>
      </c>
      <c r="D3242" s="2">
        <v>0</v>
      </c>
      <c r="E3242" s="2">
        <v>0</v>
      </c>
      <c r="F3242" s="2">
        <v>4</v>
      </c>
      <c r="G3242" s="2">
        <v>0</v>
      </c>
      <c r="H3242" s="3">
        <v>368</v>
      </c>
      <c r="I3242" s="9">
        <v>75</v>
      </c>
      <c r="J3242" s="3">
        <v>76.150000000000006</v>
      </c>
      <c r="K3242" s="3">
        <v>10.19</v>
      </c>
      <c r="L3242" s="3">
        <v>3.39</v>
      </c>
      <c r="M3242" s="3">
        <v>2.27</v>
      </c>
      <c r="N3242" s="3">
        <v>0</v>
      </c>
      <c r="O3242" s="3" cm="1">
        <f t="array" ref="O3242">SUM(Table3[[#This Row],[pc_ticket]:[pc_other2]] *SUM(Table3[[#This Row],[Season Ticket Sales]:[Complementary Tickets]]))</f>
        <v>368</v>
      </c>
    </row>
    <row r="3243" spans="1:15" x14ac:dyDescent="0.2">
      <c r="A3243" s="1" t="s">
        <v>25</v>
      </c>
      <c r="B3243" s="2">
        <v>8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3">
        <v>600.88</v>
      </c>
      <c r="I3243" s="9">
        <v>75</v>
      </c>
      <c r="J3243" s="3">
        <v>61.2</v>
      </c>
      <c r="K3243" s="3">
        <v>8.25</v>
      </c>
      <c r="L3243" s="3">
        <v>3.39</v>
      </c>
      <c r="M3243" s="3">
        <v>2.27</v>
      </c>
      <c r="N3243" s="3">
        <v>0</v>
      </c>
      <c r="O3243" s="3" cm="1">
        <f t="array" ref="O3243">SUM(Table3[[#This Row],[pc_ticket]:[pc_other2]] *SUM(Table3[[#This Row],[Season Ticket Sales]:[Complementary Tickets]]))</f>
        <v>600.88</v>
      </c>
    </row>
    <row r="3244" spans="1:15" x14ac:dyDescent="0.2">
      <c r="A3244" s="1" t="s">
        <v>25</v>
      </c>
      <c r="B3244" s="2">
        <v>16</v>
      </c>
      <c r="C3244" s="2">
        <v>0</v>
      </c>
      <c r="D3244" s="2">
        <v>0</v>
      </c>
      <c r="E3244" s="2">
        <v>0</v>
      </c>
      <c r="F3244" s="2">
        <v>2</v>
      </c>
      <c r="G3244" s="2">
        <v>0</v>
      </c>
      <c r="H3244" s="3">
        <v>1076.1600000000001</v>
      </c>
      <c r="I3244" s="9">
        <v>75</v>
      </c>
      <c r="J3244" s="3">
        <v>54.25</v>
      </c>
      <c r="K3244" s="3">
        <v>7.35</v>
      </c>
      <c r="L3244" s="3">
        <v>3.39</v>
      </c>
      <c r="M3244" s="3">
        <v>2.27</v>
      </c>
      <c r="N3244" s="3">
        <v>0</v>
      </c>
      <c r="O3244" s="3" cm="1">
        <f t="array" ref="O3244">SUM(Table3[[#This Row],[pc_ticket]:[pc_other2]] *SUM(Table3[[#This Row],[Season Ticket Sales]:[Complementary Tickets]]))</f>
        <v>1076.1599999999999</v>
      </c>
    </row>
    <row r="3245" spans="1:15" x14ac:dyDescent="0.2">
      <c r="A3245" s="1" t="s">
        <v>25</v>
      </c>
      <c r="B3245" s="2">
        <v>56</v>
      </c>
      <c r="C3245" s="2">
        <v>0</v>
      </c>
      <c r="D3245" s="2">
        <v>0</v>
      </c>
      <c r="E3245" s="2">
        <v>0</v>
      </c>
      <c r="F3245" s="2">
        <v>28</v>
      </c>
      <c r="G3245" s="2">
        <v>0</v>
      </c>
      <c r="H3245" s="3">
        <v>5428.64</v>
      </c>
      <c r="I3245" s="9">
        <v>75</v>
      </c>
      <c r="J3245" s="3">
        <v>80.52</v>
      </c>
      <c r="K3245" s="3">
        <v>10.76</v>
      </c>
      <c r="L3245" s="3">
        <v>3.39</v>
      </c>
      <c r="M3245" s="3">
        <v>2.27</v>
      </c>
      <c r="N3245" s="3">
        <v>0</v>
      </c>
      <c r="O3245" s="3" cm="1">
        <f t="array" ref="O3245">SUM(Table3[[#This Row],[pc_ticket]:[pc_other2]] *SUM(Table3[[#This Row],[Season Ticket Sales]:[Complementary Tickets]]))</f>
        <v>5428.64</v>
      </c>
    </row>
    <row r="3246" spans="1:15" x14ac:dyDescent="0.2">
      <c r="A3246" s="1" t="s">
        <v>25</v>
      </c>
      <c r="B3246" s="2">
        <v>4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3">
        <v>387.76</v>
      </c>
      <c r="I3246" s="9">
        <v>75</v>
      </c>
      <c r="J3246" s="3">
        <v>80.52</v>
      </c>
      <c r="K3246" s="3">
        <v>10.76</v>
      </c>
      <c r="L3246" s="3">
        <v>3.39</v>
      </c>
      <c r="M3246" s="3">
        <v>2.27</v>
      </c>
      <c r="N3246" s="3">
        <v>0</v>
      </c>
      <c r="O3246" s="3" cm="1">
        <f t="array" ref="O3246">SUM(Table3[[#This Row],[pc_ticket]:[pc_other2]] *SUM(Table3[[#This Row],[Season Ticket Sales]:[Complementary Tickets]]))</f>
        <v>387.76</v>
      </c>
    </row>
    <row r="3247" spans="1:15" x14ac:dyDescent="0.2">
      <c r="A3247" s="1" t="s">
        <v>25</v>
      </c>
      <c r="B3247" s="2">
        <v>6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3">
        <v>438.66</v>
      </c>
      <c r="I3247" s="9">
        <v>75</v>
      </c>
      <c r="J3247" s="3">
        <v>59.43</v>
      </c>
      <c r="K3247" s="3">
        <v>8.02</v>
      </c>
      <c r="L3247" s="3">
        <v>3.39</v>
      </c>
      <c r="M3247" s="3">
        <v>2.27</v>
      </c>
      <c r="N3247" s="3">
        <v>0</v>
      </c>
      <c r="O3247" s="3" cm="1">
        <f t="array" ref="O3247">SUM(Table3[[#This Row],[pc_ticket]:[pc_other2]] *SUM(Table3[[#This Row],[Season Ticket Sales]:[Complementary Tickets]]))</f>
        <v>438.65999999999997</v>
      </c>
    </row>
    <row r="3248" spans="1:15" x14ac:dyDescent="0.2">
      <c r="A3248" s="1" t="s">
        <v>25</v>
      </c>
      <c r="B3248" s="2">
        <v>0</v>
      </c>
      <c r="C3248" s="2">
        <v>2</v>
      </c>
      <c r="D3248" s="2">
        <v>0</v>
      </c>
      <c r="E3248" s="2">
        <v>0</v>
      </c>
      <c r="F3248" s="2">
        <v>0</v>
      </c>
      <c r="G3248" s="2">
        <v>0</v>
      </c>
      <c r="H3248" s="3">
        <v>240</v>
      </c>
      <c r="I3248" s="9">
        <v>75</v>
      </c>
      <c r="J3248" s="3">
        <v>102.8</v>
      </c>
      <c r="K3248" s="3">
        <v>13.81</v>
      </c>
      <c r="L3248" s="3">
        <v>3.39</v>
      </c>
      <c r="M3248" s="3">
        <v>0</v>
      </c>
      <c r="N3248" s="3">
        <v>0</v>
      </c>
      <c r="O3248" s="3" cm="1">
        <f t="array" ref="O3248">SUM(Table3[[#This Row],[pc_ticket]:[pc_other2]] *SUM(Table3[[#This Row],[Season Ticket Sales]:[Complementary Tickets]]))</f>
        <v>240</v>
      </c>
    </row>
    <row r="3249" spans="1:15" x14ac:dyDescent="0.2">
      <c r="A3249" s="1" t="s">
        <v>25</v>
      </c>
      <c r="B3249" s="2">
        <v>0</v>
      </c>
      <c r="C3249" s="2">
        <v>0</v>
      </c>
      <c r="D3249" s="2">
        <v>0</v>
      </c>
      <c r="E3249" s="2">
        <v>2</v>
      </c>
      <c r="F3249" s="2">
        <v>0</v>
      </c>
      <c r="G3249" s="2">
        <v>0</v>
      </c>
      <c r="H3249" s="3">
        <v>0</v>
      </c>
      <c r="I3249" s="9">
        <v>75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 cm="1">
        <f t="array" ref="O3249">SUM(Table3[[#This Row],[pc_ticket]:[pc_other2]] *SUM(Table3[[#This Row],[Season Ticket Sales]:[Complementary Tickets]]))</f>
        <v>0</v>
      </c>
    </row>
    <row r="3250" spans="1:15" x14ac:dyDescent="0.2">
      <c r="A3250" s="1" t="s">
        <v>25</v>
      </c>
      <c r="B3250" s="2">
        <v>1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3">
        <v>150.12</v>
      </c>
      <c r="I3250" s="9">
        <v>75</v>
      </c>
      <c r="J3250" s="3">
        <v>126.44</v>
      </c>
      <c r="K3250" s="3">
        <v>16.88</v>
      </c>
      <c r="L3250" s="3">
        <v>3.39</v>
      </c>
      <c r="M3250" s="3">
        <v>3.41</v>
      </c>
      <c r="N3250" s="3">
        <v>0</v>
      </c>
      <c r="O3250" s="3" cm="1">
        <f t="array" ref="O3250">SUM(Table3[[#This Row],[pc_ticket]:[pc_other2]] *SUM(Table3[[#This Row],[Season Ticket Sales]:[Complementary Tickets]]))</f>
        <v>150.11999999999998</v>
      </c>
    </row>
    <row r="3251" spans="1:15" x14ac:dyDescent="0.2">
      <c r="A3251" s="1" t="s">
        <v>25</v>
      </c>
      <c r="B3251" s="2">
        <v>86</v>
      </c>
      <c r="C3251" s="2">
        <v>0</v>
      </c>
      <c r="D3251" s="2">
        <v>0</v>
      </c>
      <c r="E3251" s="2">
        <v>0</v>
      </c>
      <c r="F3251" s="2">
        <v>4</v>
      </c>
      <c r="G3251" s="2">
        <v>0</v>
      </c>
      <c r="H3251" s="3">
        <v>11993.56</v>
      </c>
      <c r="I3251" s="9">
        <v>75</v>
      </c>
      <c r="J3251" s="3">
        <v>117.01</v>
      </c>
      <c r="K3251" s="3">
        <v>15.65</v>
      </c>
      <c r="L3251" s="3">
        <v>3.39</v>
      </c>
      <c r="M3251" s="3">
        <v>3.41</v>
      </c>
      <c r="N3251" s="3">
        <v>0</v>
      </c>
      <c r="O3251" s="3" cm="1">
        <f t="array" ref="O3251">SUM(Table3[[#This Row],[pc_ticket]:[pc_other2]] *SUM(Table3[[#This Row],[Season Ticket Sales]:[Complementary Tickets]]))</f>
        <v>11993.560000000001</v>
      </c>
    </row>
    <row r="3252" spans="1:15" x14ac:dyDescent="0.2">
      <c r="A3252" s="1" t="s">
        <v>25</v>
      </c>
      <c r="B3252" s="2">
        <v>11</v>
      </c>
      <c r="C3252" s="2">
        <v>0</v>
      </c>
      <c r="D3252" s="2">
        <v>0</v>
      </c>
      <c r="E3252" s="2">
        <v>0</v>
      </c>
      <c r="F3252" s="2">
        <v>4</v>
      </c>
      <c r="G3252" s="2">
        <v>0</v>
      </c>
      <c r="H3252" s="3">
        <v>1651.32</v>
      </c>
      <c r="I3252" s="9">
        <v>75</v>
      </c>
      <c r="J3252" s="3">
        <v>126.44</v>
      </c>
      <c r="K3252" s="3">
        <v>16.88</v>
      </c>
      <c r="L3252" s="3">
        <v>3.39</v>
      </c>
      <c r="M3252" s="3">
        <v>3.41</v>
      </c>
      <c r="N3252" s="3">
        <v>0</v>
      </c>
      <c r="O3252" s="3" cm="1">
        <f t="array" ref="O3252">SUM(Table3[[#This Row],[pc_ticket]:[pc_other2]] *SUM(Table3[[#This Row],[Season Ticket Sales]:[Complementary Tickets]]))</f>
        <v>1651.32</v>
      </c>
    </row>
    <row r="3253" spans="1:15" x14ac:dyDescent="0.2">
      <c r="A3253" s="1" t="s">
        <v>25</v>
      </c>
      <c r="B3253" s="2">
        <v>0</v>
      </c>
      <c r="C3253" s="2">
        <v>0</v>
      </c>
      <c r="D3253" s="2">
        <v>0</v>
      </c>
      <c r="E3253" s="2">
        <v>2</v>
      </c>
      <c r="F3253" s="2">
        <v>2</v>
      </c>
      <c r="G3253" s="2">
        <v>52</v>
      </c>
      <c r="H3253" s="3">
        <v>0</v>
      </c>
      <c r="I3253" s="9">
        <v>75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 cm="1">
        <f t="array" ref="O3253">SUM(Table3[[#This Row],[pc_ticket]:[pc_other2]] *SUM(Table3[[#This Row],[Season Ticket Sales]:[Complementary Tickets]]))</f>
        <v>0</v>
      </c>
    </row>
    <row r="3254" spans="1:15" x14ac:dyDescent="0.2">
      <c r="A3254" s="1" t="s">
        <v>25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166</v>
      </c>
      <c r="H3254" s="3">
        <v>0</v>
      </c>
      <c r="I3254" s="9">
        <v>75</v>
      </c>
      <c r="J3254" s="3">
        <v>147.44</v>
      </c>
      <c r="K3254" s="3">
        <v>19.170000000000002</v>
      </c>
      <c r="L3254" s="3">
        <v>3.39</v>
      </c>
      <c r="M3254" s="3">
        <v>0</v>
      </c>
      <c r="N3254" s="3">
        <v>0</v>
      </c>
      <c r="O3254" s="3" cm="1">
        <f t="array" ref="O3254">SUM(Table3[[#This Row],[pc_ticket]:[pc_other2]] *SUM(Table3[[#This Row],[Season Ticket Sales]:[Complementary Tickets]]))</f>
        <v>0</v>
      </c>
    </row>
    <row r="3255" spans="1:15" x14ac:dyDescent="0.2">
      <c r="A3255" s="1" t="s">
        <v>25</v>
      </c>
      <c r="B3255" s="2">
        <v>0</v>
      </c>
      <c r="C3255" s="2">
        <v>2</v>
      </c>
      <c r="D3255" s="2">
        <v>0</v>
      </c>
      <c r="E3255" s="2">
        <v>0</v>
      </c>
      <c r="F3255" s="2">
        <v>0</v>
      </c>
      <c r="G3255" s="2">
        <v>0</v>
      </c>
      <c r="H3255" s="3">
        <v>310.77999999999997</v>
      </c>
      <c r="I3255" s="9">
        <v>75</v>
      </c>
      <c r="J3255" s="3">
        <v>134.51</v>
      </c>
      <c r="K3255" s="3">
        <v>17.489999999999998</v>
      </c>
      <c r="L3255" s="3">
        <v>3.39</v>
      </c>
      <c r="M3255" s="3">
        <v>0</v>
      </c>
      <c r="N3255" s="3">
        <v>0</v>
      </c>
      <c r="O3255" s="3" cm="1">
        <f t="array" ref="O3255">SUM(Table3[[#This Row],[pc_ticket]:[pc_other2]] *SUM(Table3[[#This Row],[Season Ticket Sales]:[Complementary Tickets]]))</f>
        <v>310.77999999999997</v>
      </c>
    </row>
    <row r="3256" spans="1:15" x14ac:dyDescent="0.2">
      <c r="A3256" s="1" t="s">
        <v>25</v>
      </c>
      <c r="B3256" s="2">
        <v>3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3">
        <v>387.72</v>
      </c>
      <c r="I3256" s="9">
        <v>75</v>
      </c>
      <c r="J3256" s="3">
        <v>107.96</v>
      </c>
      <c r="K3256" s="3">
        <v>14.48</v>
      </c>
      <c r="L3256" s="3">
        <v>3.39</v>
      </c>
      <c r="M3256" s="3">
        <v>3.41</v>
      </c>
      <c r="N3256" s="3">
        <v>0</v>
      </c>
      <c r="O3256" s="3" cm="1">
        <f t="array" ref="O3256">SUM(Table3[[#This Row],[pc_ticket]:[pc_other2]] *SUM(Table3[[#This Row],[Season Ticket Sales]:[Complementary Tickets]]))</f>
        <v>387.72</v>
      </c>
    </row>
    <row r="3257" spans="1:15" x14ac:dyDescent="0.2">
      <c r="A3257" s="1" t="s">
        <v>25</v>
      </c>
      <c r="B3257" s="2">
        <v>4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3">
        <v>556.6</v>
      </c>
      <c r="I3257" s="9">
        <v>75</v>
      </c>
      <c r="J3257" s="3">
        <v>116.73</v>
      </c>
      <c r="K3257" s="3">
        <v>15.62</v>
      </c>
      <c r="L3257" s="3">
        <v>3.39</v>
      </c>
      <c r="M3257" s="3">
        <v>3.41</v>
      </c>
      <c r="N3257" s="3">
        <v>0</v>
      </c>
      <c r="O3257" s="3" cm="1">
        <f t="array" ref="O3257">SUM(Table3[[#This Row],[pc_ticket]:[pc_other2]] *SUM(Table3[[#This Row],[Season Ticket Sales]:[Complementary Tickets]]))</f>
        <v>556.59999999999991</v>
      </c>
    </row>
    <row r="3258" spans="1:15" x14ac:dyDescent="0.2">
      <c r="A3258" s="1" t="s">
        <v>25</v>
      </c>
      <c r="B3258" s="2">
        <v>244</v>
      </c>
      <c r="C3258" s="2">
        <v>0</v>
      </c>
      <c r="D3258" s="2">
        <v>0</v>
      </c>
      <c r="E3258" s="2">
        <v>0</v>
      </c>
      <c r="F3258" s="2">
        <v>13</v>
      </c>
      <c r="G3258" s="2">
        <v>0</v>
      </c>
      <c r="H3258" s="3">
        <v>31534.560000000001</v>
      </c>
      <c r="I3258" s="9">
        <v>75</v>
      </c>
      <c r="J3258" s="3">
        <v>107.96</v>
      </c>
      <c r="K3258" s="3">
        <v>14.48</v>
      </c>
      <c r="L3258" s="3">
        <v>3.39</v>
      </c>
      <c r="M3258" s="3">
        <v>3.41</v>
      </c>
      <c r="N3258" s="3">
        <v>0</v>
      </c>
      <c r="O3258" s="3" cm="1">
        <f t="array" ref="O3258">SUM(Table3[[#This Row],[pc_ticket]:[pc_other2]] *SUM(Table3[[#This Row],[Season Ticket Sales]:[Complementary Tickets]]))</f>
        <v>31534.559999999998</v>
      </c>
    </row>
    <row r="3259" spans="1:15" x14ac:dyDescent="0.2">
      <c r="A3259" s="1" t="s">
        <v>25</v>
      </c>
      <c r="B3259" s="2">
        <v>44</v>
      </c>
      <c r="C3259" s="2">
        <v>0</v>
      </c>
      <c r="D3259" s="2">
        <v>0</v>
      </c>
      <c r="E3259" s="2">
        <v>0</v>
      </c>
      <c r="F3259" s="2">
        <v>8</v>
      </c>
      <c r="G3259" s="2">
        <v>0</v>
      </c>
      <c r="H3259" s="3">
        <v>6122.6</v>
      </c>
      <c r="I3259" s="9">
        <v>75</v>
      </c>
      <c r="J3259" s="3">
        <v>116.73</v>
      </c>
      <c r="K3259" s="3">
        <v>15.62</v>
      </c>
      <c r="L3259" s="3">
        <v>3.39</v>
      </c>
      <c r="M3259" s="3">
        <v>3.41</v>
      </c>
      <c r="N3259" s="3">
        <v>0</v>
      </c>
      <c r="O3259" s="3" cm="1">
        <f t="array" ref="O3259">SUM(Table3[[#This Row],[pc_ticket]:[pc_other2]] *SUM(Table3[[#This Row],[Season Ticket Sales]:[Complementary Tickets]]))</f>
        <v>6122.5999999999995</v>
      </c>
    </row>
    <row r="3260" spans="1:15" x14ac:dyDescent="0.2">
      <c r="A3260" s="1" t="s">
        <v>25</v>
      </c>
      <c r="B3260" s="2">
        <v>2</v>
      </c>
      <c r="C3260" s="2">
        <v>0</v>
      </c>
      <c r="D3260" s="2">
        <v>0</v>
      </c>
      <c r="E3260" s="2">
        <v>2</v>
      </c>
      <c r="F3260" s="2">
        <v>10</v>
      </c>
      <c r="G3260" s="2">
        <v>108</v>
      </c>
      <c r="H3260" s="3">
        <v>0</v>
      </c>
      <c r="I3260" s="9">
        <v>75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 cm="1">
        <f t="array" ref="O3260">SUM(Table3[[#This Row],[pc_ticket]:[pc_other2]] *SUM(Table3[[#This Row],[Season Ticket Sales]:[Complementary Tickets]]))</f>
        <v>0</v>
      </c>
    </row>
    <row r="3261" spans="1:15" x14ac:dyDescent="0.2">
      <c r="A3261" s="1" t="s">
        <v>25</v>
      </c>
      <c r="B3261" s="2">
        <v>0</v>
      </c>
      <c r="C3261" s="2">
        <v>0</v>
      </c>
      <c r="D3261" s="2">
        <v>0</v>
      </c>
      <c r="E3261" s="2">
        <v>0</v>
      </c>
      <c r="F3261" s="2">
        <v>2</v>
      </c>
      <c r="G3261" s="2">
        <v>85</v>
      </c>
      <c r="H3261" s="3">
        <v>0</v>
      </c>
      <c r="I3261" s="9">
        <v>75</v>
      </c>
      <c r="J3261" s="3">
        <v>76.650000000000006</v>
      </c>
      <c r="K3261" s="3">
        <v>9.9600000000000009</v>
      </c>
      <c r="L3261" s="3">
        <v>3.39</v>
      </c>
      <c r="M3261" s="3">
        <v>0</v>
      </c>
      <c r="N3261" s="3">
        <v>0</v>
      </c>
      <c r="O3261" s="3" cm="1">
        <f t="array" ref="O3261">SUM(Table3[[#This Row],[pc_ticket]:[pc_other2]] *SUM(Table3[[#This Row],[Season Ticket Sales]:[Complementary Tickets]]))</f>
        <v>0</v>
      </c>
    </row>
    <row r="3262" spans="1:15" x14ac:dyDescent="0.2">
      <c r="A3262" s="1" t="s">
        <v>25</v>
      </c>
      <c r="B3262" s="2">
        <v>0</v>
      </c>
      <c r="C3262" s="2">
        <v>8</v>
      </c>
      <c r="D3262" s="2">
        <v>0</v>
      </c>
      <c r="E3262" s="2">
        <v>0</v>
      </c>
      <c r="F3262" s="2">
        <v>0</v>
      </c>
      <c r="G3262" s="2">
        <v>0</v>
      </c>
      <c r="H3262" s="3">
        <v>684.72</v>
      </c>
      <c r="I3262" s="9">
        <v>75</v>
      </c>
      <c r="J3262" s="3">
        <v>72.739999999999995</v>
      </c>
      <c r="K3262" s="3">
        <v>9.4600000000000009</v>
      </c>
      <c r="L3262" s="3">
        <v>3.39</v>
      </c>
      <c r="M3262" s="3">
        <v>0</v>
      </c>
      <c r="N3262" s="3">
        <v>0</v>
      </c>
      <c r="O3262" s="3" cm="1">
        <f t="array" ref="O3262">SUM(Table3[[#This Row],[pc_ticket]:[pc_other2]] *SUM(Table3[[#This Row],[Season Ticket Sales]:[Complementary Tickets]]))</f>
        <v>684.71999999999991</v>
      </c>
    </row>
    <row r="3263" spans="1:15" x14ac:dyDescent="0.2">
      <c r="A3263" s="1" t="s">
        <v>25</v>
      </c>
      <c r="B3263" s="2">
        <v>0</v>
      </c>
      <c r="C3263" s="2">
        <v>2</v>
      </c>
      <c r="D3263" s="2">
        <v>0</v>
      </c>
      <c r="E3263" s="2">
        <v>0</v>
      </c>
      <c r="F3263" s="2">
        <v>0</v>
      </c>
      <c r="G3263" s="2">
        <v>0</v>
      </c>
      <c r="H3263" s="3">
        <v>171.18</v>
      </c>
      <c r="I3263" s="9">
        <v>75</v>
      </c>
      <c r="J3263" s="3">
        <v>72.739999999999995</v>
      </c>
      <c r="K3263" s="3">
        <v>9.4600000000000009</v>
      </c>
      <c r="L3263" s="3">
        <v>3.39</v>
      </c>
      <c r="M3263" s="3">
        <v>0</v>
      </c>
      <c r="N3263" s="3">
        <v>0</v>
      </c>
      <c r="O3263" s="3" cm="1">
        <f t="array" ref="O3263">SUM(Table3[[#This Row],[pc_ticket]:[pc_other2]] *SUM(Table3[[#This Row],[Season Ticket Sales]:[Complementary Tickets]]))</f>
        <v>171.17999999999998</v>
      </c>
    </row>
    <row r="3264" spans="1:15" x14ac:dyDescent="0.2">
      <c r="A3264" s="1" t="s">
        <v>25</v>
      </c>
      <c r="B3264" s="2">
        <v>2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3">
        <v>158.54</v>
      </c>
      <c r="I3264" s="9">
        <v>75</v>
      </c>
      <c r="J3264" s="3">
        <v>64.88</v>
      </c>
      <c r="K3264" s="3">
        <v>8.73</v>
      </c>
      <c r="L3264" s="3">
        <v>3.39</v>
      </c>
      <c r="M3264" s="3">
        <v>2.27</v>
      </c>
      <c r="N3264" s="3">
        <v>0</v>
      </c>
      <c r="O3264" s="3" cm="1">
        <f t="array" ref="O3264">SUM(Table3[[#This Row],[pc_ticket]:[pc_other2]] *SUM(Table3[[#This Row],[Season Ticket Sales]:[Complementary Tickets]]))</f>
        <v>158.54</v>
      </c>
    </row>
    <row r="3265" spans="1:15" x14ac:dyDescent="0.2">
      <c r="A3265" s="1" t="s">
        <v>25</v>
      </c>
      <c r="B3265" s="2">
        <v>0</v>
      </c>
      <c r="C3265" s="2">
        <v>0</v>
      </c>
      <c r="D3265" s="2">
        <v>0</v>
      </c>
      <c r="E3265" s="2">
        <v>0</v>
      </c>
      <c r="F3265" s="2">
        <v>4</v>
      </c>
      <c r="G3265" s="2">
        <v>0</v>
      </c>
      <c r="H3265" s="3">
        <v>0</v>
      </c>
      <c r="I3265" s="9">
        <v>75</v>
      </c>
      <c r="J3265" s="3">
        <v>71.739999999999995</v>
      </c>
      <c r="K3265" s="3">
        <v>9.6199999999999992</v>
      </c>
      <c r="L3265" s="3">
        <v>3.39</v>
      </c>
      <c r="M3265" s="3">
        <v>2.27</v>
      </c>
      <c r="N3265" s="3">
        <v>0</v>
      </c>
      <c r="O3265" s="3" cm="1">
        <f t="array" ref="O3265">SUM(Table3[[#This Row],[pc_ticket]:[pc_other2]] *SUM(Table3[[#This Row],[Season Ticket Sales]:[Complementary Tickets]]))</f>
        <v>0</v>
      </c>
    </row>
    <row r="3266" spans="1:15" x14ac:dyDescent="0.2">
      <c r="A3266" s="1" t="s">
        <v>25</v>
      </c>
      <c r="B3266" s="2">
        <v>0</v>
      </c>
      <c r="C3266" s="2">
        <v>39</v>
      </c>
      <c r="D3266" s="2">
        <v>0</v>
      </c>
      <c r="E3266" s="2">
        <v>0</v>
      </c>
      <c r="F3266" s="2">
        <v>0</v>
      </c>
      <c r="G3266" s="2">
        <v>0</v>
      </c>
      <c r="H3266" s="3">
        <v>3338.01</v>
      </c>
      <c r="I3266" s="9">
        <v>75</v>
      </c>
      <c r="J3266" s="3">
        <v>72.739999999999995</v>
      </c>
      <c r="K3266" s="3">
        <v>9.4600000000000009</v>
      </c>
      <c r="L3266" s="3">
        <v>3.39</v>
      </c>
      <c r="M3266" s="3">
        <v>0</v>
      </c>
      <c r="N3266" s="3">
        <v>0</v>
      </c>
      <c r="O3266" s="3" cm="1">
        <f t="array" ref="O3266">SUM(Table3[[#This Row],[pc_ticket]:[pc_other2]] *SUM(Table3[[#This Row],[Season Ticket Sales]:[Complementary Tickets]]))</f>
        <v>3338.0099999999998</v>
      </c>
    </row>
    <row r="3267" spans="1:15" x14ac:dyDescent="0.2">
      <c r="A3267" s="1" t="s">
        <v>25</v>
      </c>
      <c r="B3267" s="2">
        <v>0</v>
      </c>
      <c r="C3267" s="2">
        <v>4</v>
      </c>
      <c r="D3267" s="2">
        <v>0</v>
      </c>
      <c r="E3267" s="2">
        <v>0</v>
      </c>
      <c r="F3267" s="2">
        <v>0</v>
      </c>
      <c r="G3267" s="2">
        <v>0</v>
      </c>
      <c r="H3267" s="3">
        <v>342.36</v>
      </c>
      <c r="I3267" s="9">
        <v>75</v>
      </c>
      <c r="J3267" s="3">
        <v>72.739999999999995</v>
      </c>
      <c r="K3267" s="3">
        <v>9.4600000000000009</v>
      </c>
      <c r="L3267" s="3">
        <v>3.39</v>
      </c>
      <c r="M3267" s="3">
        <v>0</v>
      </c>
      <c r="N3267" s="3">
        <v>0</v>
      </c>
      <c r="O3267" s="3" cm="1">
        <f t="array" ref="O3267">SUM(Table3[[#This Row],[pc_ticket]:[pc_other2]] *SUM(Table3[[#This Row],[Season Ticket Sales]:[Complementary Tickets]]))</f>
        <v>342.35999999999996</v>
      </c>
    </row>
    <row r="3268" spans="1:15" x14ac:dyDescent="0.2">
      <c r="A3268" s="1" t="s">
        <v>25</v>
      </c>
      <c r="B3268" s="2">
        <v>221</v>
      </c>
      <c r="C3268" s="2">
        <v>0</v>
      </c>
      <c r="D3268" s="2">
        <v>0</v>
      </c>
      <c r="E3268" s="2">
        <v>0</v>
      </c>
      <c r="F3268" s="2">
        <v>14</v>
      </c>
      <c r="G3268" s="2">
        <v>0</v>
      </c>
      <c r="H3268" s="3">
        <v>17518.669999999998</v>
      </c>
      <c r="I3268" s="9">
        <v>75</v>
      </c>
      <c r="J3268" s="3">
        <v>64.88</v>
      </c>
      <c r="K3268" s="3">
        <v>8.73</v>
      </c>
      <c r="L3268" s="3">
        <v>3.39</v>
      </c>
      <c r="M3268" s="3">
        <v>2.27</v>
      </c>
      <c r="N3268" s="3">
        <v>0</v>
      </c>
      <c r="O3268" s="3" cm="1">
        <f t="array" ref="O3268">SUM(Table3[[#This Row],[pc_ticket]:[pc_other2]] *SUM(Table3[[#This Row],[Season Ticket Sales]:[Complementary Tickets]]))</f>
        <v>17518.669999999998</v>
      </c>
    </row>
    <row r="3269" spans="1:15" x14ac:dyDescent="0.2">
      <c r="A3269" s="1" t="s">
        <v>25</v>
      </c>
      <c r="B3269" s="2">
        <v>8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3">
        <v>500.88</v>
      </c>
      <c r="I3269" s="9">
        <v>75</v>
      </c>
      <c r="J3269" s="3">
        <v>50.14</v>
      </c>
      <c r="K3269" s="3">
        <v>6.81</v>
      </c>
      <c r="L3269" s="3">
        <v>3.39</v>
      </c>
      <c r="M3269" s="3">
        <v>2.27</v>
      </c>
      <c r="N3269" s="3">
        <v>0</v>
      </c>
      <c r="O3269" s="3" cm="1">
        <f t="array" ref="O3269">SUM(Table3[[#This Row],[pc_ticket]:[pc_other2]] *SUM(Table3[[#This Row],[Season Ticket Sales]:[Complementary Tickets]]))</f>
        <v>500.88000000000005</v>
      </c>
    </row>
    <row r="3270" spans="1:15" x14ac:dyDescent="0.2">
      <c r="A3270" s="1" t="s">
        <v>25</v>
      </c>
      <c r="B3270" s="2">
        <v>8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3">
        <v>431.6</v>
      </c>
      <c r="I3270" s="9">
        <v>75</v>
      </c>
      <c r="J3270" s="3">
        <v>42.47</v>
      </c>
      <c r="K3270" s="3">
        <v>5.82</v>
      </c>
      <c r="L3270" s="3">
        <v>3.39</v>
      </c>
      <c r="M3270" s="3">
        <v>2.27</v>
      </c>
      <c r="N3270" s="3">
        <v>0</v>
      </c>
      <c r="O3270" s="3" cm="1">
        <f t="array" ref="O3270">SUM(Table3[[#This Row],[pc_ticket]:[pc_other2]] *SUM(Table3[[#This Row],[Season Ticket Sales]:[Complementary Tickets]]))</f>
        <v>431.6</v>
      </c>
    </row>
    <row r="3271" spans="1:15" x14ac:dyDescent="0.2">
      <c r="A3271" s="1" t="s">
        <v>25</v>
      </c>
      <c r="B3271" s="2">
        <v>172</v>
      </c>
      <c r="C3271" s="2">
        <v>0</v>
      </c>
      <c r="D3271" s="2">
        <v>0</v>
      </c>
      <c r="E3271" s="2">
        <v>0</v>
      </c>
      <c r="F3271" s="2">
        <v>20</v>
      </c>
      <c r="G3271" s="2">
        <v>0</v>
      </c>
      <c r="H3271" s="3">
        <v>14967.44</v>
      </c>
      <c r="I3271" s="9">
        <v>75</v>
      </c>
      <c r="J3271" s="3">
        <v>71.739999999999995</v>
      </c>
      <c r="K3271" s="3">
        <v>9.6199999999999992</v>
      </c>
      <c r="L3271" s="3">
        <v>3.39</v>
      </c>
      <c r="M3271" s="3">
        <v>2.27</v>
      </c>
      <c r="N3271" s="3">
        <v>0</v>
      </c>
      <c r="O3271" s="3" cm="1">
        <f t="array" ref="O3271">SUM(Table3[[#This Row],[pc_ticket]:[pc_other2]] *SUM(Table3[[#This Row],[Season Ticket Sales]:[Complementary Tickets]]))</f>
        <v>14967.439999999999</v>
      </c>
    </row>
    <row r="3272" spans="1:15" x14ac:dyDescent="0.2">
      <c r="A3272" s="1" t="s">
        <v>25</v>
      </c>
      <c r="B3272" s="2">
        <v>0</v>
      </c>
      <c r="C3272" s="2">
        <v>0</v>
      </c>
      <c r="D3272" s="2">
        <v>0</v>
      </c>
      <c r="E3272" s="2">
        <v>39</v>
      </c>
      <c r="F3272" s="2">
        <v>6</v>
      </c>
      <c r="G3272" s="2">
        <v>161</v>
      </c>
      <c r="H3272" s="3">
        <v>0</v>
      </c>
      <c r="I3272" s="9">
        <v>75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 cm="1">
        <f t="array" ref="O3272">SUM(Table3[[#This Row],[pc_ticket]:[pc_other2]] *SUM(Table3[[#This Row],[Season Ticket Sales]:[Complementary Tickets]]))</f>
        <v>0</v>
      </c>
    </row>
    <row r="3273" spans="1:15" x14ac:dyDescent="0.2">
      <c r="A3273" s="1" t="s">
        <v>25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133</v>
      </c>
      <c r="H3273" s="3">
        <v>0</v>
      </c>
      <c r="I3273" s="9">
        <v>75</v>
      </c>
      <c r="J3273" s="3">
        <v>76.650000000000006</v>
      </c>
      <c r="K3273" s="3">
        <v>9.9600000000000009</v>
      </c>
      <c r="L3273" s="3">
        <v>3.39</v>
      </c>
      <c r="M3273" s="3">
        <v>0</v>
      </c>
      <c r="N3273" s="3">
        <v>0</v>
      </c>
      <c r="O3273" s="3" cm="1">
        <f t="array" ref="O3273">SUM(Table3[[#This Row],[pc_ticket]:[pc_other2]] *SUM(Table3[[#This Row],[Season Ticket Sales]:[Complementary Tickets]]))</f>
        <v>0</v>
      </c>
    </row>
    <row r="3274" spans="1:15" x14ac:dyDescent="0.2">
      <c r="A3274" s="1" t="s">
        <v>25</v>
      </c>
      <c r="B3274" s="2">
        <v>9</v>
      </c>
      <c r="C3274" s="2">
        <v>0</v>
      </c>
      <c r="D3274" s="2">
        <v>0</v>
      </c>
      <c r="E3274" s="2">
        <v>0</v>
      </c>
      <c r="F3274" s="2">
        <v>6</v>
      </c>
      <c r="G3274" s="2">
        <v>0</v>
      </c>
      <c r="H3274" s="3">
        <v>665.64</v>
      </c>
      <c r="I3274" s="9">
        <v>75</v>
      </c>
      <c r="J3274" s="3">
        <v>60.18</v>
      </c>
      <c r="K3274" s="3">
        <v>8.1199999999999992</v>
      </c>
      <c r="L3274" s="3">
        <v>3.39</v>
      </c>
      <c r="M3274" s="3">
        <v>2.27</v>
      </c>
      <c r="N3274" s="3">
        <v>0</v>
      </c>
      <c r="O3274" s="3" cm="1">
        <f t="array" ref="O3274">SUM(Table3[[#This Row],[pc_ticket]:[pc_other2]] *SUM(Table3[[#This Row],[Season Ticket Sales]:[Complementary Tickets]]))</f>
        <v>665.64</v>
      </c>
    </row>
    <row r="3275" spans="1:15" x14ac:dyDescent="0.2">
      <c r="A3275" s="1" t="s">
        <v>25</v>
      </c>
      <c r="B3275" s="2">
        <v>6</v>
      </c>
      <c r="C3275" s="2">
        <v>0</v>
      </c>
      <c r="D3275" s="2">
        <v>0</v>
      </c>
      <c r="E3275" s="2">
        <v>0</v>
      </c>
      <c r="F3275" s="2">
        <v>8</v>
      </c>
      <c r="G3275" s="2">
        <v>0</v>
      </c>
      <c r="H3275" s="3">
        <v>478.68</v>
      </c>
      <c r="I3275" s="9">
        <v>75</v>
      </c>
      <c r="J3275" s="3">
        <v>65.33</v>
      </c>
      <c r="K3275" s="3">
        <v>8.7899999999999991</v>
      </c>
      <c r="L3275" s="3">
        <v>3.39</v>
      </c>
      <c r="M3275" s="3">
        <v>2.27</v>
      </c>
      <c r="N3275" s="3">
        <v>0</v>
      </c>
      <c r="O3275" s="3" cm="1">
        <f t="array" ref="O3275">SUM(Table3[[#This Row],[pc_ticket]:[pc_other2]] *SUM(Table3[[#This Row],[Season Ticket Sales]:[Complementary Tickets]]))</f>
        <v>478.68</v>
      </c>
    </row>
    <row r="3276" spans="1:15" x14ac:dyDescent="0.2">
      <c r="A3276" s="1" t="s">
        <v>25</v>
      </c>
      <c r="B3276" s="2">
        <v>0</v>
      </c>
      <c r="C3276" s="2">
        <v>12</v>
      </c>
      <c r="D3276" s="2">
        <v>0</v>
      </c>
      <c r="E3276" s="2">
        <v>0</v>
      </c>
      <c r="F3276" s="2">
        <v>0</v>
      </c>
      <c r="G3276" s="2">
        <v>0</v>
      </c>
      <c r="H3276" s="3">
        <v>1027.08</v>
      </c>
      <c r="I3276" s="9">
        <v>75</v>
      </c>
      <c r="J3276" s="3">
        <v>72.739999999999995</v>
      </c>
      <c r="K3276" s="3">
        <v>9.4600000000000009</v>
      </c>
      <c r="L3276" s="3">
        <v>3.39</v>
      </c>
      <c r="M3276" s="3">
        <v>0</v>
      </c>
      <c r="N3276" s="3">
        <v>0</v>
      </c>
      <c r="O3276" s="3" cm="1">
        <f t="array" ref="O3276">SUM(Table3[[#This Row],[pc_ticket]:[pc_other2]] *SUM(Table3[[#This Row],[Season Ticket Sales]:[Complementary Tickets]]))</f>
        <v>1027.08</v>
      </c>
    </row>
    <row r="3277" spans="1:15" x14ac:dyDescent="0.2">
      <c r="A3277" s="1" t="s">
        <v>25</v>
      </c>
      <c r="B3277" s="2">
        <v>402</v>
      </c>
      <c r="C3277" s="2">
        <v>0</v>
      </c>
      <c r="D3277" s="2">
        <v>0</v>
      </c>
      <c r="E3277" s="2">
        <v>0</v>
      </c>
      <c r="F3277" s="2">
        <v>20</v>
      </c>
      <c r="G3277" s="2">
        <v>0</v>
      </c>
      <c r="H3277" s="3">
        <v>29731.919999999998</v>
      </c>
      <c r="I3277" s="9">
        <v>75</v>
      </c>
      <c r="J3277" s="3">
        <v>60.18</v>
      </c>
      <c r="K3277" s="3">
        <v>8.1199999999999992</v>
      </c>
      <c r="L3277" s="3">
        <v>3.39</v>
      </c>
      <c r="M3277" s="3">
        <v>2.27</v>
      </c>
      <c r="N3277" s="3">
        <v>0</v>
      </c>
      <c r="O3277" s="3" cm="1">
        <f t="array" ref="O3277">SUM(Table3[[#This Row],[pc_ticket]:[pc_other2]] *SUM(Table3[[#This Row],[Season Ticket Sales]:[Complementary Tickets]]))</f>
        <v>29731.919999999998</v>
      </c>
    </row>
    <row r="3278" spans="1:15" x14ac:dyDescent="0.2">
      <c r="A3278" s="1" t="s">
        <v>25</v>
      </c>
      <c r="B3278" s="2">
        <v>11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3">
        <v>658.68</v>
      </c>
      <c r="I3278" s="9">
        <v>75</v>
      </c>
      <c r="J3278" s="3">
        <v>47.72</v>
      </c>
      <c r="K3278" s="3">
        <v>6.5</v>
      </c>
      <c r="L3278" s="3">
        <v>3.39</v>
      </c>
      <c r="M3278" s="3">
        <v>2.27</v>
      </c>
      <c r="N3278" s="3">
        <v>0</v>
      </c>
      <c r="O3278" s="3" cm="1">
        <f t="array" ref="O3278">SUM(Table3[[#This Row],[pc_ticket]:[pc_other2]] *SUM(Table3[[#This Row],[Season Ticket Sales]:[Complementary Tickets]]))</f>
        <v>658.68</v>
      </c>
    </row>
    <row r="3279" spans="1:15" x14ac:dyDescent="0.2">
      <c r="A3279" s="1" t="s">
        <v>25</v>
      </c>
      <c r="B3279" s="2">
        <v>26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3">
        <v>1355.12</v>
      </c>
      <c r="I3279" s="9">
        <v>75</v>
      </c>
      <c r="J3279" s="3">
        <v>40.85</v>
      </c>
      <c r="K3279" s="3">
        <v>5.61</v>
      </c>
      <c r="L3279" s="3">
        <v>3.39</v>
      </c>
      <c r="M3279" s="3">
        <v>2.27</v>
      </c>
      <c r="N3279" s="3">
        <v>0</v>
      </c>
      <c r="O3279" s="3" cm="1">
        <f t="array" ref="O3279">SUM(Table3[[#This Row],[pc_ticket]:[pc_other2]] *SUM(Table3[[#This Row],[Season Ticket Sales]:[Complementary Tickets]]))</f>
        <v>1355.1200000000001</v>
      </c>
    </row>
    <row r="3280" spans="1:15" x14ac:dyDescent="0.2">
      <c r="A3280" s="1" t="s">
        <v>25</v>
      </c>
      <c r="B3280" s="2">
        <v>170</v>
      </c>
      <c r="C3280" s="2">
        <v>0</v>
      </c>
      <c r="D3280" s="2">
        <v>0</v>
      </c>
      <c r="E3280" s="2">
        <v>0</v>
      </c>
      <c r="F3280" s="2">
        <v>28</v>
      </c>
      <c r="G3280" s="2">
        <v>0</v>
      </c>
      <c r="H3280" s="3">
        <v>13562.6</v>
      </c>
      <c r="I3280" s="9">
        <v>75</v>
      </c>
      <c r="J3280" s="3">
        <v>65.33</v>
      </c>
      <c r="K3280" s="3">
        <v>8.7899999999999991</v>
      </c>
      <c r="L3280" s="3">
        <v>3.39</v>
      </c>
      <c r="M3280" s="3">
        <v>2.27</v>
      </c>
      <c r="N3280" s="3">
        <v>0</v>
      </c>
      <c r="O3280" s="3" cm="1">
        <f t="array" ref="O3280">SUM(Table3[[#This Row],[pc_ticket]:[pc_other2]] *SUM(Table3[[#This Row],[Season Ticket Sales]:[Complementary Tickets]]))</f>
        <v>13562.599999999999</v>
      </c>
    </row>
    <row r="3281" spans="1:15" x14ac:dyDescent="0.2">
      <c r="A3281" s="1" t="s">
        <v>25</v>
      </c>
      <c r="B3281" s="2">
        <v>0</v>
      </c>
      <c r="C3281" s="2">
        <v>0</v>
      </c>
      <c r="D3281" s="2">
        <v>0</v>
      </c>
      <c r="E3281" s="2">
        <v>0</v>
      </c>
      <c r="F3281" s="2">
        <v>8</v>
      </c>
      <c r="G3281" s="2">
        <v>98</v>
      </c>
      <c r="H3281" s="3">
        <v>0</v>
      </c>
      <c r="I3281" s="9">
        <v>75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 cm="1">
        <f t="array" ref="O3281">SUM(Table3[[#This Row],[pc_ticket]:[pc_other2]] *SUM(Table3[[#This Row],[Season Ticket Sales]:[Complementary Tickets]]))</f>
        <v>0</v>
      </c>
    </row>
    <row r="3282" spans="1:15" x14ac:dyDescent="0.2">
      <c r="A3282" s="1" t="s">
        <v>25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97</v>
      </c>
      <c r="H3282" s="3">
        <v>0</v>
      </c>
      <c r="I3282" s="9">
        <v>75</v>
      </c>
      <c r="J3282" s="3">
        <v>67.8</v>
      </c>
      <c r="K3282" s="3">
        <v>8.81</v>
      </c>
      <c r="L3282" s="3">
        <v>3.39</v>
      </c>
      <c r="M3282" s="3">
        <v>0</v>
      </c>
      <c r="N3282" s="3">
        <v>0</v>
      </c>
      <c r="O3282" s="3" cm="1">
        <f t="array" ref="O3282">SUM(Table3[[#This Row],[pc_ticket]:[pc_other2]] *SUM(Table3[[#This Row],[Season Ticket Sales]:[Complementary Tickets]]))</f>
        <v>0</v>
      </c>
    </row>
    <row r="3283" spans="1:15" x14ac:dyDescent="0.2">
      <c r="A3283" s="1" t="s">
        <v>25</v>
      </c>
      <c r="B3283" s="2">
        <v>0</v>
      </c>
      <c r="C3283" s="2">
        <v>2</v>
      </c>
      <c r="D3283" s="2">
        <v>0</v>
      </c>
      <c r="E3283" s="2">
        <v>0</v>
      </c>
      <c r="F3283" s="2">
        <v>0</v>
      </c>
      <c r="G3283" s="2">
        <v>0</v>
      </c>
      <c r="H3283" s="3">
        <v>150</v>
      </c>
      <c r="I3283" s="9">
        <v>75</v>
      </c>
      <c r="J3283" s="3">
        <v>63.37</v>
      </c>
      <c r="K3283" s="3">
        <v>8.24</v>
      </c>
      <c r="L3283" s="3">
        <v>3.39</v>
      </c>
      <c r="M3283" s="3">
        <v>0</v>
      </c>
      <c r="N3283" s="3">
        <v>0</v>
      </c>
      <c r="O3283" s="3" cm="1">
        <f t="array" ref="O3283">SUM(Table3[[#This Row],[pc_ticket]:[pc_other2]] *SUM(Table3[[#This Row],[Season Ticket Sales]:[Complementary Tickets]]))</f>
        <v>150</v>
      </c>
    </row>
    <row r="3284" spans="1:15" x14ac:dyDescent="0.2">
      <c r="A3284" s="1" t="s">
        <v>25</v>
      </c>
      <c r="B3284" s="2">
        <v>7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3">
        <v>509.95</v>
      </c>
      <c r="I3284" s="9">
        <v>75</v>
      </c>
      <c r="J3284" s="3">
        <v>59.2</v>
      </c>
      <c r="K3284" s="3">
        <v>7.99</v>
      </c>
      <c r="L3284" s="3">
        <v>3.39</v>
      </c>
      <c r="M3284" s="3">
        <v>2.27</v>
      </c>
      <c r="N3284" s="3">
        <v>0</v>
      </c>
      <c r="O3284" s="3" cm="1">
        <f t="array" ref="O3284">SUM(Table3[[#This Row],[pc_ticket]:[pc_other2]] *SUM(Table3[[#This Row],[Season Ticket Sales]:[Complementary Tickets]]))</f>
        <v>509.95000000000005</v>
      </c>
    </row>
    <row r="3285" spans="1:15" x14ac:dyDescent="0.2">
      <c r="A3285" s="1" t="s">
        <v>25</v>
      </c>
      <c r="B3285" s="2">
        <v>0</v>
      </c>
      <c r="C3285" s="2">
        <v>0</v>
      </c>
      <c r="D3285" s="2">
        <v>0</v>
      </c>
      <c r="E3285" s="2">
        <v>0</v>
      </c>
      <c r="F3285" s="2">
        <v>3</v>
      </c>
      <c r="G3285" s="2">
        <v>0</v>
      </c>
      <c r="H3285" s="3">
        <v>0</v>
      </c>
      <c r="I3285" s="9">
        <v>75</v>
      </c>
      <c r="J3285" s="3">
        <v>63.22</v>
      </c>
      <c r="K3285" s="3">
        <v>8.51</v>
      </c>
      <c r="L3285" s="3">
        <v>3.39</v>
      </c>
      <c r="M3285" s="3">
        <v>2.27</v>
      </c>
      <c r="N3285" s="3">
        <v>0</v>
      </c>
      <c r="O3285" s="3" cm="1">
        <f t="array" ref="O3285">SUM(Table3[[#This Row],[pc_ticket]:[pc_other2]] *SUM(Table3[[#This Row],[Season Ticket Sales]:[Complementary Tickets]]))</f>
        <v>0</v>
      </c>
    </row>
    <row r="3286" spans="1:15" x14ac:dyDescent="0.2">
      <c r="A3286" s="1" t="s">
        <v>25</v>
      </c>
      <c r="B3286" s="2">
        <v>88</v>
      </c>
      <c r="C3286" s="2">
        <v>0</v>
      </c>
      <c r="D3286" s="2">
        <v>0</v>
      </c>
      <c r="E3286" s="2">
        <v>0</v>
      </c>
      <c r="F3286" s="2">
        <v>8</v>
      </c>
      <c r="G3286" s="2">
        <v>0</v>
      </c>
      <c r="H3286" s="3">
        <v>6410.8</v>
      </c>
      <c r="I3286" s="9">
        <v>75</v>
      </c>
      <c r="J3286" s="3">
        <v>59.2</v>
      </c>
      <c r="K3286" s="3">
        <v>7.99</v>
      </c>
      <c r="L3286" s="3">
        <v>3.39</v>
      </c>
      <c r="M3286" s="3">
        <v>2.27</v>
      </c>
      <c r="N3286" s="3">
        <v>0</v>
      </c>
      <c r="O3286" s="3" cm="1">
        <f t="array" ref="O3286">SUM(Table3[[#This Row],[pc_ticket]:[pc_other2]] *SUM(Table3[[#This Row],[Season Ticket Sales]:[Complementary Tickets]]))</f>
        <v>6410.8</v>
      </c>
    </row>
    <row r="3287" spans="1:15" x14ac:dyDescent="0.2">
      <c r="A3287" s="1" t="s">
        <v>25</v>
      </c>
      <c r="B3287" s="2">
        <v>46</v>
      </c>
      <c r="C3287" s="2">
        <v>0</v>
      </c>
      <c r="D3287" s="2">
        <v>0</v>
      </c>
      <c r="E3287" s="2">
        <v>0</v>
      </c>
      <c r="F3287" s="2">
        <v>9</v>
      </c>
      <c r="G3287" s="2">
        <v>0</v>
      </c>
      <c r="H3287" s="3">
        <v>3559.94</v>
      </c>
      <c r="I3287" s="9">
        <v>75</v>
      </c>
      <c r="J3287" s="3">
        <v>63.22</v>
      </c>
      <c r="K3287" s="3">
        <v>8.51</v>
      </c>
      <c r="L3287" s="3">
        <v>3.39</v>
      </c>
      <c r="M3287" s="3">
        <v>2.27</v>
      </c>
      <c r="N3287" s="3">
        <v>0</v>
      </c>
      <c r="O3287" s="3" cm="1">
        <f t="array" ref="O3287">SUM(Table3[[#This Row],[pc_ticket]:[pc_other2]] *SUM(Table3[[#This Row],[Season Ticket Sales]:[Complementary Tickets]]))</f>
        <v>3559.94</v>
      </c>
    </row>
    <row r="3288" spans="1:15" x14ac:dyDescent="0.2">
      <c r="A3288" s="1" t="s">
        <v>25</v>
      </c>
      <c r="B3288" s="2">
        <v>0</v>
      </c>
      <c r="C3288" s="2">
        <v>0</v>
      </c>
      <c r="D3288" s="2">
        <v>0</v>
      </c>
      <c r="E3288" s="2">
        <v>4</v>
      </c>
      <c r="F3288" s="2">
        <v>4</v>
      </c>
      <c r="G3288" s="2">
        <v>182</v>
      </c>
      <c r="H3288" s="3">
        <v>0</v>
      </c>
      <c r="I3288" s="9">
        <v>75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 cm="1">
        <f t="array" ref="O3288">SUM(Table3[[#This Row],[pc_ticket]:[pc_other2]] *SUM(Table3[[#This Row],[Season Ticket Sales]:[Complementary Tickets]]))</f>
        <v>0</v>
      </c>
    </row>
    <row r="3289" spans="1:15" x14ac:dyDescent="0.2">
      <c r="A3289" s="1" t="s">
        <v>25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341</v>
      </c>
      <c r="H3289" s="3">
        <v>0</v>
      </c>
      <c r="I3289" s="9">
        <v>75</v>
      </c>
      <c r="J3289" s="3">
        <v>58.95</v>
      </c>
      <c r="K3289" s="3">
        <v>7.66</v>
      </c>
      <c r="L3289" s="3">
        <v>3.39</v>
      </c>
      <c r="M3289" s="3">
        <v>0</v>
      </c>
      <c r="N3289" s="3">
        <v>0</v>
      </c>
      <c r="O3289" s="3" cm="1">
        <f t="array" ref="O3289">SUM(Table3[[#This Row],[pc_ticket]:[pc_other2]] *SUM(Table3[[#This Row],[Season Ticket Sales]:[Complementary Tickets]]))</f>
        <v>0</v>
      </c>
    </row>
    <row r="3290" spans="1:15" x14ac:dyDescent="0.2">
      <c r="A3290" s="1" t="s">
        <v>25</v>
      </c>
      <c r="B3290" s="2">
        <v>0</v>
      </c>
      <c r="C3290" s="2">
        <v>4</v>
      </c>
      <c r="D3290" s="2">
        <v>0</v>
      </c>
      <c r="E3290" s="2">
        <v>0</v>
      </c>
      <c r="F3290" s="2">
        <v>0</v>
      </c>
      <c r="G3290" s="2">
        <v>0</v>
      </c>
      <c r="H3290" s="3">
        <v>231.56</v>
      </c>
      <c r="I3290" s="9">
        <v>75</v>
      </c>
      <c r="J3290" s="3">
        <v>48.23</v>
      </c>
      <c r="K3290" s="3">
        <v>6.27</v>
      </c>
      <c r="L3290" s="3">
        <v>3.39</v>
      </c>
      <c r="M3290" s="3">
        <v>0</v>
      </c>
      <c r="N3290" s="3">
        <v>0</v>
      </c>
      <c r="O3290" s="3" cm="1">
        <f t="array" ref="O3290">SUM(Table3[[#This Row],[pc_ticket]:[pc_other2]] *SUM(Table3[[#This Row],[Season Ticket Sales]:[Complementary Tickets]]))</f>
        <v>231.56</v>
      </c>
    </row>
    <row r="3291" spans="1:15" x14ac:dyDescent="0.2">
      <c r="A3291" s="1" t="s">
        <v>25</v>
      </c>
      <c r="B3291" s="2">
        <v>0</v>
      </c>
      <c r="C3291" s="2">
        <v>2</v>
      </c>
      <c r="D3291" s="2">
        <v>0</v>
      </c>
      <c r="E3291" s="2">
        <v>0</v>
      </c>
      <c r="F3291" s="2">
        <v>0</v>
      </c>
      <c r="G3291" s="2">
        <v>0</v>
      </c>
      <c r="H3291" s="3">
        <v>115.18</v>
      </c>
      <c r="I3291" s="9">
        <v>75</v>
      </c>
      <c r="J3291" s="3">
        <v>47.96</v>
      </c>
      <c r="K3291" s="3">
        <v>6.24</v>
      </c>
      <c r="L3291" s="3">
        <v>3.39</v>
      </c>
      <c r="M3291" s="3">
        <v>0</v>
      </c>
      <c r="N3291" s="3">
        <v>0</v>
      </c>
      <c r="O3291" s="3" cm="1">
        <f t="array" ref="O3291">SUM(Table3[[#This Row],[pc_ticket]:[pc_other2]] *SUM(Table3[[#This Row],[Season Ticket Sales]:[Complementary Tickets]]))</f>
        <v>115.18</v>
      </c>
    </row>
    <row r="3292" spans="1:15" x14ac:dyDescent="0.2">
      <c r="A3292" s="1" t="s">
        <v>25</v>
      </c>
      <c r="B3292" s="2">
        <v>0</v>
      </c>
      <c r="C3292" s="2">
        <v>0</v>
      </c>
      <c r="D3292" s="2">
        <v>0</v>
      </c>
      <c r="E3292" s="2">
        <v>0</v>
      </c>
      <c r="F3292" s="2">
        <v>9</v>
      </c>
      <c r="G3292" s="2">
        <v>0</v>
      </c>
      <c r="H3292" s="3">
        <v>0</v>
      </c>
      <c r="I3292" s="9">
        <v>75</v>
      </c>
      <c r="J3292" s="3">
        <v>39.9</v>
      </c>
      <c r="K3292" s="3">
        <v>5.41</v>
      </c>
      <c r="L3292" s="3">
        <v>3.39</v>
      </c>
      <c r="M3292" s="3">
        <v>1.7</v>
      </c>
      <c r="N3292" s="3">
        <v>0</v>
      </c>
      <c r="O3292" s="3" cm="1">
        <f t="array" ref="O3292">SUM(Table3[[#This Row],[pc_ticket]:[pc_other2]] *SUM(Table3[[#This Row],[Season Ticket Sales]:[Complementary Tickets]]))</f>
        <v>0</v>
      </c>
    </row>
    <row r="3293" spans="1:15" x14ac:dyDescent="0.2">
      <c r="A3293" s="1" t="s">
        <v>25</v>
      </c>
      <c r="B3293" s="2">
        <v>7</v>
      </c>
      <c r="C3293" s="2">
        <v>0</v>
      </c>
      <c r="D3293" s="2">
        <v>0</v>
      </c>
      <c r="E3293" s="2">
        <v>0</v>
      </c>
      <c r="F3293" s="2">
        <v>6</v>
      </c>
      <c r="G3293" s="2">
        <v>0</v>
      </c>
      <c r="H3293" s="3">
        <v>377.79</v>
      </c>
      <c r="I3293" s="9">
        <v>75</v>
      </c>
      <c r="J3293" s="3">
        <v>43.17</v>
      </c>
      <c r="K3293" s="3">
        <v>5.82</v>
      </c>
      <c r="L3293" s="3">
        <v>3.39</v>
      </c>
      <c r="M3293" s="3">
        <v>1.59</v>
      </c>
      <c r="N3293" s="3">
        <v>0</v>
      </c>
      <c r="O3293" s="3" cm="1">
        <f t="array" ref="O3293">SUM(Table3[[#This Row],[pc_ticket]:[pc_other2]] *SUM(Table3[[#This Row],[Season Ticket Sales]:[Complementary Tickets]]))</f>
        <v>377.79</v>
      </c>
    </row>
    <row r="3294" spans="1:15" x14ac:dyDescent="0.2">
      <c r="A3294" s="1" t="s">
        <v>25</v>
      </c>
      <c r="B3294" s="2">
        <v>0</v>
      </c>
      <c r="C3294" s="2">
        <v>40</v>
      </c>
      <c r="D3294" s="2">
        <v>0</v>
      </c>
      <c r="E3294" s="2">
        <v>0</v>
      </c>
      <c r="F3294" s="2">
        <v>0</v>
      </c>
      <c r="G3294" s="2">
        <v>0</v>
      </c>
      <c r="H3294" s="3">
        <v>2315.6</v>
      </c>
      <c r="I3294" s="9">
        <v>75</v>
      </c>
      <c r="J3294" s="3">
        <v>48.23</v>
      </c>
      <c r="K3294" s="3">
        <v>6.27</v>
      </c>
      <c r="L3294" s="3">
        <v>3.39</v>
      </c>
      <c r="M3294" s="3">
        <v>0</v>
      </c>
      <c r="N3294" s="3">
        <v>0</v>
      </c>
      <c r="O3294" s="3" cm="1">
        <f t="array" ref="O3294">SUM(Table3[[#This Row],[pc_ticket]:[pc_other2]] *SUM(Table3[[#This Row],[Season Ticket Sales]:[Complementary Tickets]]))</f>
        <v>2315.6</v>
      </c>
    </row>
    <row r="3295" spans="1:15" x14ac:dyDescent="0.2">
      <c r="A3295" s="1" t="s">
        <v>25</v>
      </c>
      <c r="B3295" s="2">
        <v>174</v>
      </c>
      <c r="C3295" s="2">
        <v>0</v>
      </c>
      <c r="D3295" s="2">
        <v>0</v>
      </c>
      <c r="E3295" s="2">
        <v>0</v>
      </c>
      <c r="F3295" s="2">
        <v>12</v>
      </c>
      <c r="G3295" s="2">
        <v>0</v>
      </c>
      <c r="H3295" s="3">
        <v>8769.6</v>
      </c>
      <c r="I3295" s="9">
        <v>75</v>
      </c>
      <c r="J3295" s="3">
        <v>39.9</v>
      </c>
      <c r="K3295" s="3">
        <v>5.41</v>
      </c>
      <c r="L3295" s="3">
        <v>3.39</v>
      </c>
      <c r="M3295" s="3">
        <v>1.7</v>
      </c>
      <c r="N3295" s="3">
        <v>0</v>
      </c>
      <c r="O3295" s="3" cm="1">
        <f t="array" ref="O3295">SUM(Table3[[#This Row],[pc_ticket]:[pc_other2]] *SUM(Table3[[#This Row],[Season Ticket Sales]:[Complementary Tickets]]))</f>
        <v>8769.5999999999985</v>
      </c>
    </row>
    <row r="3296" spans="1:15" x14ac:dyDescent="0.2">
      <c r="A3296" s="1" t="s">
        <v>25</v>
      </c>
      <c r="B3296" s="2">
        <v>52</v>
      </c>
      <c r="C3296" s="2">
        <v>0</v>
      </c>
      <c r="D3296" s="2">
        <v>0</v>
      </c>
      <c r="E3296" s="2">
        <v>0</v>
      </c>
      <c r="F3296" s="2">
        <v>6</v>
      </c>
      <c r="G3296" s="2">
        <v>0</v>
      </c>
      <c r="H3296" s="3">
        <v>1604.2</v>
      </c>
      <c r="I3296" s="9">
        <v>75</v>
      </c>
      <c r="J3296" s="3">
        <v>22.6</v>
      </c>
      <c r="K3296" s="3">
        <v>3.16</v>
      </c>
      <c r="L3296" s="3">
        <v>3.39</v>
      </c>
      <c r="M3296" s="3">
        <v>1.7</v>
      </c>
      <c r="N3296" s="3">
        <v>0</v>
      </c>
      <c r="O3296" s="3" cm="1">
        <f t="array" ref="O3296">SUM(Table3[[#This Row],[pc_ticket]:[pc_other2]] *SUM(Table3[[#This Row],[Season Ticket Sales]:[Complementary Tickets]]))</f>
        <v>1604.2</v>
      </c>
    </row>
    <row r="3297" spans="1:15" x14ac:dyDescent="0.2">
      <c r="A3297" s="1" t="s">
        <v>25</v>
      </c>
      <c r="B3297" s="2">
        <v>12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3">
        <v>370.2</v>
      </c>
      <c r="I3297" s="9">
        <v>75</v>
      </c>
      <c r="J3297" s="3">
        <v>22.6</v>
      </c>
      <c r="K3297" s="3">
        <v>3.16</v>
      </c>
      <c r="L3297" s="3">
        <v>3.39</v>
      </c>
      <c r="M3297" s="3">
        <v>1.7</v>
      </c>
      <c r="N3297" s="3">
        <v>0</v>
      </c>
      <c r="O3297" s="3" cm="1">
        <f t="array" ref="O3297">SUM(Table3[[#This Row],[pc_ticket]:[pc_other2]] *SUM(Table3[[#This Row],[Season Ticket Sales]:[Complementary Tickets]]))</f>
        <v>370.20000000000005</v>
      </c>
    </row>
    <row r="3298" spans="1:15" x14ac:dyDescent="0.2">
      <c r="A3298" s="1" t="s">
        <v>25</v>
      </c>
      <c r="B3298" s="2">
        <v>213</v>
      </c>
      <c r="C3298" s="2">
        <v>0</v>
      </c>
      <c r="D3298" s="2">
        <v>0</v>
      </c>
      <c r="E3298" s="2">
        <v>0</v>
      </c>
      <c r="F3298" s="2">
        <v>18</v>
      </c>
      <c r="G3298" s="2">
        <v>0</v>
      </c>
      <c r="H3298" s="3">
        <v>11495.61</v>
      </c>
      <c r="I3298" s="9">
        <v>75</v>
      </c>
      <c r="J3298" s="3">
        <v>43.17</v>
      </c>
      <c r="K3298" s="3">
        <v>5.82</v>
      </c>
      <c r="L3298" s="3">
        <v>3.39</v>
      </c>
      <c r="M3298" s="3">
        <v>1.59</v>
      </c>
      <c r="N3298" s="3">
        <v>0</v>
      </c>
      <c r="O3298" s="3" cm="1">
        <f t="array" ref="O3298">SUM(Table3[[#This Row],[pc_ticket]:[pc_other2]] *SUM(Table3[[#This Row],[Season Ticket Sales]:[Complementary Tickets]]))</f>
        <v>11495.61</v>
      </c>
    </row>
    <row r="3299" spans="1:15" x14ac:dyDescent="0.2">
      <c r="A3299" s="1" t="s">
        <v>25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10</v>
      </c>
      <c r="H3299" s="3">
        <v>0</v>
      </c>
      <c r="I3299" s="9">
        <v>75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 cm="1">
        <f t="array" ref="O3299">SUM(Table3[[#This Row],[pc_ticket]:[pc_other2]] *SUM(Table3[[#This Row],[Season Ticket Sales]:[Complementary Tickets]]))</f>
        <v>0</v>
      </c>
    </row>
    <row r="3300" spans="1:15" x14ac:dyDescent="0.2">
      <c r="A3300" s="1" t="s">
        <v>25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114</v>
      </c>
      <c r="H3300" s="3">
        <v>0</v>
      </c>
      <c r="I3300" s="9">
        <v>75</v>
      </c>
      <c r="J3300" s="3">
        <v>45.67</v>
      </c>
      <c r="K3300" s="3">
        <v>5.94</v>
      </c>
      <c r="L3300" s="3">
        <v>3.39</v>
      </c>
      <c r="M3300" s="3">
        <v>0</v>
      </c>
      <c r="N3300" s="3">
        <v>0</v>
      </c>
      <c r="O3300" s="3" cm="1">
        <f t="array" ref="O3300">SUM(Table3[[#This Row],[pc_ticket]:[pc_other2]] *SUM(Table3[[#This Row],[Season Ticket Sales]:[Complementary Tickets]]))</f>
        <v>0</v>
      </c>
    </row>
    <row r="3301" spans="1:15" x14ac:dyDescent="0.2">
      <c r="A3301" s="1" t="s">
        <v>25</v>
      </c>
      <c r="B3301" s="2">
        <v>0</v>
      </c>
      <c r="C3301" s="2">
        <v>6</v>
      </c>
      <c r="D3301" s="2">
        <v>0</v>
      </c>
      <c r="E3301" s="2">
        <v>0</v>
      </c>
      <c r="F3301" s="2">
        <v>0</v>
      </c>
      <c r="G3301" s="2">
        <v>0</v>
      </c>
      <c r="H3301" s="3">
        <v>306.06</v>
      </c>
      <c r="I3301" s="9">
        <v>75</v>
      </c>
      <c r="J3301" s="3">
        <v>42.14</v>
      </c>
      <c r="K3301" s="3">
        <v>5.48</v>
      </c>
      <c r="L3301" s="3">
        <v>3.39</v>
      </c>
      <c r="M3301" s="3">
        <v>0</v>
      </c>
      <c r="N3301" s="3">
        <v>0</v>
      </c>
      <c r="O3301" s="3" cm="1">
        <f t="array" ref="O3301">SUM(Table3[[#This Row],[pc_ticket]:[pc_other2]] *SUM(Table3[[#This Row],[Season Ticket Sales]:[Complementary Tickets]]))</f>
        <v>306.06</v>
      </c>
    </row>
    <row r="3302" spans="1:15" x14ac:dyDescent="0.2">
      <c r="A3302" s="1" t="s">
        <v>25</v>
      </c>
      <c r="B3302" s="2">
        <v>0</v>
      </c>
      <c r="C3302" s="2">
        <v>4</v>
      </c>
      <c r="D3302" s="2">
        <v>0</v>
      </c>
      <c r="E3302" s="2">
        <v>0</v>
      </c>
      <c r="F3302" s="2">
        <v>0</v>
      </c>
      <c r="G3302" s="2">
        <v>0</v>
      </c>
      <c r="H3302" s="3">
        <v>202.76</v>
      </c>
      <c r="I3302" s="9">
        <v>75</v>
      </c>
      <c r="J3302" s="3">
        <v>41.86</v>
      </c>
      <c r="K3302" s="3">
        <v>5.44</v>
      </c>
      <c r="L3302" s="3">
        <v>3.39</v>
      </c>
      <c r="M3302" s="3">
        <v>0</v>
      </c>
      <c r="N3302" s="3">
        <v>0</v>
      </c>
      <c r="O3302" s="3" cm="1">
        <f t="array" ref="O3302">SUM(Table3[[#This Row],[pc_ticket]:[pc_other2]] *SUM(Table3[[#This Row],[Season Ticket Sales]:[Complementary Tickets]]))</f>
        <v>202.76</v>
      </c>
    </row>
    <row r="3303" spans="1:15" x14ac:dyDescent="0.2">
      <c r="A3303" s="1" t="s">
        <v>25</v>
      </c>
      <c r="B3303" s="2">
        <v>64</v>
      </c>
      <c r="C3303" s="2">
        <v>0</v>
      </c>
      <c r="D3303" s="2">
        <v>0</v>
      </c>
      <c r="E3303" s="2">
        <v>0</v>
      </c>
      <c r="F3303" s="2">
        <v>2</v>
      </c>
      <c r="G3303" s="2">
        <v>0</v>
      </c>
      <c r="H3303" s="3">
        <v>2930.56</v>
      </c>
      <c r="I3303" s="9">
        <v>75</v>
      </c>
      <c r="J3303" s="3">
        <v>36.380000000000003</v>
      </c>
      <c r="K3303" s="3">
        <v>4.88</v>
      </c>
      <c r="L3303" s="3">
        <v>3.39</v>
      </c>
      <c r="M3303" s="3">
        <v>1.1399999999999999</v>
      </c>
      <c r="N3303" s="3">
        <v>0</v>
      </c>
      <c r="O3303" s="3" cm="1">
        <f t="array" ref="O3303">SUM(Table3[[#This Row],[pc_ticket]:[pc_other2]] *SUM(Table3[[#This Row],[Season Ticket Sales]:[Complementary Tickets]]))</f>
        <v>2930.5600000000004</v>
      </c>
    </row>
    <row r="3304" spans="1:15" x14ac:dyDescent="0.2">
      <c r="A3304" s="1" t="s">
        <v>25</v>
      </c>
      <c r="B3304" s="2">
        <v>0</v>
      </c>
      <c r="C3304" s="2">
        <v>0</v>
      </c>
      <c r="D3304" s="2">
        <v>0</v>
      </c>
      <c r="E3304" s="2">
        <v>0</v>
      </c>
      <c r="F3304" s="2">
        <v>1</v>
      </c>
      <c r="G3304" s="2">
        <v>0</v>
      </c>
      <c r="H3304" s="3">
        <v>0</v>
      </c>
      <c r="I3304" s="9">
        <v>75</v>
      </c>
      <c r="J3304" s="3">
        <v>39.32</v>
      </c>
      <c r="K3304" s="3">
        <v>5.26</v>
      </c>
      <c r="L3304" s="3">
        <v>3.39</v>
      </c>
      <c r="M3304" s="3">
        <v>1.1399999999999999</v>
      </c>
      <c r="N3304" s="3">
        <v>0</v>
      </c>
      <c r="O3304" s="3" cm="1">
        <f t="array" ref="O3304">SUM(Table3[[#This Row],[pc_ticket]:[pc_other2]] *SUM(Table3[[#This Row],[Season Ticket Sales]:[Complementary Tickets]]))</f>
        <v>0</v>
      </c>
    </row>
    <row r="3305" spans="1:15" x14ac:dyDescent="0.2">
      <c r="A3305" s="1" t="s">
        <v>25</v>
      </c>
      <c r="B3305" s="2">
        <v>0</v>
      </c>
      <c r="C3305" s="2">
        <v>8</v>
      </c>
      <c r="D3305" s="2">
        <v>0</v>
      </c>
      <c r="E3305" s="2">
        <v>0</v>
      </c>
      <c r="F3305" s="2">
        <v>0</v>
      </c>
      <c r="G3305" s="2">
        <v>0</v>
      </c>
      <c r="H3305" s="3">
        <v>408.08</v>
      </c>
      <c r="I3305" s="9">
        <v>75</v>
      </c>
      <c r="J3305" s="3">
        <v>42.14</v>
      </c>
      <c r="K3305" s="3">
        <v>5.48</v>
      </c>
      <c r="L3305" s="3">
        <v>3.39</v>
      </c>
      <c r="M3305" s="3">
        <v>0</v>
      </c>
      <c r="N3305" s="3">
        <v>0</v>
      </c>
      <c r="O3305" s="3" cm="1">
        <f t="array" ref="O3305">SUM(Table3[[#This Row],[pc_ticket]:[pc_other2]] *SUM(Table3[[#This Row],[Season Ticket Sales]:[Complementary Tickets]]))</f>
        <v>408.08000000000004</v>
      </c>
    </row>
    <row r="3306" spans="1:15" x14ac:dyDescent="0.2">
      <c r="A3306" s="1" t="s">
        <v>25</v>
      </c>
      <c r="B3306" s="2">
        <v>93</v>
      </c>
      <c r="C3306" s="2">
        <v>0</v>
      </c>
      <c r="D3306" s="2">
        <v>0</v>
      </c>
      <c r="E3306" s="2">
        <v>0</v>
      </c>
      <c r="F3306" s="2">
        <v>6</v>
      </c>
      <c r="G3306" s="2">
        <v>0</v>
      </c>
      <c r="H3306" s="3">
        <v>4258.47</v>
      </c>
      <c r="I3306" s="9">
        <v>75</v>
      </c>
      <c r="J3306" s="3">
        <v>36.380000000000003</v>
      </c>
      <c r="K3306" s="3">
        <v>4.88</v>
      </c>
      <c r="L3306" s="3">
        <v>3.39</v>
      </c>
      <c r="M3306" s="3">
        <v>1.1399999999999999</v>
      </c>
      <c r="N3306" s="3">
        <v>0</v>
      </c>
      <c r="O3306" s="3" cm="1">
        <f t="array" ref="O3306">SUM(Table3[[#This Row],[pc_ticket]:[pc_other2]] *SUM(Table3[[#This Row],[Season Ticket Sales]:[Complementary Tickets]]))</f>
        <v>4258.4700000000012</v>
      </c>
    </row>
    <row r="3307" spans="1:15" x14ac:dyDescent="0.2">
      <c r="A3307" s="1" t="s">
        <v>25</v>
      </c>
      <c r="B3307" s="2">
        <v>16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3">
        <v>535.20000000000005</v>
      </c>
      <c r="I3307" s="9">
        <v>75</v>
      </c>
      <c r="J3307" s="3">
        <v>25.46</v>
      </c>
      <c r="K3307" s="3">
        <v>3.46</v>
      </c>
      <c r="L3307" s="3">
        <v>3.39</v>
      </c>
      <c r="M3307" s="3">
        <v>1.1399999999999999</v>
      </c>
      <c r="N3307" s="3">
        <v>0</v>
      </c>
      <c r="O3307" s="3" cm="1">
        <f t="array" ref="O3307">SUM(Table3[[#This Row],[pc_ticket]:[pc_other2]] *SUM(Table3[[#This Row],[Season Ticket Sales]:[Complementary Tickets]]))</f>
        <v>535.20000000000005</v>
      </c>
    </row>
    <row r="3308" spans="1:15" x14ac:dyDescent="0.2">
      <c r="A3308" s="1" t="s">
        <v>25</v>
      </c>
      <c r="B3308" s="2">
        <v>18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3">
        <v>1314</v>
      </c>
      <c r="I3308" s="9">
        <v>75</v>
      </c>
      <c r="J3308" s="3">
        <v>38.33</v>
      </c>
      <c r="K3308" s="3">
        <v>8.01</v>
      </c>
      <c r="L3308" s="3">
        <v>3.39</v>
      </c>
      <c r="M3308" s="3">
        <v>1.1399999999999999</v>
      </c>
      <c r="N3308" s="3">
        <v>22.13</v>
      </c>
      <c r="O3308" s="3" cm="1">
        <f t="array" ref="O3308">SUM(Table3[[#This Row],[pc_ticket]:[pc_other2]] *SUM(Table3[[#This Row],[Season Ticket Sales]:[Complementary Tickets]]))</f>
        <v>1313.9999999999998</v>
      </c>
    </row>
    <row r="3309" spans="1:15" x14ac:dyDescent="0.2">
      <c r="A3309" s="1" t="s">
        <v>25</v>
      </c>
      <c r="B3309" s="2">
        <v>28</v>
      </c>
      <c r="C3309" s="2">
        <v>0</v>
      </c>
      <c r="D3309" s="2">
        <v>0</v>
      </c>
      <c r="E3309" s="2">
        <v>0</v>
      </c>
      <c r="F3309" s="2">
        <v>2</v>
      </c>
      <c r="G3309" s="2">
        <v>0</v>
      </c>
      <c r="H3309" s="3">
        <v>1375.08</v>
      </c>
      <c r="I3309" s="9">
        <v>75</v>
      </c>
      <c r="J3309" s="3">
        <v>39.32</v>
      </c>
      <c r="K3309" s="3">
        <v>5.26</v>
      </c>
      <c r="L3309" s="3">
        <v>3.39</v>
      </c>
      <c r="M3309" s="3">
        <v>1.1399999999999999</v>
      </c>
      <c r="N3309" s="3">
        <v>0</v>
      </c>
      <c r="O3309" s="3" cm="1">
        <f t="array" ref="O3309">SUM(Table3[[#This Row],[pc_ticket]:[pc_other2]] *SUM(Table3[[#This Row],[Season Ticket Sales]:[Complementary Tickets]]))</f>
        <v>1375.0800000000002</v>
      </c>
    </row>
    <row r="3310" spans="1:15" x14ac:dyDescent="0.2">
      <c r="A3310" s="1" t="s">
        <v>25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22</v>
      </c>
      <c r="H3310" s="3">
        <v>0</v>
      </c>
      <c r="I3310" s="9">
        <v>75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 cm="1">
        <f t="array" ref="O3310">SUM(Table3[[#This Row],[pc_ticket]:[pc_other2]] *SUM(Table3[[#This Row],[Season Ticket Sales]:[Complementary Tickets]]))</f>
        <v>0</v>
      </c>
    </row>
    <row r="3311" spans="1:15" x14ac:dyDescent="0.2">
      <c r="A3311" s="1" t="s">
        <v>25</v>
      </c>
      <c r="B3311" s="2">
        <v>0</v>
      </c>
      <c r="C3311" s="2">
        <v>0</v>
      </c>
      <c r="D3311" s="2">
        <v>0</v>
      </c>
      <c r="E3311" s="2">
        <v>0</v>
      </c>
      <c r="F3311" s="2">
        <v>2</v>
      </c>
      <c r="G3311" s="2">
        <v>494</v>
      </c>
      <c r="H3311" s="3">
        <v>0</v>
      </c>
      <c r="I3311" s="9">
        <v>75</v>
      </c>
      <c r="J3311" s="3">
        <v>41.25</v>
      </c>
      <c r="K3311" s="3">
        <v>5.36</v>
      </c>
      <c r="L3311" s="3">
        <v>3.39</v>
      </c>
      <c r="M3311" s="3">
        <v>0</v>
      </c>
      <c r="N3311" s="3">
        <v>0</v>
      </c>
      <c r="O3311" s="3" cm="1">
        <f t="array" ref="O3311">SUM(Table3[[#This Row],[pc_ticket]:[pc_other2]] *SUM(Table3[[#This Row],[Season Ticket Sales]:[Complementary Tickets]]))</f>
        <v>0</v>
      </c>
    </row>
    <row r="3312" spans="1:15" x14ac:dyDescent="0.2">
      <c r="A3312" s="1" t="s">
        <v>25</v>
      </c>
      <c r="B3312" s="2">
        <v>2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3">
        <v>73.38</v>
      </c>
      <c r="I3312" s="9">
        <v>75</v>
      </c>
      <c r="J3312" s="3">
        <v>28.33</v>
      </c>
      <c r="K3312" s="3">
        <v>3.83</v>
      </c>
      <c r="L3312" s="3">
        <v>3.39</v>
      </c>
      <c r="M3312" s="3">
        <v>1.1399999999999999</v>
      </c>
      <c r="N3312" s="3">
        <v>0</v>
      </c>
      <c r="O3312" s="3" cm="1">
        <f t="array" ref="O3312">SUM(Table3[[#This Row],[pc_ticket]:[pc_other2]] *SUM(Table3[[#This Row],[Season Ticket Sales]:[Complementary Tickets]]))</f>
        <v>73.38</v>
      </c>
    </row>
    <row r="3313" spans="1:15" x14ac:dyDescent="0.2">
      <c r="A3313" s="1" t="s">
        <v>25</v>
      </c>
      <c r="B3313" s="2">
        <v>4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3">
        <v>161.47999999999999</v>
      </c>
      <c r="I3313" s="9">
        <v>75</v>
      </c>
      <c r="J3313" s="3">
        <v>31.59</v>
      </c>
      <c r="K3313" s="3">
        <v>4.25</v>
      </c>
      <c r="L3313" s="3">
        <v>3.39</v>
      </c>
      <c r="M3313" s="3">
        <v>1.1399999999999999</v>
      </c>
      <c r="N3313" s="3">
        <v>0</v>
      </c>
      <c r="O3313" s="3" cm="1">
        <f t="array" ref="O3313">SUM(Table3[[#This Row],[pc_ticket]:[pc_other2]] *SUM(Table3[[#This Row],[Season Ticket Sales]:[Complementary Tickets]]))</f>
        <v>161.48000000000002</v>
      </c>
    </row>
    <row r="3314" spans="1:15" x14ac:dyDescent="0.2">
      <c r="A3314" s="1" t="s">
        <v>25</v>
      </c>
      <c r="B3314" s="2">
        <v>0</v>
      </c>
      <c r="C3314" s="2">
        <v>10</v>
      </c>
      <c r="D3314" s="2">
        <v>0</v>
      </c>
      <c r="E3314" s="2">
        <v>0</v>
      </c>
      <c r="F3314" s="2">
        <v>0</v>
      </c>
      <c r="G3314" s="2">
        <v>0</v>
      </c>
      <c r="H3314" s="3">
        <v>428.9</v>
      </c>
      <c r="I3314" s="9">
        <v>75</v>
      </c>
      <c r="J3314" s="3">
        <v>34.96</v>
      </c>
      <c r="K3314" s="3">
        <v>4.54</v>
      </c>
      <c r="L3314" s="3">
        <v>3.39</v>
      </c>
      <c r="M3314" s="3">
        <v>0</v>
      </c>
      <c r="N3314" s="3">
        <v>0</v>
      </c>
      <c r="O3314" s="3" cm="1">
        <f t="array" ref="O3314">SUM(Table3[[#This Row],[pc_ticket]:[pc_other2]] *SUM(Table3[[#This Row],[Season Ticket Sales]:[Complementary Tickets]]))</f>
        <v>428.9</v>
      </c>
    </row>
    <row r="3315" spans="1:15" x14ac:dyDescent="0.2">
      <c r="A3315" s="1" t="s">
        <v>25</v>
      </c>
      <c r="B3315" s="2">
        <v>87</v>
      </c>
      <c r="C3315" s="2">
        <v>0</v>
      </c>
      <c r="D3315" s="2">
        <v>0</v>
      </c>
      <c r="E3315" s="2">
        <v>0</v>
      </c>
      <c r="F3315" s="2">
        <v>2</v>
      </c>
      <c r="G3315" s="2">
        <v>0</v>
      </c>
      <c r="H3315" s="3">
        <v>3192.03</v>
      </c>
      <c r="I3315" s="9">
        <v>75</v>
      </c>
      <c r="J3315" s="3">
        <v>28.33</v>
      </c>
      <c r="K3315" s="3">
        <v>3.83</v>
      </c>
      <c r="L3315" s="3">
        <v>3.39</v>
      </c>
      <c r="M3315" s="3">
        <v>1.1399999999999999</v>
      </c>
      <c r="N3315" s="3">
        <v>0</v>
      </c>
      <c r="O3315" s="3" cm="1">
        <f t="array" ref="O3315">SUM(Table3[[#This Row],[pc_ticket]:[pc_other2]] *SUM(Table3[[#This Row],[Season Ticket Sales]:[Complementary Tickets]]))</f>
        <v>3192.0299999999997</v>
      </c>
    </row>
    <row r="3316" spans="1:15" x14ac:dyDescent="0.2">
      <c r="A3316" s="1" t="s">
        <v>25</v>
      </c>
      <c r="B3316" s="2">
        <v>13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3">
        <v>307.45</v>
      </c>
      <c r="I3316" s="9">
        <v>75</v>
      </c>
      <c r="J3316" s="3">
        <v>16.79</v>
      </c>
      <c r="K3316" s="3">
        <v>2.33</v>
      </c>
      <c r="L3316" s="3">
        <v>3.39</v>
      </c>
      <c r="M3316" s="3">
        <v>1.1399999999999999</v>
      </c>
      <c r="N3316" s="3">
        <v>0</v>
      </c>
      <c r="O3316" s="3" cm="1">
        <f t="array" ref="O3316">SUM(Table3[[#This Row],[pc_ticket]:[pc_other2]] *SUM(Table3[[#This Row],[Season Ticket Sales]:[Complementary Tickets]]))</f>
        <v>307.45</v>
      </c>
    </row>
    <row r="3317" spans="1:15" x14ac:dyDescent="0.2">
      <c r="A3317" s="1" t="s">
        <v>25</v>
      </c>
      <c r="B3317" s="2">
        <v>3</v>
      </c>
      <c r="C3317" s="2">
        <v>0</v>
      </c>
      <c r="D3317" s="2">
        <v>0</v>
      </c>
      <c r="E3317" s="2">
        <v>0</v>
      </c>
      <c r="F3317" s="2">
        <v>2</v>
      </c>
      <c r="G3317" s="2">
        <v>0</v>
      </c>
      <c r="H3317" s="3">
        <v>70.95</v>
      </c>
      <c r="I3317" s="9">
        <v>75</v>
      </c>
      <c r="J3317" s="3">
        <v>16.79</v>
      </c>
      <c r="K3317" s="3">
        <v>2.33</v>
      </c>
      <c r="L3317" s="3">
        <v>3.39</v>
      </c>
      <c r="M3317" s="3">
        <v>1.1399999999999999</v>
      </c>
      <c r="N3317" s="3">
        <v>0</v>
      </c>
      <c r="O3317" s="3" cm="1">
        <f t="array" ref="O3317">SUM(Table3[[#This Row],[pc_ticket]:[pc_other2]] *SUM(Table3[[#This Row],[Season Ticket Sales]:[Complementary Tickets]]))</f>
        <v>70.95</v>
      </c>
    </row>
    <row r="3318" spans="1:15" x14ac:dyDescent="0.2">
      <c r="A3318" s="1" t="s">
        <v>25</v>
      </c>
      <c r="B3318" s="2">
        <v>39</v>
      </c>
      <c r="C3318" s="2">
        <v>0</v>
      </c>
      <c r="D3318" s="2">
        <v>0</v>
      </c>
      <c r="E3318" s="2">
        <v>0</v>
      </c>
      <c r="F3318" s="2">
        <v>10</v>
      </c>
      <c r="G3318" s="2">
        <v>0</v>
      </c>
      <c r="H3318" s="3">
        <v>1574.43</v>
      </c>
      <c r="I3318" s="9">
        <v>75</v>
      </c>
      <c r="J3318" s="3">
        <v>31.59</v>
      </c>
      <c r="K3318" s="3">
        <v>4.25</v>
      </c>
      <c r="L3318" s="3">
        <v>3.39</v>
      </c>
      <c r="M3318" s="3">
        <v>1.1399999999999999</v>
      </c>
      <c r="N3318" s="3">
        <v>0</v>
      </c>
      <c r="O3318" s="3" cm="1">
        <f t="array" ref="O3318">SUM(Table3[[#This Row],[pc_ticket]:[pc_other2]] *SUM(Table3[[#This Row],[Season Ticket Sales]:[Complementary Tickets]]))</f>
        <v>1574.43</v>
      </c>
    </row>
    <row r="3319" spans="1:15" x14ac:dyDescent="0.2">
      <c r="A3319" s="1" t="s">
        <v>25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46</v>
      </c>
      <c r="H3319" s="3">
        <v>0</v>
      </c>
      <c r="I3319" s="9">
        <v>75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 cm="1">
        <f t="array" ref="O3319">SUM(Table3[[#This Row],[pc_ticket]:[pc_other2]] *SUM(Table3[[#This Row],[Season Ticket Sales]:[Complementary Tickets]]))</f>
        <v>0</v>
      </c>
    </row>
    <row r="3320" spans="1:15" x14ac:dyDescent="0.2">
      <c r="A3320" s="1" t="s">
        <v>25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578</v>
      </c>
      <c r="H3320" s="3">
        <v>0</v>
      </c>
      <c r="I3320" s="9">
        <v>75</v>
      </c>
      <c r="J3320" s="3">
        <v>45.67</v>
      </c>
      <c r="K3320" s="3">
        <v>5.94</v>
      </c>
      <c r="L3320" s="3">
        <v>3.39</v>
      </c>
      <c r="M3320" s="3">
        <v>0</v>
      </c>
      <c r="N3320" s="3">
        <v>0</v>
      </c>
      <c r="O3320" s="3" cm="1">
        <f t="array" ref="O3320">SUM(Table3[[#This Row],[pc_ticket]:[pc_other2]] *SUM(Table3[[#This Row],[Season Ticket Sales]:[Complementary Tickets]]))</f>
        <v>0</v>
      </c>
    </row>
    <row r="3321" spans="1:15" x14ac:dyDescent="0.2">
      <c r="A3321" s="1" t="s">
        <v>25</v>
      </c>
      <c r="B3321" s="2">
        <v>0</v>
      </c>
      <c r="C3321" s="2">
        <v>0</v>
      </c>
      <c r="D3321" s="2">
        <v>46</v>
      </c>
      <c r="E3321" s="2">
        <v>0</v>
      </c>
      <c r="F3321" s="2">
        <v>0</v>
      </c>
      <c r="G3321" s="2">
        <v>0</v>
      </c>
      <c r="H3321" s="3">
        <v>2530</v>
      </c>
      <c r="I3321" s="9">
        <v>75</v>
      </c>
      <c r="J3321" s="3">
        <v>45.67</v>
      </c>
      <c r="K3321" s="3">
        <v>5.94</v>
      </c>
      <c r="L3321" s="3">
        <v>3.39</v>
      </c>
      <c r="M3321" s="3">
        <v>0</v>
      </c>
      <c r="N3321" s="3">
        <v>0</v>
      </c>
      <c r="O3321" s="3" cm="1">
        <f t="array" ref="O3321">SUM(Table3[[#This Row],[pc_ticket]:[pc_other2]] *SUM(Table3[[#This Row],[Season Ticket Sales]:[Complementary Tickets]]))</f>
        <v>2530.0000000000005</v>
      </c>
    </row>
    <row r="3322" spans="1:15" x14ac:dyDescent="0.2">
      <c r="A3322" s="1" t="s">
        <v>25</v>
      </c>
      <c r="B3322" s="2">
        <v>0</v>
      </c>
      <c r="C3322" s="2">
        <v>0</v>
      </c>
      <c r="D3322" s="2">
        <v>0</v>
      </c>
      <c r="E3322" s="2">
        <v>0</v>
      </c>
      <c r="F3322" s="2">
        <v>4</v>
      </c>
      <c r="G3322" s="2">
        <v>0</v>
      </c>
      <c r="H3322" s="3">
        <v>0</v>
      </c>
      <c r="I3322" s="9">
        <v>75</v>
      </c>
      <c r="J3322" s="3">
        <v>36.380000000000003</v>
      </c>
      <c r="K3322" s="3">
        <v>4.88</v>
      </c>
      <c r="L3322" s="3">
        <v>3.39</v>
      </c>
      <c r="M3322" s="3">
        <v>1.1399999999999999</v>
      </c>
      <c r="N3322" s="3">
        <v>0</v>
      </c>
      <c r="O3322" s="3" cm="1">
        <f t="array" ref="O3322">SUM(Table3[[#This Row],[pc_ticket]:[pc_other2]] *SUM(Table3[[#This Row],[Season Ticket Sales]:[Complementary Tickets]]))</f>
        <v>0</v>
      </c>
    </row>
    <row r="3323" spans="1:15" x14ac:dyDescent="0.2">
      <c r="A3323" s="1" t="s">
        <v>25</v>
      </c>
      <c r="B3323" s="2">
        <v>248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3">
        <v>11355.92</v>
      </c>
      <c r="I3323" s="9">
        <v>75</v>
      </c>
      <c r="J3323" s="3">
        <v>36.380000000000003</v>
      </c>
      <c r="K3323" s="3">
        <v>4.88</v>
      </c>
      <c r="L3323" s="3">
        <v>3.39</v>
      </c>
      <c r="M3323" s="3">
        <v>1.1399999999999999</v>
      </c>
      <c r="N3323" s="3">
        <v>0</v>
      </c>
      <c r="O3323" s="3" cm="1">
        <f t="array" ref="O3323">SUM(Table3[[#This Row],[pc_ticket]:[pc_other2]] *SUM(Table3[[#This Row],[Season Ticket Sales]:[Complementary Tickets]]))</f>
        <v>11355.919999999998</v>
      </c>
    </row>
    <row r="3324" spans="1:15" x14ac:dyDescent="0.2">
      <c r="A3324" s="1" t="s">
        <v>25</v>
      </c>
      <c r="B3324" s="2">
        <v>12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3">
        <v>401.4</v>
      </c>
      <c r="I3324" s="9">
        <v>75</v>
      </c>
      <c r="J3324" s="3">
        <v>25.46</v>
      </c>
      <c r="K3324" s="3">
        <v>3.46</v>
      </c>
      <c r="L3324" s="3">
        <v>3.39</v>
      </c>
      <c r="M3324" s="3">
        <v>1.1399999999999999</v>
      </c>
      <c r="N3324" s="3">
        <v>0</v>
      </c>
      <c r="O3324" s="3" cm="1">
        <f t="array" ref="O3324">SUM(Table3[[#This Row],[pc_ticket]:[pc_other2]] *SUM(Table3[[#This Row],[Season Ticket Sales]:[Complementary Tickets]]))</f>
        <v>401.4</v>
      </c>
    </row>
    <row r="3325" spans="1:15" x14ac:dyDescent="0.2">
      <c r="A3325" s="1" t="s">
        <v>25</v>
      </c>
      <c r="B3325" s="2">
        <v>14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3">
        <v>687.54</v>
      </c>
      <c r="I3325" s="9">
        <v>75</v>
      </c>
      <c r="J3325" s="3">
        <v>39.32</v>
      </c>
      <c r="K3325" s="3">
        <v>5.26</v>
      </c>
      <c r="L3325" s="3">
        <v>3.39</v>
      </c>
      <c r="M3325" s="3">
        <v>1.1399999999999999</v>
      </c>
      <c r="N3325" s="3">
        <v>0</v>
      </c>
      <c r="O3325" s="3" cm="1">
        <f t="array" ref="O3325">SUM(Table3[[#This Row],[pc_ticket]:[pc_other2]] *SUM(Table3[[#This Row],[Season Ticket Sales]:[Complementary Tickets]]))</f>
        <v>687.54000000000008</v>
      </c>
    </row>
    <row r="3326" spans="1:15" x14ac:dyDescent="0.2">
      <c r="A3326" s="1" t="s">
        <v>25</v>
      </c>
      <c r="B3326" s="2">
        <v>0</v>
      </c>
      <c r="C3326" s="2">
        <v>4</v>
      </c>
      <c r="D3326" s="2">
        <v>0</v>
      </c>
      <c r="E3326" s="2">
        <v>0</v>
      </c>
      <c r="F3326" s="2">
        <v>0</v>
      </c>
      <c r="G3326" s="2">
        <v>0</v>
      </c>
      <c r="H3326" s="3">
        <v>180</v>
      </c>
      <c r="I3326" s="9">
        <v>75</v>
      </c>
      <c r="J3326" s="3">
        <v>36.43</v>
      </c>
      <c r="K3326" s="3">
        <v>5.18</v>
      </c>
      <c r="L3326" s="3">
        <v>3.39</v>
      </c>
      <c r="M3326" s="3">
        <v>0</v>
      </c>
      <c r="N3326" s="3">
        <v>0</v>
      </c>
      <c r="O3326" s="3" cm="1">
        <f t="array" ref="O3326">SUM(Table3[[#This Row],[pc_ticket]:[pc_other2]] *SUM(Table3[[#This Row],[Season Ticket Sales]:[Complementary Tickets]]))</f>
        <v>180</v>
      </c>
    </row>
    <row r="3327" spans="1:15" x14ac:dyDescent="0.2">
      <c r="A3327" s="1" t="s">
        <v>25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153</v>
      </c>
      <c r="H3327" s="3">
        <v>0</v>
      </c>
      <c r="I3327" s="9">
        <v>75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 cm="1">
        <f t="array" ref="O3327">SUM(Table3[[#This Row],[pc_ticket]:[pc_other2]] *SUM(Table3[[#This Row],[Season Ticket Sales]:[Complementary Tickets]]))</f>
        <v>0</v>
      </c>
    </row>
    <row r="3328" spans="1:15" x14ac:dyDescent="0.2">
      <c r="A3328" s="1" t="s">
        <v>25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1542</v>
      </c>
      <c r="H3328" s="3">
        <v>0</v>
      </c>
      <c r="I3328" s="9">
        <v>75</v>
      </c>
      <c r="J3328" s="3">
        <v>41.25</v>
      </c>
      <c r="K3328" s="3">
        <v>5.36</v>
      </c>
      <c r="L3328" s="3">
        <v>3.39</v>
      </c>
      <c r="M3328" s="3">
        <v>0</v>
      </c>
      <c r="N3328" s="3">
        <v>0</v>
      </c>
      <c r="O3328" s="3" cm="1">
        <f t="array" ref="O3328">SUM(Table3[[#This Row],[pc_ticket]:[pc_other2]] *SUM(Table3[[#This Row],[Season Ticket Sales]:[Complementary Tickets]]))</f>
        <v>0</v>
      </c>
    </row>
    <row r="3329" spans="1:15" x14ac:dyDescent="0.2">
      <c r="A3329" s="1" t="s">
        <v>25</v>
      </c>
      <c r="B3329" s="2">
        <v>0</v>
      </c>
      <c r="C3329" s="2">
        <v>0</v>
      </c>
      <c r="D3329" s="2">
        <v>0</v>
      </c>
      <c r="E3329" s="2">
        <v>0</v>
      </c>
      <c r="F3329" s="2">
        <v>2</v>
      </c>
      <c r="G3329" s="2">
        <v>0</v>
      </c>
      <c r="H3329" s="3">
        <v>0</v>
      </c>
      <c r="I3329" s="9">
        <v>75</v>
      </c>
      <c r="J3329" s="3">
        <v>28.33</v>
      </c>
      <c r="K3329" s="3">
        <v>3.83</v>
      </c>
      <c r="L3329" s="3">
        <v>3.39</v>
      </c>
      <c r="M3329" s="3">
        <v>1.1399999999999999</v>
      </c>
      <c r="N3329" s="3">
        <v>0</v>
      </c>
      <c r="O3329" s="3" cm="1">
        <f t="array" ref="O3329">SUM(Table3[[#This Row],[pc_ticket]:[pc_other2]] *SUM(Table3[[#This Row],[Season Ticket Sales]:[Complementary Tickets]]))</f>
        <v>0</v>
      </c>
    </row>
    <row r="3330" spans="1:15" x14ac:dyDescent="0.2">
      <c r="A3330" s="1" t="s">
        <v>25</v>
      </c>
      <c r="B3330" s="2">
        <v>0</v>
      </c>
      <c r="C3330" s="2">
        <v>11</v>
      </c>
      <c r="D3330" s="2">
        <v>0</v>
      </c>
      <c r="E3330" s="2">
        <v>0</v>
      </c>
      <c r="F3330" s="2">
        <v>0</v>
      </c>
      <c r="G3330" s="2">
        <v>0</v>
      </c>
      <c r="H3330" s="3">
        <v>471.79</v>
      </c>
      <c r="I3330" s="9">
        <v>75</v>
      </c>
      <c r="J3330" s="3">
        <v>34.96</v>
      </c>
      <c r="K3330" s="3">
        <v>4.54</v>
      </c>
      <c r="L3330" s="3">
        <v>3.39</v>
      </c>
      <c r="M3330" s="3">
        <v>0</v>
      </c>
      <c r="N3330" s="3">
        <v>0</v>
      </c>
      <c r="O3330" s="3" cm="1">
        <f t="array" ref="O3330">SUM(Table3[[#This Row],[pc_ticket]:[pc_other2]] *SUM(Table3[[#This Row],[Season Ticket Sales]:[Complementary Tickets]]))</f>
        <v>471.79</v>
      </c>
    </row>
    <row r="3331" spans="1:15" x14ac:dyDescent="0.2">
      <c r="A3331" s="1" t="s">
        <v>25</v>
      </c>
      <c r="B3331" s="2">
        <v>253</v>
      </c>
      <c r="C3331" s="2">
        <v>0</v>
      </c>
      <c r="D3331" s="2">
        <v>0</v>
      </c>
      <c r="E3331" s="2">
        <v>0</v>
      </c>
      <c r="F3331" s="2">
        <v>3</v>
      </c>
      <c r="G3331" s="2">
        <v>0</v>
      </c>
      <c r="H3331" s="3">
        <v>9282.57</v>
      </c>
      <c r="I3331" s="9">
        <v>75</v>
      </c>
      <c r="J3331" s="3">
        <v>28.33</v>
      </c>
      <c r="K3331" s="3">
        <v>3.83</v>
      </c>
      <c r="L3331" s="3">
        <v>3.39</v>
      </c>
      <c r="M3331" s="3">
        <v>1.1399999999999999</v>
      </c>
      <c r="N3331" s="3">
        <v>0</v>
      </c>
      <c r="O3331" s="3" cm="1">
        <f t="array" ref="O3331">SUM(Table3[[#This Row],[pc_ticket]:[pc_other2]] *SUM(Table3[[#This Row],[Season Ticket Sales]:[Complementary Tickets]]))</f>
        <v>9282.57</v>
      </c>
    </row>
    <row r="3332" spans="1:15" x14ac:dyDescent="0.2">
      <c r="A3332" s="1" t="s">
        <v>25</v>
      </c>
      <c r="B3332" s="2">
        <v>60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3">
        <v>1407.6</v>
      </c>
      <c r="I3332" s="9">
        <v>75</v>
      </c>
      <c r="J3332" s="3">
        <v>16.62</v>
      </c>
      <c r="K3332" s="3">
        <v>2.31</v>
      </c>
      <c r="L3332" s="3">
        <v>3.39</v>
      </c>
      <c r="M3332" s="3">
        <v>1.1399999999999999</v>
      </c>
      <c r="N3332" s="3">
        <v>0</v>
      </c>
      <c r="O3332" s="3" cm="1">
        <f t="array" ref="O3332">SUM(Table3[[#This Row],[pc_ticket]:[pc_other2]] *SUM(Table3[[#This Row],[Season Ticket Sales]:[Complementary Tickets]]))</f>
        <v>1407.6000000000001</v>
      </c>
    </row>
    <row r="3333" spans="1:15" x14ac:dyDescent="0.2">
      <c r="A3333" s="1" t="s">
        <v>25</v>
      </c>
      <c r="B3333" s="2">
        <v>0</v>
      </c>
      <c r="C3333" s="2">
        <v>0</v>
      </c>
      <c r="D3333" s="2">
        <v>0</v>
      </c>
      <c r="E3333" s="2">
        <v>0</v>
      </c>
      <c r="F3333" s="2">
        <v>4</v>
      </c>
      <c r="G3333" s="2">
        <v>49</v>
      </c>
      <c r="H3333" s="3">
        <v>0</v>
      </c>
      <c r="I3333" s="9">
        <v>75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 cm="1">
        <f t="array" ref="O3333">SUM(Table3[[#This Row],[pc_ticket]:[pc_other2]] *SUM(Table3[[#This Row],[Season Ticket Sales]:[Complementary Tickets]]))</f>
        <v>0</v>
      </c>
    </row>
    <row r="3334" spans="1:15" x14ac:dyDescent="0.2">
      <c r="A3334" s="1" t="s">
        <v>25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475</v>
      </c>
      <c r="H3334" s="3">
        <v>0</v>
      </c>
      <c r="I3334" s="9">
        <v>75</v>
      </c>
      <c r="J3334" s="3">
        <v>27.97</v>
      </c>
      <c r="K3334" s="3">
        <v>3.64</v>
      </c>
      <c r="L3334" s="3">
        <v>3.39</v>
      </c>
      <c r="M3334" s="3">
        <v>0</v>
      </c>
      <c r="N3334" s="3">
        <v>0</v>
      </c>
      <c r="O3334" s="3" cm="1">
        <f t="array" ref="O3334">SUM(Table3[[#This Row],[pc_ticket]:[pc_other2]] *SUM(Table3[[#This Row],[Season Ticket Sales]:[Complementary Tickets]]))</f>
        <v>0</v>
      </c>
    </row>
    <row r="3335" spans="1:15" x14ac:dyDescent="0.2">
      <c r="A3335" s="1" t="s">
        <v>25</v>
      </c>
      <c r="B3335" s="2">
        <v>0</v>
      </c>
      <c r="C3335" s="2">
        <v>80</v>
      </c>
      <c r="D3335" s="2">
        <v>0</v>
      </c>
      <c r="E3335" s="2">
        <v>0</v>
      </c>
      <c r="F3335" s="2">
        <v>0</v>
      </c>
      <c r="G3335" s="2">
        <v>0</v>
      </c>
      <c r="H3335" s="3">
        <v>2400</v>
      </c>
      <c r="I3335" s="9">
        <v>75</v>
      </c>
      <c r="J3335" s="3">
        <v>23.55</v>
      </c>
      <c r="K3335" s="3">
        <v>3.06</v>
      </c>
      <c r="L3335" s="3">
        <v>3.39</v>
      </c>
      <c r="M3335" s="3">
        <v>0</v>
      </c>
      <c r="N3335" s="3">
        <v>0</v>
      </c>
      <c r="O3335" s="3" cm="1">
        <f t="array" ref="O3335">SUM(Table3[[#This Row],[pc_ticket]:[pc_other2]] *SUM(Table3[[#This Row],[Season Ticket Sales]:[Complementary Tickets]]))</f>
        <v>2400</v>
      </c>
    </row>
    <row r="3336" spans="1:15" x14ac:dyDescent="0.2">
      <c r="A3336" s="1" t="s">
        <v>25</v>
      </c>
      <c r="B3336" s="2">
        <v>21</v>
      </c>
      <c r="C3336" s="2">
        <v>0</v>
      </c>
      <c r="D3336" s="2">
        <v>0</v>
      </c>
      <c r="E3336" s="2">
        <v>0</v>
      </c>
      <c r="F3336" s="2">
        <v>7</v>
      </c>
      <c r="G3336" s="2">
        <v>0</v>
      </c>
      <c r="H3336" s="3">
        <v>549.36</v>
      </c>
      <c r="I3336" s="9">
        <v>75</v>
      </c>
      <c r="J3336" s="3">
        <v>19.47</v>
      </c>
      <c r="K3336" s="3">
        <v>2.62</v>
      </c>
      <c r="L3336" s="3">
        <v>3.39</v>
      </c>
      <c r="M3336" s="3">
        <v>0.68</v>
      </c>
      <c r="N3336" s="3">
        <v>0</v>
      </c>
      <c r="O3336" s="3" cm="1">
        <f t="array" ref="O3336">SUM(Table3[[#This Row],[pc_ticket]:[pc_other2]] *SUM(Table3[[#This Row],[Season Ticket Sales]:[Complementary Tickets]]))</f>
        <v>549.3599999999999</v>
      </c>
    </row>
    <row r="3337" spans="1:15" x14ac:dyDescent="0.2">
      <c r="A3337" s="1" t="s">
        <v>25</v>
      </c>
      <c r="B3337" s="2">
        <v>12</v>
      </c>
      <c r="C3337" s="2">
        <v>0</v>
      </c>
      <c r="D3337" s="2">
        <v>0</v>
      </c>
      <c r="E3337" s="2">
        <v>0</v>
      </c>
      <c r="F3337" s="2">
        <v>1</v>
      </c>
      <c r="G3337" s="2">
        <v>0</v>
      </c>
      <c r="H3337" s="3">
        <v>326.04000000000002</v>
      </c>
      <c r="I3337" s="9">
        <v>75</v>
      </c>
      <c r="J3337" s="3">
        <v>20.36</v>
      </c>
      <c r="K3337" s="3">
        <v>2.74</v>
      </c>
      <c r="L3337" s="3">
        <v>3.39</v>
      </c>
      <c r="M3337" s="3">
        <v>0.68</v>
      </c>
      <c r="N3337" s="3">
        <v>0</v>
      </c>
      <c r="O3337" s="3" cm="1">
        <f t="array" ref="O3337">SUM(Table3[[#This Row],[pc_ticket]:[pc_other2]] *SUM(Table3[[#This Row],[Season Ticket Sales]:[Complementary Tickets]]))</f>
        <v>326.04000000000002</v>
      </c>
    </row>
    <row r="3338" spans="1:15" x14ac:dyDescent="0.2">
      <c r="A3338" s="1" t="s">
        <v>25</v>
      </c>
      <c r="B3338" s="2">
        <v>78</v>
      </c>
      <c r="C3338" s="2">
        <v>0</v>
      </c>
      <c r="D3338" s="2">
        <v>0</v>
      </c>
      <c r="E3338" s="2">
        <v>0</v>
      </c>
      <c r="F3338" s="2">
        <v>4</v>
      </c>
      <c r="G3338" s="2">
        <v>0</v>
      </c>
      <c r="H3338" s="3">
        <v>2040.48</v>
      </c>
      <c r="I3338" s="9">
        <v>75</v>
      </c>
      <c r="J3338" s="3">
        <v>19.47</v>
      </c>
      <c r="K3338" s="3">
        <v>2.62</v>
      </c>
      <c r="L3338" s="3">
        <v>3.39</v>
      </c>
      <c r="M3338" s="3">
        <v>0.68</v>
      </c>
      <c r="N3338" s="3">
        <v>0</v>
      </c>
      <c r="O3338" s="3" cm="1">
        <f t="array" ref="O3338">SUM(Table3[[#This Row],[pc_ticket]:[pc_other2]] *SUM(Table3[[#This Row],[Season Ticket Sales]:[Complementary Tickets]]))</f>
        <v>2040.48</v>
      </c>
    </row>
    <row r="3339" spans="1:15" x14ac:dyDescent="0.2">
      <c r="A3339" s="1" t="s">
        <v>25</v>
      </c>
      <c r="B3339" s="2">
        <v>23</v>
      </c>
      <c r="C3339" s="2">
        <v>0</v>
      </c>
      <c r="D3339" s="2">
        <v>0</v>
      </c>
      <c r="E3339" s="2">
        <v>0</v>
      </c>
      <c r="F3339" s="2">
        <v>7</v>
      </c>
      <c r="G3339" s="2">
        <v>0</v>
      </c>
      <c r="H3339" s="3">
        <v>624.91</v>
      </c>
      <c r="I3339" s="9">
        <v>75</v>
      </c>
      <c r="J3339" s="3">
        <v>20.36</v>
      </c>
      <c r="K3339" s="3">
        <v>2.74</v>
      </c>
      <c r="L3339" s="3">
        <v>3.39</v>
      </c>
      <c r="M3339" s="3">
        <v>0.68</v>
      </c>
      <c r="N3339" s="3">
        <v>0</v>
      </c>
      <c r="O3339" s="3" cm="1">
        <f t="array" ref="O3339">SUM(Table3[[#This Row],[pc_ticket]:[pc_other2]] *SUM(Table3[[#This Row],[Season Ticket Sales]:[Complementary Tickets]]))</f>
        <v>624.91</v>
      </c>
    </row>
    <row r="3340" spans="1:15" x14ac:dyDescent="0.2">
      <c r="A3340" s="1" t="s">
        <v>25</v>
      </c>
      <c r="B3340" s="2">
        <v>0</v>
      </c>
      <c r="C3340" s="2">
        <v>0</v>
      </c>
      <c r="D3340" s="2">
        <v>0</v>
      </c>
      <c r="E3340" s="2">
        <v>0</v>
      </c>
      <c r="F3340" s="2">
        <v>6</v>
      </c>
      <c r="G3340" s="2">
        <v>91</v>
      </c>
      <c r="H3340" s="3">
        <v>0</v>
      </c>
      <c r="I3340" s="9">
        <v>75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 cm="1">
        <f t="array" ref="O3340">SUM(Table3[[#This Row],[pc_ticket]:[pc_other2]] *SUM(Table3[[#This Row],[Season Ticket Sales]:[Complementary Tickets]]))</f>
        <v>0</v>
      </c>
    </row>
    <row r="3341" spans="1:15" x14ac:dyDescent="0.2">
      <c r="A3341" s="1" t="s">
        <v>25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1100</v>
      </c>
      <c r="H3341" s="3">
        <v>0</v>
      </c>
      <c r="I3341" s="9">
        <v>75</v>
      </c>
      <c r="J3341" s="3">
        <v>26.2</v>
      </c>
      <c r="K3341" s="3">
        <v>3.64</v>
      </c>
      <c r="L3341" s="3">
        <v>3.39</v>
      </c>
      <c r="M3341" s="3">
        <v>0</v>
      </c>
      <c r="N3341" s="3">
        <v>0</v>
      </c>
      <c r="O3341" s="3" cm="1">
        <f t="array" ref="O3341">SUM(Table3[[#This Row],[pc_ticket]:[pc_other2]] *SUM(Table3[[#This Row],[Season Ticket Sales]:[Complementary Tickets]]))</f>
        <v>0</v>
      </c>
    </row>
    <row r="3342" spans="1:15" x14ac:dyDescent="0.2">
      <c r="A3342" s="1" t="s">
        <v>25</v>
      </c>
      <c r="B3342" s="2">
        <v>0</v>
      </c>
      <c r="C3342" s="2">
        <v>30</v>
      </c>
      <c r="D3342" s="2">
        <v>0</v>
      </c>
      <c r="E3342" s="2">
        <v>0</v>
      </c>
      <c r="F3342" s="2">
        <v>0</v>
      </c>
      <c r="G3342" s="2">
        <v>0</v>
      </c>
      <c r="H3342" s="3">
        <v>900</v>
      </c>
      <c r="I3342" s="9">
        <v>75</v>
      </c>
      <c r="J3342" s="3">
        <v>21.78</v>
      </c>
      <c r="K3342" s="3">
        <v>3.06</v>
      </c>
      <c r="L3342" s="3">
        <v>3.39</v>
      </c>
      <c r="M3342" s="3">
        <v>0</v>
      </c>
      <c r="N3342" s="3">
        <v>1.77</v>
      </c>
      <c r="O3342" s="3" cm="1">
        <f t="array" ref="O3342">SUM(Table3[[#This Row],[pc_ticket]:[pc_other2]] *SUM(Table3[[#This Row],[Season Ticket Sales]:[Complementary Tickets]]))</f>
        <v>900.00000000000011</v>
      </c>
    </row>
    <row r="3343" spans="1:15" x14ac:dyDescent="0.2">
      <c r="A3343" s="1" t="s">
        <v>25</v>
      </c>
      <c r="B3343" s="2">
        <v>0</v>
      </c>
      <c r="C3343" s="2">
        <v>4</v>
      </c>
      <c r="D3343" s="2">
        <v>0</v>
      </c>
      <c r="E3343" s="2">
        <v>0</v>
      </c>
      <c r="F3343" s="2">
        <v>0</v>
      </c>
      <c r="G3343" s="2">
        <v>0</v>
      </c>
      <c r="H3343" s="3">
        <v>112.16</v>
      </c>
      <c r="I3343" s="9">
        <v>75</v>
      </c>
      <c r="J3343" s="3">
        <v>21.81</v>
      </c>
      <c r="K3343" s="3">
        <v>2.84</v>
      </c>
      <c r="L3343" s="3">
        <v>3.39</v>
      </c>
      <c r="M3343" s="3">
        <v>0</v>
      </c>
      <c r="N3343" s="3">
        <v>0</v>
      </c>
      <c r="O3343" s="3" cm="1">
        <f t="array" ref="O3343">SUM(Table3[[#This Row],[pc_ticket]:[pc_other2]] *SUM(Table3[[#This Row],[Season Ticket Sales]:[Complementary Tickets]]))</f>
        <v>112.16</v>
      </c>
    </row>
    <row r="3344" spans="1:15" x14ac:dyDescent="0.2">
      <c r="A3344" s="1" t="s">
        <v>25</v>
      </c>
      <c r="B3344" s="2">
        <v>0</v>
      </c>
      <c r="C3344" s="2">
        <v>4</v>
      </c>
      <c r="D3344" s="2">
        <v>0</v>
      </c>
      <c r="E3344" s="2">
        <v>0</v>
      </c>
      <c r="F3344" s="2">
        <v>0</v>
      </c>
      <c r="G3344" s="2">
        <v>0</v>
      </c>
      <c r="H3344" s="3">
        <v>109.56</v>
      </c>
      <c r="I3344" s="9">
        <v>75</v>
      </c>
      <c r="J3344" s="3">
        <v>21.24</v>
      </c>
      <c r="K3344" s="3">
        <v>2.76</v>
      </c>
      <c r="L3344" s="3">
        <v>3.39</v>
      </c>
      <c r="M3344" s="3">
        <v>0</v>
      </c>
      <c r="N3344" s="3">
        <v>0</v>
      </c>
      <c r="O3344" s="3" cm="1">
        <f t="array" ref="O3344">SUM(Table3[[#This Row],[pc_ticket]:[pc_other2]] *SUM(Table3[[#This Row],[Season Ticket Sales]:[Complementary Tickets]]))</f>
        <v>109.56</v>
      </c>
    </row>
    <row r="3345" spans="1:15" x14ac:dyDescent="0.2">
      <c r="A3345" s="1" t="s">
        <v>25</v>
      </c>
      <c r="B3345" s="2">
        <v>4</v>
      </c>
      <c r="C3345" s="2">
        <v>0</v>
      </c>
      <c r="D3345" s="2">
        <v>0</v>
      </c>
      <c r="E3345" s="2">
        <v>0</v>
      </c>
      <c r="F3345" s="2">
        <v>6</v>
      </c>
      <c r="G3345" s="2">
        <v>0</v>
      </c>
      <c r="H3345" s="3">
        <v>104.64</v>
      </c>
      <c r="I3345" s="9">
        <v>75</v>
      </c>
      <c r="J3345" s="3">
        <v>19.47</v>
      </c>
      <c r="K3345" s="3">
        <v>2.62</v>
      </c>
      <c r="L3345" s="3">
        <v>3.39</v>
      </c>
      <c r="M3345" s="3">
        <v>0.68</v>
      </c>
      <c r="N3345" s="3">
        <v>0</v>
      </c>
      <c r="O3345" s="3" cm="1">
        <f t="array" ref="O3345">SUM(Table3[[#This Row],[pc_ticket]:[pc_other2]] *SUM(Table3[[#This Row],[Season Ticket Sales]:[Complementary Tickets]]))</f>
        <v>104.64</v>
      </c>
    </row>
    <row r="3346" spans="1:15" x14ac:dyDescent="0.2">
      <c r="A3346" s="1" t="s">
        <v>25</v>
      </c>
      <c r="B3346" s="2">
        <v>5</v>
      </c>
      <c r="C3346" s="2">
        <v>0</v>
      </c>
      <c r="D3346" s="2">
        <v>0</v>
      </c>
      <c r="E3346" s="2">
        <v>0</v>
      </c>
      <c r="F3346" s="2">
        <v>4</v>
      </c>
      <c r="G3346" s="2">
        <v>0</v>
      </c>
      <c r="H3346" s="3">
        <v>135.55000000000001</v>
      </c>
      <c r="I3346" s="9">
        <v>75</v>
      </c>
      <c r="J3346" s="3">
        <v>20.309999999999999</v>
      </c>
      <c r="K3346" s="3">
        <v>2.73</v>
      </c>
      <c r="L3346" s="3">
        <v>3.39</v>
      </c>
      <c r="M3346" s="3">
        <v>0.68</v>
      </c>
      <c r="N3346" s="3">
        <v>0</v>
      </c>
      <c r="O3346" s="3" cm="1">
        <f t="array" ref="O3346">SUM(Table3[[#This Row],[pc_ticket]:[pc_other2]] *SUM(Table3[[#This Row],[Season Ticket Sales]:[Complementary Tickets]]))</f>
        <v>135.55000000000001</v>
      </c>
    </row>
    <row r="3347" spans="1:15" x14ac:dyDescent="0.2">
      <c r="A3347" s="1" t="s">
        <v>25</v>
      </c>
      <c r="B3347" s="2">
        <v>0</v>
      </c>
      <c r="C3347" s="2">
        <v>2</v>
      </c>
      <c r="D3347" s="2">
        <v>0</v>
      </c>
      <c r="E3347" s="2">
        <v>0</v>
      </c>
      <c r="F3347" s="2">
        <v>0</v>
      </c>
      <c r="G3347" s="2">
        <v>0</v>
      </c>
      <c r="H3347" s="3">
        <v>54.78</v>
      </c>
      <c r="I3347" s="9">
        <v>75</v>
      </c>
      <c r="J3347" s="3">
        <v>21.24</v>
      </c>
      <c r="K3347" s="3">
        <v>2.76</v>
      </c>
      <c r="L3347" s="3">
        <v>3.39</v>
      </c>
      <c r="M3347" s="3">
        <v>0</v>
      </c>
      <c r="N3347" s="3">
        <v>0</v>
      </c>
      <c r="O3347" s="3" cm="1">
        <f t="array" ref="O3347">SUM(Table3[[#This Row],[pc_ticket]:[pc_other2]] *SUM(Table3[[#This Row],[Season Ticket Sales]:[Complementary Tickets]]))</f>
        <v>54.78</v>
      </c>
    </row>
    <row r="3348" spans="1:15" x14ac:dyDescent="0.2">
      <c r="A3348" s="1" t="s">
        <v>25</v>
      </c>
      <c r="B3348" s="2">
        <v>93</v>
      </c>
      <c r="C3348" s="2">
        <v>0</v>
      </c>
      <c r="D3348" s="2">
        <v>0</v>
      </c>
      <c r="E3348" s="2">
        <v>0</v>
      </c>
      <c r="F3348" s="2">
        <v>2</v>
      </c>
      <c r="G3348" s="2">
        <v>0</v>
      </c>
      <c r="H3348" s="3">
        <v>2432.88</v>
      </c>
      <c r="I3348" s="9">
        <v>75</v>
      </c>
      <c r="J3348" s="3">
        <v>19.47</v>
      </c>
      <c r="K3348" s="3">
        <v>2.62</v>
      </c>
      <c r="L3348" s="3">
        <v>3.39</v>
      </c>
      <c r="M3348" s="3">
        <v>0.68</v>
      </c>
      <c r="N3348" s="3">
        <v>0</v>
      </c>
      <c r="O3348" s="3" cm="1">
        <f t="array" ref="O3348">SUM(Table3[[#This Row],[pc_ticket]:[pc_other2]] *SUM(Table3[[#This Row],[Season Ticket Sales]:[Complementary Tickets]]))</f>
        <v>2432.8799999999997</v>
      </c>
    </row>
    <row r="3349" spans="1:15" x14ac:dyDescent="0.2">
      <c r="A3349" s="1" t="s">
        <v>25</v>
      </c>
      <c r="B3349" s="2">
        <v>59</v>
      </c>
      <c r="C3349" s="2">
        <v>0</v>
      </c>
      <c r="D3349" s="2">
        <v>0</v>
      </c>
      <c r="E3349" s="2">
        <v>0</v>
      </c>
      <c r="F3349" s="2">
        <v>12</v>
      </c>
      <c r="G3349" s="2">
        <v>0</v>
      </c>
      <c r="H3349" s="3">
        <v>1599.49</v>
      </c>
      <c r="I3349" s="9">
        <v>75</v>
      </c>
      <c r="J3349" s="3">
        <v>20.309999999999999</v>
      </c>
      <c r="K3349" s="3">
        <v>2.73</v>
      </c>
      <c r="L3349" s="3">
        <v>3.39</v>
      </c>
      <c r="M3349" s="3">
        <v>0.68</v>
      </c>
      <c r="N3349" s="3">
        <v>0</v>
      </c>
      <c r="O3349" s="3" cm="1">
        <f t="array" ref="O3349">SUM(Table3[[#This Row],[pc_ticket]:[pc_other2]] *SUM(Table3[[#This Row],[Season Ticket Sales]:[Complementary Tickets]]))</f>
        <v>1599.4899999999998</v>
      </c>
    </row>
    <row r="3350" spans="1:15" x14ac:dyDescent="0.2">
      <c r="A3350" s="1" t="s">
        <v>25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16</v>
      </c>
      <c r="H3350" s="3">
        <v>0</v>
      </c>
      <c r="I3350" s="9">
        <v>75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 cm="1">
        <f t="array" ref="O3350">SUM(Table3[[#This Row],[pc_ticket]:[pc_other2]] *SUM(Table3[[#This Row],[Season Ticket Sales]:[Complementary Tickets]]))</f>
        <v>0</v>
      </c>
    </row>
    <row r="3351" spans="1:15" x14ac:dyDescent="0.2">
      <c r="A3351" s="1" t="s">
        <v>25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8</v>
      </c>
      <c r="H3351" s="3">
        <v>0</v>
      </c>
      <c r="I3351" s="9">
        <v>75</v>
      </c>
      <c r="J3351" s="3">
        <v>27.09</v>
      </c>
      <c r="K3351" s="3">
        <v>3.52</v>
      </c>
      <c r="L3351" s="3">
        <v>3.39</v>
      </c>
      <c r="M3351" s="3">
        <v>0</v>
      </c>
      <c r="N3351" s="3">
        <v>0</v>
      </c>
      <c r="O3351" s="3" cm="1">
        <f t="array" ref="O3351">SUM(Table3[[#This Row],[pc_ticket]:[pc_other2]] *SUM(Table3[[#This Row],[Season Ticket Sales]:[Complementary Tickets]]))</f>
        <v>0</v>
      </c>
    </row>
    <row r="3352" spans="1:15" x14ac:dyDescent="0.2">
      <c r="A3352" s="1" t="s">
        <v>25</v>
      </c>
      <c r="B3352" s="2">
        <v>5</v>
      </c>
      <c r="C3352" s="2">
        <v>0</v>
      </c>
      <c r="D3352" s="2">
        <v>0</v>
      </c>
      <c r="E3352" s="2">
        <v>0</v>
      </c>
      <c r="F3352" s="2">
        <v>1</v>
      </c>
      <c r="G3352" s="2">
        <v>0</v>
      </c>
      <c r="H3352" s="3">
        <v>127</v>
      </c>
      <c r="I3352" s="9">
        <v>75</v>
      </c>
      <c r="J3352" s="3">
        <v>18.8</v>
      </c>
      <c r="K3352" s="3">
        <v>2.5299999999999998</v>
      </c>
      <c r="L3352" s="3">
        <v>3.39</v>
      </c>
      <c r="M3352" s="3">
        <v>0.68</v>
      </c>
      <c r="N3352" s="3">
        <v>0</v>
      </c>
      <c r="O3352" s="3" cm="1">
        <f t="array" ref="O3352">SUM(Table3[[#This Row],[pc_ticket]:[pc_other2]] *SUM(Table3[[#This Row],[Season Ticket Sales]:[Complementary Tickets]]))</f>
        <v>127.00000000000001</v>
      </c>
    </row>
    <row r="3353" spans="1:15" x14ac:dyDescent="0.2">
      <c r="A3353" s="1" t="s">
        <v>25</v>
      </c>
      <c r="B3353" s="2">
        <v>4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3">
        <v>109.28</v>
      </c>
      <c r="I3353" s="9">
        <v>75</v>
      </c>
      <c r="J3353" s="3">
        <v>20.5</v>
      </c>
      <c r="K3353" s="3">
        <v>2.75</v>
      </c>
      <c r="L3353" s="3">
        <v>3.39</v>
      </c>
      <c r="M3353" s="3">
        <v>0.68</v>
      </c>
      <c r="N3353" s="3">
        <v>0</v>
      </c>
      <c r="O3353" s="3" cm="1">
        <f t="array" ref="O3353">SUM(Table3[[#This Row],[pc_ticket]:[pc_other2]] *SUM(Table3[[#This Row],[Season Ticket Sales]:[Complementary Tickets]]))</f>
        <v>109.28</v>
      </c>
    </row>
    <row r="3354" spans="1:15" x14ac:dyDescent="0.2">
      <c r="A3354" s="1" t="s">
        <v>25</v>
      </c>
      <c r="B3354" s="2">
        <v>0</v>
      </c>
      <c r="C3354" s="2">
        <v>1</v>
      </c>
      <c r="D3354" s="2">
        <v>0</v>
      </c>
      <c r="E3354" s="2">
        <v>0</v>
      </c>
      <c r="F3354" s="2">
        <v>0</v>
      </c>
      <c r="G3354" s="2">
        <v>0</v>
      </c>
      <c r="H3354" s="3">
        <v>29.69</v>
      </c>
      <c r="I3354" s="9">
        <v>75</v>
      </c>
      <c r="J3354" s="3">
        <v>23.27</v>
      </c>
      <c r="K3354" s="3">
        <v>3.03</v>
      </c>
      <c r="L3354" s="3">
        <v>3.39</v>
      </c>
      <c r="M3354" s="3">
        <v>0</v>
      </c>
      <c r="N3354" s="3">
        <v>0</v>
      </c>
      <c r="O3354" s="3" cm="1">
        <f t="array" ref="O3354">SUM(Table3[[#This Row],[pc_ticket]:[pc_other2]] *SUM(Table3[[#This Row],[Season Ticket Sales]:[Complementary Tickets]]))</f>
        <v>29.69</v>
      </c>
    </row>
    <row r="3355" spans="1:15" x14ac:dyDescent="0.2">
      <c r="A3355" s="1" t="s">
        <v>25</v>
      </c>
      <c r="B3355" s="2">
        <v>23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3">
        <v>584.20000000000005</v>
      </c>
      <c r="I3355" s="9">
        <v>75</v>
      </c>
      <c r="J3355" s="3">
        <v>18.8</v>
      </c>
      <c r="K3355" s="3">
        <v>2.5299999999999998</v>
      </c>
      <c r="L3355" s="3">
        <v>3.39</v>
      </c>
      <c r="M3355" s="3">
        <v>0.68</v>
      </c>
      <c r="N3355" s="3">
        <v>0</v>
      </c>
      <c r="O3355" s="3" cm="1">
        <f t="array" ref="O3355">SUM(Table3[[#This Row],[pc_ticket]:[pc_other2]] *SUM(Table3[[#This Row],[Season Ticket Sales]:[Complementary Tickets]]))</f>
        <v>584.20000000000005</v>
      </c>
    </row>
    <row r="3356" spans="1:15" x14ac:dyDescent="0.2">
      <c r="A3356" s="1" t="s">
        <v>25</v>
      </c>
      <c r="B3356" s="2">
        <v>4</v>
      </c>
      <c r="C3356" s="2">
        <v>0</v>
      </c>
      <c r="D3356" s="2">
        <v>0</v>
      </c>
      <c r="E3356" s="2">
        <v>0</v>
      </c>
      <c r="F3356" s="2">
        <v>8</v>
      </c>
      <c r="G3356" s="2">
        <v>0</v>
      </c>
      <c r="H3356" s="3">
        <v>109.28</v>
      </c>
      <c r="I3356" s="9">
        <v>75</v>
      </c>
      <c r="J3356" s="3">
        <v>20.5</v>
      </c>
      <c r="K3356" s="3">
        <v>2.75</v>
      </c>
      <c r="L3356" s="3">
        <v>3.39</v>
      </c>
      <c r="M3356" s="3">
        <v>0.68</v>
      </c>
      <c r="N3356" s="3">
        <v>0</v>
      </c>
      <c r="O3356" s="3" cm="1">
        <f t="array" ref="O3356">SUM(Table3[[#This Row],[pc_ticket]:[pc_other2]] *SUM(Table3[[#This Row],[Season Ticket Sales]:[Complementary Tickets]]))</f>
        <v>109.28</v>
      </c>
    </row>
    <row r="3357" spans="1:15" x14ac:dyDescent="0.2">
      <c r="A3357" s="1" t="s">
        <v>25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23</v>
      </c>
      <c r="H3357" s="3">
        <v>0</v>
      </c>
      <c r="I3357" s="9">
        <v>75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 cm="1">
        <f t="array" ref="O3357">SUM(Table3[[#This Row],[pc_ticket]:[pc_other2]] *SUM(Table3[[#This Row],[Season Ticket Sales]:[Complementary Tickets]]))</f>
        <v>0</v>
      </c>
    </row>
    <row r="3358" spans="1:15" x14ac:dyDescent="0.2">
      <c r="A3358" s="1" t="s">
        <v>25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229</v>
      </c>
      <c r="H3358" s="3">
        <v>0</v>
      </c>
      <c r="I3358" s="9">
        <v>75</v>
      </c>
      <c r="J3358" s="3">
        <v>21.78</v>
      </c>
      <c r="K3358" s="3">
        <v>2.83</v>
      </c>
      <c r="L3358" s="3">
        <v>3.39</v>
      </c>
      <c r="M3358" s="3">
        <v>0</v>
      </c>
      <c r="N3358" s="3">
        <v>0</v>
      </c>
      <c r="O3358" s="3" cm="1">
        <f t="array" ref="O3358">SUM(Table3[[#This Row],[pc_ticket]:[pc_other2]] *SUM(Table3[[#This Row],[Season Ticket Sales]:[Complementary Tickets]]))</f>
        <v>0</v>
      </c>
    </row>
    <row r="3359" spans="1:15" x14ac:dyDescent="0.2">
      <c r="A3359" s="1" t="s">
        <v>25</v>
      </c>
      <c r="B3359" s="2">
        <v>2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3">
        <v>44.36</v>
      </c>
      <c r="I3359" s="9">
        <v>75</v>
      </c>
      <c r="J3359" s="3">
        <v>15.95</v>
      </c>
      <c r="K3359" s="3">
        <v>2.16</v>
      </c>
      <c r="L3359" s="3">
        <v>3.39</v>
      </c>
      <c r="M3359" s="3">
        <v>0.68</v>
      </c>
      <c r="N3359" s="3">
        <v>0</v>
      </c>
      <c r="O3359" s="3" cm="1">
        <f t="array" ref="O3359">SUM(Table3[[#This Row],[pc_ticket]:[pc_other2]] *SUM(Table3[[#This Row],[Season Ticket Sales]:[Complementary Tickets]]))</f>
        <v>44.36</v>
      </c>
    </row>
    <row r="3360" spans="1:15" x14ac:dyDescent="0.2">
      <c r="A3360" s="1" t="s">
        <v>25</v>
      </c>
      <c r="B3360" s="2">
        <v>0</v>
      </c>
      <c r="C3360" s="2">
        <v>3</v>
      </c>
      <c r="D3360" s="2">
        <v>0</v>
      </c>
      <c r="E3360" s="2">
        <v>0</v>
      </c>
      <c r="F3360" s="2">
        <v>0</v>
      </c>
      <c r="G3360" s="2">
        <v>0</v>
      </c>
      <c r="H3360" s="3">
        <v>70.53</v>
      </c>
      <c r="I3360" s="9">
        <v>75</v>
      </c>
      <c r="J3360" s="3">
        <v>17.809999999999999</v>
      </c>
      <c r="K3360" s="3">
        <v>2.31</v>
      </c>
      <c r="L3360" s="3">
        <v>3.39</v>
      </c>
      <c r="M3360" s="3">
        <v>0</v>
      </c>
      <c r="N3360" s="3">
        <v>0</v>
      </c>
      <c r="O3360" s="3" cm="1">
        <f t="array" ref="O3360">SUM(Table3[[#This Row],[pc_ticket]:[pc_other2]] *SUM(Table3[[#This Row],[Season Ticket Sales]:[Complementary Tickets]]))</f>
        <v>70.529999999999987</v>
      </c>
    </row>
    <row r="3361" spans="1:15" x14ac:dyDescent="0.2">
      <c r="A3361" s="1" t="s">
        <v>25</v>
      </c>
      <c r="B3361" s="2">
        <v>2</v>
      </c>
      <c r="C3361" s="2">
        <v>0</v>
      </c>
      <c r="D3361" s="2">
        <v>0</v>
      </c>
      <c r="E3361" s="2">
        <v>0</v>
      </c>
      <c r="F3361" s="2">
        <v>2</v>
      </c>
      <c r="G3361" s="2">
        <v>0</v>
      </c>
      <c r="H3361" s="3">
        <v>44.36</v>
      </c>
      <c r="I3361" s="9">
        <v>75</v>
      </c>
      <c r="J3361" s="3">
        <v>15.95</v>
      </c>
      <c r="K3361" s="3">
        <v>2.16</v>
      </c>
      <c r="L3361" s="3">
        <v>3.39</v>
      </c>
      <c r="M3361" s="3">
        <v>0.68</v>
      </c>
      <c r="N3361" s="3">
        <v>0</v>
      </c>
      <c r="O3361" s="3" cm="1">
        <f t="array" ref="O3361">SUM(Table3[[#This Row],[pc_ticket]:[pc_other2]] *SUM(Table3[[#This Row],[Season Ticket Sales]:[Complementary Tickets]]))</f>
        <v>44.36</v>
      </c>
    </row>
    <row r="3362" spans="1:15" x14ac:dyDescent="0.2">
      <c r="A3362" s="1" t="s">
        <v>25</v>
      </c>
      <c r="B3362" s="2">
        <v>2</v>
      </c>
      <c r="C3362" s="2">
        <v>0</v>
      </c>
      <c r="D3362" s="2">
        <v>0</v>
      </c>
      <c r="E3362" s="2">
        <v>0</v>
      </c>
      <c r="F3362" s="2">
        <v>9</v>
      </c>
      <c r="G3362" s="2">
        <v>0</v>
      </c>
      <c r="H3362" s="3">
        <v>46.3</v>
      </c>
      <c r="I3362" s="9">
        <v>75</v>
      </c>
      <c r="J3362" s="3">
        <v>16.809999999999999</v>
      </c>
      <c r="K3362" s="3">
        <v>2.27</v>
      </c>
      <c r="L3362" s="3">
        <v>3.39</v>
      </c>
      <c r="M3362" s="3">
        <v>0.68</v>
      </c>
      <c r="N3362" s="3">
        <v>0</v>
      </c>
      <c r="O3362" s="3" cm="1">
        <f t="array" ref="O3362">SUM(Table3[[#This Row],[pc_ticket]:[pc_other2]] *SUM(Table3[[#This Row],[Season Ticket Sales]:[Complementary Tickets]]))</f>
        <v>46.3</v>
      </c>
    </row>
    <row r="3363" spans="1:15" x14ac:dyDescent="0.2">
      <c r="A3363" s="1" t="s">
        <v>25</v>
      </c>
      <c r="B3363" s="2">
        <v>0</v>
      </c>
      <c r="C3363" s="2">
        <v>4</v>
      </c>
      <c r="D3363" s="2">
        <v>0</v>
      </c>
      <c r="E3363" s="2">
        <v>0</v>
      </c>
      <c r="F3363" s="2">
        <v>0</v>
      </c>
      <c r="G3363" s="2">
        <v>0</v>
      </c>
      <c r="H3363" s="3">
        <v>89.6</v>
      </c>
      <c r="I3363" s="9">
        <v>75</v>
      </c>
      <c r="J3363" s="3">
        <v>16.43</v>
      </c>
      <c r="K3363" s="3">
        <v>2.58</v>
      </c>
      <c r="L3363" s="3">
        <v>3.39</v>
      </c>
      <c r="M3363" s="3">
        <v>0</v>
      </c>
      <c r="N3363" s="3">
        <v>0</v>
      </c>
      <c r="O3363" s="3" cm="1">
        <f t="array" ref="O3363">SUM(Table3[[#This Row],[pc_ticket]:[pc_other2]] *SUM(Table3[[#This Row],[Season Ticket Sales]:[Complementary Tickets]]))</f>
        <v>89.6</v>
      </c>
    </row>
    <row r="3364" spans="1:15" x14ac:dyDescent="0.2">
      <c r="A3364" s="1" t="s">
        <v>25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17</v>
      </c>
      <c r="H3364" s="3">
        <v>0</v>
      </c>
      <c r="I3364" s="9">
        <v>75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 cm="1">
        <f t="array" ref="O3364">SUM(Table3[[#This Row],[pc_ticket]:[pc_other2]] *SUM(Table3[[#This Row],[Season Ticket Sales]:[Complementary Tickets]]))</f>
        <v>0</v>
      </c>
    </row>
    <row r="3365" spans="1:15" x14ac:dyDescent="0.2">
      <c r="A3365" s="1" t="s">
        <v>25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150</v>
      </c>
      <c r="H3365" s="3">
        <v>0</v>
      </c>
      <c r="I3365" s="9">
        <v>75</v>
      </c>
      <c r="J3365" s="3">
        <v>41.25</v>
      </c>
      <c r="K3365" s="3">
        <v>5.36</v>
      </c>
      <c r="L3365" s="3">
        <v>3.39</v>
      </c>
      <c r="M3365" s="3">
        <v>0</v>
      </c>
      <c r="N3365" s="3">
        <v>0</v>
      </c>
      <c r="O3365" s="3" cm="1">
        <f t="array" ref="O3365">SUM(Table3[[#This Row],[pc_ticket]:[pc_other2]] *SUM(Table3[[#This Row],[Season Ticket Sales]:[Complementary Tickets]]))</f>
        <v>0</v>
      </c>
    </row>
    <row r="3366" spans="1:15" x14ac:dyDescent="0.2">
      <c r="A3366" s="1" t="s">
        <v>25</v>
      </c>
      <c r="B3366" s="2">
        <v>3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3">
        <v>122.55</v>
      </c>
      <c r="I3366" s="9">
        <v>75</v>
      </c>
      <c r="J3366" s="3">
        <v>32.47</v>
      </c>
      <c r="K3366" s="3">
        <v>4.3099999999999996</v>
      </c>
      <c r="L3366" s="3">
        <v>3.39</v>
      </c>
      <c r="M3366" s="3">
        <v>0.68</v>
      </c>
      <c r="N3366" s="3">
        <v>0</v>
      </c>
      <c r="O3366" s="3" cm="1">
        <f t="array" ref="O3366">SUM(Table3[[#This Row],[pc_ticket]:[pc_other2]] *SUM(Table3[[#This Row],[Season Ticket Sales]:[Complementary Tickets]]))</f>
        <v>122.55000000000001</v>
      </c>
    </row>
    <row r="3367" spans="1:15" x14ac:dyDescent="0.2">
      <c r="A3367" s="1" t="s">
        <v>25</v>
      </c>
      <c r="B3367" s="2">
        <v>119</v>
      </c>
      <c r="C3367" s="2">
        <v>0</v>
      </c>
      <c r="D3367" s="2">
        <v>0</v>
      </c>
      <c r="E3367" s="2">
        <v>0</v>
      </c>
      <c r="F3367" s="2">
        <v>2</v>
      </c>
      <c r="G3367" s="2">
        <v>0</v>
      </c>
      <c r="H3367" s="3">
        <v>4861.1499999999996</v>
      </c>
      <c r="I3367" s="9">
        <v>75</v>
      </c>
      <c r="J3367" s="3">
        <v>32.47</v>
      </c>
      <c r="K3367" s="3">
        <v>4.3099999999999996</v>
      </c>
      <c r="L3367" s="3">
        <v>3.39</v>
      </c>
      <c r="M3367" s="3">
        <v>0.68</v>
      </c>
      <c r="N3367" s="3">
        <v>0</v>
      </c>
      <c r="O3367" s="3" cm="1">
        <f t="array" ref="O3367">SUM(Table3[[#This Row],[pc_ticket]:[pc_other2]] *SUM(Table3[[#This Row],[Season Ticket Sales]:[Complementary Tickets]]))</f>
        <v>4861.1499999999996</v>
      </c>
    </row>
    <row r="3368" spans="1:15" x14ac:dyDescent="0.2">
      <c r="A3368" s="1" t="s">
        <v>25</v>
      </c>
      <c r="B3368" s="2">
        <v>70</v>
      </c>
      <c r="C3368" s="2">
        <v>0</v>
      </c>
      <c r="D3368" s="2">
        <v>0</v>
      </c>
      <c r="E3368" s="2">
        <v>0</v>
      </c>
      <c r="F3368" s="2">
        <v>2</v>
      </c>
      <c r="G3368" s="2">
        <v>0</v>
      </c>
      <c r="H3368" s="3">
        <v>3021.9</v>
      </c>
      <c r="I3368" s="9">
        <v>75</v>
      </c>
      <c r="J3368" s="3">
        <v>34.520000000000003</v>
      </c>
      <c r="K3368" s="3">
        <v>4.58</v>
      </c>
      <c r="L3368" s="3">
        <v>3.39</v>
      </c>
      <c r="M3368" s="3">
        <v>0.68</v>
      </c>
      <c r="N3368" s="3">
        <v>0</v>
      </c>
      <c r="O3368" s="3" cm="1">
        <f t="array" ref="O3368">SUM(Table3[[#This Row],[pc_ticket]:[pc_other2]] *SUM(Table3[[#This Row],[Season Ticket Sales]:[Complementary Tickets]]))</f>
        <v>3021.9</v>
      </c>
    </row>
    <row r="3369" spans="1:15" x14ac:dyDescent="0.2">
      <c r="A3369" s="1" t="s">
        <v>25</v>
      </c>
      <c r="B3369" s="2">
        <v>3</v>
      </c>
      <c r="C3369" s="2">
        <v>0</v>
      </c>
      <c r="D3369" s="2">
        <v>0</v>
      </c>
      <c r="E3369" s="2">
        <v>0</v>
      </c>
      <c r="F3369" s="2">
        <v>0</v>
      </c>
      <c r="G3369" s="2">
        <v>5</v>
      </c>
      <c r="H3369" s="3">
        <v>0</v>
      </c>
      <c r="I3369" s="9">
        <v>75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 cm="1">
        <f t="array" ref="O3369">SUM(Table3[[#This Row],[pc_ticket]:[pc_other2]] *SUM(Table3[[#This Row],[Season Ticket Sales]:[Complementary Tickets]]))</f>
        <v>0</v>
      </c>
    </row>
    <row r="3370" spans="1:15" x14ac:dyDescent="0.2">
      <c r="A3370" s="1" t="s">
        <v>25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485</v>
      </c>
      <c r="H3370" s="3">
        <v>0</v>
      </c>
      <c r="I3370" s="9">
        <v>75</v>
      </c>
      <c r="J3370" s="3">
        <v>23.55</v>
      </c>
      <c r="K3370" s="3">
        <v>3.06</v>
      </c>
      <c r="L3370" s="3">
        <v>3.39</v>
      </c>
      <c r="M3370" s="3">
        <v>0</v>
      </c>
      <c r="N3370" s="3">
        <v>0</v>
      </c>
      <c r="O3370" s="3" cm="1">
        <f t="array" ref="O3370">SUM(Table3[[#This Row],[pc_ticket]:[pc_other2]] *SUM(Table3[[#This Row],[Season Ticket Sales]:[Complementary Tickets]]))</f>
        <v>0</v>
      </c>
    </row>
    <row r="3371" spans="1:15" x14ac:dyDescent="0.2">
      <c r="A3371" s="1" t="s">
        <v>25</v>
      </c>
      <c r="B3371" s="2">
        <v>3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3">
        <v>57.54</v>
      </c>
      <c r="I3371" s="9">
        <v>75</v>
      </c>
      <c r="J3371" s="3">
        <v>13.29</v>
      </c>
      <c r="K3371" s="3">
        <v>1.82</v>
      </c>
      <c r="L3371" s="3">
        <v>3.39</v>
      </c>
      <c r="M3371" s="3">
        <v>0.68</v>
      </c>
      <c r="N3371" s="3">
        <v>0</v>
      </c>
      <c r="O3371" s="3" cm="1">
        <f t="array" ref="O3371">SUM(Table3[[#This Row],[pc_ticket]:[pc_other2]] *SUM(Table3[[#This Row],[Season Ticket Sales]:[Complementary Tickets]]))</f>
        <v>57.54</v>
      </c>
    </row>
    <row r="3372" spans="1:15" x14ac:dyDescent="0.2">
      <c r="A3372" s="1" t="s">
        <v>25</v>
      </c>
      <c r="B3372" s="2">
        <v>2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3">
        <v>37.68</v>
      </c>
      <c r="I3372" s="9">
        <v>75</v>
      </c>
      <c r="J3372" s="3">
        <v>12.95</v>
      </c>
      <c r="K3372" s="3">
        <v>1.82</v>
      </c>
      <c r="L3372" s="3">
        <v>3.39</v>
      </c>
      <c r="M3372" s="3">
        <v>0.68</v>
      </c>
      <c r="N3372" s="3">
        <v>0</v>
      </c>
      <c r="O3372" s="3" cm="1">
        <f t="array" ref="O3372">SUM(Table3[[#This Row],[pc_ticket]:[pc_other2]] *SUM(Table3[[#This Row],[Season Ticket Sales]:[Complementary Tickets]]))</f>
        <v>37.68</v>
      </c>
    </row>
    <row r="3373" spans="1:15" x14ac:dyDescent="0.2">
      <c r="A3373" s="1" t="s">
        <v>25</v>
      </c>
      <c r="B3373" s="2">
        <v>2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3">
        <v>43.7</v>
      </c>
      <c r="I3373" s="9">
        <v>75</v>
      </c>
      <c r="J3373" s="3">
        <v>15.66</v>
      </c>
      <c r="K3373" s="3">
        <v>2.12</v>
      </c>
      <c r="L3373" s="3">
        <v>3.39</v>
      </c>
      <c r="M3373" s="3">
        <v>0.68</v>
      </c>
      <c r="N3373" s="3">
        <v>0</v>
      </c>
      <c r="O3373" s="3" cm="1">
        <f t="array" ref="O3373">SUM(Table3[[#This Row],[pc_ticket]:[pc_other2]] *SUM(Table3[[#This Row],[Season Ticket Sales]:[Complementary Tickets]]))</f>
        <v>43.7</v>
      </c>
    </row>
    <row r="3374" spans="1:15" x14ac:dyDescent="0.2">
      <c r="A3374" s="1" t="s">
        <v>25</v>
      </c>
      <c r="B3374" s="2">
        <v>159</v>
      </c>
      <c r="C3374" s="2">
        <v>0</v>
      </c>
      <c r="D3374" s="2">
        <v>0</v>
      </c>
      <c r="E3374" s="2">
        <v>0</v>
      </c>
      <c r="F3374" s="2">
        <v>20</v>
      </c>
      <c r="G3374" s="2">
        <v>0</v>
      </c>
      <c r="H3374" s="3">
        <v>3049.62</v>
      </c>
      <c r="I3374" s="9">
        <v>75</v>
      </c>
      <c r="J3374" s="3">
        <v>13.29</v>
      </c>
      <c r="K3374" s="3">
        <v>1.82</v>
      </c>
      <c r="L3374" s="3">
        <v>3.39</v>
      </c>
      <c r="M3374" s="3">
        <v>0.68</v>
      </c>
      <c r="N3374" s="3">
        <v>0</v>
      </c>
      <c r="O3374" s="3" cm="1">
        <f t="array" ref="O3374">SUM(Table3[[#This Row],[pc_ticket]:[pc_other2]] *SUM(Table3[[#This Row],[Season Ticket Sales]:[Complementary Tickets]]))</f>
        <v>3049.62</v>
      </c>
    </row>
    <row r="3375" spans="1:15" x14ac:dyDescent="0.2">
      <c r="A3375" s="1" t="s">
        <v>25</v>
      </c>
      <c r="B3375" s="2">
        <v>78</v>
      </c>
      <c r="C3375" s="2">
        <v>0</v>
      </c>
      <c r="D3375" s="2">
        <v>0</v>
      </c>
      <c r="E3375" s="2">
        <v>0</v>
      </c>
      <c r="F3375" s="2">
        <v>13</v>
      </c>
      <c r="G3375" s="2">
        <v>0</v>
      </c>
      <c r="H3375" s="3">
        <v>1704.3</v>
      </c>
      <c r="I3375" s="9">
        <v>75</v>
      </c>
      <c r="J3375" s="3">
        <v>15.66</v>
      </c>
      <c r="K3375" s="3">
        <v>2.12</v>
      </c>
      <c r="L3375" s="3">
        <v>3.39</v>
      </c>
      <c r="M3375" s="3">
        <v>0.68</v>
      </c>
      <c r="N3375" s="3">
        <v>0</v>
      </c>
      <c r="O3375" s="3" cm="1">
        <f t="array" ref="O3375">SUM(Table3[[#This Row],[pc_ticket]:[pc_other2]] *SUM(Table3[[#This Row],[Season Ticket Sales]:[Complementary Tickets]]))</f>
        <v>1704.3000000000002</v>
      </c>
    </row>
    <row r="3376" spans="1:15" x14ac:dyDescent="0.2">
      <c r="A3376" s="1" t="s">
        <v>25</v>
      </c>
      <c r="B3376" s="2">
        <v>0</v>
      </c>
      <c r="C3376" s="2">
        <v>8</v>
      </c>
      <c r="D3376" s="2">
        <v>0</v>
      </c>
      <c r="E3376" s="2">
        <v>0</v>
      </c>
      <c r="F3376" s="2">
        <v>0</v>
      </c>
      <c r="G3376" s="2">
        <v>0</v>
      </c>
      <c r="H3376" s="3">
        <v>176</v>
      </c>
      <c r="I3376" s="9">
        <v>75</v>
      </c>
      <c r="J3376" s="3">
        <v>16.47</v>
      </c>
      <c r="K3376" s="3">
        <v>2.14</v>
      </c>
      <c r="L3376" s="3">
        <v>3.39</v>
      </c>
      <c r="M3376" s="3">
        <v>0</v>
      </c>
      <c r="N3376" s="3">
        <v>0</v>
      </c>
      <c r="O3376" s="3" cm="1">
        <f t="array" ref="O3376">SUM(Table3[[#This Row],[pc_ticket]:[pc_other2]] *SUM(Table3[[#This Row],[Season Ticket Sales]:[Complementary Tickets]]))</f>
        <v>176</v>
      </c>
    </row>
    <row r="3377" spans="1:15" x14ac:dyDescent="0.2">
      <c r="A3377" s="1" t="s">
        <v>25</v>
      </c>
      <c r="B3377" s="2">
        <v>0</v>
      </c>
      <c r="C3377" s="2">
        <v>0</v>
      </c>
      <c r="D3377" s="2">
        <v>0</v>
      </c>
      <c r="E3377" s="2">
        <v>0</v>
      </c>
      <c r="F3377" s="2">
        <v>2</v>
      </c>
      <c r="G3377" s="2">
        <v>7</v>
      </c>
      <c r="H3377" s="3">
        <v>0</v>
      </c>
      <c r="I3377" s="9">
        <v>75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 cm="1">
        <f t="array" ref="O3377">SUM(Table3[[#This Row],[pc_ticket]:[pc_other2]] *SUM(Table3[[#This Row],[Season Ticket Sales]:[Complementary Tickets]]))</f>
        <v>0</v>
      </c>
    </row>
    <row r="3378" spans="1:15" x14ac:dyDescent="0.2">
      <c r="A3378" s="1" t="s">
        <v>25</v>
      </c>
      <c r="B3378" s="2">
        <v>0</v>
      </c>
      <c r="C3378" s="2">
        <v>0</v>
      </c>
      <c r="D3378" s="2">
        <v>0</v>
      </c>
      <c r="E3378" s="2">
        <v>0</v>
      </c>
      <c r="F3378" s="2">
        <v>2</v>
      </c>
      <c r="G3378" s="2">
        <v>0</v>
      </c>
      <c r="H3378" s="3">
        <v>0</v>
      </c>
      <c r="I3378" s="9">
        <v>75</v>
      </c>
      <c r="J3378" s="3">
        <v>49.26</v>
      </c>
      <c r="K3378" s="3">
        <v>6.7</v>
      </c>
      <c r="L3378" s="3">
        <v>3.39</v>
      </c>
      <c r="M3378" s="3">
        <v>2.27</v>
      </c>
      <c r="N3378" s="3">
        <v>0</v>
      </c>
      <c r="O3378" s="3" cm="1">
        <f t="array" ref="O3378">SUM(Table3[[#This Row],[pc_ticket]:[pc_other2]] *SUM(Table3[[#This Row],[Season Ticket Sales]:[Complementary Tickets]]))</f>
        <v>0</v>
      </c>
    </row>
    <row r="3379" spans="1:15" x14ac:dyDescent="0.2">
      <c r="A3379" s="1" t="s">
        <v>25</v>
      </c>
      <c r="B3379" s="2">
        <v>1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3">
        <v>66.34</v>
      </c>
      <c r="I3379" s="9">
        <v>75</v>
      </c>
      <c r="J3379" s="3">
        <v>53.44</v>
      </c>
      <c r="K3379" s="3">
        <v>7.24</v>
      </c>
      <c r="L3379" s="3">
        <v>3.39</v>
      </c>
      <c r="M3379" s="3">
        <v>2.27</v>
      </c>
      <c r="N3379" s="3">
        <v>0</v>
      </c>
      <c r="O3379" s="3" cm="1">
        <f t="array" ref="O3379">SUM(Table3[[#This Row],[pc_ticket]:[pc_other2]] *SUM(Table3[[#This Row],[Season Ticket Sales]:[Complementary Tickets]]))</f>
        <v>66.339999999999989</v>
      </c>
    </row>
    <row r="3380" spans="1:15" x14ac:dyDescent="0.2">
      <c r="A3380" s="1" t="s">
        <v>25</v>
      </c>
      <c r="B3380" s="2">
        <v>4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3">
        <v>246.48</v>
      </c>
      <c r="I3380" s="9">
        <v>75</v>
      </c>
      <c r="J3380" s="3">
        <v>49.26</v>
      </c>
      <c r="K3380" s="3">
        <v>6.7</v>
      </c>
      <c r="L3380" s="3">
        <v>3.39</v>
      </c>
      <c r="M3380" s="3">
        <v>2.27</v>
      </c>
      <c r="N3380" s="3">
        <v>0</v>
      </c>
      <c r="O3380" s="3" cm="1">
        <f t="array" ref="O3380">SUM(Table3[[#This Row],[pc_ticket]:[pc_other2]] *SUM(Table3[[#This Row],[Season Ticket Sales]:[Complementary Tickets]]))</f>
        <v>246.48000000000002</v>
      </c>
    </row>
    <row r="3381" spans="1:15" x14ac:dyDescent="0.2">
      <c r="A3381" s="1" t="s">
        <v>25</v>
      </c>
      <c r="B3381" s="2">
        <v>11</v>
      </c>
      <c r="C3381" s="2">
        <v>0</v>
      </c>
      <c r="D3381" s="2">
        <v>0</v>
      </c>
      <c r="E3381" s="2">
        <v>0</v>
      </c>
      <c r="F3381" s="2">
        <v>1</v>
      </c>
      <c r="G3381" s="2">
        <v>0</v>
      </c>
      <c r="H3381" s="3">
        <v>729.74</v>
      </c>
      <c r="I3381" s="9">
        <v>75</v>
      </c>
      <c r="J3381" s="3">
        <v>53.44</v>
      </c>
      <c r="K3381" s="3">
        <v>7.24</v>
      </c>
      <c r="L3381" s="3">
        <v>3.39</v>
      </c>
      <c r="M3381" s="3">
        <v>2.27</v>
      </c>
      <c r="N3381" s="3">
        <v>0</v>
      </c>
      <c r="O3381" s="3" cm="1">
        <f t="array" ref="O3381">SUM(Table3[[#This Row],[pc_ticket]:[pc_other2]] *SUM(Table3[[#This Row],[Season Ticket Sales]:[Complementary Tickets]]))</f>
        <v>729.7399999999999</v>
      </c>
    </row>
    <row r="3382" spans="1:15" x14ac:dyDescent="0.2">
      <c r="A3382" s="1" t="s">
        <v>25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29</v>
      </c>
      <c r="H3382" s="3">
        <v>0</v>
      </c>
      <c r="I3382" s="9">
        <v>75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 cm="1">
        <f t="array" ref="O3382">SUM(Table3[[#This Row],[pc_ticket]:[pc_other2]] *SUM(Table3[[#This Row],[Season Ticket Sales]:[Complementary Tickets]]))</f>
        <v>0</v>
      </c>
    </row>
    <row r="3383" spans="1:15" x14ac:dyDescent="0.2">
      <c r="A3383" s="1" t="s">
        <v>25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24</v>
      </c>
      <c r="H3383" s="3">
        <v>0</v>
      </c>
      <c r="I3383" s="9">
        <v>75</v>
      </c>
      <c r="J3383" s="3">
        <v>32.4</v>
      </c>
      <c r="K3383" s="3">
        <v>4.21</v>
      </c>
      <c r="L3383" s="3">
        <v>3.39</v>
      </c>
      <c r="M3383" s="3">
        <v>0</v>
      </c>
      <c r="N3383" s="3">
        <v>0</v>
      </c>
      <c r="O3383" s="3" cm="1">
        <f t="array" ref="O3383">SUM(Table3[[#This Row],[pc_ticket]:[pc_other2]] *SUM(Table3[[#This Row],[Season Ticket Sales]:[Complementary Tickets]]))</f>
        <v>0</v>
      </c>
    </row>
    <row r="3384" spans="1:15" x14ac:dyDescent="0.2">
      <c r="A3384" s="1" t="s">
        <v>25</v>
      </c>
      <c r="B3384" s="2">
        <v>1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3">
        <v>25.18</v>
      </c>
      <c r="I3384" s="9">
        <v>75</v>
      </c>
      <c r="J3384" s="3">
        <v>18.600000000000001</v>
      </c>
      <c r="K3384" s="3">
        <v>2.5099999999999998</v>
      </c>
      <c r="L3384" s="3">
        <v>3.39</v>
      </c>
      <c r="M3384" s="3">
        <v>0.68</v>
      </c>
      <c r="N3384" s="3">
        <v>0</v>
      </c>
      <c r="O3384" s="3" cm="1">
        <f t="array" ref="O3384">SUM(Table3[[#This Row],[pc_ticket]:[pc_other2]] *SUM(Table3[[#This Row],[Season Ticket Sales]:[Complementary Tickets]]))</f>
        <v>25.18</v>
      </c>
    </row>
    <row r="3385" spans="1:15" x14ac:dyDescent="0.2">
      <c r="A3385" s="1" t="s">
        <v>25</v>
      </c>
      <c r="B3385" s="2">
        <v>0</v>
      </c>
      <c r="C3385" s="2">
        <v>6</v>
      </c>
      <c r="D3385" s="2">
        <v>0</v>
      </c>
      <c r="E3385" s="2">
        <v>0</v>
      </c>
      <c r="F3385" s="2">
        <v>0</v>
      </c>
      <c r="G3385" s="2">
        <v>0</v>
      </c>
      <c r="H3385" s="3">
        <v>201.66</v>
      </c>
      <c r="I3385" s="9">
        <v>75</v>
      </c>
      <c r="J3385" s="3">
        <v>26.74</v>
      </c>
      <c r="K3385" s="3">
        <v>3.48</v>
      </c>
      <c r="L3385" s="3">
        <v>3.39</v>
      </c>
      <c r="M3385" s="3">
        <v>0</v>
      </c>
      <c r="N3385" s="3">
        <v>0</v>
      </c>
      <c r="O3385" s="3" cm="1">
        <f t="array" ref="O3385">SUM(Table3[[#This Row],[pc_ticket]:[pc_other2]] *SUM(Table3[[#This Row],[Season Ticket Sales]:[Complementary Tickets]]))</f>
        <v>201.66</v>
      </c>
    </row>
    <row r="3386" spans="1:15" x14ac:dyDescent="0.2">
      <c r="A3386" s="1" t="s">
        <v>25</v>
      </c>
      <c r="B3386" s="2">
        <v>0</v>
      </c>
      <c r="C3386" s="2">
        <v>4</v>
      </c>
      <c r="D3386" s="2">
        <v>0</v>
      </c>
      <c r="E3386" s="2">
        <v>0</v>
      </c>
      <c r="F3386" s="2">
        <v>0</v>
      </c>
      <c r="G3386" s="2">
        <v>0</v>
      </c>
      <c r="H3386" s="3">
        <v>134.44</v>
      </c>
      <c r="I3386" s="9">
        <v>75</v>
      </c>
      <c r="J3386" s="3">
        <v>26.74</v>
      </c>
      <c r="K3386" s="3">
        <v>3.48</v>
      </c>
      <c r="L3386" s="3">
        <v>3.39</v>
      </c>
      <c r="M3386" s="3">
        <v>0</v>
      </c>
      <c r="N3386" s="3">
        <v>0</v>
      </c>
      <c r="O3386" s="3" cm="1">
        <f t="array" ref="O3386">SUM(Table3[[#This Row],[pc_ticket]:[pc_other2]] *SUM(Table3[[#This Row],[Season Ticket Sales]:[Complementary Tickets]]))</f>
        <v>134.44</v>
      </c>
    </row>
    <row r="3387" spans="1:15" x14ac:dyDescent="0.2">
      <c r="A3387" s="1" t="s">
        <v>25</v>
      </c>
      <c r="B3387" s="2">
        <v>27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3">
        <v>679.86</v>
      </c>
      <c r="I3387" s="9">
        <v>75</v>
      </c>
      <c r="J3387" s="3">
        <v>18.600000000000001</v>
      </c>
      <c r="K3387" s="3">
        <v>2.5099999999999998</v>
      </c>
      <c r="L3387" s="3">
        <v>3.39</v>
      </c>
      <c r="M3387" s="3">
        <v>0.68</v>
      </c>
      <c r="N3387" s="3">
        <v>0</v>
      </c>
      <c r="O3387" s="3" cm="1">
        <f t="array" ref="O3387">SUM(Table3[[#This Row],[pc_ticket]:[pc_other2]] *SUM(Table3[[#This Row],[Season Ticket Sales]:[Complementary Tickets]]))</f>
        <v>679.86</v>
      </c>
    </row>
    <row r="3388" spans="1:15" x14ac:dyDescent="0.2">
      <c r="A3388" s="1" t="s">
        <v>25</v>
      </c>
      <c r="B3388" s="2">
        <v>21</v>
      </c>
      <c r="C3388" s="2">
        <v>0</v>
      </c>
      <c r="D3388" s="2">
        <v>0</v>
      </c>
      <c r="E3388" s="2">
        <v>0</v>
      </c>
      <c r="F3388" s="2">
        <v>2</v>
      </c>
      <c r="G3388" s="2">
        <v>0</v>
      </c>
      <c r="H3388" s="3">
        <v>575.4</v>
      </c>
      <c r="I3388" s="9">
        <v>75</v>
      </c>
      <c r="J3388" s="3">
        <v>20.57</v>
      </c>
      <c r="K3388" s="3">
        <v>2.76</v>
      </c>
      <c r="L3388" s="3">
        <v>3.39</v>
      </c>
      <c r="M3388" s="3">
        <v>0.68</v>
      </c>
      <c r="N3388" s="3">
        <v>0</v>
      </c>
      <c r="O3388" s="3" cm="1">
        <f t="array" ref="O3388">SUM(Table3[[#This Row],[pc_ticket]:[pc_other2]] *SUM(Table3[[#This Row],[Season Ticket Sales]:[Complementary Tickets]]))</f>
        <v>575.4</v>
      </c>
    </row>
    <row r="3389" spans="1:15" x14ac:dyDescent="0.2">
      <c r="A3389" s="1" t="s">
        <v>25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283</v>
      </c>
      <c r="H3389" s="3">
        <v>0</v>
      </c>
      <c r="I3389" s="9">
        <v>75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 cm="1">
        <f t="array" ref="O3389">SUM(Table3[[#This Row],[pc_ticket]:[pc_other2]] *SUM(Table3[[#This Row],[Season Ticket Sales]:[Complementary Tickets]]))</f>
        <v>0</v>
      </c>
    </row>
    <row r="3390" spans="1:15" x14ac:dyDescent="0.2">
      <c r="A3390" s="1" t="s">
        <v>26</v>
      </c>
      <c r="B3390" s="2">
        <v>6</v>
      </c>
      <c r="C3390" s="2">
        <v>0</v>
      </c>
      <c r="D3390" s="2">
        <v>0</v>
      </c>
      <c r="E3390" s="2">
        <v>92</v>
      </c>
      <c r="F3390" s="2">
        <v>0</v>
      </c>
      <c r="G3390" s="2">
        <v>72</v>
      </c>
      <c r="H3390" s="3">
        <v>0</v>
      </c>
      <c r="I3390" s="9">
        <v>76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 cm="1">
        <f t="array" ref="O3390">SUM(Table3[[#This Row],[pc_ticket]:[pc_other2]] *SUM(Table3[[#This Row],[Season Ticket Sales]:[Complementary Tickets]]))</f>
        <v>0</v>
      </c>
    </row>
    <row r="3391" spans="1:15" x14ac:dyDescent="0.2">
      <c r="A3391" s="1" t="s">
        <v>26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4</v>
      </c>
      <c r="H3391" s="3">
        <v>0</v>
      </c>
      <c r="I3391" s="9">
        <v>76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 cm="1">
        <f t="array" ref="O3391">SUM(Table3[[#This Row],[pc_ticket]:[pc_other2]] *SUM(Table3[[#This Row],[Season Ticket Sales]:[Complementary Tickets]]))</f>
        <v>0</v>
      </c>
    </row>
    <row r="3392" spans="1:15" x14ac:dyDescent="0.2">
      <c r="A3392" s="1" t="s">
        <v>26</v>
      </c>
      <c r="B3392" s="2">
        <v>10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3">
        <v>3404.6</v>
      </c>
      <c r="I3392" s="9">
        <v>76</v>
      </c>
      <c r="J3392" s="3">
        <v>210.01</v>
      </c>
      <c r="K3392" s="3">
        <v>38.78</v>
      </c>
      <c r="L3392" s="3">
        <v>3.39</v>
      </c>
      <c r="M3392" s="3">
        <v>22.73</v>
      </c>
      <c r="N3392" s="3">
        <v>65.55</v>
      </c>
      <c r="O3392" s="3" cm="1">
        <f t="array" ref="O3392">SUM(Table3[[#This Row],[pc_ticket]:[pc_other2]] *SUM(Table3[[#This Row],[Season Ticket Sales]:[Complementary Tickets]]))</f>
        <v>3404.6000000000004</v>
      </c>
    </row>
    <row r="3393" spans="1:15" x14ac:dyDescent="0.2">
      <c r="A3393" s="1" t="s">
        <v>26</v>
      </c>
      <c r="B3393" s="2">
        <v>12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3">
        <v>3611.76</v>
      </c>
      <c r="I3393" s="9">
        <v>76</v>
      </c>
      <c r="J3393" s="3">
        <v>175.07</v>
      </c>
      <c r="K3393" s="3">
        <v>34.24</v>
      </c>
      <c r="L3393" s="3">
        <v>3.39</v>
      </c>
      <c r="M3393" s="3">
        <v>22.73</v>
      </c>
      <c r="N3393" s="3">
        <v>65.55</v>
      </c>
      <c r="O3393" s="3" cm="1">
        <f t="array" ref="O3393">SUM(Table3[[#This Row],[pc_ticket]:[pc_other2]] *SUM(Table3[[#This Row],[Season Ticket Sales]:[Complementary Tickets]]))</f>
        <v>3611.7599999999998</v>
      </c>
    </row>
    <row r="3394" spans="1:15" x14ac:dyDescent="0.2">
      <c r="A3394" s="1" t="s">
        <v>26</v>
      </c>
      <c r="B3394" s="2">
        <v>2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3">
        <v>681.26</v>
      </c>
      <c r="I3394" s="9">
        <v>76</v>
      </c>
      <c r="J3394" s="3">
        <v>210.28</v>
      </c>
      <c r="K3394" s="3">
        <v>38.799999999999997</v>
      </c>
      <c r="L3394" s="3">
        <v>3.39</v>
      </c>
      <c r="M3394" s="3">
        <v>22.61</v>
      </c>
      <c r="N3394" s="3">
        <v>65.55</v>
      </c>
      <c r="O3394" s="3" cm="1">
        <f t="array" ref="O3394">SUM(Table3[[#This Row],[pc_ticket]:[pc_other2]] *SUM(Table3[[#This Row],[Season Ticket Sales]:[Complementary Tickets]]))</f>
        <v>681.26</v>
      </c>
    </row>
    <row r="3395" spans="1:15" x14ac:dyDescent="0.2">
      <c r="A3395" s="1" t="s">
        <v>26</v>
      </c>
      <c r="B3395" s="2">
        <v>72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3">
        <v>22086.720000000001</v>
      </c>
      <c r="I3395" s="9">
        <v>76</v>
      </c>
      <c r="J3395" s="3">
        <v>180.19</v>
      </c>
      <c r="K3395" s="3">
        <v>34.9</v>
      </c>
      <c r="L3395" s="3">
        <v>3.39</v>
      </c>
      <c r="M3395" s="3">
        <v>22.73</v>
      </c>
      <c r="N3395" s="3">
        <v>65.55</v>
      </c>
      <c r="O3395" s="3" cm="1">
        <f t="array" ref="O3395">SUM(Table3[[#This Row],[pc_ticket]:[pc_other2]] *SUM(Table3[[#This Row],[Season Ticket Sales]:[Complementary Tickets]]))</f>
        <v>22086.719999999998</v>
      </c>
    </row>
    <row r="3396" spans="1:15" x14ac:dyDescent="0.2">
      <c r="A3396" s="1" t="s">
        <v>26</v>
      </c>
      <c r="B3396" s="2">
        <v>8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3">
        <v>2156.64</v>
      </c>
      <c r="I3396" s="9">
        <v>76</v>
      </c>
      <c r="J3396" s="3">
        <v>147.29</v>
      </c>
      <c r="K3396" s="3">
        <v>30.62</v>
      </c>
      <c r="L3396" s="3">
        <v>3.39</v>
      </c>
      <c r="M3396" s="3">
        <v>22.73</v>
      </c>
      <c r="N3396" s="3">
        <v>65.55</v>
      </c>
      <c r="O3396" s="3" cm="1">
        <f t="array" ref="O3396">SUM(Table3[[#This Row],[pc_ticket]:[pc_other2]] *SUM(Table3[[#This Row],[Season Ticket Sales]:[Complementary Tickets]]))</f>
        <v>2156.64</v>
      </c>
    </row>
    <row r="3397" spans="1:15" x14ac:dyDescent="0.2">
      <c r="A3397" s="1" t="s">
        <v>26</v>
      </c>
      <c r="B3397" s="2">
        <v>4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3">
        <v>1092.2</v>
      </c>
      <c r="I3397" s="9">
        <v>76</v>
      </c>
      <c r="J3397" s="3">
        <v>150.36000000000001</v>
      </c>
      <c r="K3397" s="3">
        <v>31.02</v>
      </c>
      <c r="L3397" s="3">
        <v>3.39</v>
      </c>
      <c r="M3397" s="3">
        <v>22.73</v>
      </c>
      <c r="N3397" s="3">
        <v>65.55</v>
      </c>
      <c r="O3397" s="3" cm="1">
        <f t="array" ref="O3397">SUM(Table3[[#This Row],[pc_ticket]:[pc_other2]] *SUM(Table3[[#This Row],[Season Ticket Sales]:[Complementary Tickets]]))</f>
        <v>1092.2</v>
      </c>
    </row>
    <row r="3398" spans="1:15" x14ac:dyDescent="0.2">
      <c r="A3398" s="1" t="s">
        <v>26</v>
      </c>
      <c r="B3398" s="2">
        <v>4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3">
        <v>1169.24</v>
      </c>
      <c r="I3398" s="9">
        <v>76</v>
      </c>
      <c r="J3398" s="3">
        <v>167.4</v>
      </c>
      <c r="K3398" s="3">
        <v>33.24</v>
      </c>
      <c r="L3398" s="3">
        <v>3.39</v>
      </c>
      <c r="M3398" s="3">
        <v>22.73</v>
      </c>
      <c r="N3398" s="3">
        <v>65.55</v>
      </c>
      <c r="O3398" s="3" cm="1">
        <f t="array" ref="O3398">SUM(Table3[[#This Row],[pc_ticket]:[pc_other2]] *SUM(Table3[[#This Row],[Season Ticket Sales]:[Complementary Tickets]]))</f>
        <v>1169.24</v>
      </c>
    </row>
    <row r="3399" spans="1:15" x14ac:dyDescent="0.2">
      <c r="A3399" s="1" t="s">
        <v>26</v>
      </c>
      <c r="B3399" s="2">
        <v>4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3">
        <v>1297.6400000000001</v>
      </c>
      <c r="I3399" s="9">
        <v>76</v>
      </c>
      <c r="J3399" s="3">
        <v>195.81</v>
      </c>
      <c r="K3399" s="3">
        <v>36.93</v>
      </c>
      <c r="L3399" s="3">
        <v>3.39</v>
      </c>
      <c r="M3399" s="3">
        <v>22.73</v>
      </c>
      <c r="N3399" s="3">
        <v>65.55</v>
      </c>
      <c r="O3399" s="3" cm="1">
        <f t="array" ref="O3399">SUM(Table3[[#This Row],[pc_ticket]:[pc_other2]] *SUM(Table3[[#This Row],[Season Ticket Sales]:[Complementary Tickets]]))</f>
        <v>1297.6400000000001</v>
      </c>
    </row>
    <row r="3400" spans="1:15" x14ac:dyDescent="0.2">
      <c r="A3400" s="1" t="s">
        <v>26</v>
      </c>
      <c r="B3400" s="2">
        <v>2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3">
        <v>656.54</v>
      </c>
      <c r="I3400" s="9">
        <v>76</v>
      </c>
      <c r="J3400" s="3">
        <v>199.22</v>
      </c>
      <c r="K3400" s="3">
        <v>37.380000000000003</v>
      </c>
      <c r="L3400" s="3">
        <v>3.39</v>
      </c>
      <c r="M3400" s="3">
        <v>22.73</v>
      </c>
      <c r="N3400" s="3">
        <v>65.55</v>
      </c>
      <c r="O3400" s="3" cm="1">
        <f t="array" ref="O3400">SUM(Table3[[#This Row],[pc_ticket]:[pc_other2]] *SUM(Table3[[#This Row],[Season Ticket Sales]:[Complementary Tickets]]))</f>
        <v>656.54</v>
      </c>
    </row>
    <row r="3401" spans="1:15" x14ac:dyDescent="0.2">
      <c r="A3401" s="1" t="s">
        <v>26</v>
      </c>
      <c r="B3401" s="2">
        <v>8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3">
        <v>2672.32</v>
      </c>
      <c r="I3401" s="9">
        <v>76</v>
      </c>
      <c r="J3401" s="3">
        <v>204.33</v>
      </c>
      <c r="K3401" s="3">
        <v>38.04</v>
      </c>
      <c r="L3401" s="3">
        <v>3.39</v>
      </c>
      <c r="M3401" s="3">
        <v>22.73</v>
      </c>
      <c r="N3401" s="3">
        <v>65.55</v>
      </c>
      <c r="O3401" s="3" cm="1">
        <f t="array" ref="O3401">SUM(Table3[[#This Row],[pc_ticket]:[pc_other2]] *SUM(Table3[[#This Row],[Season Ticket Sales]:[Complementary Tickets]]))</f>
        <v>2672.32</v>
      </c>
    </row>
    <row r="3402" spans="1:15" x14ac:dyDescent="0.2">
      <c r="A3402" s="1" t="s">
        <v>26</v>
      </c>
      <c r="B3402" s="2">
        <v>18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3">
        <v>6128.28</v>
      </c>
      <c r="I3402" s="9">
        <v>76</v>
      </c>
      <c r="J3402" s="3">
        <v>210.01</v>
      </c>
      <c r="K3402" s="3">
        <v>38.78</v>
      </c>
      <c r="L3402" s="3">
        <v>3.39</v>
      </c>
      <c r="M3402" s="3">
        <v>22.73</v>
      </c>
      <c r="N3402" s="3">
        <v>65.55</v>
      </c>
      <c r="O3402" s="3" cm="1">
        <f t="array" ref="O3402">SUM(Table3[[#This Row],[pc_ticket]:[pc_other2]] *SUM(Table3[[#This Row],[Season Ticket Sales]:[Complementary Tickets]]))</f>
        <v>6128.28</v>
      </c>
    </row>
    <row r="3403" spans="1:15" x14ac:dyDescent="0.2">
      <c r="A3403" s="1" t="s">
        <v>26</v>
      </c>
      <c r="B3403" s="2">
        <v>4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3">
        <v>1227.04</v>
      </c>
      <c r="I3403" s="9">
        <v>76</v>
      </c>
      <c r="J3403" s="3">
        <v>180.18</v>
      </c>
      <c r="K3403" s="3">
        <v>34.909999999999997</v>
      </c>
      <c r="L3403" s="3">
        <v>3.39</v>
      </c>
      <c r="M3403" s="3">
        <v>22.73</v>
      </c>
      <c r="N3403" s="3">
        <v>65.55</v>
      </c>
      <c r="O3403" s="3" cm="1">
        <f t="array" ref="O3403">SUM(Table3[[#This Row],[pc_ticket]:[pc_other2]] *SUM(Table3[[#This Row],[Season Ticket Sales]:[Complementary Tickets]]))</f>
        <v>1227.04</v>
      </c>
    </row>
    <row r="3404" spans="1:15" x14ac:dyDescent="0.2">
      <c r="A3404" s="1" t="s">
        <v>26</v>
      </c>
      <c r="B3404" s="2">
        <v>4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3">
        <v>1336.16</v>
      </c>
      <c r="I3404" s="9">
        <v>76</v>
      </c>
      <c r="J3404" s="3">
        <v>204.33</v>
      </c>
      <c r="K3404" s="3">
        <v>38.04</v>
      </c>
      <c r="L3404" s="3">
        <v>3.39</v>
      </c>
      <c r="M3404" s="3">
        <v>22.73</v>
      </c>
      <c r="N3404" s="3">
        <v>65.55</v>
      </c>
      <c r="O3404" s="3" cm="1">
        <f t="array" ref="O3404">SUM(Table3[[#This Row],[pc_ticket]:[pc_other2]] *SUM(Table3[[#This Row],[Season Ticket Sales]:[Complementary Tickets]]))</f>
        <v>1336.16</v>
      </c>
    </row>
    <row r="3405" spans="1:15" x14ac:dyDescent="0.2">
      <c r="A3405" s="1" t="s">
        <v>26</v>
      </c>
      <c r="B3405" s="2">
        <v>12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3">
        <v>4085.52</v>
      </c>
      <c r="I3405" s="9">
        <v>76</v>
      </c>
      <c r="J3405" s="3">
        <v>210.01</v>
      </c>
      <c r="K3405" s="3">
        <v>38.78</v>
      </c>
      <c r="L3405" s="3">
        <v>3.39</v>
      </c>
      <c r="M3405" s="3">
        <v>22.73</v>
      </c>
      <c r="N3405" s="3">
        <v>65.55</v>
      </c>
      <c r="O3405" s="3" cm="1">
        <f t="array" ref="O3405">SUM(Table3[[#This Row],[pc_ticket]:[pc_other2]] *SUM(Table3[[#This Row],[Season Ticket Sales]:[Complementary Tickets]]))</f>
        <v>4085.52</v>
      </c>
    </row>
    <row r="3406" spans="1:15" x14ac:dyDescent="0.2">
      <c r="A3406" s="1" t="s">
        <v>26</v>
      </c>
      <c r="B3406" s="2">
        <v>4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3">
        <v>1361.84</v>
      </c>
      <c r="I3406" s="9">
        <v>76</v>
      </c>
      <c r="J3406" s="3">
        <v>210.01</v>
      </c>
      <c r="K3406" s="3">
        <v>38.78</v>
      </c>
      <c r="L3406" s="3">
        <v>3.39</v>
      </c>
      <c r="M3406" s="3">
        <v>22.73</v>
      </c>
      <c r="N3406" s="3">
        <v>65.55</v>
      </c>
      <c r="O3406" s="3" cm="1">
        <f t="array" ref="O3406">SUM(Table3[[#This Row],[pc_ticket]:[pc_other2]] *SUM(Table3[[#This Row],[Season Ticket Sales]:[Complementary Tickets]]))</f>
        <v>1361.84</v>
      </c>
    </row>
    <row r="3407" spans="1:15" x14ac:dyDescent="0.2">
      <c r="A3407" s="1" t="s">
        <v>26</v>
      </c>
      <c r="B3407" s="2">
        <v>0</v>
      </c>
      <c r="C3407" s="2">
        <v>0</v>
      </c>
      <c r="D3407" s="2">
        <v>0</v>
      </c>
      <c r="E3407" s="2">
        <v>2</v>
      </c>
      <c r="F3407" s="2">
        <v>0</v>
      </c>
      <c r="G3407" s="2">
        <v>38</v>
      </c>
      <c r="H3407" s="3">
        <v>0</v>
      </c>
      <c r="I3407" s="9">
        <v>76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 cm="1">
        <f t="array" ref="O3407">SUM(Table3[[#This Row],[pc_ticket]:[pc_other2]] *SUM(Table3[[#This Row],[Season Ticket Sales]:[Complementary Tickets]]))</f>
        <v>0</v>
      </c>
    </row>
    <row r="3408" spans="1:15" x14ac:dyDescent="0.2">
      <c r="A3408" s="1" t="s">
        <v>26</v>
      </c>
      <c r="B3408" s="2">
        <v>6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3">
        <v>1638.3</v>
      </c>
      <c r="I3408" s="9">
        <v>76</v>
      </c>
      <c r="J3408" s="3">
        <v>161.72999999999999</v>
      </c>
      <c r="K3408" s="3">
        <v>31.02</v>
      </c>
      <c r="L3408" s="3">
        <v>3.39</v>
      </c>
      <c r="M3408" s="3">
        <v>11.36</v>
      </c>
      <c r="N3408" s="3">
        <v>65.55</v>
      </c>
      <c r="O3408" s="3" cm="1">
        <f t="array" ref="O3408">SUM(Table3[[#This Row],[pc_ticket]:[pc_other2]] *SUM(Table3[[#This Row],[Season Ticket Sales]:[Complementary Tickets]]))</f>
        <v>1638.3</v>
      </c>
    </row>
    <row r="3409" spans="1:15" x14ac:dyDescent="0.2">
      <c r="A3409" s="1" t="s">
        <v>26</v>
      </c>
      <c r="B3409" s="2">
        <v>9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3">
        <v>2457.4499999999998</v>
      </c>
      <c r="I3409" s="9">
        <v>76</v>
      </c>
      <c r="J3409" s="3">
        <v>161.72999999999999</v>
      </c>
      <c r="K3409" s="3">
        <v>31.02</v>
      </c>
      <c r="L3409" s="3">
        <v>3.39</v>
      </c>
      <c r="M3409" s="3">
        <v>11.36</v>
      </c>
      <c r="N3409" s="3">
        <v>65.55</v>
      </c>
      <c r="O3409" s="3" cm="1">
        <f t="array" ref="O3409">SUM(Table3[[#This Row],[pc_ticket]:[pc_other2]] *SUM(Table3[[#This Row],[Season Ticket Sales]:[Complementary Tickets]]))</f>
        <v>2457.4499999999998</v>
      </c>
    </row>
    <row r="3410" spans="1:15" x14ac:dyDescent="0.2">
      <c r="A3410" s="1" t="s">
        <v>26</v>
      </c>
      <c r="B3410" s="2">
        <v>5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3">
        <v>1365.25</v>
      </c>
      <c r="I3410" s="9">
        <v>76</v>
      </c>
      <c r="J3410" s="3">
        <v>161.72999999999999</v>
      </c>
      <c r="K3410" s="3">
        <v>31.02</v>
      </c>
      <c r="L3410" s="3">
        <v>3.39</v>
      </c>
      <c r="M3410" s="3">
        <v>11.36</v>
      </c>
      <c r="N3410" s="3">
        <v>65.55</v>
      </c>
      <c r="O3410" s="3" cm="1">
        <f t="array" ref="O3410">SUM(Table3[[#This Row],[pc_ticket]:[pc_other2]] *SUM(Table3[[#This Row],[Season Ticket Sales]:[Complementary Tickets]]))</f>
        <v>1365.25</v>
      </c>
    </row>
    <row r="3411" spans="1:15" x14ac:dyDescent="0.2">
      <c r="A3411" s="1" t="s">
        <v>26</v>
      </c>
      <c r="B3411" s="2">
        <v>2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3">
        <v>546.1</v>
      </c>
      <c r="I3411" s="9">
        <v>76</v>
      </c>
      <c r="J3411" s="3">
        <v>161.72999999999999</v>
      </c>
      <c r="K3411" s="3">
        <v>31.02</v>
      </c>
      <c r="L3411" s="3">
        <v>3.39</v>
      </c>
      <c r="M3411" s="3">
        <v>11.36</v>
      </c>
      <c r="N3411" s="3">
        <v>65.55</v>
      </c>
      <c r="O3411" s="3" cm="1">
        <f t="array" ref="O3411">SUM(Table3[[#This Row],[pc_ticket]:[pc_other2]] *SUM(Table3[[#This Row],[Season Ticket Sales]:[Complementary Tickets]]))</f>
        <v>546.1</v>
      </c>
    </row>
    <row r="3412" spans="1:15" x14ac:dyDescent="0.2">
      <c r="A3412" s="1" t="s">
        <v>26</v>
      </c>
      <c r="B3412" s="2">
        <v>4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3">
        <v>1092.2</v>
      </c>
      <c r="I3412" s="9">
        <v>76</v>
      </c>
      <c r="J3412" s="3">
        <v>161.72999999999999</v>
      </c>
      <c r="K3412" s="3">
        <v>31.02</v>
      </c>
      <c r="L3412" s="3">
        <v>3.39</v>
      </c>
      <c r="M3412" s="3">
        <v>11.36</v>
      </c>
      <c r="N3412" s="3">
        <v>65.55</v>
      </c>
      <c r="O3412" s="3" cm="1">
        <f t="array" ref="O3412">SUM(Table3[[#This Row],[pc_ticket]:[pc_other2]] *SUM(Table3[[#This Row],[Season Ticket Sales]:[Complementary Tickets]]))</f>
        <v>1092.2</v>
      </c>
    </row>
    <row r="3413" spans="1:15" x14ac:dyDescent="0.2">
      <c r="A3413" s="1" t="s">
        <v>26</v>
      </c>
      <c r="B3413" s="2">
        <v>3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3">
        <v>859.59</v>
      </c>
      <c r="I3413" s="9">
        <v>76</v>
      </c>
      <c r="J3413" s="3">
        <v>173.66</v>
      </c>
      <c r="K3413" s="3">
        <v>32.57</v>
      </c>
      <c r="L3413" s="3">
        <v>3.39</v>
      </c>
      <c r="M3413" s="3">
        <v>11.36</v>
      </c>
      <c r="N3413" s="3">
        <v>65.55</v>
      </c>
      <c r="O3413" s="3" cm="1">
        <f t="array" ref="O3413">SUM(Table3[[#This Row],[pc_ticket]:[pc_other2]] *SUM(Table3[[#This Row],[Season Ticket Sales]:[Complementary Tickets]]))</f>
        <v>859.59</v>
      </c>
    </row>
    <row r="3414" spans="1:15" x14ac:dyDescent="0.2">
      <c r="A3414" s="1" t="s">
        <v>26</v>
      </c>
      <c r="B3414" s="2">
        <v>10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3">
        <v>2679.1</v>
      </c>
      <c r="I3414" s="9">
        <v>76</v>
      </c>
      <c r="J3414" s="3">
        <v>157.18</v>
      </c>
      <c r="K3414" s="3">
        <v>30.43</v>
      </c>
      <c r="L3414" s="3">
        <v>3.39</v>
      </c>
      <c r="M3414" s="3">
        <v>11.36</v>
      </c>
      <c r="N3414" s="3">
        <v>65.55</v>
      </c>
      <c r="O3414" s="3" cm="1">
        <f t="array" ref="O3414">SUM(Table3[[#This Row],[pc_ticket]:[pc_other2]] *SUM(Table3[[#This Row],[Season Ticket Sales]:[Complementary Tickets]]))</f>
        <v>2679.1000000000004</v>
      </c>
    </row>
    <row r="3415" spans="1:15" x14ac:dyDescent="0.2">
      <c r="A3415" s="1" t="s">
        <v>26</v>
      </c>
      <c r="B3415" s="2">
        <v>21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3">
        <v>5734.05</v>
      </c>
      <c r="I3415" s="9">
        <v>76</v>
      </c>
      <c r="J3415" s="3">
        <v>161.72999999999999</v>
      </c>
      <c r="K3415" s="3">
        <v>31.02</v>
      </c>
      <c r="L3415" s="3">
        <v>3.39</v>
      </c>
      <c r="M3415" s="3">
        <v>11.36</v>
      </c>
      <c r="N3415" s="3">
        <v>65.55</v>
      </c>
      <c r="O3415" s="3" cm="1">
        <f t="array" ref="O3415">SUM(Table3[[#This Row],[pc_ticket]:[pc_other2]] *SUM(Table3[[#This Row],[Season Ticket Sales]:[Complementary Tickets]]))</f>
        <v>5734.05</v>
      </c>
    </row>
    <row r="3416" spans="1:15" x14ac:dyDescent="0.2">
      <c r="A3416" s="1" t="s">
        <v>26</v>
      </c>
      <c r="B3416" s="2">
        <v>59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3">
        <v>16109.95</v>
      </c>
      <c r="I3416" s="9">
        <v>76</v>
      </c>
      <c r="J3416" s="3">
        <v>161.72999999999999</v>
      </c>
      <c r="K3416" s="3">
        <v>31.02</v>
      </c>
      <c r="L3416" s="3">
        <v>3.39</v>
      </c>
      <c r="M3416" s="3">
        <v>11.36</v>
      </c>
      <c r="N3416" s="3">
        <v>65.55</v>
      </c>
      <c r="O3416" s="3" cm="1">
        <f t="array" ref="O3416">SUM(Table3[[#This Row],[pc_ticket]:[pc_other2]] *SUM(Table3[[#This Row],[Season Ticket Sales]:[Complementary Tickets]]))</f>
        <v>16109.95</v>
      </c>
    </row>
    <row r="3417" spans="1:15" x14ac:dyDescent="0.2">
      <c r="A3417" s="1" t="s">
        <v>26</v>
      </c>
      <c r="B3417" s="2">
        <v>4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3">
        <v>912.44</v>
      </c>
      <c r="I3417" s="9">
        <v>76</v>
      </c>
      <c r="J3417" s="3">
        <v>133.32</v>
      </c>
      <c r="K3417" s="3">
        <v>25.85</v>
      </c>
      <c r="L3417" s="3">
        <v>3.39</v>
      </c>
      <c r="M3417" s="3">
        <v>0</v>
      </c>
      <c r="N3417" s="3">
        <v>65.55</v>
      </c>
      <c r="O3417" s="3" cm="1">
        <f t="array" ref="O3417">SUM(Table3[[#This Row],[pc_ticket]:[pc_other2]] *SUM(Table3[[#This Row],[Season Ticket Sales]:[Complementary Tickets]]))</f>
        <v>912.43999999999983</v>
      </c>
    </row>
    <row r="3418" spans="1:15" x14ac:dyDescent="0.2">
      <c r="A3418" s="1" t="s">
        <v>26</v>
      </c>
      <c r="B3418" s="2">
        <v>4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3">
        <v>1058.08</v>
      </c>
      <c r="I3418" s="9">
        <v>76</v>
      </c>
      <c r="J3418" s="3">
        <v>154.18</v>
      </c>
      <c r="K3418" s="3">
        <v>30.04</v>
      </c>
      <c r="L3418" s="3">
        <v>3.39</v>
      </c>
      <c r="M3418" s="3">
        <v>11.36</v>
      </c>
      <c r="N3418" s="3">
        <v>65.55</v>
      </c>
      <c r="O3418" s="3" cm="1">
        <f t="array" ref="O3418">SUM(Table3[[#This Row],[pc_ticket]:[pc_other2]] *SUM(Table3[[#This Row],[Season Ticket Sales]:[Complementary Tickets]]))</f>
        <v>1058.08</v>
      </c>
    </row>
    <row r="3419" spans="1:15" x14ac:dyDescent="0.2">
      <c r="A3419" s="1" t="s">
        <v>26</v>
      </c>
      <c r="B3419" s="2">
        <v>20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3">
        <v>5204.2</v>
      </c>
      <c r="I3419" s="9">
        <v>76</v>
      </c>
      <c r="J3419" s="3">
        <v>161.72</v>
      </c>
      <c r="K3419" s="3">
        <v>29.55</v>
      </c>
      <c r="L3419" s="3">
        <v>3.39</v>
      </c>
      <c r="M3419" s="3">
        <v>0</v>
      </c>
      <c r="N3419" s="3">
        <v>65.55</v>
      </c>
      <c r="O3419" s="3" cm="1">
        <f t="array" ref="O3419">SUM(Table3[[#This Row],[pc_ticket]:[pc_other2]] *SUM(Table3[[#This Row],[Season Ticket Sales]:[Complementary Tickets]]))</f>
        <v>5204.2000000000007</v>
      </c>
    </row>
    <row r="3420" spans="1:15" x14ac:dyDescent="0.2">
      <c r="A3420" s="1" t="s">
        <v>26</v>
      </c>
      <c r="B3420" s="2">
        <v>2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3">
        <v>547.38</v>
      </c>
      <c r="I3420" s="9">
        <v>76</v>
      </c>
      <c r="J3420" s="3">
        <v>173.65</v>
      </c>
      <c r="K3420" s="3">
        <v>31.1</v>
      </c>
      <c r="L3420" s="3">
        <v>3.39</v>
      </c>
      <c r="M3420" s="3">
        <v>0</v>
      </c>
      <c r="N3420" s="3">
        <v>65.55</v>
      </c>
      <c r="O3420" s="3" cm="1">
        <f t="array" ref="O3420">SUM(Table3[[#This Row],[pc_ticket]:[pc_other2]] *SUM(Table3[[#This Row],[Season Ticket Sales]:[Complementary Tickets]]))</f>
        <v>547.38</v>
      </c>
    </row>
    <row r="3421" spans="1:15" x14ac:dyDescent="0.2">
      <c r="A3421" s="1" t="s">
        <v>26</v>
      </c>
      <c r="B3421" s="2">
        <v>2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3">
        <v>573.05999999999995</v>
      </c>
      <c r="I3421" s="9">
        <v>76</v>
      </c>
      <c r="J3421" s="3">
        <v>173.66</v>
      </c>
      <c r="K3421" s="3">
        <v>32.57</v>
      </c>
      <c r="L3421" s="3">
        <v>3.39</v>
      </c>
      <c r="M3421" s="3">
        <v>11.36</v>
      </c>
      <c r="N3421" s="3">
        <v>65.55</v>
      </c>
      <c r="O3421" s="3" cm="1">
        <f t="array" ref="O3421">SUM(Table3[[#This Row],[pc_ticket]:[pc_other2]] *SUM(Table3[[#This Row],[Season Ticket Sales]:[Complementary Tickets]]))</f>
        <v>573.05999999999995</v>
      </c>
    </row>
    <row r="3422" spans="1:15" x14ac:dyDescent="0.2">
      <c r="A3422" s="1" t="s">
        <v>26</v>
      </c>
      <c r="B3422" s="2">
        <v>5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3">
        <v>1432.65</v>
      </c>
      <c r="I3422" s="9">
        <v>76</v>
      </c>
      <c r="J3422" s="3">
        <v>173.66</v>
      </c>
      <c r="K3422" s="3">
        <v>32.57</v>
      </c>
      <c r="L3422" s="3">
        <v>3.39</v>
      </c>
      <c r="M3422" s="3">
        <v>11.36</v>
      </c>
      <c r="N3422" s="3">
        <v>65.55</v>
      </c>
      <c r="O3422" s="3" cm="1">
        <f t="array" ref="O3422">SUM(Table3[[#This Row],[pc_ticket]:[pc_other2]] *SUM(Table3[[#This Row],[Season Ticket Sales]:[Complementary Tickets]]))</f>
        <v>1432.6499999999999</v>
      </c>
    </row>
    <row r="3423" spans="1:15" x14ac:dyDescent="0.2">
      <c r="A3423" s="1" t="s">
        <v>26</v>
      </c>
      <c r="B3423" s="2">
        <v>14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3">
        <v>3822.7</v>
      </c>
      <c r="I3423" s="9">
        <v>76</v>
      </c>
      <c r="J3423" s="3">
        <v>161.72999999999999</v>
      </c>
      <c r="K3423" s="3">
        <v>31.02</v>
      </c>
      <c r="L3423" s="3">
        <v>3.39</v>
      </c>
      <c r="M3423" s="3">
        <v>11.36</v>
      </c>
      <c r="N3423" s="3">
        <v>65.55</v>
      </c>
      <c r="O3423" s="3" cm="1">
        <f t="array" ref="O3423">SUM(Table3[[#This Row],[pc_ticket]:[pc_other2]] *SUM(Table3[[#This Row],[Season Ticket Sales]:[Complementary Tickets]]))</f>
        <v>3822.7</v>
      </c>
    </row>
    <row r="3424" spans="1:15" x14ac:dyDescent="0.2">
      <c r="A3424" s="1" t="s">
        <v>26</v>
      </c>
      <c r="B3424" s="2">
        <v>0</v>
      </c>
      <c r="C3424" s="2">
        <v>0</v>
      </c>
      <c r="D3424" s="2">
        <v>0</v>
      </c>
      <c r="E3424" s="2">
        <v>4</v>
      </c>
      <c r="F3424" s="2">
        <v>4</v>
      </c>
      <c r="G3424" s="2">
        <v>8</v>
      </c>
      <c r="H3424" s="3">
        <v>0</v>
      </c>
      <c r="I3424" s="9">
        <v>76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 cm="1">
        <f t="array" ref="O3424">SUM(Table3[[#This Row],[pc_ticket]:[pc_other2]] *SUM(Table3[[#This Row],[Season Ticket Sales]:[Complementary Tickets]]))</f>
        <v>0</v>
      </c>
    </row>
    <row r="3425" spans="1:15" x14ac:dyDescent="0.2">
      <c r="A3425" s="1" t="s">
        <v>26</v>
      </c>
      <c r="B3425" s="2">
        <v>8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3">
        <v>1182</v>
      </c>
      <c r="I3425" s="9">
        <v>76</v>
      </c>
      <c r="J3425" s="3">
        <v>116.39</v>
      </c>
      <c r="K3425" s="3">
        <v>16.61</v>
      </c>
      <c r="L3425" s="3">
        <v>3.39</v>
      </c>
      <c r="M3425" s="3">
        <v>11.36</v>
      </c>
      <c r="N3425" s="3">
        <v>0</v>
      </c>
      <c r="O3425" s="3" cm="1">
        <f t="array" ref="O3425">SUM(Table3[[#This Row],[pc_ticket]:[pc_other2]] *SUM(Table3[[#This Row],[Season Ticket Sales]:[Complementary Tickets]]))</f>
        <v>1182</v>
      </c>
    </row>
    <row r="3426" spans="1:15" x14ac:dyDescent="0.2">
      <c r="A3426" s="1" t="s">
        <v>26</v>
      </c>
      <c r="B3426" s="2">
        <v>2</v>
      </c>
      <c r="C3426" s="2">
        <v>0</v>
      </c>
      <c r="D3426" s="2">
        <v>0</v>
      </c>
      <c r="E3426" s="2">
        <v>0</v>
      </c>
      <c r="F3426" s="2">
        <v>0</v>
      </c>
      <c r="G3426" s="2">
        <v>58</v>
      </c>
      <c r="H3426" s="3">
        <v>0</v>
      </c>
      <c r="I3426" s="9">
        <v>76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 cm="1">
        <f t="array" ref="O3426">SUM(Table3[[#This Row],[pc_ticket]:[pc_other2]] *SUM(Table3[[#This Row],[Season Ticket Sales]:[Complementary Tickets]]))</f>
        <v>0</v>
      </c>
    </row>
    <row r="3427" spans="1:15" x14ac:dyDescent="0.2">
      <c r="A3427" s="1" t="s">
        <v>26</v>
      </c>
      <c r="B3427" s="2">
        <v>2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3">
        <v>164.36</v>
      </c>
      <c r="I3427" s="9">
        <v>76</v>
      </c>
      <c r="J3427" s="3">
        <v>58.37</v>
      </c>
      <c r="K3427" s="3">
        <v>9.06</v>
      </c>
      <c r="L3427" s="3">
        <v>3.39</v>
      </c>
      <c r="M3427" s="3">
        <v>11.36</v>
      </c>
      <c r="N3427" s="3">
        <v>0</v>
      </c>
      <c r="O3427" s="3" cm="1">
        <f t="array" ref="O3427">SUM(Table3[[#This Row],[pc_ticket]:[pc_other2]] *SUM(Table3[[#This Row],[Season Ticket Sales]:[Complementary Tickets]]))</f>
        <v>164.35999999999999</v>
      </c>
    </row>
    <row r="3428" spans="1:15" x14ac:dyDescent="0.2">
      <c r="A3428" s="1" t="s">
        <v>26</v>
      </c>
      <c r="B3428" s="2">
        <v>60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3">
        <v>3855.6</v>
      </c>
      <c r="I3428" s="9">
        <v>76</v>
      </c>
      <c r="J3428" s="3">
        <v>51.6</v>
      </c>
      <c r="K3428" s="3">
        <v>7</v>
      </c>
      <c r="L3428" s="3">
        <v>3.39</v>
      </c>
      <c r="M3428" s="3">
        <v>2.27</v>
      </c>
      <c r="N3428" s="3">
        <v>0</v>
      </c>
      <c r="O3428" s="3" cm="1">
        <f t="array" ref="O3428">SUM(Table3[[#This Row],[pc_ticket]:[pc_other2]] *SUM(Table3[[#This Row],[Season Ticket Sales]:[Complementary Tickets]]))</f>
        <v>3855.6</v>
      </c>
    </row>
    <row r="3429" spans="1:15" x14ac:dyDescent="0.2">
      <c r="A3429" s="1" t="s">
        <v>26</v>
      </c>
      <c r="B3429" s="2">
        <v>10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3">
        <v>647.5</v>
      </c>
      <c r="I3429" s="9">
        <v>76</v>
      </c>
      <c r="J3429" s="3">
        <v>52.03</v>
      </c>
      <c r="K3429" s="3">
        <v>7.06</v>
      </c>
      <c r="L3429" s="3">
        <v>3.39</v>
      </c>
      <c r="M3429" s="3">
        <v>2.27</v>
      </c>
      <c r="N3429" s="3">
        <v>0</v>
      </c>
      <c r="O3429" s="3" cm="1">
        <f t="array" ref="O3429">SUM(Table3[[#This Row],[pc_ticket]:[pc_other2]] *SUM(Table3[[#This Row],[Season Ticket Sales]:[Complementary Tickets]]))</f>
        <v>647.5</v>
      </c>
    </row>
    <row r="3430" spans="1:15" x14ac:dyDescent="0.2">
      <c r="A3430" s="1" t="s">
        <v>26</v>
      </c>
      <c r="B3430" s="2">
        <v>8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3">
        <v>446</v>
      </c>
      <c r="I3430" s="9">
        <v>76</v>
      </c>
      <c r="J3430" s="3">
        <v>44.07</v>
      </c>
      <c r="K3430" s="3">
        <v>6.02</v>
      </c>
      <c r="L3430" s="3">
        <v>3.39</v>
      </c>
      <c r="M3430" s="3">
        <v>2.27</v>
      </c>
      <c r="N3430" s="3">
        <v>0</v>
      </c>
      <c r="O3430" s="3" cm="1">
        <f t="array" ref="O3430">SUM(Table3[[#This Row],[pc_ticket]:[pc_other2]] *SUM(Table3[[#This Row],[Season Ticket Sales]:[Complementary Tickets]]))</f>
        <v>446.00000000000006</v>
      </c>
    </row>
    <row r="3431" spans="1:15" x14ac:dyDescent="0.2">
      <c r="A3431" s="1" t="s">
        <v>26</v>
      </c>
      <c r="B3431" s="2">
        <v>18</v>
      </c>
      <c r="C3431" s="2">
        <v>0</v>
      </c>
      <c r="D3431" s="2">
        <v>0</v>
      </c>
      <c r="E3431" s="2">
        <v>0</v>
      </c>
      <c r="F3431" s="2">
        <v>4</v>
      </c>
      <c r="G3431" s="2">
        <v>0</v>
      </c>
      <c r="H3431" s="3">
        <v>1286.46</v>
      </c>
      <c r="I3431" s="9">
        <v>76</v>
      </c>
      <c r="J3431" s="3">
        <v>57.98</v>
      </c>
      <c r="K3431" s="3">
        <v>7.83</v>
      </c>
      <c r="L3431" s="3">
        <v>3.39</v>
      </c>
      <c r="M3431" s="3">
        <v>2.27</v>
      </c>
      <c r="N3431" s="3">
        <v>0</v>
      </c>
      <c r="O3431" s="3" cm="1">
        <f t="array" ref="O3431">SUM(Table3[[#This Row],[pc_ticket]:[pc_other2]] *SUM(Table3[[#This Row],[Season Ticket Sales]:[Complementary Tickets]]))</f>
        <v>1286.4599999999998</v>
      </c>
    </row>
    <row r="3432" spans="1:15" x14ac:dyDescent="0.2">
      <c r="A3432" s="1" t="s">
        <v>26</v>
      </c>
      <c r="B3432" s="2">
        <v>2</v>
      </c>
      <c r="C3432" s="2">
        <v>0</v>
      </c>
      <c r="D3432" s="2">
        <v>0</v>
      </c>
      <c r="E3432" s="2">
        <v>0</v>
      </c>
      <c r="F3432" s="2">
        <v>2</v>
      </c>
      <c r="G3432" s="2">
        <v>0</v>
      </c>
      <c r="H3432" s="3">
        <v>104</v>
      </c>
      <c r="I3432" s="9">
        <v>76</v>
      </c>
      <c r="J3432" s="3">
        <v>40.75</v>
      </c>
      <c r="K3432" s="3">
        <v>5.59</v>
      </c>
      <c r="L3432" s="3">
        <v>3.39</v>
      </c>
      <c r="M3432" s="3">
        <v>2.27</v>
      </c>
      <c r="N3432" s="3">
        <v>0</v>
      </c>
      <c r="O3432" s="3" cm="1">
        <f t="array" ref="O3432">SUM(Table3[[#This Row],[pc_ticket]:[pc_other2]] *SUM(Table3[[#This Row],[Season Ticket Sales]:[Complementary Tickets]]))</f>
        <v>104.00000000000001</v>
      </c>
    </row>
    <row r="3433" spans="1:15" x14ac:dyDescent="0.2">
      <c r="A3433" s="1" t="s">
        <v>26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43</v>
      </c>
      <c r="H3433" s="3">
        <v>0</v>
      </c>
      <c r="I3433" s="9">
        <v>76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 cm="1">
        <f t="array" ref="O3433">SUM(Table3[[#This Row],[pc_ticket]:[pc_other2]] *SUM(Table3[[#This Row],[Season Ticket Sales]:[Complementary Tickets]]))</f>
        <v>0</v>
      </c>
    </row>
    <row r="3434" spans="1:15" x14ac:dyDescent="0.2">
      <c r="A3434" s="1" t="s">
        <v>26</v>
      </c>
      <c r="B3434" s="2">
        <v>16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3">
        <v>2737.92</v>
      </c>
      <c r="I3434" s="9">
        <v>76</v>
      </c>
      <c r="J3434" s="3">
        <v>125.7</v>
      </c>
      <c r="K3434" s="3">
        <v>19.3</v>
      </c>
      <c r="L3434" s="3">
        <v>3.39</v>
      </c>
      <c r="M3434" s="3">
        <v>22.73</v>
      </c>
      <c r="N3434" s="3">
        <v>0</v>
      </c>
      <c r="O3434" s="3" cm="1">
        <f t="array" ref="O3434">SUM(Table3[[#This Row],[pc_ticket]:[pc_other2]] *SUM(Table3[[#This Row],[Season Ticket Sales]:[Complementary Tickets]]))</f>
        <v>2737.9199999999996</v>
      </c>
    </row>
    <row r="3435" spans="1:15" x14ac:dyDescent="0.2">
      <c r="A3435" s="1" t="s">
        <v>26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182</v>
      </c>
      <c r="H3435" s="3">
        <v>0</v>
      </c>
      <c r="I3435" s="9">
        <v>76</v>
      </c>
      <c r="J3435" s="3">
        <v>35.24</v>
      </c>
      <c r="K3435" s="3">
        <v>6.97</v>
      </c>
      <c r="L3435" s="3">
        <v>3.39</v>
      </c>
      <c r="M3435" s="3">
        <v>0</v>
      </c>
      <c r="N3435" s="3">
        <v>0</v>
      </c>
      <c r="O3435" s="3" cm="1">
        <f t="array" ref="O3435">SUM(Table3[[#This Row],[pc_ticket]:[pc_other2]] *SUM(Table3[[#This Row],[Season Ticket Sales]:[Complementary Tickets]]))</f>
        <v>0</v>
      </c>
    </row>
    <row r="3436" spans="1:15" x14ac:dyDescent="0.2">
      <c r="A3436" s="1" t="s">
        <v>26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700</v>
      </c>
      <c r="H3436" s="3">
        <v>0</v>
      </c>
      <c r="I3436" s="9">
        <v>76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 cm="1">
        <f t="array" ref="O3436">SUM(Table3[[#This Row],[pc_ticket]:[pc_other2]] *SUM(Table3[[#This Row],[Season Ticket Sales]:[Complementary Tickets]]))</f>
        <v>0</v>
      </c>
    </row>
    <row r="3437" spans="1:15" x14ac:dyDescent="0.2">
      <c r="A3437" s="1" t="s">
        <v>26</v>
      </c>
      <c r="B3437" s="2">
        <v>588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3">
        <v>0</v>
      </c>
      <c r="I3437" s="9">
        <v>76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 cm="1">
        <f t="array" ref="O3437">SUM(Table3[[#This Row],[pc_ticket]:[pc_other2]] *SUM(Table3[[#This Row],[Season Ticket Sales]:[Complementary Tickets]]))</f>
        <v>0</v>
      </c>
    </row>
    <row r="3438" spans="1:15" x14ac:dyDescent="0.2">
      <c r="A3438" s="1" t="s">
        <v>26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1109</v>
      </c>
      <c r="H3438" s="3">
        <v>0</v>
      </c>
      <c r="I3438" s="9">
        <v>76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 cm="1">
        <f t="array" ref="O3438">SUM(Table3[[#This Row],[pc_ticket]:[pc_other2]] *SUM(Table3[[#This Row],[Season Ticket Sales]:[Complementary Tickets]]))</f>
        <v>0</v>
      </c>
    </row>
    <row r="3439" spans="1:15" x14ac:dyDescent="0.2">
      <c r="A3439" s="1" t="s">
        <v>26</v>
      </c>
      <c r="B3439" s="2">
        <v>529</v>
      </c>
      <c r="C3439" s="2">
        <v>0</v>
      </c>
      <c r="D3439" s="2">
        <v>0</v>
      </c>
      <c r="E3439" s="2">
        <v>18</v>
      </c>
      <c r="F3439" s="2">
        <v>0</v>
      </c>
      <c r="G3439" s="2">
        <v>0</v>
      </c>
      <c r="H3439" s="3">
        <v>0</v>
      </c>
      <c r="I3439" s="9">
        <v>76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 cm="1">
        <f t="array" ref="O3439">SUM(Table3[[#This Row],[pc_ticket]:[pc_other2]] *SUM(Table3[[#This Row],[Season Ticket Sales]:[Complementary Tickets]]))</f>
        <v>0</v>
      </c>
    </row>
    <row r="3440" spans="1:15" x14ac:dyDescent="0.2">
      <c r="A3440" s="1" t="s">
        <v>26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1380</v>
      </c>
      <c r="H3440" s="3">
        <v>0</v>
      </c>
      <c r="I3440" s="9">
        <v>76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 cm="1">
        <f t="array" ref="O3440">SUM(Table3[[#This Row],[pc_ticket]:[pc_other2]] *SUM(Table3[[#This Row],[Season Ticket Sales]:[Complementary Tickets]]))</f>
        <v>0</v>
      </c>
    </row>
    <row r="3441" spans="1:15" x14ac:dyDescent="0.2">
      <c r="A3441" s="1" t="s">
        <v>26</v>
      </c>
      <c r="B3441" s="2">
        <v>200</v>
      </c>
      <c r="C3441" s="2">
        <v>0</v>
      </c>
      <c r="D3441" s="2">
        <v>0</v>
      </c>
      <c r="E3441" s="2">
        <v>94</v>
      </c>
      <c r="F3441" s="2">
        <v>0</v>
      </c>
      <c r="G3441" s="2">
        <v>0</v>
      </c>
      <c r="H3441" s="3">
        <v>0</v>
      </c>
      <c r="I3441" s="9">
        <v>76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 cm="1">
        <f t="array" ref="O3441">SUM(Table3[[#This Row],[pc_ticket]:[pc_other2]] *SUM(Table3[[#This Row],[Season Ticket Sales]:[Complementary Tickets]]))</f>
        <v>0</v>
      </c>
    </row>
    <row r="3442" spans="1:15" x14ac:dyDescent="0.2">
      <c r="A3442" s="1" t="s">
        <v>26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10</v>
      </c>
      <c r="H3442" s="3">
        <v>0</v>
      </c>
      <c r="I3442" s="9">
        <v>76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 cm="1">
        <f t="array" ref="O3442">SUM(Table3[[#This Row],[pc_ticket]:[pc_other2]] *SUM(Table3[[#This Row],[Season Ticket Sales]:[Complementary Tickets]]))</f>
        <v>0</v>
      </c>
    </row>
    <row r="3443" spans="1:15" x14ac:dyDescent="0.2">
      <c r="A3443" s="1" t="s">
        <v>26</v>
      </c>
      <c r="B3443" s="2">
        <v>0</v>
      </c>
      <c r="C3443" s="2">
        <v>0</v>
      </c>
      <c r="D3443" s="2">
        <v>0</v>
      </c>
      <c r="E3443" s="2">
        <v>0</v>
      </c>
      <c r="F3443" s="2">
        <v>2</v>
      </c>
      <c r="G3443" s="2">
        <v>0</v>
      </c>
      <c r="H3443" s="3">
        <v>0</v>
      </c>
      <c r="I3443" s="9">
        <v>76</v>
      </c>
      <c r="J3443" s="3">
        <v>196.12</v>
      </c>
      <c r="K3443" s="3">
        <v>25.49</v>
      </c>
      <c r="L3443" s="3">
        <v>3.39</v>
      </c>
      <c r="M3443" s="3">
        <v>0</v>
      </c>
      <c r="N3443" s="3">
        <v>0</v>
      </c>
      <c r="O3443" s="3" cm="1">
        <f t="array" ref="O3443">SUM(Table3[[#This Row],[pc_ticket]:[pc_other2]] *SUM(Table3[[#This Row],[Season Ticket Sales]:[Complementary Tickets]]))</f>
        <v>0</v>
      </c>
    </row>
    <row r="3444" spans="1:15" x14ac:dyDescent="0.2">
      <c r="A3444" s="1" t="s">
        <v>26</v>
      </c>
      <c r="B3444" s="2">
        <v>0</v>
      </c>
      <c r="C3444" s="2">
        <v>0</v>
      </c>
      <c r="D3444" s="2">
        <v>0</v>
      </c>
      <c r="E3444" s="2">
        <v>0</v>
      </c>
      <c r="F3444" s="2">
        <v>4</v>
      </c>
      <c r="G3444" s="2">
        <v>0</v>
      </c>
      <c r="H3444" s="3">
        <v>0</v>
      </c>
      <c r="I3444" s="9">
        <v>76</v>
      </c>
      <c r="J3444" s="3">
        <v>138.56</v>
      </c>
      <c r="K3444" s="3">
        <v>20.52</v>
      </c>
      <c r="L3444" s="3">
        <v>3.39</v>
      </c>
      <c r="M3444" s="3">
        <v>5.68</v>
      </c>
      <c r="N3444" s="3">
        <v>0</v>
      </c>
      <c r="O3444" s="3" cm="1">
        <f t="array" ref="O3444">SUM(Table3[[#This Row],[pc_ticket]:[pc_other2]] *SUM(Table3[[#This Row],[Season Ticket Sales]:[Complementary Tickets]]))</f>
        <v>0</v>
      </c>
    </row>
    <row r="3445" spans="1:15" x14ac:dyDescent="0.2">
      <c r="A3445" s="1" t="s">
        <v>26</v>
      </c>
      <c r="B3445" s="2">
        <v>2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3">
        <v>296.72000000000003</v>
      </c>
      <c r="I3445" s="9">
        <v>76</v>
      </c>
      <c r="J3445" s="3">
        <v>116.87</v>
      </c>
      <c r="K3445" s="3">
        <v>23.55</v>
      </c>
      <c r="L3445" s="3">
        <v>3.39</v>
      </c>
      <c r="M3445" s="3">
        <v>4.55</v>
      </c>
      <c r="N3445" s="3">
        <v>0</v>
      </c>
      <c r="O3445" s="3" cm="1">
        <f t="array" ref="O3445">SUM(Table3[[#This Row],[pc_ticket]:[pc_other2]] *SUM(Table3[[#This Row],[Season Ticket Sales]:[Complementary Tickets]]))</f>
        <v>296.72000000000003</v>
      </c>
    </row>
    <row r="3446" spans="1:15" x14ac:dyDescent="0.2">
      <c r="A3446" s="1" t="s">
        <v>26</v>
      </c>
      <c r="B3446" s="2">
        <v>40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3">
        <v>6726</v>
      </c>
      <c r="I3446" s="9">
        <v>76</v>
      </c>
      <c r="J3446" s="3">
        <v>138.56</v>
      </c>
      <c r="K3446" s="3">
        <v>20.52</v>
      </c>
      <c r="L3446" s="3">
        <v>3.39</v>
      </c>
      <c r="M3446" s="3">
        <v>5.68</v>
      </c>
      <c r="N3446" s="3">
        <v>0</v>
      </c>
      <c r="O3446" s="3" cm="1">
        <f t="array" ref="O3446">SUM(Table3[[#This Row],[pc_ticket]:[pc_other2]] *SUM(Table3[[#This Row],[Season Ticket Sales]:[Complementary Tickets]]))</f>
        <v>6726</v>
      </c>
    </row>
    <row r="3447" spans="1:15" x14ac:dyDescent="0.2">
      <c r="A3447" s="1" t="s">
        <v>26</v>
      </c>
      <c r="B3447" s="2">
        <v>4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3">
        <v>775</v>
      </c>
      <c r="I3447" s="9">
        <v>76</v>
      </c>
      <c r="J3447" s="3">
        <v>162.79</v>
      </c>
      <c r="K3447" s="3">
        <v>21.89</v>
      </c>
      <c r="L3447" s="3">
        <v>3.39</v>
      </c>
      <c r="M3447" s="3">
        <v>5.68</v>
      </c>
      <c r="N3447" s="3">
        <v>0</v>
      </c>
      <c r="O3447" s="3" cm="1">
        <f t="array" ref="O3447">SUM(Table3[[#This Row],[pc_ticket]:[pc_other2]] *SUM(Table3[[#This Row],[Season Ticket Sales]:[Complementary Tickets]]))</f>
        <v>775</v>
      </c>
    </row>
    <row r="3448" spans="1:15" x14ac:dyDescent="0.2">
      <c r="A3448" s="1" t="s">
        <v>26</v>
      </c>
      <c r="B3448" s="2">
        <v>2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3">
        <v>388.72</v>
      </c>
      <c r="I3448" s="9">
        <v>76</v>
      </c>
      <c r="J3448" s="3">
        <v>162.87</v>
      </c>
      <c r="K3448" s="3">
        <v>23.55</v>
      </c>
      <c r="L3448" s="3">
        <v>3.39</v>
      </c>
      <c r="M3448" s="3">
        <v>4.55</v>
      </c>
      <c r="N3448" s="3">
        <v>0</v>
      </c>
      <c r="O3448" s="3" cm="1">
        <f t="array" ref="O3448">SUM(Table3[[#This Row],[pc_ticket]:[pc_other2]] *SUM(Table3[[#This Row],[Season Ticket Sales]:[Complementary Tickets]]))</f>
        <v>388.72</v>
      </c>
    </row>
    <row r="3449" spans="1:15" x14ac:dyDescent="0.2">
      <c r="A3449" s="1" t="s">
        <v>26</v>
      </c>
      <c r="B3449" s="2">
        <v>0</v>
      </c>
      <c r="C3449" s="2">
        <v>0</v>
      </c>
      <c r="D3449" s="2">
        <v>0</v>
      </c>
      <c r="E3449" s="2">
        <v>8</v>
      </c>
      <c r="F3449" s="2">
        <v>30</v>
      </c>
      <c r="G3449" s="2">
        <v>92</v>
      </c>
      <c r="H3449" s="3">
        <v>0</v>
      </c>
      <c r="I3449" s="9">
        <v>76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 cm="1">
        <f t="array" ref="O3449">SUM(Table3[[#This Row],[pc_ticket]:[pc_other2]] *SUM(Table3[[#This Row],[Season Ticket Sales]:[Complementary Tickets]]))</f>
        <v>0</v>
      </c>
    </row>
    <row r="3450" spans="1:15" x14ac:dyDescent="0.2">
      <c r="A3450" s="1" t="s">
        <v>26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80</v>
      </c>
      <c r="H3450" s="3">
        <v>0</v>
      </c>
      <c r="I3450" s="9">
        <v>76</v>
      </c>
      <c r="J3450" s="3">
        <v>165.14</v>
      </c>
      <c r="K3450" s="3">
        <v>21.47</v>
      </c>
      <c r="L3450" s="3">
        <v>3.39</v>
      </c>
      <c r="M3450" s="3">
        <v>0</v>
      </c>
      <c r="N3450" s="3">
        <v>0</v>
      </c>
      <c r="O3450" s="3" cm="1">
        <f t="array" ref="O3450">SUM(Table3[[#This Row],[pc_ticket]:[pc_other2]] *SUM(Table3[[#This Row],[Season Ticket Sales]:[Complementary Tickets]]))</f>
        <v>0</v>
      </c>
    </row>
    <row r="3451" spans="1:15" x14ac:dyDescent="0.2">
      <c r="A3451" s="1" t="s">
        <v>26</v>
      </c>
      <c r="B3451" s="2">
        <v>7</v>
      </c>
      <c r="C3451" s="2">
        <v>0</v>
      </c>
      <c r="D3451" s="2">
        <v>0</v>
      </c>
      <c r="E3451" s="2">
        <v>0</v>
      </c>
      <c r="F3451" s="2">
        <v>10</v>
      </c>
      <c r="G3451" s="2">
        <v>0</v>
      </c>
      <c r="H3451" s="3">
        <v>1030.05</v>
      </c>
      <c r="I3451" s="9">
        <v>76</v>
      </c>
      <c r="J3451" s="3">
        <v>119.97</v>
      </c>
      <c r="K3451" s="3">
        <v>18.11</v>
      </c>
      <c r="L3451" s="3">
        <v>3.39</v>
      </c>
      <c r="M3451" s="3">
        <v>5.68</v>
      </c>
      <c r="N3451" s="3">
        <v>0</v>
      </c>
      <c r="O3451" s="3" cm="1">
        <f t="array" ref="O3451">SUM(Table3[[#This Row],[pc_ticket]:[pc_other2]] *SUM(Table3[[#This Row],[Season Ticket Sales]:[Complementary Tickets]]))</f>
        <v>1030.05</v>
      </c>
    </row>
    <row r="3452" spans="1:15" x14ac:dyDescent="0.2">
      <c r="A3452" s="1" t="s">
        <v>26</v>
      </c>
      <c r="B3452" s="2">
        <v>6</v>
      </c>
      <c r="C3452" s="2">
        <v>0</v>
      </c>
      <c r="D3452" s="2">
        <v>0</v>
      </c>
      <c r="E3452" s="2">
        <v>0</v>
      </c>
      <c r="F3452" s="2">
        <v>8</v>
      </c>
      <c r="G3452" s="2">
        <v>0</v>
      </c>
      <c r="H3452" s="3">
        <v>977.22</v>
      </c>
      <c r="I3452" s="9">
        <v>76</v>
      </c>
      <c r="J3452" s="3">
        <v>135.01</v>
      </c>
      <c r="K3452" s="3">
        <v>19.920000000000002</v>
      </c>
      <c r="L3452" s="3">
        <v>3.39</v>
      </c>
      <c r="M3452" s="3">
        <v>4.55</v>
      </c>
      <c r="N3452" s="3">
        <v>0</v>
      </c>
      <c r="O3452" s="3" cm="1">
        <f t="array" ref="O3452">SUM(Table3[[#This Row],[pc_ticket]:[pc_other2]] *SUM(Table3[[#This Row],[Season Ticket Sales]:[Complementary Tickets]]))</f>
        <v>977.21999999999991</v>
      </c>
    </row>
    <row r="3453" spans="1:15" x14ac:dyDescent="0.2">
      <c r="A3453" s="1" t="s">
        <v>26</v>
      </c>
      <c r="B3453" s="2">
        <v>0</v>
      </c>
      <c r="C3453" s="2">
        <v>6</v>
      </c>
      <c r="D3453" s="2">
        <v>0</v>
      </c>
      <c r="E3453" s="2">
        <v>0</v>
      </c>
      <c r="F3453" s="2">
        <v>0</v>
      </c>
      <c r="G3453" s="2">
        <v>0</v>
      </c>
      <c r="H3453" s="3">
        <v>986.94</v>
      </c>
      <c r="I3453" s="9">
        <v>76</v>
      </c>
      <c r="J3453" s="3">
        <v>140.84</v>
      </c>
      <c r="K3453" s="3">
        <v>20.260000000000002</v>
      </c>
      <c r="L3453" s="3">
        <v>3.39</v>
      </c>
      <c r="M3453" s="3">
        <v>0</v>
      </c>
      <c r="N3453" s="3">
        <v>0</v>
      </c>
      <c r="O3453" s="3" cm="1">
        <f t="array" ref="O3453">SUM(Table3[[#This Row],[pc_ticket]:[pc_other2]] *SUM(Table3[[#This Row],[Season Ticket Sales]:[Complementary Tickets]]))</f>
        <v>986.93999999999994</v>
      </c>
    </row>
    <row r="3454" spans="1:15" x14ac:dyDescent="0.2">
      <c r="A3454" s="1" t="s">
        <v>26</v>
      </c>
      <c r="B3454" s="2">
        <v>0</v>
      </c>
      <c r="C3454" s="2">
        <v>2</v>
      </c>
      <c r="D3454" s="2">
        <v>0</v>
      </c>
      <c r="E3454" s="2">
        <v>0</v>
      </c>
      <c r="F3454" s="2">
        <v>0</v>
      </c>
      <c r="G3454" s="2">
        <v>0</v>
      </c>
      <c r="H3454" s="3">
        <v>328.98</v>
      </c>
      <c r="I3454" s="9">
        <v>76</v>
      </c>
      <c r="J3454" s="3">
        <v>140.84</v>
      </c>
      <c r="K3454" s="3">
        <v>20.260000000000002</v>
      </c>
      <c r="L3454" s="3">
        <v>3.39</v>
      </c>
      <c r="M3454" s="3">
        <v>0</v>
      </c>
      <c r="N3454" s="3">
        <v>0</v>
      </c>
      <c r="O3454" s="3" cm="1">
        <f t="array" ref="O3454">SUM(Table3[[#This Row],[pc_ticket]:[pc_other2]] *SUM(Table3[[#This Row],[Season Ticket Sales]:[Complementary Tickets]]))</f>
        <v>328.97999999999996</v>
      </c>
    </row>
    <row r="3455" spans="1:15" x14ac:dyDescent="0.2">
      <c r="A3455" s="1" t="s">
        <v>26</v>
      </c>
      <c r="B3455" s="2">
        <v>745</v>
      </c>
      <c r="C3455" s="2">
        <v>0</v>
      </c>
      <c r="D3455" s="2">
        <v>0</v>
      </c>
      <c r="E3455" s="2">
        <v>0</v>
      </c>
      <c r="F3455" s="2">
        <v>51</v>
      </c>
      <c r="G3455" s="2">
        <v>0</v>
      </c>
      <c r="H3455" s="3">
        <v>109626.75</v>
      </c>
      <c r="I3455" s="9">
        <v>76</v>
      </c>
      <c r="J3455" s="3">
        <v>119.97</v>
      </c>
      <c r="K3455" s="3">
        <v>18.11</v>
      </c>
      <c r="L3455" s="3">
        <v>3.39</v>
      </c>
      <c r="M3455" s="3">
        <v>5.68</v>
      </c>
      <c r="N3455" s="3">
        <v>0</v>
      </c>
      <c r="O3455" s="3" cm="1">
        <f t="array" ref="O3455">SUM(Table3[[#This Row],[pc_ticket]:[pc_other2]] *SUM(Table3[[#This Row],[Season Ticket Sales]:[Complementary Tickets]]))</f>
        <v>109626.75</v>
      </c>
    </row>
    <row r="3456" spans="1:15" x14ac:dyDescent="0.2">
      <c r="A3456" s="1" t="s">
        <v>26</v>
      </c>
      <c r="B3456" s="2">
        <v>35</v>
      </c>
      <c r="C3456" s="2">
        <v>0</v>
      </c>
      <c r="D3456" s="2">
        <v>0</v>
      </c>
      <c r="E3456" s="2">
        <v>0</v>
      </c>
      <c r="F3456" s="2">
        <v>2</v>
      </c>
      <c r="G3456" s="2">
        <v>0</v>
      </c>
      <c r="H3456" s="3">
        <v>3084.2</v>
      </c>
      <c r="I3456" s="9">
        <v>76</v>
      </c>
      <c r="J3456" s="3">
        <v>67.73</v>
      </c>
      <c r="K3456" s="3">
        <v>11.32</v>
      </c>
      <c r="L3456" s="3">
        <v>3.39</v>
      </c>
      <c r="M3456" s="3">
        <v>5.68</v>
      </c>
      <c r="N3456" s="3">
        <v>0</v>
      </c>
      <c r="O3456" s="3" cm="1">
        <f t="array" ref="O3456">SUM(Table3[[#This Row],[pc_ticket]:[pc_other2]] *SUM(Table3[[#This Row],[Season Ticket Sales]:[Complementary Tickets]]))</f>
        <v>3084.2000000000003</v>
      </c>
    </row>
    <row r="3457" spans="1:15" x14ac:dyDescent="0.2">
      <c r="A3457" s="1" t="s">
        <v>26</v>
      </c>
      <c r="B3457" s="2">
        <v>4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3">
        <v>352.48</v>
      </c>
      <c r="I3457" s="9">
        <v>76</v>
      </c>
      <c r="J3457" s="3">
        <v>67.73</v>
      </c>
      <c r="K3457" s="3">
        <v>11.32</v>
      </c>
      <c r="L3457" s="3">
        <v>3.39</v>
      </c>
      <c r="M3457" s="3">
        <v>5.68</v>
      </c>
      <c r="N3457" s="3">
        <v>0</v>
      </c>
      <c r="O3457" s="3" cm="1">
        <f t="array" ref="O3457">SUM(Table3[[#This Row],[pc_ticket]:[pc_other2]] *SUM(Table3[[#This Row],[Season Ticket Sales]:[Complementary Tickets]]))</f>
        <v>352.48</v>
      </c>
    </row>
    <row r="3458" spans="1:15" x14ac:dyDescent="0.2">
      <c r="A3458" s="1" t="s">
        <v>26</v>
      </c>
      <c r="B3458" s="2">
        <v>42</v>
      </c>
      <c r="C3458" s="2">
        <v>0</v>
      </c>
      <c r="D3458" s="2">
        <v>0</v>
      </c>
      <c r="E3458" s="2">
        <v>0</v>
      </c>
      <c r="F3458" s="2">
        <v>28</v>
      </c>
      <c r="G3458" s="2">
        <v>0</v>
      </c>
      <c r="H3458" s="3">
        <v>6840.54</v>
      </c>
      <c r="I3458" s="9">
        <v>76</v>
      </c>
      <c r="J3458" s="3">
        <v>135.01</v>
      </c>
      <c r="K3458" s="3">
        <v>19.920000000000002</v>
      </c>
      <c r="L3458" s="3">
        <v>3.39</v>
      </c>
      <c r="M3458" s="3">
        <v>4.55</v>
      </c>
      <c r="N3458" s="3">
        <v>0</v>
      </c>
      <c r="O3458" s="3" cm="1">
        <f t="array" ref="O3458">SUM(Table3[[#This Row],[pc_ticket]:[pc_other2]] *SUM(Table3[[#This Row],[Season Ticket Sales]:[Complementary Tickets]]))</f>
        <v>6840.5400000000009</v>
      </c>
    </row>
    <row r="3459" spans="1:15" x14ac:dyDescent="0.2">
      <c r="A3459" s="1" t="s">
        <v>26</v>
      </c>
      <c r="B3459" s="2">
        <v>0</v>
      </c>
      <c r="C3459" s="2">
        <v>0</v>
      </c>
      <c r="D3459" s="2">
        <v>0</v>
      </c>
      <c r="E3459" s="2">
        <v>0</v>
      </c>
      <c r="F3459" s="2">
        <v>8</v>
      </c>
      <c r="G3459" s="2">
        <v>79</v>
      </c>
      <c r="H3459" s="3">
        <v>0</v>
      </c>
      <c r="I3459" s="9">
        <v>76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 cm="1">
        <f t="array" ref="O3459">SUM(Table3[[#This Row],[pc_ticket]:[pc_other2]] *SUM(Table3[[#This Row],[Season Ticket Sales]:[Complementary Tickets]]))</f>
        <v>0</v>
      </c>
    </row>
    <row r="3460" spans="1:15" x14ac:dyDescent="0.2">
      <c r="A3460" s="1" t="s">
        <v>26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41</v>
      </c>
      <c r="H3460" s="3">
        <v>0</v>
      </c>
      <c r="I3460" s="9">
        <v>76</v>
      </c>
      <c r="J3460" s="3">
        <v>165.14</v>
      </c>
      <c r="K3460" s="3">
        <v>21.47</v>
      </c>
      <c r="L3460" s="3">
        <v>3.39</v>
      </c>
      <c r="M3460" s="3">
        <v>0</v>
      </c>
      <c r="N3460" s="3">
        <v>0</v>
      </c>
      <c r="O3460" s="3" cm="1">
        <f t="array" ref="O3460">SUM(Table3[[#This Row],[pc_ticket]:[pc_other2]] *SUM(Table3[[#This Row],[Season Ticket Sales]:[Complementary Tickets]]))</f>
        <v>0</v>
      </c>
    </row>
    <row r="3461" spans="1:15" x14ac:dyDescent="0.2">
      <c r="A3461" s="1" t="s">
        <v>26</v>
      </c>
      <c r="B3461" s="2">
        <v>0</v>
      </c>
      <c r="C3461" s="2">
        <v>0</v>
      </c>
      <c r="D3461" s="2">
        <v>0</v>
      </c>
      <c r="E3461" s="2">
        <v>0</v>
      </c>
      <c r="F3461" s="2">
        <v>18</v>
      </c>
      <c r="G3461" s="2">
        <v>0</v>
      </c>
      <c r="H3461" s="3">
        <v>0</v>
      </c>
      <c r="I3461" s="9">
        <v>76</v>
      </c>
      <c r="J3461" s="3">
        <v>67.73</v>
      </c>
      <c r="K3461" s="3">
        <v>14.48</v>
      </c>
      <c r="L3461" s="3">
        <v>3.39</v>
      </c>
      <c r="M3461" s="3">
        <v>3.41</v>
      </c>
      <c r="N3461" s="3">
        <v>40.25</v>
      </c>
      <c r="O3461" s="3" cm="1">
        <f t="array" ref="O3461">SUM(Table3[[#This Row],[pc_ticket]:[pc_other2]] *SUM(Table3[[#This Row],[Season Ticket Sales]:[Complementary Tickets]]))</f>
        <v>0</v>
      </c>
    </row>
    <row r="3462" spans="1:15" x14ac:dyDescent="0.2">
      <c r="A3462" s="1" t="s">
        <v>26</v>
      </c>
      <c r="B3462" s="2">
        <v>4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3">
        <v>559</v>
      </c>
      <c r="I3462" s="9">
        <v>76</v>
      </c>
      <c r="J3462" s="3">
        <v>77.010000000000005</v>
      </c>
      <c r="K3462" s="3">
        <v>15.69</v>
      </c>
      <c r="L3462" s="3">
        <v>3.39</v>
      </c>
      <c r="M3462" s="3">
        <v>3.41</v>
      </c>
      <c r="N3462" s="3">
        <v>40.25</v>
      </c>
      <c r="O3462" s="3" cm="1">
        <f t="array" ref="O3462">SUM(Table3[[#This Row],[pc_ticket]:[pc_other2]] *SUM(Table3[[#This Row],[Season Ticket Sales]:[Complementary Tickets]]))</f>
        <v>559</v>
      </c>
    </row>
    <row r="3463" spans="1:15" x14ac:dyDescent="0.2">
      <c r="A3463" s="1" t="s">
        <v>26</v>
      </c>
      <c r="B3463" s="2">
        <v>3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3">
        <v>419.25</v>
      </c>
      <c r="I3463" s="9">
        <v>76</v>
      </c>
      <c r="J3463" s="3">
        <v>77.010000000000005</v>
      </c>
      <c r="K3463" s="3">
        <v>15.69</v>
      </c>
      <c r="L3463" s="3">
        <v>3.39</v>
      </c>
      <c r="M3463" s="3">
        <v>3.41</v>
      </c>
      <c r="N3463" s="3">
        <v>40.25</v>
      </c>
      <c r="O3463" s="3" cm="1">
        <f t="array" ref="O3463">SUM(Table3[[#This Row],[pc_ticket]:[pc_other2]] *SUM(Table3[[#This Row],[Season Ticket Sales]:[Complementary Tickets]]))</f>
        <v>419.25000000000006</v>
      </c>
    </row>
    <row r="3464" spans="1:15" x14ac:dyDescent="0.2">
      <c r="A3464" s="1" t="s">
        <v>26</v>
      </c>
      <c r="B3464" s="2">
        <v>0</v>
      </c>
      <c r="C3464" s="2">
        <v>0</v>
      </c>
      <c r="D3464" s="2">
        <v>0</v>
      </c>
      <c r="E3464" s="2">
        <v>0</v>
      </c>
      <c r="F3464" s="2">
        <v>8</v>
      </c>
      <c r="G3464" s="2">
        <v>0</v>
      </c>
      <c r="H3464" s="3">
        <v>0</v>
      </c>
      <c r="I3464" s="9">
        <v>76</v>
      </c>
      <c r="J3464" s="3">
        <v>75.83</v>
      </c>
      <c r="K3464" s="3">
        <v>15.53</v>
      </c>
      <c r="L3464" s="3">
        <v>3.39</v>
      </c>
      <c r="M3464" s="3">
        <v>3.41</v>
      </c>
      <c r="N3464" s="3">
        <v>40.25</v>
      </c>
      <c r="O3464" s="3" cm="1">
        <f t="array" ref="O3464">SUM(Table3[[#This Row],[pc_ticket]:[pc_other2]] *SUM(Table3[[#This Row],[Season Ticket Sales]:[Complementary Tickets]]))</f>
        <v>0</v>
      </c>
    </row>
    <row r="3465" spans="1:15" x14ac:dyDescent="0.2">
      <c r="A3465" s="1" t="s">
        <v>26</v>
      </c>
      <c r="B3465" s="2">
        <v>2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3">
        <v>276.82</v>
      </c>
      <c r="I3465" s="9">
        <v>76</v>
      </c>
      <c r="J3465" s="3">
        <v>75.83</v>
      </c>
      <c r="K3465" s="3">
        <v>15.53</v>
      </c>
      <c r="L3465" s="3">
        <v>3.39</v>
      </c>
      <c r="M3465" s="3">
        <v>3.41</v>
      </c>
      <c r="N3465" s="3">
        <v>40.25</v>
      </c>
      <c r="O3465" s="3" cm="1">
        <f t="array" ref="O3465">SUM(Table3[[#This Row],[pc_ticket]:[pc_other2]] *SUM(Table3[[#This Row],[Season Ticket Sales]:[Complementary Tickets]]))</f>
        <v>276.82</v>
      </c>
    </row>
    <row r="3466" spans="1:15" x14ac:dyDescent="0.2">
      <c r="A3466" s="1" t="s">
        <v>26</v>
      </c>
      <c r="B3466" s="2">
        <v>8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3">
        <v>1107.28</v>
      </c>
      <c r="I3466" s="9">
        <v>76</v>
      </c>
      <c r="J3466" s="3">
        <v>75.83</v>
      </c>
      <c r="K3466" s="3">
        <v>15.53</v>
      </c>
      <c r="L3466" s="3">
        <v>3.39</v>
      </c>
      <c r="M3466" s="3">
        <v>3.41</v>
      </c>
      <c r="N3466" s="3">
        <v>40.25</v>
      </c>
      <c r="O3466" s="3" cm="1">
        <f t="array" ref="O3466">SUM(Table3[[#This Row],[pc_ticket]:[pc_other2]] *SUM(Table3[[#This Row],[Season Ticket Sales]:[Complementary Tickets]]))</f>
        <v>1107.28</v>
      </c>
    </row>
    <row r="3467" spans="1:15" x14ac:dyDescent="0.2">
      <c r="A3467" s="1" t="s">
        <v>26</v>
      </c>
      <c r="B3467" s="2">
        <v>20</v>
      </c>
      <c r="C3467" s="2">
        <v>0</v>
      </c>
      <c r="D3467" s="2">
        <v>0</v>
      </c>
      <c r="E3467" s="2">
        <v>0</v>
      </c>
      <c r="F3467" s="2">
        <v>4</v>
      </c>
      <c r="G3467" s="2">
        <v>0</v>
      </c>
      <c r="H3467" s="3">
        <v>2795</v>
      </c>
      <c r="I3467" s="9">
        <v>76</v>
      </c>
      <c r="J3467" s="3">
        <v>77.010000000000005</v>
      </c>
      <c r="K3467" s="3">
        <v>15.69</v>
      </c>
      <c r="L3467" s="3">
        <v>3.39</v>
      </c>
      <c r="M3467" s="3">
        <v>3.41</v>
      </c>
      <c r="N3467" s="3">
        <v>40.25</v>
      </c>
      <c r="O3467" s="3" cm="1">
        <f t="array" ref="O3467">SUM(Table3[[#This Row],[pc_ticket]:[pc_other2]] *SUM(Table3[[#This Row],[Season Ticket Sales]:[Complementary Tickets]]))</f>
        <v>2795</v>
      </c>
    </row>
    <row r="3468" spans="1:15" x14ac:dyDescent="0.2">
      <c r="A3468" s="1" t="s">
        <v>26</v>
      </c>
      <c r="B3468" s="2">
        <v>86</v>
      </c>
      <c r="C3468" s="2">
        <v>0</v>
      </c>
      <c r="D3468" s="2">
        <v>0</v>
      </c>
      <c r="E3468" s="2">
        <v>0</v>
      </c>
      <c r="F3468" s="2">
        <v>10</v>
      </c>
      <c r="G3468" s="2">
        <v>0</v>
      </c>
      <c r="H3468" s="3">
        <v>12018.5</v>
      </c>
      <c r="I3468" s="9">
        <v>76</v>
      </c>
      <c r="J3468" s="3">
        <v>77.010000000000005</v>
      </c>
      <c r="K3468" s="3">
        <v>15.69</v>
      </c>
      <c r="L3468" s="3">
        <v>3.39</v>
      </c>
      <c r="M3468" s="3">
        <v>3.41</v>
      </c>
      <c r="N3468" s="3">
        <v>40.25</v>
      </c>
      <c r="O3468" s="3" cm="1">
        <f t="array" ref="O3468">SUM(Table3[[#This Row],[pc_ticket]:[pc_other2]] *SUM(Table3[[#This Row],[Season Ticket Sales]:[Complementary Tickets]]))</f>
        <v>12018.500000000002</v>
      </c>
    </row>
    <row r="3469" spans="1:15" x14ac:dyDescent="0.2">
      <c r="A3469" s="1" t="s">
        <v>26</v>
      </c>
      <c r="B3469" s="2">
        <v>8</v>
      </c>
      <c r="C3469" s="2">
        <v>0</v>
      </c>
      <c r="D3469" s="2">
        <v>0</v>
      </c>
      <c r="E3469" s="2">
        <v>0</v>
      </c>
      <c r="F3469" s="2">
        <v>2</v>
      </c>
      <c r="G3469" s="2">
        <v>0</v>
      </c>
      <c r="H3469" s="3">
        <v>1107.28</v>
      </c>
      <c r="I3469" s="9">
        <v>76</v>
      </c>
      <c r="J3469" s="3">
        <v>75.83</v>
      </c>
      <c r="K3469" s="3">
        <v>15.53</v>
      </c>
      <c r="L3469" s="3">
        <v>3.39</v>
      </c>
      <c r="M3469" s="3">
        <v>3.41</v>
      </c>
      <c r="N3469" s="3">
        <v>40.25</v>
      </c>
      <c r="O3469" s="3" cm="1">
        <f t="array" ref="O3469">SUM(Table3[[#This Row],[pc_ticket]:[pc_other2]] *SUM(Table3[[#This Row],[Season Ticket Sales]:[Complementary Tickets]]))</f>
        <v>1107.28</v>
      </c>
    </row>
    <row r="3470" spans="1:15" x14ac:dyDescent="0.2">
      <c r="A3470" s="1" t="s">
        <v>26</v>
      </c>
      <c r="B3470" s="2">
        <v>50</v>
      </c>
      <c r="C3470" s="2">
        <v>0</v>
      </c>
      <c r="D3470" s="2">
        <v>0</v>
      </c>
      <c r="E3470" s="2">
        <v>0</v>
      </c>
      <c r="F3470" s="2">
        <v>9</v>
      </c>
      <c r="G3470" s="2">
        <v>0</v>
      </c>
      <c r="H3470" s="3">
        <v>6920.5</v>
      </c>
      <c r="I3470" s="9">
        <v>76</v>
      </c>
      <c r="J3470" s="3">
        <v>75.83</v>
      </c>
      <c r="K3470" s="3">
        <v>15.53</v>
      </c>
      <c r="L3470" s="3">
        <v>3.39</v>
      </c>
      <c r="M3470" s="3">
        <v>3.41</v>
      </c>
      <c r="N3470" s="3">
        <v>40.25</v>
      </c>
      <c r="O3470" s="3" cm="1">
        <f t="array" ref="O3470">SUM(Table3[[#This Row],[pc_ticket]:[pc_other2]] *SUM(Table3[[#This Row],[Season Ticket Sales]:[Complementary Tickets]]))</f>
        <v>6920.5</v>
      </c>
    </row>
    <row r="3471" spans="1:15" x14ac:dyDescent="0.2">
      <c r="A3471" s="1" t="s">
        <v>26</v>
      </c>
      <c r="B3471" s="2">
        <v>0</v>
      </c>
      <c r="C3471" s="2">
        <v>0</v>
      </c>
      <c r="D3471" s="2">
        <v>0</v>
      </c>
      <c r="E3471" s="2">
        <v>0</v>
      </c>
      <c r="F3471" s="2">
        <v>2</v>
      </c>
      <c r="G3471" s="2">
        <v>11</v>
      </c>
      <c r="H3471" s="3">
        <v>0</v>
      </c>
      <c r="I3471" s="9">
        <v>76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 cm="1">
        <f t="array" ref="O3471">SUM(Table3[[#This Row],[pc_ticket]:[pc_other2]] *SUM(Table3[[#This Row],[Season Ticket Sales]:[Complementary Tickets]]))</f>
        <v>0</v>
      </c>
    </row>
    <row r="3472" spans="1:15" x14ac:dyDescent="0.2">
      <c r="A3472" s="1" t="s">
        <v>26</v>
      </c>
      <c r="B3472" s="2">
        <v>5</v>
      </c>
      <c r="C3472" s="2">
        <v>0</v>
      </c>
      <c r="D3472" s="2">
        <v>0</v>
      </c>
      <c r="E3472" s="2">
        <v>0</v>
      </c>
      <c r="F3472" s="2">
        <v>2</v>
      </c>
      <c r="G3472" s="2">
        <v>0</v>
      </c>
      <c r="H3472" s="3">
        <v>654.79999999999995</v>
      </c>
      <c r="I3472" s="9">
        <v>76</v>
      </c>
      <c r="J3472" s="3">
        <v>109.48</v>
      </c>
      <c r="K3472" s="3">
        <v>14.68</v>
      </c>
      <c r="L3472" s="3">
        <v>3.39</v>
      </c>
      <c r="M3472" s="3">
        <v>3.41</v>
      </c>
      <c r="N3472" s="3">
        <v>0</v>
      </c>
      <c r="O3472" s="3" cm="1">
        <f t="array" ref="O3472">SUM(Table3[[#This Row],[pc_ticket]:[pc_other2]] *SUM(Table3[[#This Row],[Season Ticket Sales]:[Complementary Tickets]]))</f>
        <v>654.79999999999995</v>
      </c>
    </row>
    <row r="3473" spans="1:15" x14ac:dyDescent="0.2">
      <c r="A3473" s="1" t="s">
        <v>26</v>
      </c>
      <c r="B3473" s="2">
        <v>102</v>
      </c>
      <c r="C3473" s="2">
        <v>0</v>
      </c>
      <c r="D3473" s="2">
        <v>0</v>
      </c>
      <c r="E3473" s="2">
        <v>0</v>
      </c>
      <c r="F3473" s="2">
        <v>4</v>
      </c>
      <c r="G3473" s="2">
        <v>0</v>
      </c>
      <c r="H3473" s="3">
        <v>13357.92</v>
      </c>
      <c r="I3473" s="9">
        <v>76</v>
      </c>
      <c r="J3473" s="3">
        <v>109.48</v>
      </c>
      <c r="K3473" s="3">
        <v>14.68</v>
      </c>
      <c r="L3473" s="3">
        <v>3.39</v>
      </c>
      <c r="M3473" s="3">
        <v>3.41</v>
      </c>
      <c r="N3473" s="3">
        <v>0</v>
      </c>
      <c r="O3473" s="3" cm="1">
        <f t="array" ref="O3473">SUM(Table3[[#This Row],[pc_ticket]:[pc_other2]] *SUM(Table3[[#This Row],[Season Ticket Sales]:[Complementary Tickets]]))</f>
        <v>13357.920000000002</v>
      </c>
    </row>
    <row r="3474" spans="1:15" x14ac:dyDescent="0.2">
      <c r="A3474" s="1" t="s">
        <v>26</v>
      </c>
      <c r="B3474" s="2">
        <v>2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3">
        <v>295.5</v>
      </c>
      <c r="I3474" s="9">
        <v>76</v>
      </c>
      <c r="J3474" s="3">
        <v>124.34</v>
      </c>
      <c r="K3474" s="3">
        <v>16.61</v>
      </c>
      <c r="L3474" s="3">
        <v>3.39</v>
      </c>
      <c r="M3474" s="3">
        <v>3.41</v>
      </c>
      <c r="N3474" s="3">
        <v>0</v>
      </c>
      <c r="O3474" s="3" cm="1">
        <f t="array" ref="O3474">SUM(Table3[[#This Row],[pc_ticket]:[pc_other2]] *SUM(Table3[[#This Row],[Season Ticket Sales]:[Complementary Tickets]]))</f>
        <v>295.49999999999994</v>
      </c>
    </row>
    <row r="3475" spans="1:15" x14ac:dyDescent="0.2">
      <c r="A3475" s="1" t="s">
        <v>26</v>
      </c>
      <c r="B3475" s="2">
        <v>4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3">
        <v>557.04</v>
      </c>
      <c r="I3475" s="9">
        <v>76</v>
      </c>
      <c r="J3475" s="3">
        <v>116.83</v>
      </c>
      <c r="K3475" s="3">
        <v>15.63</v>
      </c>
      <c r="L3475" s="3">
        <v>3.39</v>
      </c>
      <c r="M3475" s="3">
        <v>3.41</v>
      </c>
      <c r="N3475" s="3">
        <v>0</v>
      </c>
      <c r="O3475" s="3" cm="1">
        <f t="array" ref="O3475">SUM(Table3[[#This Row],[pc_ticket]:[pc_other2]] *SUM(Table3[[#This Row],[Season Ticket Sales]:[Complementary Tickets]]))</f>
        <v>557.04</v>
      </c>
    </row>
    <row r="3476" spans="1:15" x14ac:dyDescent="0.2">
      <c r="A3476" s="1" t="s">
        <v>26</v>
      </c>
      <c r="B3476" s="2">
        <v>0</v>
      </c>
      <c r="C3476" s="2">
        <v>0</v>
      </c>
      <c r="D3476" s="2">
        <v>0</v>
      </c>
      <c r="E3476" s="2">
        <v>86</v>
      </c>
      <c r="F3476" s="2">
        <v>10</v>
      </c>
      <c r="G3476" s="2">
        <v>209</v>
      </c>
      <c r="H3476" s="3">
        <v>0</v>
      </c>
      <c r="I3476" s="9">
        <v>76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 cm="1">
        <f t="array" ref="O3476">SUM(Table3[[#This Row],[pc_ticket]:[pc_other2]] *SUM(Table3[[#This Row],[Season Ticket Sales]:[Complementary Tickets]]))</f>
        <v>0</v>
      </c>
    </row>
    <row r="3477" spans="1:15" x14ac:dyDescent="0.2">
      <c r="A3477" s="1" t="s">
        <v>26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238</v>
      </c>
      <c r="H3477" s="3">
        <v>0</v>
      </c>
      <c r="I3477" s="9">
        <v>76</v>
      </c>
      <c r="J3477" s="3">
        <v>107.62</v>
      </c>
      <c r="K3477" s="3">
        <v>13.99</v>
      </c>
      <c r="L3477" s="3">
        <v>3.39</v>
      </c>
      <c r="M3477" s="3">
        <v>0</v>
      </c>
      <c r="N3477" s="3">
        <v>0</v>
      </c>
      <c r="O3477" s="3" cm="1">
        <f t="array" ref="O3477">SUM(Table3[[#This Row],[pc_ticket]:[pc_other2]] *SUM(Table3[[#This Row],[Season Ticket Sales]:[Complementary Tickets]]))</f>
        <v>0</v>
      </c>
    </row>
    <row r="3478" spans="1:15" x14ac:dyDescent="0.2">
      <c r="A3478" s="1" t="s">
        <v>26</v>
      </c>
      <c r="B3478" s="2">
        <v>0</v>
      </c>
      <c r="C3478" s="2">
        <v>2</v>
      </c>
      <c r="D3478" s="2">
        <v>0</v>
      </c>
      <c r="E3478" s="2">
        <v>0</v>
      </c>
      <c r="F3478" s="2">
        <v>0</v>
      </c>
      <c r="G3478" s="2">
        <v>0</v>
      </c>
      <c r="H3478" s="3">
        <v>227.22</v>
      </c>
      <c r="I3478" s="9">
        <v>76</v>
      </c>
      <c r="J3478" s="3">
        <v>97.54</v>
      </c>
      <c r="K3478" s="3">
        <v>12.68</v>
      </c>
      <c r="L3478" s="3">
        <v>3.39</v>
      </c>
      <c r="M3478" s="3">
        <v>0</v>
      </c>
      <c r="N3478" s="3">
        <v>0</v>
      </c>
      <c r="O3478" s="3" cm="1">
        <f t="array" ref="O3478">SUM(Table3[[#This Row],[pc_ticket]:[pc_other2]] *SUM(Table3[[#This Row],[Season Ticket Sales]:[Complementary Tickets]]))</f>
        <v>227.22</v>
      </c>
    </row>
    <row r="3479" spans="1:15" x14ac:dyDescent="0.2">
      <c r="A3479" s="1" t="s">
        <v>26</v>
      </c>
      <c r="B3479" s="2">
        <v>7</v>
      </c>
      <c r="C3479" s="2">
        <v>0</v>
      </c>
      <c r="D3479" s="2">
        <v>0</v>
      </c>
      <c r="E3479" s="2">
        <v>0</v>
      </c>
      <c r="F3479" s="2">
        <v>10</v>
      </c>
      <c r="G3479" s="2">
        <v>0</v>
      </c>
      <c r="H3479" s="3">
        <v>685.02</v>
      </c>
      <c r="I3479" s="9">
        <v>76</v>
      </c>
      <c r="J3479" s="3">
        <v>80.19</v>
      </c>
      <c r="K3479" s="3">
        <v>10.87</v>
      </c>
      <c r="L3479" s="3">
        <v>3.39</v>
      </c>
      <c r="M3479" s="3">
        <v>3.41</v>
      </c>
      <c r="N3479" s="3">
        <v>0</v>
      </c>
      <c r="O3479" s="3" cm="1">
        <f t="array" ref="O3479">SUM(Table3[[#This Row],[pc_ticket]:[pc_other2]] *SUM(Table3[[#This Row],[Season Ticket Sales]:[Complementary Tickets]]))</f>
        <v>685.02</v>
      </c>
    </row>
    <row r="3480" spans="1:15" x14ac:dyDescent="0.2">
      <c r="A3480" s="1" t="s">
        <v>26</v>
      </c>
      <c r="B3480" s="2">
        <v>8</v>
      </c>
      <c r="C3480" s="2">
        <v>0</v>
      </c>
      <c r="D3480" s="2">
        <v>0</v>
      </c>
      <c r="E3480" s="2">
        <v>0</v>
      </c>
      <c r="F3480" s="2">
        <v>2</v>
      </c>
      <c r="G3480" s="2">
        <v>0</v>
      </c>
      <c r="H3480" s="3">
        <v>856.8</v>
      </c>
      <c r="I3480" s="9">
        <v>76</v>
      </c>
      <c r="J3480" s="3">
        <v>88.37</v>
      </c>
      <c r="K3480" s="3">
        <v>11.93</v>
      </c>
      <c r="L3480" s="3">
        <v>3.39</v>
      </c>
      <c r="M3480" s="3">
        <v>3.41</v>
      </c>
      <c r="N3480" s="3">
        <v>0</v>
      </c>
      <c r="O3480" s="3" cm="1">
        <f t="array" ref="O3480">SUM(Table3[[#This Row],[pc_ticket]:[pc_other2]] *SUM(Table3[[#This Row],[Season Ticket Sales]:[Complementary Tickets]]))</f>
        <v>856.80000000000007</v>
      </c>
    </row>
    <row r="3481" spans="1:15" x14ac:dyDescent="0.2">
      <c r="A3481" s="1" t="s">
        <v>26</v>
      </c>
      <c r="B3481" s="2">
        <v>0</v>
      </c>
      <c r="C3481" s="2">
        <v>12</v>
      </c>
      <c r="D3481" s="2">
        <v>0</v>
      </c>
      <c r="E3481" s="2">
        <v>0</v>
      </c>
      <c r="F3481" s="2">
        <v>0</v>
      </c>
      <c r="G3481" s="2">
        <v>0</v>
      </c>
      <c r="H3481" s="3">
        <v>1363.32</v>
      </c>
      <c r="I3481" s="9">
        <v>76</v>
      </c>
      <c r="J3481" s="3">
        <v>97.54</v>
      </c>
      <c r="K3481" s="3">
        <v>12.68</v>
      </c>
      <c r="L3481" s="3">
        <v>3.39</v>
      </c>
      <c r="M3481" s="3">
        <v>0</v>
      </c>
      <c r="N3481" s="3">
        <v>0</v>
      </c>
      <c r="O3481" s="3" cm="1">
        <f t="array" ref="O3481">SUM(Table3[[#This Row],[pc_ticket]:[pc_other2]] *SUM(Table3[[#This Row],[Season Ticket Sales]:[Complementary Tickets]]))</f>
        <v>1363.3200000000002</v>
      </c>
    </row>
    <row r="3482" spans="1:15" x14ac:dyDescent="0.2">
      <c r="A3482" s="1" t="s">
        <v>26</v>
      </c>
      <c r="B3482" s="2">
        <v>0</v>
      </c>
      <c r="C3482" s="2">
        <v>9</v>
      </c>
      <c r="D3482" s="2">
        <v>0</v>
      </c>
      <c r="E3482" s="2">
        <v>0</v>
      </c>
      <c r="F3482" s="2">
        <v>0</v>
      </c>
      <c r="G3482" s="2">
        <v>0</v>
      </c>
      <c r="H3482" s="3">
        <v>1022.31</v>
      </c>
      <c r="I3482" s="9">
        <v>76</v>
      </c>
      <c r="J3482" s="3">
        <v>97.52</v>
      </c>
      <c r="K3482" s="3">
        <v>12.68</v>
      </c>
      <c r="L3482" s="3">
        <v>3.39</v>
      </c>
      <c r="M3482" s="3">
        <v>0</v>
      </c>
      <c r="N3482" s="3">
        <v>0</v>
      </c>
      <c r="O3482" s="3" cm="1">
        <f t="array" ref="O3482">SUM(Table3[[#This Row],[pc_ticket]:[pc_other2]] *SUM(Table3[[#This Row],[Season Ticket Sales]:[Complementary Tickets]]))</f>
        <v>1022.31</v>
      </c>
    </row>
    <row r="3483" spans="1:15" x14ac:dyDescent="0.2">
      <c r="A3483" s="1" t="s">
        <v>26</v>
      </c>
      <c r="B3483" s="2">
        <v>344</v>
      </c>
      <c r="C3483" s="2">
        <v>0</v>
      </c>
      <c r="D3483" s="2">
        <v>0</v>
      </c>
      <c r="E3483" s="2">
        <v>0</v>
      </c>
      <c r="F3483" s="2">
        <v>26</v>
      </c>
      <c r="G3483" s="2">
        <v>0</v>
      </c>
      <c r="H3483" s="3">
        <v>33663.839999999997</v>
      </c>
      <c r="I3483" s="9">
        <v>76</v>
      </c>
      <c r="J3483" s="3">
        <v>80.19</v>
      </c>
      <c r="K3483" s="3">
        <v>10.87</v>
      </c>
      <c r="L3483" s="3">
        <v>3.39</v>
      </c>
      <c r="M3483" s="3">
        <v>3.41</v>
      </c>
      <c r="N3483" s="3">
        <v>0</v>
      </c>
      <c r="O3483" s="3" cm="1">
        <f t="array" ref="O3483">SUM(Table3[[#This Row],[pc_ticket]:[pc_other2]] *SUM(Table3[[#This Row],[Season Ticket Sales]:[Complementary Tickets]]))</f>
        <v>33663.839999999997</v>
      </c>
    </row>
    <row r="3484" spans="1:15" x14ac:dyDescent="0.2">
      <c r="A3484" s="1" t="s">
        <v>26</v>
      </c>
      <c r="B3484" s="2">
        <v>107</v>
      </c>
      <c r="C3484" s="2">
        <v>0</v>
      </c>
      <c r="D3484" s="2">
        <v>0</v>
      </c>
      <c r="E3484" s="2">
        <v>0</v>
      </c>
      <c r="F3484" s="2">
        <v>24</v>
      </c>
      <c r="G3484" s="2">
        <v>0</v>
      </c>
      <c r="H3484" s="3">
        <v>9906.06</v>
      </c>
      <c r="I3484" s="9">
        <v>76</v>
      </c>
      <c r="J3484" s="3">
        <v>75.52</v>
      </c>
      <c r="K3484" s="3">
        <v>10.26</v>
      </c>
      <c r="L3484" s="3">
        <v>3.39</v>
      </c>
      <c r="M3484" s="3">
        <v>3.41</v>
      </c>
      <c r="N3484" s="3">
        <v>0</v>
      </c>
      <c r="O3484" s="3" cm="1">
        <f t="array" ref="O3484">SUM(Table3[[#This Row],[pc_ticket]:[pc_other2]] *SUM(Table3[[#This Row],[Season Ticket Sales]:[Complementary Tickets]]))</f>
        <v>9906.06</v>
      </c>
    </row>
    <row r="3485" spans="1:15" x14ac:dyDescent="0.2">
      <c r="A3485" s="1" t="s">
        <v>26</v>
      </c>
      <c r="B3485" s="2">
        <v>7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3">
        <v>586.66999999999996</v>
      </c>
      <c r="I3485" s="9">
        <v>76</v>
      </c>
      <c r="J3485" s="3">
        <v>67.760000000000005</v>
      </c>
      <c r="K3485" s="3">
        <v>9.25</v>
      </c>
      <c r="L3485" s="3">
        <v>3.39</v>
      </c>
      <c r="M3485" s="3">
        <v>3.41</v>
      </c>
      <c r="N3485" s="3">
        <v>0</v>
      </c>
      <c r="O3485" s="3" cm="1">
        <f t="array" ref="O3485">SUM(Table3[[#This Row],[pc_ticket]:[pc_other2]] *SUM(Table3[[#This Row],[Season Ticket Sales]:[Complementary Tickets]]))</f>
        <v>586.67000000000007</v>
      </c>
    </row>
    <row r="3486" spans="1:15" x14ac:dyDescent="0.2">
      <c r="A3486" s="1" t="s">
        <v>26</v>
      </c>
      <c r="B3486" s="2">
        <v>21</v>
      </c>
      <c r="C3486" s="2">
        <v>0</v>
      </c>
      <c r="D3486" s="2">
        <v>0</v>
      </c>
      <c r="E3486" s="2">
        <v>0</v>
      </c>
      <c r="F3486" s="2">
        <v>8</v>
      </c>
      <c r="G3486" s="2">
        <v>0</v>
      </c>
      <c r="H3486" s="3">
        <v>1456.56</v>
      </c>
      <c r="I3486" s="9">
        <v>76</v>
      </c>
      <c r="J3486" s="3">
        <v>54.97</v>
      </c>
      <c r="K3486" s="3">
        <v>7.59</v>
      </c>
      <c r="L3486" s="3">
        <v>3.39</v>
      </c>
      <c r="M3486" s="3">
        <v>3.41</v>
      </c>
      <c r="N3486" s="3">
        <v>0</v>
      </c>
      <c r="O3486" s="3" cm="1">
        <f t="array" ref="O3486">SUM(Table3[[#This Row],[pc_ticket]:[pc_other2]] *SUM(Table3[[#This Row],[Season Ticket Sales]:[Complementary Tickets]]))</f>
        <v>1456.5599999999997</v>
      </c>
    </row>
    <row r="3487" spans="1:15" x14ac:dyDescent="0.2">
      <c r="A3487" s="1" t="s">
        <v>26</v>
      </c>
      <c r="B3487" s="2">
        <v>85</v>
      </c>
      <c r="C3487" s="2">
        <v>0</v>
      </c>
      <c r="D3487" s="2">
        <v>0</v>
      </c>
      <c r="E3487" s="2">
        <v>0</v>
      </c>
      <c r="F3487" s="2">
        <v>20</v>
      </c>
      <c r="G3487" s="2">
        <v>0</v>
      </c>
      <c r="H3487" s="3">
        <v>9103.5</v>
      </c>
      <c r="I3487" s="9">
        <v>76</v>
      </c>
      <c r="J3487" s="3">
        <v>88.37</v>
      </c>
      <c r="K3487" s="3">
        <v>11.93</v>
      </c>
      <c r="L3487" s="3">
        <v>3.39</v>
      </c>
      <c r="M3487" s="3">
        <v>3.41</v>
      </c>
      <c r="N3487" s="3">
        <v>0</v>
      </c>
      <c r="O3487" s="3" cm="1">
        <f t="array" ref="O3487">SUM(Table3[[#This Row],[pc_ticket]:[pc_other2]] *SUM(Table3[[#This Row],[Season Ticket Sales]:[Complementary Tickets]]))</f>
        <v>9103.5</v>
      </c>
    </row>
    <row r="3488" spans="1:15" x14ac:dyDescent="0.2">
      <c r="A3488" s="1" t="s">
        <v>26</v>
      </c>
      <c r="B3488" s="2">
        <v>39</v>
      </c>
      <c r="C3488" s="2">
        <v>0</v>
      </c>
      <c r="D3488" s="2">
        <v>0</v>
      </c>
      <c r="E3488" s="2">
        <v>0</v>
      </c>
      <c r="F3488" s="2">
        <v>2</v>
      </c>
      <c r="G3488" s="2">
        <v>0</v>
      </c>
      <c r="H3488" s="3">
        <v>3820.44</v>
      </c>
      <c r="I3488" s="9">
        <v>76</v>
      </c>
      <c r="J3488" s="3">
        <v>80.28</v>
      </c>
      <c r="K3488" s="3">
        <v>10.88</v>
      </c>
      <c r="L3488" s="3">
        <v>3.39</v>
      </c>
      <c r="M3488" s="3">
        <v>3.41</v>
      </c>
      <c r="N3488" s="3">
        <v>0</v>
      </c>
      <c r="O3488" s="3" cm="1">
        <f t="array" ref="O3488">SUM(Table3[[#This Row],[pc_ticket]:[pc_other2]] *SUM(Table3[[#This Row],[Season Ticket Sales]:[Complementary Tickets]]))</f>
        <v>3820.4400000000005</v>
      </c>
    </row>
    <row r="3489" spans="1:15" x14ac:dyDescent="0.2">
      <c r="A3489" s="1" t="s">
        <v>26</v>
      </c>
      <c r="B3489" s="2">
        <v>2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3">
        <v>156.1</v>
      </c>
      <c r="I3489" s="9">
        <v>76</v>
      </c>
      <c r="J3489" s="3">
        <v>62.66</v>
      </c>
      <c r="K3489" s="3">
        <v>8.59</v>
      </c>
      <c r="L3489" s="3">
        <v>3.39</v>
      </c>
      <c r="M3489" s="3">
        <v>3.41</v>
      </c>
      <c r="N3489" s="3">
        <v>0</v>
      </c>
      <c r="O3489" s="3" cm="1">
        <f t="array" ref="O3489">SUM(Table3[[#This Row],[pc_ticket]:[pc_other2]] *SUM(Table3[[#This Row],[Season Ticket Sales]:[Complementary Tickets]]))</f>
        <v>156.1</v>
      </c>
    </row>
    <row r="3490" spans="1:15" x14ac:dyDescent="0.2">
      <c r="A3490" s="1" t="s">
        <v>26</v>
      </c>
      <c r="B3490" s="2">
        <v>0</v>
      </c>
      <c r="C3490" s="2">
        <v>0</v>
      </c>
      <c r="D3490" s="2">
        <v>0</v>
      </c>
      <c r="E3490" s="2">
        <v>6</v>
      </c>
      <c r="F3490" s="2">
        <v>8</v>
      </c>
      <c r="G3490" s="2">
        <v>49</v>
      </c>
      <c r="H3490" s="3">
        <v>0</v>
      </c>
      <c r="I3490" s="9">
        <v>76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 cm="1">
        <f t="array" ref="O3490">SUM(Table3[[#This Row],[pc_ticket]:[pc_other2]] *SUM(Table3[[#This Row],[Season Ticket Sales]:[Complementary Tickets]]))</f>
        <v>0</v>
      </c>
    </row>
    <row r="3491" spans="1:15" x14ac:dyDescent="0.2">
      <c r="A3491" s="1" t="s">
        <v>26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68</v>
      </c>
      <c r="H3491" s="3">
        <v>0</v>
      </c>
      <c r="I3491" s="9">
        <v>76</v>
      </c>
      <c r="J3491" s="3">
        <v>103.19</v>
      </c>
      <c r="K3491" s="3">
        <v>13.42</v>
      </c>
      <c r="L3491" s="3">
        <v>3.39</v>
      </c>
      <c r="M3491" s="3">
        <v>0</v>
      </c>
      <c r="N3491" s="3">
        <v>0</v>
      </c>
      <c r="O3491" s="3" cm="1">
        <f t="array" ref="O3491">SUM(Table3[[#This Row],[pc_ticket]:[pc_other2]] *SUM(Table3[[#This Row],[Season Ticket Sales]:[Complementary Tickets]]))</f>
        <v>0</v>
      </c>
    </row>
    <row r="3492" spans="1:15" x14ac:dyDescent="0.2">
      <c r="A3492" s="1" t="s">
        <v>26</v>
      </c>
      <c r="B3492" s="2">
        <v>0</v>
      </c>
      <c r="C3492" s="2">
        <v>2</v>
      </c>
      <c r="D3492" s="2">
        <v>0</v>
      </c>
      <c r="E3492" s="2">
        <v>0</v>
      </c>
      <c r="F3492" s="2">
        <v>0</v>
      </c>
      <c r="G3492" s="2">
        <v>0</v>
      </c>
      <c r="H3492" s="3">
        <v>195.78</v>
      </c>
      <c r="I3492" s="9">
        <v>76</v>
      </c>
      <c r="J3492" s="3">
        <v>83.63</v>
      </c>
      <c r="K3492" s="3">
        <v>10.87</v>
      </c>
      <c r="L3492" s="3">
        <v>3.39</v>
      </c>
      <c r="M3492" s="3">
        <v>0</v>
      </c>
      <c r="N3492" s="3">
        <v>0</v>
      </c>
      <c r="O3492" s="3" cm="1">
        <f t="array" ref="O3492">SUM(Table3[[#This Row],[pc_ticket]:[pc_other2]] *SUM(Table3[[#This Row],[Season Ticket Sales]:[Complementary Tickets]]))</f>
        <v>195.78</v>
      </c>
    </row>
    <row r="3493" spans="1:15" x14ac:dyDescent="0.2">
      <c r="A3493" s="1" t="s">
        <v>26</v>
      </c>
      <c r="B3493" s="2">
        <v>0</v>
      </c>
      <c r="C3493" s="2">
        <v>0</v>
      </c>
      <c r="D3493" s="2">
        <v>0</v>
      </c>
      <c r="E3493" s="2">
        <v>0</v>
      </c>
      <c r="F3493" s="2">
        <v>8</v>
      </c>
      <c r="G3493" s="2">
        <v>0</v>
      </c>
      <c r="H3493" s="3">
        <v>0</v>
      </c>
      <c r="I3493" s="9">
        <v>76</v>
      </c>
      <c r="J3493" s="3">
        <v>86.96</v>
      </c>
      <c r="K3493" s="3">
        <v>11.74</v>
      </c>
      <c r="L3493" s="3">
        <v>3.39</v>
      </c>
      <c r="M3493" s="3">
        <v>3.41</v>
      </c>
      <c r="N3493" s="3">
        <v>0</v>
      </c>
      <c r="O3493" s="3" cm="1">
        <f t="array" ref="O3493">SUM(Table3[[#This Row],[pc_ticket]:[pc_other2]] *SUM(Table3[[#This Row],[Season Ticket Sales]:[Complementary Tickets]]))</f>
        <v>0</v>
      </c>
    </row>
    <row r="3494" spans="1:15" x14ac:dyDescent="0.2">
      <c r="A3494" s="1" t="s">
        <v>26</v>
      </c>
      <c r="B3494" s="2">
        <v>2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3">
        <v>193.9</v>
      </c>
      <c r="I3494" s="9">
        <v>76</v>
      </c>
      <c r="J3494" s="3">
        <v>80.53</v>
      </c>
      <c r="K3494" s="3">
        <v>10.76</v>
      </c>
      <c r="L3494" s="3">
        <v>3.39</v>
      </c>
      <c r="M3494" s="3">
        <v>2.27</v>
      </c>
      <c r="N3494" s="3">
        <v>0</v>
      </c>
      <c r="O3494" s="3" cm="1">
        <f t="array" ref="O3494">SUM(Table3[[#This Row],[pc_ticket]:[pc_other2]] *SUM(Table3[[#This Row],[Season Ticket Sales]:[Complementary Tickets]]))</f>
        <v>193.9</v>
      </c>
    </row>
    <row r="3495" spans="1:15" x14ac:dyDescent="0.2">
      <c r="A3495" s="1" t="s">
        <v>26</v>
      </c>
      <c r="B3495" s="2">
        <v>2</v>
      </c>
      <c r="C3495" s="2">
        <v>0</v>
      </c>
      <c r="D3495" s="2">
        <v>0</v>
      </c>
      <c r="E3495" s="2">
        <v>0</v>
      </c>
      <c r="F3495" s="2">
        <v>2</v>
      </c>
      <c r="G3495" s="2">
        <v>0</v>
      </c>
      <c r="H3495" s="3">
        <v>193.9</v>
      </c>
      <c r="I3495" s="9">
        <v>76</v>
      </c>
      <c r="J3495" s="3">
        <v>80.53</v>
      </c>
      <c r="K3495" s="3">
        <v>10.76</v>
      </c>
      <c r="L3495" s="3">
        <v>3.39</v>
      </c>
      <c r="M3495" s="3">
        <v>2.27</v>
      </c>
      <c r="N3495" s="3">
        <v>0</v>
      </c>
      <c r="O3495" s="3" cm="1">
        <f t="array" ref="O3495">SUM(Table3[[#This Row],[pc_ticket]:[pc_other2]] *SUM(Table3[[#This Row],[Season Ticket Sales]:[Complementary Tickets]]))</f>
        <v>193.9</v>
      </c>
    </row>
    <row r="3496" spans="1:15" x14ac:dyDescent="0.2">
      <c r="A3496" s="1" t="s">
        <v>26</v>
      </c>
      <c r="B3496" s="2">
        <v>0</v>
      </c>
      <c r="C3496" s="2">
        <v>8</v>
      </c>
      <c r="D3496" s="2">
        <v>0</v>
      </c>
      <c r="E3496" s="2">
        <v>0</v>
      </c>
      <c r="F3496" s="2">
        <v>0</v>
      </c>
      <c r="G3496" s="2">
        <v>0</v>
      </c>
      <c r="H3496" s="3">
        <v>783.12</v>
      </c>
      <c r="I3496" s="9">
        <v>76</v>
      </c>
      <c r="J3496" s="3">
        <v>83.63</v>
      </c>
      <c r="K3496" s="3">
        <v>10.87</v>
      </c>
      <c r="L3496" s="3">
        <v>3.39</v>
      </c>
      <c r="M3496" s="3">
        <v>0</v>
      </c>
      <c r="N3496" s="3">
        <v>0</v>
      </c>
      <c r="O3496" s="3" cm="1">
        <f t="array" ref="O3496">SUM(Table3[[#This Row],[pc_ticket]:[pc_other2]] *SUM(Table3[[#This Row],[Season Ticket Sales]:[Complementary Tickets]]))</f>
        <v>783.12</v>
      </c>
    </row>
    <row r="3497" spans="1:15" x14ac:dyDescent="0.2">
      <c r="A3497" s="1" t="s">
        <v>26</v>
      </c>
      <c r="B3497" s="2">
        <v>188</v>
      </c>
      <c r="C3497" s="2">
        <v>0</v>
      </c>
      <c r="D3497" s="2">
        <v>0</v>
      </c>
      <c r="E3497" s="2">
        <v>0</v>
      </c>
      <c r="F3497" s="2">
        <v>8</v>
      </c>
      <c r="G3497" s="2">
        <v>0</v>
      </c>
      <c r="H3497" s="3">
        <v>17448.28</v>
      </c>
      <c r="I3497" s="9">
        <v>76</v>
      </c>
      <c r="J3497" s="3">
        <v>75.72</v>
      </c>
      <c r="K3497" s="3">
        <v>10.29</v>
      </c>
      <c r="L3497" s="3">
        <v>3.39</v>
      </c>
      <c r="M3497" s="3">
        <v>3.41</v>
      </c>
      <c r="N3497" s="3">
        <v>0</v>
      </c>
      <c r="O3497" s="3" cm="1">
        <f t="array" ref="O3497">SUM(Table3[[#This Row],[pc_ticket]:[pc_other2]] *SUM(Table3[[#This Row],[Season Ticket Sales]:[Complementary Tickets]]))</f>
        <v>17448.280000000002</v>
      </c>
    </row>
    <row r="3498" spans="1:15" x14ac:dyDescent="0.2">
      <c r="A3498" s="1" t="s">
        <v>26</v>
      </c>
      <c r="B3498" s="2">
        <v>22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3">
        <v>2321</v>
      </c>
      <c r="I3498" s="9">
        <v>76</v>
      </c>
      <c r="J3498" s="3">
        <v>86.96</v>
      </c>
      <c r="K3498" s="3">
        <v>11.74</v>
      </c>
      <c r="L3498" s="3">
        <v>3.39</v>
      </c>
      <c r="M3498" s="3">
        <v>3.41</v>
      </c>
      <c r="N3498" s="3">
        <v>0</v>
      </c>
      <c r="O3498" s="3" cm="1">
        <f t="array" ref="O3498">SUM(Table3[[#This Row],[pc_ticket]:[pc_other2]] *SUM(Table3[[#This Row],[Season Ticket Sales]:[Complementary Tickets]]))</f>
        <v>2321</v>
      </c>
    </row>
    <row r="3499" spans="1:15" x14ac:dyDescent="0.2">
      <c r="A3499" s="1" t="s">
        <v>26</v>
      </c>
      <c r="B3499" s="2">
        <v>17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3">
        <v>1178.44</v>
      </c>
      <c r="I3499" s="9">
        <v>76</v>
      </c>
      <c r="J3499" s="3">
        <v>54.94</v>
      </c>
      <c r="K3499" s="3">
        <v>7.58</v>
      </c>
      <c r="L3499" s="3">
        <v>3.39</v>
      </c>
      <c r="M3499" s="3">
        <v>3.41</v>
      </c>
      <c r="N3499" s="3">
        <v>0</v>
      </c>
      <c r="O3499" s="3" cm="1">
        <f t="array" ref="O3499">SUM(Table3[[#This Row],[pc_ticket]:[pc_other2]] *SUM(Table3[[#This Row],[Season Ticket Sales]:[Complementary Tickets]]))</f>
        <v>1178.4400000000003</v>
      </c>
    </row>
    <row r="3500" spans="1:15" x14ac:dyDescent="0.2">
      <c r="A3500" s="1" t="s">
        <v>26</v>
      </c>
      <c r="B3500" s="2">
        <v>6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3">
        <v>380.46</v>
      </c>
      <c r="I3500" s="9">
        <v>76</v>
      </c>
      <c r="J3500" s="3">
        <v>49.71</v>
      </c>
      <c r="K3500" s="3">
        <v>6.9</v>
      </c>
      <c r="L3500" s="3">
        <v>3.39</v>
      </c>
      <c r="M3500" s="3">
        <v>3.41</v>
      </c>
      <c r="N3500" s="3">
        <v>0</v>
      </c>
      <c r="O3500" s="3" cm="1">
        <f t="array" ref="O3500">SUM(Table3[[#This Row],[pc_ticket]:[pc_other2]] *SUM(Table3[[#This Row],[Season Ticket Sales]:[Complementary Tickets]]))</f>
        <v>380.45999999999992</v>
      </c>
    </row>
    <row r="3501" spans="1:15" x14ac:dyDescent="0.2">
      <c r="A3501" s="1" t="s">
        <v>26</v>
      </c>
      <c r="B3501" s="2">
        <v>40</v>
      </c>
      <c r="C3501" s="2">
        <v>0</v>
      </c>
      <c r="D3501" s="2">
        <v>0</v>
      </c>
      <c r="E3501" s="2">
        <v>0</v>
      </c>
      <c r="F3501" s="2">
        <v>4</v>
      </c>
      <c r="G3501" s="2">
        <v>0</v>
      </c>
      <c r="H3501" s="3">
        <v>3878</v>
      </c>
      <c r="I3501" s="9">
        <v>76</v>
      </c>
      <c r="J3501" s="3">
        <v>80.53</v>
      </c>
      <c r="K3501" s="3">
        <v>10.76</v>
      </c>
      <c r="L3501" s="3">
        <v>3.39</v>
      </c>
      <c r="M3501" s="3">
        <v>2.27</v>
      </c>
      <c r="N3501" s="3">
        <v>0</v>
      </c>
      <c r="O3501" s="3" cm="1">
        <f t="array" ref="O3501">SUM(Table3[[#This Row],[pc_ticket]:[pc_other2]] *SUM(Table3[[#This Row],[Season Ticket Sales]:[Complementary Tickets]]))</f>
        <v>3878</v>
      </c>
    </row>
    <row r="3502" spans="1:15" x14ac:dyDescent="0.2">
      <c r="A3502" s="1" t="s">
        <v>26</v>
      </c>
      <c r="B3502" s="2">
        <v>18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3">
        <v>1745.1</v>
      </c>
      <c r="I3502" s="9">
        <v>76</v>
      </c>
      <c r="J3502" s="3">
        <v>80.53</v>
      </c>
      <c r="K3502" s="3">
        <v>10.76</v>
      </c>
      <c r="L3502" s="3">
        <v>3.39</v>
      </c>
      <c r="M3502" s="3">
        <v>2.27</v>
      </c>
      <c r="N3502" s="3">
        <v>0</v>
      </c>
      <c r="O3502" s="3" cm="1">
        <f t="array" ref="O3502">SUM(Table3[[#This Row],[pc_ticket]:[pc_other2]] *SUM(Table3[[#This Row],[Season Ticket Sales]:[Complementary Tickets]]))</f>
        <v>1745.1</v>
      </c>
    </row>
    <row r="3503" spans="1:15" x14ac:dyDescent="0.2">
      <c r="A3503" s="1" t="s">
        <v>26</v>
      </c>
      <c r="B3503" s="2">
        <v>2</v>
      </c>
      <c r="C3503" s="2">
        <v>0</v>
      </c>
      <c r="D3503" s="2">
        <v>0</v>
      </c>
      <c r="E3503" s="2">
        <v>21</v>
      </c>
      <c r="F3503" s="2">
        <v>20</v>
      </c>
      <c r="G3503" s="2">
        <v>74</v>
      </c>
      <c r="H3503" s="3">
        <v>0</v>
      </c>
      <c r="I3503" s="9">
        <v>76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 cm="1">
        <f t="array" ref="O3503">SUM(Table3[[#This Row],[pc_ticket]:[pc_other2]] *SUM(Table3[[#This Row],[Season Ticket Sales]:[Complementary Tickets]]))</f>
        <v>0</v>
      </c>
    </row>
    <row r="3504" spans="1:15" x14ac:dyDescent="0.2">
      <c r="A3504" s="1" t="s">
        <v>26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72</v>
      </c>
      <c r="H3504" s="3">
        <v>0</v>
      </c>
      <c r="I3504" s="9">
        <v>76</v>
      </c>
      <c r="J3504" s="3">
        <v>103.19</v>
      </c>
      <c r="K3504" s="3">
        <v>13.42</v>
      </c>
      <c r="L3504" s="3">
        <v>3.39</v>
      </c>
      <c r="M3504" s="3">
        <v>0</v>
      </c>
      <c r="N3504" s="3">
        <v>0</v>
      </c>
      <c r="O3504" s="3" cm="1">
        <f t="array" ref="O3504">SUM(Table3[[#This Row],[pc_ticket]:[pc_other2]] *SUM(Table3[[#This Row],[Season Ticket Sales]:[Complementary Tickets]]))</f>
        <v>0</v>
      </c>
    </row>
    <row r="3505" spans="1:15" x14ac:dyDescent="0.2">
      <c r="A3505" s="1" t="s">
        <v>26</v>
      </c>
      <c r="B3505" s="2">
        <v>17</v>
      </c>
      <c r="C3505" s="2">
        <v>0</v>
      </c>
      <c r="D3505" s="2">
        <v>0</v>
      </c>
      <c r="E3505" s="2">
        <v>0</v>
      </c>
      <c r="F3505" s="2">
        <v>10</v>
      </c>
      <c r="G3505" s="2">
        <v>0</v>
      </c>
      <c r="H3505" s="3">
        <v>1371.05</v>
      </c>
      <c r="I3505" s="9">
        <v>76</v>
      </c>
      <c r="J3505" s="3">
        <v>66.099999999999994</v>
      </c>
      <c r="K3505" s="3">
        <v>8.89</v>
      </c>
      <c r="L3505" s="3">
        <v>3.39</v>
      </c>
      <c r="M3505" s="3">
        <v>2.27</v>
      </c>
      <c r="N3505" s="3">
        <v>0</v>
      </c>
      <c r="O3505" s="3" cm="1">
        <f t="array" ref="O3505">SUM(Table3[[#This Row],[pc_ticket]:[pc_other2]] *SUM(Table3[[#This Row],[Season Ticket Sales]:[Complementary Tickets]]))</f>
        <v>1371.05</v>
      </c>
    </row>
    <row r="3506" spans="1:15" x14ac:dyDescent="0.2">
      <c r="A3506" s="1" t="s">
        <v>26</v>
      </c>
      <c r="B3506" s="2">
        <v>5</v>
      </c>
      <c r="C3506" s="2">
        <v>0</v>
      </c>
      <c r="D3506" s="2">
        <v>0</v>
      </c>
      <c r="E3506" s="2">
        <v>0</v>
      </c>
      <c r="F3506" s="2">
        <v>3</v>
      </c>
      <c r="G3506" s="2">
        <v>0</v>
      </c>
      <c r="H3506" s="3">
        <v>435</v>
      </c>
      <c r="I3506" s="9">
        <v>76</v>
      </c>
      <c r="J3506" s="3">
        <v>71.72</v>
      </c>
      <c r="K3506" s="3">
        <v>9.6199999999999992</v>
      </c>
      <c r="L3506" s="3">
        <v>3.39</v>
      </c>
      <c r="M3506" s="3">
        <v>2.27</v>
      </c>
      <c r="N3506" s="3">
        <v>0</v>
      </c>
      <c r="O3506" s="3" cm="1">
        <f t="array" ref="O3506">SUM(Table3[[#This Row],[pc_ticket]:[pc_other2]] *SUM(Table3[[#This Row],[Season Ticket Sales]:[Complementary Tickets]]))</f>
        <v>435.00000000000006</v>
      </c>
    </row>
    <row r="3507" spans="1:15" x14ac:dyDescent="0.2">
      <c r="A3507" s="1" t="s">
        <v>26</v>
      </c>
      <c r="B3507" s="2">
        <v>0</v>
      </c>
      <c r="C3507" s="2">
        <v>24</v>
      </c>
      <c r="D3507" s="2">
        <v>0</v>
      </c>
      <c r="E3507" s="2">
        <v>0</v>
      </c>
      <c r="F3507" s="2">
        <v>0</v>
      </c>
      <c r="G3507" s="2">
        <v>0</v>
      </c>
      <c r="H3507" s="3">
        <v>2349.36</v>
      </c>
      <c r="I3507" s="9">
        <v>76</v>
      </c>
      <c r="J3507" s="3">
        <v>83.63</v>
      </c>
      <c r="K3507" s="3">
        <v>10.87</v>
      </c>
      <c r="L3507" s="3">
        <v>3.39</v>
      </c>
      <c r="M3507" s="3">
        <v>0</v>
      </c>
      <c r="N3507" s="3">
        <v>0</v>
      </c>
      <c r="O3507" s="3" cm="1">
        <f t="array" ref="O3507">SUM(Table3[[#This Row],[pc_ticket]:[pc_other2]] *SUM(Table3[[#This Row],[Season Ticket Sales]:[Complementary Tickets]]))</f>
        <v>2349.36</v>
      </c>
    </row>
    <row r="3508" spans="1:15" x14ac:dyDescent="0.2">
      <c r="A3508" s="1" t="s">
        <v>26</v>
      </c>
      <c r="B3508" s="2">
        <v>328</v>
      </c>
      <c r="C3508" s="2">
        <v>0</v>
      </c>
      <c r="D3508" s="2">
        <v>0</v>
      </c>
      <c r="E3508" s="2">
        <v>0</v>
      </c>
      <c r="F3508" s="2">
        <v>26</v>
      </c>
      <c r="G3508" s="2">
        <v>0</v>
      </c>
      <c r="H3508" s="3">
        <v>26453.200000000001</v>
      </c>
      <c r="I3508" s="9">
        <v>76</v>
      </c>
      <c r="J3508" s="3">
        <v>66.099999999999994</v>
      </c>
      <c r="K3508" s="3">
        <v>8.89</v>
      </c>
      <c r="L3508" s="3">
        <v>3.39</v>
      </c>
      <c r="M3508" s="3">
        <v>2.27</v>
      </c>
      <c r="N3508" s="3">
        <v>0</v>
      </c>
      <c r="O3508" s="3" cm="1">
        <f t="array" ref="O3508">SUM(Table3[[#This Row],[pc_ticket]:[pc_other2]] *SUM(Table3[[#This Row],[Season Ticket Sales]:[Complementary Tickets]]))</f>
        <v>26453.200000000001</v>
      </c>
    </row>
    <row r="3509" spans="1:15" x14ac:dyDescent="0.2">
      <c r="A3509" s="1" t="s">
        <v>26</v>
      </c>
      <c r="B3509" s="2">
        <v>2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3">
        <v>157.76</v>
      </c>
      <c r="I3509" s="9">
        <v>76</v>
      </c>
      <c r="J3509" s="3">
        <v>64.33</v>
      </c>
      <c r="K3509" s="3">
        <v>8.89</v>
      </c>
      <c r="L3509" s="3">
        <v>3.39</v>
      </c>
      <c r="M3509" s="3">
        <v>2.27</v>
      </c>
      <c r="N3509" s="3">
        <v>0</v>
      </c>
      <c r="O3509" s="3" cm="1">
        <f t="array" ref="O3509">SUM(Table3[[#This Row],[pc_ticket]:[pc_other2]] *SUM(Table3[[#This Row],[Season Ticket Sales]:[Complementary Tickets]]))</f>
        <v>157.76</v>
      </c>
    </row>
    <row r="3510" spans="1:15" x14ac:dyDescent="0.2">
      <c r="A3510" s="1" t="s">
        <v>26</v>
      </c>
      <c r="B3510" s="2">
        <v>4</v>
      </c>
      <c r="C3510" s="2">
        <v>0</v>
      </c>
      <c r="D3510" s="2">
        <v>0</v>
      </c>
      <c r="E3510" s="2">
        <v>0</v>
      </c>
      <c r="F3510" s="2">
        <v>4</v>
      </c>
      <c r="G3510" s="2">
        <v>0</v>
      </c>
      <c r="H3510" s="3">
        <v>368</v>
      </c>
      <c r="I3510" s="9">
        <v>76</v>
      </c>
      <c r="J3510" s="3">
        <v>76.150000000000006</v>
      </c>
      <c r="K3510" s="3">
        <v>10.19</v>
      </c>
      <c r="L3510" s="3">
        <v>3.39</v>
      </c>
      <c r="M3510" s="3">
        <v>2.27</v>
      </c>
      <c r="N3510" s="3">
        <v>0</v>
      </c>
      <c r="O3510" s="3" cm="1">
        <f t="array" ref="O3510">SUM(Table3[[#This Row],[pc_ticket]:[pc_other2]] *SUM(Table3[[#This Row],[Season Ticket Sales]:[Complementary Tickets]]))</f>
        <v>368</v>
      </c>
    </row>
    <row r="3511" spans="1:15" x14ac:dyDescent="0.2">
      <c r="A3511" s="1" t="s">
        <v>26</v>
      </c>
      <c r="B3511" s="2">
        <v>8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3">
        <v>535.84</v>
      </c>
      <c r="I3511" s="9">
        <v>76</v>
      </c>
      <c r="J3511" s="3">
        <v>54</v>
      </c>
      <c r="K3511" s="3">
        <v>7.32</v>
      </c>
      <c r="L3511" s="3">
        <v>3.39</v>
      </c>
      <c r="M3511" s="3">
        <v>2.27</v>
      </c>
      <c r="N3511" s="3">
        <v>0</v>
      </c>
      <c r="O3511" s="3" cm="1">
        <f t="array" ref="O3511">SUM(Table3[[#This Row],[pc_ticket]:[pc_other2]] *SUM(Table3[[#This Row],[Season Ticket Sales]:[Complementary Tickets]]))</f>
        <v>535.83999999999992</v>
      </c>
    </row>
    <row r="3512" spans="1:15" x14ac:dyDescent="0.2">
      <c r="A3512" s="1" t="s">
        <v>26</v>
      </c>
      <c r="B3512" s="2">
        <v>16</v>
      </c>
      <c r="C3512" s="2">
        <v>0</v>
      </c>
      <c r="D3512" s="2">
        <v>0</v>
      </c>
      <c r="E3512" s="2">
        <v>0</v>
      </c>
      <c r="F3512" s="2">
        <v>2</v>
      </c>
      <c r="G3512" s="2">
        <v>0</v>
      </c>
      <c r="H3512" s="3">
        <v>960</v>
      </c>
      <c r="I3512" s="9">
        <v>76</v>
      </c>
      <c r="J3512" s="3">
        <v>47.83</v>
      </c>
      <c r="K3512" s="3">
        <v>6.51</v>
      </c>
      <c r="L3512" s="3">
        <v>3.39</v>
      </c>
      <c r="M3512" s="3">
        <v>2.27</v>
      </c>
      <c r="N3512" s="3">
        <v>0</v>
      </c>
      <c r="O3512" s="3" cm="1">
        <f t="array" ref="O3512">SUM(Table3[[#This Row],[pc_ticket]:[pc_other2]] *SUM(Table3[[#This Row],[Season Ticket Sales]:[Complementary Tickets]]))</f>
        <v>960</v>
      </c>
    </row>
    <row r="3513" spans="1:15" x14ac:dyDescent="0.2">
      <c r="A3513" s="1" t="s">
        <v>26</v>
      </c>
      <c r="B3513" s="2">
        <v>89</v>
      </c>
      <c r="C3513" s="2">
        <v>0</v>
      </c>
      <c r="D3513" s="2">
        <v>0</v>
      </c>
      <c r="E3513" s="2">
        <v>0</v>
      </c>
      <c r="F3513" s="2">
        <v>17</v>
      </c>
      <c r="G3513" s="2">
        <v>0</v>
      </c>
      <c r="H3513" s="3">
        <v>7743</v>
      </c>
      <c r="I3513" s="9">
        <v>76</v>
      </c>
      <c r="J3513" s="3">
        <v>71.72</v>
      </c>
      <c r="K3513" s="3">
        <v>9.6199999999999992</v>
      </c>
      <c r="L3513" s="3">
        <v>3.39</v>
      </c>
      <c r="M3513" s="3">
        <v>2.27</v>
      </c>
      <c r="N3513" s="3">
        <v>0</v>
      </c>
      <c r="O3513" s="3" cm="1">
        <f t="array" ref="O3513">SUM(Table3[[#This Row],[pc_ticket]:[pc_other2]] *SUM(Table3[[#This Row],[Season Ticket Sales]:[Complementary Tickets]]))</f>
        <v>7743</v>
      </c>
    </row>
    <row r="3514" spans="1:15" x14ac:dyDescent="0.2">
      <c r="A3514" s="1" t="s">
        <v>26</v>
      </c>
      <c r="B3514" s="2">
        <v>2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3">
        <v>131.58000000000001</v>
      </c>
      <c r="I3514" s="9">
        <v>76</v>
      </c>
      <c r="J3514" s="3">
        <v>52.95</v>
      </c>
      <c r="K3514" s="3">
        <v>7.18</v>
      </c>
      <c r="L3514" s="3">
        <v>3.39</v>
      </c>
      <c r="M3514" s="3">
        <v>2.27</v>
      </c>
      <c r="N3514" s="3">
        <v>0</v>
      </c>
      <c r="O3514" s="3" cm="1">
        <f t="array" ref="O3514">SUM(Table3[[#This Row],[pc_ticket]:[pc_other2]] *SUM(Table3[[#This Row],[Season Ticket Sales]:[Complementary Tickets]]))</f>
        <v>131.58000000000001</v>
      </c>
    </row>
    <row r="3515" spans="1:15" x14ac:dyDescent="0.2">
      <c r="A3515" s="1" t="s">
        <v>26</v>
      </c>
      <c r="B3515" s="2">
        <v>0</v>
      </c>
      <c r="C3515" s="2">
        <v>0</v>
      </c>
      <c r="D3515" s="2">
        <v>0</v>
      </c>
      <c r="E3515" s="2">
        <v>2</v>
      </c>
      <c r="F3515" s="2">
        <v>0</v>
      </c>
      <c r="G3515" s="2">
        <v>0</v>
      </c>
      <c r="H3515" s="3">
        <v>0</v>
      </c>
      <c r="I3515" s="9">
        <v>76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 cm="1">
        <f t="array" ref="O3515">SUM(Table3[[#This Row],[pc_ticket]:[pc_other2]] *SUM(Table3[[#This Row],[Season Ticket Sales]:[Complementary Tickets]]))</f>
        <v>0</v>
      </c>
    </row>
    <row r="3516" spans="1:15" x14ac:dyDescent="0.2">
      <c r="A3516" s="1" t="s">
        <v>26</v>
      </c>
      <c r="B3516" s="2">
        <v>86</v>
      </c>
      <c r="C3516" s="2">
        <v>0</v>
      </c>
      <c r="D3516" s="2">
        <v>0</v>
      </c>
      <c r="E3516" s="2">
        <v>0</v>
      </c>
      <c r="F3516" s="2">
        <v>4</v>
      </c>
      <c r="G3516" s="2">
        <v>0</v>
      </c>
      <c r="H3516" s="3">
        <v>11116.36</v>
      </c>
      <c r="I3516" s="9">
        <v>76</v>
      </c>
      <c r="J3516" s="3">
        <v>107.98</v>
      </c>
      <c r="K3516" s="3">
        <v>14.48</v>
      </c>
      <c r="L3516" s="3">
        <v>3.39</v>
      </c>
      <c r="M3516" s="3">
        <v>3.41</v>
      </c>
      <c r="N3516" s="3">
        <v>0</v>
      </c>
      <c r="O3516" s="3" cm="1">
        <f t="array" ref="O3516">SUM(Table3[[#This Row],[pc_ticket]:[pc_other2]] *SUM(Table3[[#This Row],[Season Ticket Sales]:[Complementary Tickets]]))</f>
        <v>11116.360000000002</v>
      </c>
    </row>
    <row r="3517" spans="1:15" x14ac:dyDescent="0.2">
      <c r="A3517" s="1" t="s">
        <v>26</v>
      </c>
      <c r="B3517" s="2">
        <v>16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3">
        <v>2224.8000000000002</v>
      </c>
      <c r="I3517" s="9">
        <v>76</v>
      </c>
      <c r="J3517" s="3">
        <v>116.64</v>
      </c>
      <c r="K3517" s="3">
        <v>15.61</v>
      </c>
      <c r="L3517" s="3">
        <v>3.39</v>
      </c>
      <c r="M3517" s="3">
        <v>3.41</v>
      </c>
      <c r="N3517" s="3">
        <v>0</v>
      </c>
      <c r="O3517" s="3" cm="1">
        <f t="array" ref="O3517">SUM(Table3[[#This Row],[pc_ticket]:[pc_other2]] *SUM(Table3[[#This Row],[Season Ticket Sales]:[Complementary Tickets]]))</f>
        <v>2224.7999999999997</v>
      </c>
    </row>
    <row r="3518" spans="1:15" x14ac:dyDescent="0.2">
      <c r="A3518" s="1" t="s">
        <v>26</v>
      </c>
      <c r="B3518" s="2">
        <v>0</v>
      </c>
      <c r="C3518" s="2">
        <v>0</v>
      </c>
      <c r="D3518" s="2">
        <v>0</v>
      </c>
      <c r="E3518" s="2">
        <v>2</v>
      </c>
      <c r="F3518" s="2">
        <v>2</v>
      </c>
      <c r="G3518" s="2">
        <v>59</v>
      </c>
      <c r="H3518" s="3">
        <v>0</v>
      </c>
      <c r="I3518" s="9">
        <v>76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 cm="1">
        <f t="array" ref="O3518">SUM(Table3[[#This Row],[pc_ticket]:[pc_other2]] *SUM(Table3[[#This Row],[Season Ticket Sales]:[Complementary Tickets]]))</f>
        <v>0</v>
      </c>
    </row>
    <row r="3519" spans="1:15" x14ac:dyDescent="0.2">
      <c r="A3519" s="1" t="s">
        <v>26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166</v>
      </c>
      <c r="H3519" s="3">
        <v>0</v>
      </c>
      <c r="I3519" s="9">
        <v>76</v>
      </c>
      <c r="J3519" s="3">
        <v>120.89</v>
      </c>
      <c r="K3519" s="3">
        <v>15.72</v>
      </c>
      <c r="L3519" s="3">
        <v>3.39</v>
      </c>
      <c r="M3519" s="3">
        <v>0</v>
      </c>
      <c r="N3519" s="3">
        <v>0</v>
      </c>
      <c r="O3519" s="3" cm="1">
        <f t="array" ref="O3519">SUM(Table3[[#This Row],[pc_ticket]:[pc_other2]] *SUM(Table3[[#This Row],[Season Ticket Sales]:[Complementary Tickets]]))</f>
        <v>0</v>
      </c>
    </row>
    <row r="3520" spans="1:15" x14ac:dyDescent="0.2">
      <c r="A3520" s="1" t="s">
        <v>26</v>
      </c>
      <c r="B3520" s="2">
        <v>2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3">
        <v>266.33999999999997</v>
      </c>
      <c r="I3520" s="9">
        <v>76</v>
      </c>
      <c r="J3520" s="3">
        <v>114.85</v>
      </c>
      <c r="K3520" s="3">
        <v>14.93</v>
      </c>
      <c r="L3520" s="3">
        <v>3.39</v>
      </c>
      <c r="M3520" s="3">
        <v>0</v>
      </c>
      <c r="N3520" s="3">
        <v>0</v>
      </c>
      <c r="O3520" s="3" cm="1">
        <f t="array" ref="O3520">SUM(Table3[[#This Row],[pc_ticket]:[pc_other2]] *SUM(Table3[[#This Row],[Season Ticket Sales]:[Complementary Tickets]]))</f>
        <v>266.33999999999997</v>
      </c>
    </row>
    <row r="3521" spans="1:15" x14ac:dyDescent="0.2">
      <c r="A3521" s="1" t="s">
        <v>26</v>
      </c>
      <c r="B3521" s="2">
        <v>3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3">
        <v>357.78</v>
      </c>
      <c r="I3521" s="9">
        <v>76</v>
      </c>
      <c r="J3521" s="3">
        <v>99.13</v>
      </c>
      <c r="K3521" s="3">
        <v>13.33</v>
      </c>
      <c r="L3521" s="3">
        <v>3.39</v>
      </c>
      <c r="M3521" s="3">
        <v>3.41</v>
      </c>
      <c r="N3521" s="3">
        <v>0</v>
      </c>
      <c r="O3521" s="3" cm="1">
        <f t="array" ref="O3521">SUM(Table3[[#This Row],[pc_ticket]:[pc_other2]] *SUM(Table3[[#This Row],[Season Ticket Sales]:[Complementary Tickets]]))</f>
        <v>357.78000000000003</v>
      </c>
    </row>
    <row r="3522" spans="1:15" x14ac:dyDescent="0.2">
      <c r="A3522" s="1" t="s">
        <v>26</v>
      </c>
      <c r="B3522" s="2">
        <v>244</v>
      </c>
      <c r="C3522" s="2">
        <v>0</v>
      </c>
      <c r="D3522" s="2">
        <v>0</v>
      </c>
      <c r="E3522" s="2">
        <v>0</v>
      </c>
      <c r="F3522" s="2">
        <v>13</v>
      </c>
      <c r="G3522" s="2">
        <v>0</v>
      </c>
      <c r="H3522" s="3">
        <v>29099.439999999999</v>
      </c>
      <c r="I3522" s="9">
        <v>76</v>
      </c>
      <c r="J3522" s="3">
        <v>99.13</v>
      </c>
      <c r="K3522" s="3">
        <v>13.33</v>
      </c>
      <c r="L3522" s="3">
        <v>3.39</v>
      </c>
      <c r="M3522" s="3">
        <v>3.41</v>
      </c>
      <c r="N3522" s="3">
        <v>0</v>
      </c>
      <c r="O3522" s="3" cm="1">
        <f t="array" ref="O3522">SUM(Table3[[#This Row],[pc_ticket]:[pc_other2]] *SUM(Table3[[#This Row],[Season Ticket Sales]:[Complementary Tickets]]))</f>
        <v>29099.439999999999</v>
      </c>
    </row>
    <row r="3523" spans="1:15" x14ac:dyDescent="0.2">
      <c r="A3523" s="1" t="s">
        <v>26</v>
      </c>
      <c r="B3523" s="2">
        <v>36</v>
      </c>
      <c r="C3523" s="2">
        <v>0</v>
      </c>
      <c r="D3523" s="2">
        <v>0</v>
      </c>
      <c r="E3523" s="2">
        <v>0</v>
      </c>
      <c r="F3523" s="2">
        <v>13</v>
      </c>
      <c r="G3523" s="2">
        <v>0</v>
      </c>
      <c r="H3523" s="3">
        <v>4619.5200000000004</v>
      </c>
      <c r="I3523" s="9">
        <v>76</v>
      </c>
      <c r="J3523" s="3">
        <v>107.15</v>
      </c>
      <c r="K3523" s="3">
        <v>14.37</v>
      </c>
      <c r="L3523" s="3">
        <v>3.39</v>
      </c>
      <c r="M3523" s="3">
        <v>3.41</v>
      </c>
      <c r="N3523" s="3">
        <v>0</v>
      </c>
      <c r="O3523" s="3" cm="1">
        <f t="array" ref="O3523">SUM(Table3[[#This Row],[pc_ticket]:[pc_other2]] *SUM(Table3[[#This Row],[Season Ticket Sales]:[Complementary Tickets]]))</f>
        <v>4619.5200000000004</v>
      </c>
    </row>
    <row r="3524" spans="1:15" x14ac:dyDescent="0.2">
      <c r="A3524" s="1" t="s">
        <v>26</v>
      </c>
      <c r="B3524" s="2">
        <v>0</v>
      </c>
      <c r="C3524" s="2">
        <v>0</v>
      </c>
      <c r="D3524" s="2">
        <v>0</v>
      </c>
      <c r="E3524" s="2">
        <v>2</v>
      </c>
      <c r="F3524" s="2">
        <v>8</v>
      </c>
      <c r="G3524" s="2">
        <v>103</v>
      </c>
      <c r="H3524" s="3">
        <v>0</v>
      </c>
      <c r="I3524" s="9">
        <v>76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 cm="1">
        <f t="array" ref="O3524">SUM(Table3[[#This Row],[pc_ticket]:[pc_other2]] *SUM(Table3[[#This Row],[Season Ticket Sales]:[Complementary Tickets]]))</f>
        <v>0</v>
      </c>
    </row>
    <row r="3525" spans="1:15" x14ac:dyDescent="0.2">
      <c r="A3525" s="1" t="s">
        <v>26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19</v>
      </c>
      <c r="H3525" s="3">
        <v>0</v>
      </c>
      <c r="I3525" s="9">
        <v>76</v>
      </c>
      <c r="J3525" s="3">
        <v>67.8</v>
      </c>
      <c r="K3525" s="3">
        <v>8.81</v>
      </c>
      <c r="L3525" s="3">
        <v>3.39</v>
      </c>
      <c r="M3525" s="3">
        <v>0</v>
      </c>
      <c r="N3525" s="3">
        <v>0</v>
      </c>
      <c r="O3525" s="3" cm="1">
        <f t="array" ref="O3525">SUM(Table3[[#This Row],[pc_ticket]:[pc_other2]] *SUM(Table3[[#This Row],[Season Ticket Sales]:[Complementary Tickets]]))</f>
        <v>0</v>
      </c>
    </row>
    <row r="3526" spans="1:15" x14ac:dyDescent="0.2">
      <c r="A3526" s="1" t="s">
        <v>26</v>
      </c>
      <c r="B3526" s="2">
        <v>0</v>
      </c>
      <c r="C3526" s="2">
        <v>7</v>
      </c>
      <c r="D3526" s="2">
        <v>0</v>
      </c>
      <c r="E3526" s="2">
        <v>0</v>
      </c>
      <c r="F3526" s="2">
        <v>0</v>
      </c>
      <c r="G3526" s="2">
        <v>0</v>
      </c>
      <c r="H3526" s="3">
        <v>491.75</v>
      </c>
      <c r="I3526" s="9">
        <v>76</v>
      </c>
      <c r="J3526" s="3">
        <v>59.17</v>
      </c>
      <c r="K3526" s="3">
        <v>7.69</v>
      </c>
      <c r="L3526" s="3">
        <v>3.39</v>
      </c>
      <c r="M3526" s="3">
        <v>0</v>
      </c>
      <c r="N3526" s="3">
        <v>0</v>
      </c>
      <c r="O3526" s="3" cm="1">
        <f t="array" ref="O3526">SUM(Table3[[#This Row],[pc_ticket]:[pc_other2]] *SUM(Table3[[#This Row],[Season Ticket Sales]:[Complementary Tickets]]))</f>
        <v>491.75</v>
      </c>
    </row>
    <row r="3527" spans="1:15" x14ac:dyDescent="0.2">
      <c r="A3527" s="1" t="s">
        <v>26</v>
      </c>
      <c r="B3527" s="2">
        <v>2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3">
        <v>128.52000000000001</v>
      </c>
      <c r="I3527" s="9">
        <v>76</v>
      </c>
      <c r="J3527" s="3">
        <v>51.6</v>
      </c>
      <c r="K3527" s="3">
        <v>7</v>
      </c>
      <c r="L3527" s="3">
        <v>3.39</v>
      </c>
      <c r="M3527" s="3">
        <v>2.27</v>
      </c>
      <c r="N3527" s="3">
        <v>0</v>
      </c>
      <c r="O3527" s="3" cm="1">
        <f t="array" ref="O3527">SUM(Table3[[#This Row],[pc_ticket]:[pc_other2]] *SUM(Table3[[#This Row],[Season Ticket Sales]:[Complementary Tickets]]))</f>
        <v>128.52000000000001</v>
      </c>
    </row>
    <row r="3528" spans="1:15" x14ac:dyDescent="0.2">
      <c r="A3528" s="1" t="s">
        <v>26</v>
      </c>
      <c r="B3528" s="2">
        <v>7</v>
      </c>
      <c r="C3528" s="2">
        <v>0</v>
      </c>
      <c r="D3528" s="2">
        <v>0</v>
      </c>
      <c r="E3528" s="2">
        <v>0</v>
      </c>
      <c r="F3528" s="2">
        <v>4</v>
      </c>
      <c r="G3528" s="2">
        <v>0</v>
      </c>
      <c r="H3528" s="3">
        <v>500.29</v>
      </c>
      <c r="I3528" s="9">
        <v>76</v>
      </c>
      <c r="J3528" s="3">
        <v>57.98</v>
      </c>
      <c r="K3528" s="3">
        <v>7.83</v>
      </c>
      <c r="L3528" s="3">
        <v>3.39</v>
      </c>
      <c r="M3528" s="3">
        <v>2.27</v>
      </c>
      <c r="N3528" s="3">
        <v>0</v>
      </c>
      <c r="O3528" s="3" cm="1">
        <f t="array" ref="O3528">SUM(Table3[[#This Row],[pc_ticket]:[pc_other2]] *SUM(Table3[[#This Row],[Season Ticket Sales]:[Complementary Tickets]]))</f>
        <v>500.28999999999996</v>
      </c>
    </row>
    <row r="3529" spans="1:15" x14ac:dyDescent="0.2">
      <c r="A3529" s="1" t="s">
        <v>26</v>
      </c>
      <c r="B3529" s="2">
        <v>0</v>
      </c>
      <c r="C3529" s="2">
        <v>77</v>
      </c>
      <c r="D3529" s="2">
        <v>0</v>
      </c>
      <c r="E3529" s="2">
        <v>0</v>
      </c>
      <c r="F3529" s="2">
        <v>0</v>
      </c>
      <c r="G3529" s="2">
        <v>0</v>
      </c>
      <c r="H3529" s="3">
        <v>5409.25</v>
      </c>
      <c r="I3529" s="9">
        <v>76</v>
      </c>
      <c r="J3529" s="3">
        <v>59.17</v>
      </c>
      <c r="K3529" s="3">
        <v>7.69</v>
      </c>
      <c r="L3529" s="3">
        <v>3.39</v>
      </c>
      <c r="M3529" s="3">
        <v>0</v>
      </c>
      <c r="N3529" s="3">
        <v>0</v>
      </c>
      <c r="O3529" s="3" cm="1">
        <f t="array" ref="O3529">SUM(Table3[[#This Row],[pc_ticket]:[pc_other2]] *SUM(Table3[[#This Row],[Season Ticket Sales]:[Complementary Tickets]]))</f>
        <v>5409.25</v>
      </c>
    </row>
    <row r="3530" spans="1:15" x14ac:dyDescent="0.2">
      <c r="A3530" s="1" t="s">
        <v>26</v>
      </c>
      <c r="B3530" s="2">
        <v>0</v>
      </c>
      <c r="C3530" s="2">
        <v>16</v>
      </c>
      <c r="D3530" s="2">
        <v>0</v>
      </c>
      <c r="E3530" s="2">
        <v>0</v>
      </c>
      <c r="F3530" s="2">
        <v>0</v>
      </c>
      <c r="G3530" s="2">
        <v>0</v>
      </c>
      <c r="H3530" s="3">
        <v>1124</v>
      </c>
      <c r="I3530" s="9">
        <v>76</v>
      </c>
      <c r="J3530" s="3">
        <v>59.17</v>
      </c>
      <c r="K3530" s="3">
        <v>7.69</v>
      </c>
      <c r="L3530" s="3">
        <v>3.39</v>
      </c>
      <c r="M3530" s="3">
        <v>0</v>
      </c>
      <c r="N3530" s="3">
        <v>0</v>
      </c>
      <c r="O3530" s="3" cm="1">
        <f t="array" ref="O3530">SUM(Table3[[#This Row],[pc_ticket]:[pc_other2]] *SUM(Table3[[#This Row],[Season Ticket Sales]:[Complementary Tickets]]))</f>
        <v>1124</v>
      </c>
    </row>
    <row r="3531" spans="1:15" x14ac:dyDescent="0.2">
      <c r="A3531" s="1" t="s">
        <v>26</v>
      </c>
      <c r="B3531" s="2">
        <v>221</v>
      </c>
      <c r="C3531" s="2">
        <v>0</v>
      </c>
      <c r="D3531" s="2">
        <v>0</v>
      </c>
      <c r="E3531" s="2">
        <v>0</v>
      </c>
      <c r="F3531" s="2">
        <v>14</v>
      </c>
      <c r="G3531" s="2">
        <v>0</v>
      </c>
      <c r="H3531" s="3">
        <v>14201.46</v>
      </c>
      <c r="I3531" s="9">
        <v>76</v>
      </c>
      <c r="J3531" s="3">
        <v>51.6</v>
      </c>
      <c r="K3531" s="3">
        <v>7</v>
      </c>
      <c r="L3531" s="3">
        <v>3.39</v>
      </c>
      <c r="M3531" s="3">
        <v>2.27</v>
      </c>
      <c r="N3531" s="3">
        <v>0</v>
      </c>
      <c r="O3531" s="3" cm="1">
        <f t="array" ref="O3531">SUM(Table3[[#This Row],[pc_ticket]:[pc_other2]] *SUM(Table3[[#This Row],[Season Ticket Sales]:[Complementary Tickets]]))</f>
        <v>14201.460000000001</v>
      </c>
    </row>
    <row r="3532" spans="1:15" x14ac:dyDescent="0.2">
      <c r="A3532" s="1" t="s">
        <v>26</v>
      </c>
      <c r="B3532" s="2">
        <v>8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3">
        <v>408.4</v>
      </c>
      <c r="I3532" s="9">
        <v>76</v>
      </c>
      <c r="J3532" s="3">
        <v>39.909999999999997</v>
      </c>
      <c r="K3532" s="3">
        <v>5.48</v>
      </c>
      <c r="L3532" s="3">
        <v>3.39</v>
      </c>
      <c r="M3532" s="3">
        <v>2.27</v>
      </c>
      <c r="N3532" s="3">
        <v>0</v>
      </c>
      <c r="O3532" s="3" cm="1">
        <f t="array" ref="O3532">SUM(Table3[[#This Row],[pc_ticket]:[pc_other2]] *SUM(Table3[[#This Row],[Season Ticket Sales]:[Complementary Tickets]]))</f>
        <v>408.40000000000003</v>
      </c>
    </row>
    <row r="3533" spans="1:15" x14ac:dyDescent="0.2">
      <c r="A3533" s="1" t="s">
        <v>26</v>
      </c>
      <c r="B3533" s="2">
        <v>8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3">
        <v>353.12</v>
      </c>
      <c r="I3533" s="9">
        <v>76</v>
      </c>
      <c r="J3533" s="3">
        <v>33.79</v>
      </c>
      <c r="K3533" s="3">
        <v>4.6900000000000004</v>
      </c>
      <c r="L3533" s="3">
        <v>3.39</v>
      </c>
      <c r="M3533" s="3">
        <v>2.27</v>
      </c>
      <c r="N3533" s="3">
        <v>0</v>
      </c>
      <c r="O3533" s="3" cm="1">
        <f t="array" ref="O3533">SUM(Table3[[#This Row],[pc_ticket]:[pc_other2]] *SUM(Table3[[#This Row],[Season Ticket Sales]:[Complementary Tickets]]))</f>
        <v>353.12</v>
      </c>
    </row>
    <row r="3534" spans="1:15" x14ac:dyDescent="0.2">
      <c r="A3534" s="1" t="s">
        <v>26</v>
      </c>
      <c r="B3534" s="2">
        <v>183</v>
      </c>
      <c r="C3534" s="2">
        <v>0</v>
      </c>
      <c r="D3534" s="2">
        <v>0</v>
      </c>
      <c r="E3534" s="2">
        <v>0</v>
      </c>
      <c r="F3534" s="2">
        <v>28</v>
      </c>
      <c r="G3534" s="2">
        <v>0</v>
      </c>
      <c r="H3534" s="3">
        <v>13079.01</v>
      </c>
      <c r="I3534" s="9">
        <v>76</v>
      </c>
      <c r="J3534" s="3">
        <v>57.98</v>
      </c>
      <c r="K3534" s="3">
        <v>7.83</v>
      </c>
      <c r="L3534" s="3">
        <v>3.39</v>
      </c>
      <c r="M3534" s="3">
        <v>2.27</v>
      </c>
      <c r="N3534" s="3">
        <v>0</v>
      </c>
      <c r="O3534" s="3" cm="1">
        <f t="array" ref="O3534">SUM(Table3[[#This Row],[pc_ticket]:[pc_other2]] *SUM(Table3[[#This Row],[Season Ticket Sales]:[Complementary Tickets]]))</f>
        <v>13079.01</v>
      </c>
    </row>
    <row r="3535" spans="1:15" x14ac:dyDescent="0.2">
      <c r="A3535" s="1" t="s">
        <v>26</v>
      </c>
      <c r="B3535" s="2">
        <v>0</v>
      </c>
      <c r="C3535" s="2">
        <v>0</v>
      </c>
      <c r="D3535" s="2">
        <v>0</v>
      </c>
      <c r="E3535" s="2">
        <v>0</v>
      </c>
      <c r="F3535" s="2">
        <v>4</v>
      </c>
      <c r="G3535" s="2">
        <v>0</v>
      </c>
      <c r="H3535" s="3">
        <v>0</v>
      </c>
      <c r="I3535" s="9">
        <v>76</v>
      </c>
      <c r="J3535" s="3">
        <v>40.75</v>
      </c>
      <c r="K3535" s="3">
        <v>5.59</v>
      </c>
      <c r="L3535" s="3">
        <v>3.39</v>
      </c>
      <c r="M3535" s="3">
        <v>2.27</v>
      </c>
      <c r="N3535" s="3">
        <v>0</v>
      </c>
      <c r="O3535" s="3" cm="1">
        <f t="array" ref="O3535">SUM(Table3[[#This Row],[pc_ticket]:[pc_other2]] *SUM(Table3[[#This Row],[Season Ticket Sales]:[Complementary Tickets]]))</f>
        <v>0</v>
      </c>
    </row>
    <row r="3536" spans="1:15" x14ac:dyDescent="0.2">
      <c r="A3536" s="1" t="s">
        <v>26</v>
      </c>
      <c r="B3536" s="2">
        <v>0</v>
      </c>
      <c r="C3536" s="2">
        <v>0</v>
      </c>
      <c r="D3536" s="2">
        <v>0</v>
      </c>
      <c r="E3536" s="2">
        <v>39</v>
      </c>
      <c r="F3536" s="2">
        <v>8</v>
      </c>
      <c r="G3536" s="2">
        <v>142</v>
      </c>
      <c r="H3536" s="3">
        <v>0</v>
      </c>
      <c r="I3536" s="9">
        <v>76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 cm="1">
        <f t="array" ref="O3536">SUM(Table3[[#This Row],[pc_ticket]:[pc_other2]] *SUM(Table3[[#This Row],[Season Ticket Sales]:[Complementary Tickets]]))</f>
        <v>0</v>
      </c>
    </row>
    <row r="3537" spans="1:15" x14ac:dyDescent="0.2">
      <c r="A3537" s="1" t="s">
        <v>26</v>
      </c>
      <c r="B3537" s="2">
        <v>0</v>
      </c>
      <c r="C3537" s="2">
        <v>0</v>
      </c>
      <c r="D3537" s="2">
        <v>0</v>
      </c>
      <c r="E3537" s="2">
        <v>0</v>
      </c>
      <c r="F3537" s="2">
        <v>2</v>
      </c>
      <c r="G3537" s="2">
        <v>125</v>
      </c>
      <c r="H3537" s="3">
        <v>0</v>
      </c>
      <c r="I3537" s="9">
        <v>76</v>
      </c>
      <c r="J3537" s="3">
        <v>67.8</v>
      </c>
      <c r="K3537" s="3">
        <v>8.81</v>
      </c>
      <c r="L3537" s="3">
        <v>3.39</v>
      </c>
      <c r="M3537" s="3">
        <v>0</v>
      </c>
      <c r="N3537" s="3">
        <v>0</v>
      </c>
      <c r="O3537" s="3" cm="1">
        <f t="array" ref="O3537">SUM(Table3[[#This Row],[pc_ticket]:[pc_other2]] *SUM(Table3[[#This Row],[Season Ticket Sales]:[Complementary Tickets]]))</f>
        <v>0</v>
      </c>
    </row>
    <row r="3538" spans="1:15" x14ac:dyDescent="0.2">
      <c r="A3538" s="1" t="s">
        <v>26</v>
      </c>
      <c r="B3538" s="2">
        <v>9</v>
      </c>
      <c r="C3538" s="2">
        <v>0</v>
      </c>
      <c r="D3538" s="2">
        <v>0</v>
      </c>
      <c r="E3538" s="2">
        <v>0</v>
      </c>
      <c r="F3538" s="2">
        <v>6</v>
      </c>
      <c r="G3538" s="2">
        <v>0</v>
      </c>
      <c r="H3538" s="3">
        <v>534.87</v>
      </c>
      <c r="I3538" s="9">
        <v>76</v>
      </c>
      <c r="J3538" s="3">
        <v>47.32</v>
      </c>
      <c r="K3538" s="3">
        <v>6.45</v>
      </c>
      <c r="L3538" s="3">
        <v>3.39</v>
      </c>
      <c r="M3538" s="3">
        <v>2.27</v>
      </c>
      <c r="N3538" s="3">
        <v>0</v>
      </c>
      <c r="O3538" s="3" cm="1">
        <f t="array" ref="O3538">SUM(Table3[[#This Row],[pc_ticket]:[pc_other2]] *SUM(Table3[[#This Row],[Season Ticket Sales]:[Complementary Tickets]]))</f>
        <v>534.87</v>
      </c>
    </row>
    <row r="3539" spans="1:15" x14ac:dyDescent="0.2">
      <c r="A3539" s="1" t="s">
        <v>26</v>
      </c>
      <c r="B3539" s="2">
        <v>5</v>
      </c>
      <c r="C3539" s="2">
        <v>0</v>
      </c>
      <c r="D3539" s="2">
        <v>0</v>
      </c>
      <c r="E3539" s="2">
        <v>0</v>
      </c>
      <c r="F3539" s="2">
        <v>7</v>
      </c>
      <c r="G3539" s="2">
        <v>0</v>
      </c>
      <c r="H3539" s="3">
        <v>320.10000000000002</v>
      </c>
      <c r="I3539" s="9">
        <v>76</v>
      </c>
      <c r="J3539" s="3">
        <v>51.38</v>
      </c>
      <c r="K3539" s="3">
        <v>6.98</v>
      </c>
      <c r="L3539" s="3">
        <v>3.39</v>
      </c>
      <c r="M3539" s="3">
        <v>2.27</v>
      </c>
      <c r="N3539" s="3">
        <v>0</v>
      </c>
      <c r="O3539" s="3" cm="1">
        <f t="array" ref="O3539">SUM(Table3[[#This Row],[pc_ticket]:[pc_other2]] *SUM(Table3[[#This Row],[Season Ticket Sales]:[Complementary Tickets]]))</f>
        <v>320.10000000000008</v>
      </c>
    </row>
    <row r="3540" spans="1:15" x14ac:dyDescent="0.2">
      <c r="A3540" s="1" t="s">
        <v>26</v>
      </c>
      <c r="B3540" s="2">
        <v>0</v>
      </c>
      <c r="C3540" s="2">
        <v>32</v>
      </c>
      <c r="D3540" s="2">
        <v>0</v>
      </c>
      <c r="E3540" s="2">
        <v>0</v>
      </c>
      <c r="F3540" s="2">
        <v>0</v>
      </c>
      <c r="G3540" s="2">
        <v>0</v>
      </c>
      <c r="H3540" s="3">
        <v>2248</v>
      </c>
      <c r="I3540" s="9">
        <v>76</v>
      </c>
      <c r="J3540" s="3">
        <v>59.17</v>
      </c>
      <c r="K3540" s="3">
        <v>7.69</v>
      </c>
      <c r="L3540" s="3">
        <v>3.39</v>
      </c>
      <c r="M3540" s="3">
        <v>0</v>
      </c>
      <c r="N3540" s="3">
        <v>0</v>
      </c>
      <c r="O3540" s="3" cm="1">
        <f t="array" ref="O3540">SUM(Table3[[#This Row],[pc_ticket]:[pc_other2]] *SUM(Table3[[#This Row],[Season Ticket Sales]:[Complementary Tickets]]))</f>
        <v>2248</v>
      </c>
    </row>
    <row r="3541" spans="1:15" x14ac:dyDescent="0.2">
      <c r="A3541" s="1" t="s">
        <v>26</v>
      </c>
      <c r="B3541" s="2">
        <v>402</v>
      </c>
      <c r="C3541" s="2">
        <v>0</v>
      </c>
      <c r="D3541" s="2">
        <v>0</v>
      </c>
      <c r="E3541" s="2">
        <v>0</v>
      </c>
      <c r="F3541" s="2">
        <v>20</v>
      </c>
      <c r="G3541" s="2">
        <v>0</v>
      </c>
      <c r="H3541" s="3">
        <v>23890.86</v>
      </c>
      <c r="I3541" s="9">
        <v>76</v>
      </c>
      <c r="J3541" s="3">
        <v>47.32</v>
      </c>
      <c r="K3541" s="3">
        <v>6.45</v>
      </c>
      <c r="L3541" s="3">
        <v>3.39</v>
      </c>
      <c r="M3541" s="3">
        <v>2.27</v>
      </c>
      <c r="N3541" s="3">
        <v>0</v>
      </c>
      <c r="O3541" s="3" cm="1">
        <f t="array" ref="O3541">SUM(Table3[[#This Row],[pc_ticket]:[pc_other2]] *SUM(Table3[[#This Row],[Season Ticket Sales]:[Complementary Tickets]]))</f>
        <v>23890.86</v>
      </c>
    </row>
    <row r="3542" spans="1:15" x14ac:dyDescent="0.2">
      <c r="A3542" s="1" t="s">
        <v>26</v>
      </c>
      <c r="B3542" s="2">
        <v>11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3">
        <v>531.85</v>
      </c>
      <c r="I3542" s="9">
        <v>76</v>
      </c>
      <c r="J3542" s="3">
        <v>37.520000000000003</v>
      </c>
      <c r="K3542" s="3">
        <v>5.17</v>
      </c>
      <c r="L3542" s="3">
        <v>3.39</v>
      </c>
      <c r="M3542" s="3">
        <v>2.27</v>
      </c>
      <c r="N3542" s="3">
        <v>0</v>
      </c>
      <c r="O3542" s="3" cm="1">
        <f t="array" ref="O3542">SUM(Table3[[#This Row],[pc_ticket]:[pc_other2]] *SUM(Table3[[#This Row],[Season Ticket Sales]:[Complementary Tickets]]))</f>
        <v>531.85</v>
      </c>
    </row>
    <row r="3543" spans="1:15" x14ac:dyDescent="0.2">
      <c r="A3543" s="1" t="s">
        <v>26</v>
      </c>
      <c r="B3543" s="2">
        <v>26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3">
        <v>1098.76</v>
      </c>
      <c r="I3543" s="9">
        <v>76</v>
      </c>
      <c r="J3543" s="3">
        <v>32.130000000000003</v>
      </c>
      <c r="K3543" s="3">
        <v>4.47</v>
      </c>
      <c r="L3543" s="3">
        <v>3.39</v>
      </c>
      <c r="M3543" s="3">
        <v>2.27</v>
      </c>
      <c r="N3543" s="3">
        <v>0</v>
      </c>
      <c r="O3543" s="3" cm="1">
        <f t="array" ref="O3543">SUM(Table3[[#This Row],[pc_ticket]:[pc_other2]] *SUM(Table3[[#This Row],[Season Ticket Sales]:[Complementary Tickets]]))</f>
        <v>1098.7600000000002</v>
      </c>
    </row>
    <row r="3544" spans="1:15" x14ac:dyDescent="0.2">
      <c r="A3544" s="1" t="s">
        <v>26</v>
      </c>
      <c r="B3544" s="2">
        <v>201</v>
      </c>
      <c r="C3544" s="2">
        <v>0</v>
      </c>
      <c r="D3544" s="2">
        <v>0</v>
      </c>
      <c r="E3544" s="2">
        <v>0</v>
      </c>
      <c r="F3544" s="2">
        <v>25</v>
      </c>
      <c r="G3544" s="2">
        <v>0</v>
      </c>
      <c r="H3544" s="3">
        <v>12868.02</v>
      </c>
      <c r="I3544" s="9">
        <v>76</v>
      </c>
      <c r="J3544" s="3">
        <v>51.38</v>
      </c>
      <c r="K3544" s="3">
        <v>6.98</v>
      </c>
      <c r="L3544" s="3">
        <v>3.39</v>
      </c>
      <c r="M3544" s="3">
        <v>2.27</v>
      </c>
      <c r="N3544" s="3">
        <v>0</v>
      </c>
      <c r="O3544" s="3" cm="1">
        <f t="array" ref="O3544">SUM(Table3[[#This Row],[pc_ticket]:[pc_other2]] *SUM(Table3[[#This Row],[Season Ticket Sales]:[Complementary Tickets]]))</f>
        <v>12868.02</v>
      </c>
    </row>
    <row r="3545" spans="1:15" x14ac:dyDescent="0.2">
      <c r="A3545" s="1" t="s">
        <v>26</v>
      </c>
      <c r="B3545" s="2">
        <v>2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3">
        <v>96.7</v>
      </c>
      <c r="I3545" s="9">
        <v>76</v>
      </c>
      <c r="J3545" s="3">
        <v>37.520000000000003</v>
      </c>
      <c r="K3545" s="3">
        <v>5.17</v>
      </c>
      <c r="L3545" s="3">
        <v>3.39</v>
      </c>
      <c r="M3545" s="3">
        <v>2.27</v>
      </c>
      <c r="N3545" s="3">
        <v>0</v>
      </c>
      <c r="O3545" s="3" cm="1">
        <f t="array" ref="O3545">SUM(Table3[[#This Row],[pc_ticket]:[pc_other2]] *SUM(Table3[[#This Row],[Season Ticket Sales]:[Complementary Tickets]]))</f>
        <v>96.700000000000017</v>
      </c>
    </row>
    <row r="3546" spans="1:15" x14ac:dyDescent="0.2">
      <c r="A3546" s="1" t="s">
        <v>26</v>
      </c>
      <c r="B3546" s="2">
        <v>0</v>
      </c>
      <c r="C3546" s="2">
        <v>0</v>
      </c>
      <c r="D3546" s="2">
        <v>0</v>
      </c>
      <c r="E3546" s="2">
        <v>0</v>
      </c>
      <c r="F3546" s="2">
        <v>8</v>
      </c>
      <c r="G3546" s="2">
        <v>98</v>
      </c>
      <c r="H3546" s="3">
        <v>0</v>
      </c>
      <c r="I3546" s="9">
        <v>76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 cm="1">
        <f t="array" ref="O3546">SUM(Table3[[#This Row],[pc_ticket]:[pc_other2]] *SUM(Table3[[#This Row],[Season Ticket Sales]:[Complementary Tickets]]))</f>
        <v>0</v>
      </c>
    </row>
    <row r="3547" spans="1:15" x14ac:dyDescent="0.2">
      <c r="A3547" s="1" t="s">
        <v>26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85</v>
      </c>
      <c r="H3547" s="3">
        <v>0</v>
      </c>
      <c r="I3547" s="9">
        <v>76</v>
      </c>
      <c r="J3547" s="3">
        <v>58.95</v>
      </c>
      <c r="K3547" s="3">
        <v>7.66</v>
      </c>
      <c r="L3547" s="3">
        <v>3.39</v>
      </c>
      <c r="M3547" s="3">
        <v>0</v>
      </c>
      <c r="N3547" s="3">
        <v>0</v>
      </c>
      <c r="O3547" s="3" cm="1">
        <f t="array" ref="O3547">SUM(Table3[[#This Row],[pc_ticket]:[pc_other2]] *SUM(Table3[[#This Row],[Season Ticket Sales]:[Complementary Tickets]]))</f>
        <v>0</v>
      </c>
    </row>
    <row r="3548" spans="1:15" x14ac:dyDescent="0.2">
      <c r="A3548" s="1" t="s">
        <v>26</v>
      </c>
      <c r="B3548" s="2">
        <v>7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3">
        <v>405.09</v>
      </c>
      <c r="I3548" s="9">
        <v>76</v>
      </c>
      <c r="J3548" s="3">
        <v>45.94</v>
      </c>
      <c r="K3548" s="3">
        <v>6.27</v>
      </c>
      <c r="L3548" s="3">
        <v>3.39</v>
      </c>
      <c r="M3548" s="3">
        <v>2.27</v>
      </c>
      <c r="N3548" s="3">
        <v>0</v>
      </c>
      <c r="O3548" s="3" cm="1">
        <f t="array" ref="O3548">SUM(Table3[[#This Row],[pc_ticket]:[pc_other2]] *SUM(Table3[[#This Row],[Season Ticket Sales]:[Complementary Tickets]]))</f>
        <v>405.09</v>
      </c>
    </row>
    <row r="3549" spans="1:15" x14ac:dyDescent="0.2">
      <c r="A3549" s="1" t="s">
        <v>26</v>
      </c>
      <c r="B3549" s="2">
        <v>3</v>
      </c>
      <c r="C3549" s="2">
        <v>0</v>
      </c>
      <c r="D3549" s="2">
        <v>0</v>
      </c>
      <c r="E3549" s="2">
        <v>0</v>
      </c>
      <c r="F3549" s="2">
        <v>2</v>
      </c>
      <c r="G3549" s="2">
        <v>0</v>
      </c>
      <c r="H3549" s="3">
        <v>194.85</v>
      </c>
      <c r="I3549" s="9">
        <v>76</v>
      </c>
      <c r="J3549" s="3">
        <v>52.21</v>
      </c>
      <c r="K3549" s="3">
        <v>7.08</v>
      </c>
      <c r="L3549" s="3">
        <v>3.39</v>
      </c>
      <c r="M3549" s="3">
        <v>2.27</v>
      </c>
      <c r="N3549" s="3">
        <v>0</v>
      </c>
      <c r="O3549" s="3" cm="1">
        <f t="array" ref="O3549">SUM(Table3[[#This Row],[pc_ticket]:[pc_other2]] *SUM(Table3[[#This Row],[Season Ticket Sales]:[Complementary Tickets]]))</f>
        <v>194.85</v>
      </c>
    </row>
    <row r="3550" spans="1:15" x14ac:dyDescent="0.2">
      <c r="A3550" s="1" t="s">
        <v>26</v>
      </c>
      <c r="B3550" s="2">
        <v>88</v>
      </c>
      <c r="C3550" s="2">
        <v>0</v>
      </c>
      <c r="D3550" s="2">
        <v>0</v>
      </c>
      <c r="E3550" s="2">
        <v>0</v>
      </c>
      <c r="F3550" s="2">
        <v>8</v>
      </c>
      <c r="G3550" s="2">
        <v>0</v>
      </c>
      <c r="H3550" s="3">
        <v>5092.5600000000004</v>
      </c>
      <c r="I3550" s="9">
        <v>76</v>
      </c>
      <c r="J3550" s="3">
        <v>45.94</v>
      </c>
      <c r="K3550" s="3">
        <v>6.27</v>
      </c>
      <c r="L3550" s="3">
        <v>3.39</v>
      </c>
      <c r="M3550" s="3">
        <v>2.27</v>
      </c>
      <c r="N3550" s="3">
        <v>0</v>
      </c>
      <c r="O3550" s="3" cm="1">
        <f t="array" ref="O3550">SUM(Table3[[#This Row],[pc_ticket]:[pc_other2]] *SUM(Table3[[#This Row],[Season Ticket Sales]:[Complementary Tickets]]))</f>
        <v>5092.5599999999995</v>
      </c>
    </row>
    <row r="3551" spans="1:15" x14ac:dyDescent="0.2">
      <c r="A3551" s="1" t="s">
        <v>26</v>
      </c>
      <c r="B3551" s="2">
        <v>49</v>
      </c>
      <c r="C3551" s="2">
        <v>0</v>
      </c>
      <c r="D3551" s="2">
        <v>0</v>
      </c>
      <c r="E3551" s="2">
        <v>0</v>
      </c>
      <c r="F3551" s="2">
        <v>14</v>
      </c>
      <c r="G3551" s="2">
        <v>0</v>
      </c>
      <c r="H3551" s="3">
        <v>3182.55</v>
      </c>
      <c r="I3551" s="9">
        <v>76</v>
      </c>
      <c r="J3551" s="3">
        <v>52.21</v>
      </c>
      <c r="K3551" s="3">
        <v>7.08</v>
      </c>
      <c r="L3551" s="3">
        <v>3.39</v>
      </c>
      <c r="M3551" s="3">
        <v>2.27</v>
      </c>
      <c r="N3551" s="3">
        <v>0</v>
      </c>
      <c r="O3551" s="3" cm="1">
        <f t="array" ref="O3551">SUM(Table3[[#This Row],[pc_ticket]:[pc_other2]] *SUM(Table3[[#This Row],[Season Ticket Sales]:[Complementary Tickets]]))</f>
        <v>3182.55</v>
      </c>
    </row>
    <row r="3552" spans="1:15" x14ac:dyDescent="0.2">
      <c r="A3552" s="1" t="s">
        <v>26</v>
      </c>
      <c r="B3552" s="2">
        <v>0</v>
      </c>
      <c r="C3552" s="2">
        <v>4</v>
      </c>
      <c r="D3552" s="2">
        <v>0</v>
      </c>
      <c r="E3552" s="2">
        <v>0</v>
      </c>
      <c r="F3552" s="2">
        <v>0</v>
      </c>
      <c r="G3552" s="2">
        <v>0</v>
      </c>
      <c r="H3552" s="3">
        <v>240</v>
      </c>
      <c r="I3552" s="9">
        <v>76</v>
      </c>
      <c r="J3552" s="3">
        <v>49.71</v>
      </c>
      <c r="K3552" s="3">
        <v>6.9</v>
      </c>
      <c r="L3552" s="3">
        <v>3.39</v>
      </c>
      <c r="M3552" s="3">
        <v>0</v>
      </c>
      <c r="N3552" s="3">
        <v>0</v>
      </c>
      <c r="O3552" s="3" cm="1">
        <f t="array" ref="O3552">SUM(Table3[[#This Row],[pc_ticket]:[pc_other2]] *SUM(Table3[[#This Row],[Season Ticket Sales]:[Complementary Tickets]]))</f>
        <v>240</v>
      </c>
    </row>
    <row r="3553" spans="1:15" x14ac:dyDescent="0.2">
      <c r="A3553" s="1" t="s">
        <v>26</v>
      </c>
      <c r="B3553" s="2">
        <v>0</v>
      </c>
      <c r="C3553" s="2">
        <v>0</v>
      </c>
      <c r="D3553" s="2">
        <v>0</v>
      </c>
      <c r="E3553" s="2">
        <v>4</v>
      </c>
      <c r="F3553" s="2">
        <v>6</v>
      </c>
      <c r="G3553" s="2">
        <v>179</v>
      </c>
      <c r="H3553" s="3">
        <v>0</v>
      </c>
      <c r="I3553" s="9">
        <v>76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 cm="1">
        <f t="array" ref="O3553">SUM(Table3[[#This Row],[pc_ticket]:[pc_other2]] *SUM(Table3[[#This Row],[Season Ticket Sales]:[Complementary Tickets]]))</f>
        <v>0</v>
      </c>
    </row>
    <row r="3554" spans="1:15" x14ac:dyDescent="0.2">
      <c r="A3554" s="1" t="s">
        <v>26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287</v>
      </c>
      <c r="H3554" s="3">
        <v>0</v>
      </c>
      <c r="I3554" s="9">
        <v>76</v>
      </c>
      <c r="J3554" s="3">
        <v>50.1</v>
      </c>
      <c r="K3554" s="3">
        <v>6.51</v>
      </c>
      <c r="L3554" s="3">
        <v>3.39</v>
      </c>
      <c r="M3554" s="3">
        <v>0</v>
      </c>
      <c r="N3554" s="3">
        <v>0</v>
      </c>
      <c r="O3554" s="3" cm="1">
        <f t="array" ref="O3554">SUM(Table3[[#This Row],[pc_ticket]:[pc_other2]] *SUM(Table3[[#This Row],[Season Ticket Sales]:[Complementary Tickets]]))</f>
        <v>0</v>
      </c>
    </row>
    <row r="3555" spans="1:15" x14ac:dyDescent="0.2">
      <c r="A3555" s="1" t="s">
        <v>26</v>
      </c>
      <c r="B3555" s="2">
        <v>0</v>
      </c>
      <c r="C3555" s="2">
        <v>16</v>
      </c>
      <c r="D3555" s="2">
        <v>0</v>
      </c>
      <c r="E3555" s="2">
        <v>0</v>
      </c>
      <c r="F3555" s="2">
        <v>0</v>
      </c>
      <c r="G3555" s="2">
        <v>0</v>
      </c>
      <c r="H3555" s="3">
        <v>809.44</v>
      </c>
      <c r="I3555" s="9">
        <v>76</v>
      </c>
      <c r="J3555" s="3">
        <v>41.77</v>
      </c>
      <c r="K3555" s="3">
        <v>5.43</v>
      </c>
      <c r="L3555" s="3">
        <v>3.39</v>
      </c>
      <c r="M3555" s="3">
        <v>0</v>
      </c>
      <c r="N3555" s="3">
        <v>0</v>
      </c>
      <c r="O3555" s="3" cm="1">
        <f t="array" ref="O3555">SUM(Table3[[#This Row],[pc_ticket]:[pc_other2]] *SUM(Table3[[#This Row],[Season Ticket Sales]:[Complementary Tickets]]))</f>
        <v>809.44</v>
      </c>
    </row>
    <row r="3556" spans="1:15" x14ac:dyDescent="0.2">
      <c r="A3556" s="1" t="s">
        <v>26</v>
      </c>
      <c r="B3556" s="2">
        <v>0</v>
      </c>
      <c r="C3556" s="2">
        <v>2</v>
      </c>
      <c r="D3556" s="2">
        <v>0</v>
      </c>
      <c r="E3556" s="2">
        <v>0</v>
      </c>
      <c r="F3556" s="2">
        <v>0</v>
      </c>
      <c r="G3556" s="2">
        <v>0</v>
      </c>
      <c r="H3556" s="3">
        <v>101.18</v>
      </c>
      <c r="I3556" s="9">
        <v>76</v>
      </c>
      <c r="J3556" s="3">
        <v>41.77</v>
      </c>
      <c r="K3556" s="3">
        <v>5.43</v>
      </c>
      <c r="L3556" s="3">
        <v>3.39</v>
      </c>
      <c r="M3556" s="3">
        <v>0</v>
      </c>
      <c r="N3556" s="3">
        <v>0</v>
      </c>
      <c r="O3556" s="3" cm="1">
        <f t="array" ref="O3556">SUM(Table3[[#This Row],[pc_ticket]:[pc_other2]] *SUM(Table3[[#This Row],[Season Ticket Sales]:[Complementary Tickets]]))</f>
        <v>101.18</v>
      </c>
    </row>
    <row r="3557" spans="1:15" x14ac:dyDescent="0.2">
      <c r="A3557" s="1" t="s">
        <v>26</v>
      </c>
      <c r="B3557" s="2">
        <v>0</v>
      </c>
      <c r="C3557" s="2">
        <v>0</v>
      </c>
      <c r="D3557" s="2">
        <v>0</v>
      </c>
      <c r="E3557" s="2">
        <v>0</v>
      </c>
      <c r="F3557" s="2">
        <v>9</v>
      </c>
      <c r="G3557" s="2">
        <v>0</v>
      </c>
      <c r="H3557" s="3">
        <v>0</v>
      </c>
      <c r="I3557" s="9">
        <v>76</v>
      </c>
      <c r="J3557" s="3">
        <v>34.57</v>
      </c>
      <c r="K3557" s="3">
        <v>4.72</v>
      </c>
      <c r="L3557" s="3">
        <v>3.39</v>
      </c>
      <c r="M3557" s="3">
        <v>1.7</v>
      </c>
      <c r="N3557" s="3">
        <v>0</v>
      </c>
      <c r="O3557" s="3" cm="1">
        <f t="array" ref="O3557">SUM(Table3[[#This Row],[pc_ticket]:[pc_other2]] *SUM(Table3[[#This Row],[Season Ticket Sales]:[Complementary Tickets]]))</f>
        <v>0</v>
      </c>
    </row>
    <row r="3558" spans="1:15" x14ac:dyDescent="0.2">
      <c r="A3558" s="1" t="s">
        <v>26</v>
      </c>
      <c r="B3558" s="2">
        <v>13</v>
      </c>
      <c r="C3558" s="2">
        <v>0</v>
      </c>
      <c r="D3558" s="2">
        <v>0</v>
      </c>
      <c r="E3558" s="2">
        <v>0</v>
      </c>
      <c r="F3558" s="2">
        <v>2</v>
      </c>
      <c r="G3558" s="2">
        <v>0</v>
      </c>
      <c r="H3558" s="3">
        <v>629.46</v>
      </c>
      <c r="I3558" s="9">
        <v>76</v>
      </c>
      <c r="J3558" s="3">
        <v>38.26</v>
      </c>
      <c r="K3558" s="3">
        <v>5.18</v>
      </c>
      <c r="L3558" s="3">
        <v>3.39</v>
      </c>
      <c r="M3558" s="3">
        <v>1.59</v>
      </c>
      <c r="N3558" s="3">
        <v>0</v>
      </c>
      <c r="O3558" s="3" cm="1">
        <f t="array" ref="O3558">SUM(Table3[[#This Row],[pc_ticket]:[pc_other2]] *SUM(Table3[[#This Row],[Season Ticket Sales]:[Complementary Tickets]]))</f>
        <v>629.46</v>
      </c>
    </row>
    <row r="3559" spans="1:15" x14ac:dyDescent="0.2">
      <c r="A3559" s="1" t="s">
        <v>26</v>
      </c>
      <c r="B3559" s="2">
        <v>0</v>
      </c>
      <c r="C3559" s="2">
        <v>70</v>
      </c>
      <c r="D3559" s="2">
        <v>0</v>
      </c>
      <c r="E3559" s="2">
        <v>0</v>
      </c>
      <c r="F3559" s="2">
        <v>0</v>
      </c>
      <c r="G3559" s="2">
        <v>0</v>
      </c>
      <c r="H3559" s="3">
        <v>3541.3</v>
      </c>
      <c r="I3559" s="9">
        <v>76</v>
      </c>
      <c r="J3559" s="3">
        <v>41.77</v>
      </c>
      <c r="K3559" s="3">
        <v>5.43</v>
      </c>
      <c r="L3559" s="3">
        <v>3.39</v>
      </c>
      <c r="M3559" s="3">
        <v>0</v>
      </c>
      <c r="N3559" s="3">
        <v>0</v>
      </c>
      <c r="O3559" s="3" cm="1">
        <f t="array" ref="O3559">SUM(Table3[[#This Row],[pc_ticket]:[pc_other2]] *SUM(Table3[[#This Row],[Season Ticket Sales]:[Complementary Tickets]]))</f>
        <v>3541.3</v>
      </c>
    </row>
    <row r="3560" spans="1:15" x14ac:dyDescent="0.2">
      <c r="A3560" s="1" t="s">
        <v>26</v>
      </c>
      <c r="B3560" s="2">
        <v>0</v>
      </c>
      <c r="C3560" s="2">
        <v>17</v>
      </c>
      <c r="D3560" s="2">
        <v>0</v>
      </c>
      <c r="E3560" s="2">
        <v>0</v>
      </c>
      <c r="F3560" s="2">
        <v>0</v>
      </c>
      <c r="G3560" s="2">
        <v>0</v>
      </c>
      <c r="H3560" s="3">
        <v>860.03</v>
      </c>
      <c r="I3560" s="9">
        <v>76</v>
      </c>
      <c r="J3560" s="3">
        <v>41.77</v>
      </c>
      <c r="K3560" s="3">
        <v>5.43</v>
      </c>
      <c r="L3560" s="3">
        <v>3.39</v>
      </c>
      <c r="M3560" s="3">
        <v>0</v>
      </c>
      <c r="N3560" s="3">
        <v>0</v>
      </c>
      <c r="O3560" s="3" cm="1">
        <f t="array" ref="O3560">SUM(Table3[[#This Row],[pc_ticket]:[pc_other2]] *SUM(Table3[[#This Row],[Season Ticket Sales]:[Complementary Tickets]]))</f>
        <v>860.03000000000009</v>
      </c>
    </row>
    <row r="3561" spans="1:15" x14ac:dyDescent="0.2">
      <c r="A3561" s="1" t="s">
        <v>26</v>
      </c>
      <c r="B3561" s="2">
        <v>174</v>
      </c>
      <c r="C3561" s="2">
        <v>0</v>
      </c>
      <c r="D3561" s="2">
        <v>0</v>
      </c>
      <c r="E3561" s="2">
        <v>0</v>
      </c>
      <c r="F3561" s="2">
        <v>12</v>
      </c>
      <c r="G3561" s="2">
        <v>0</v>
      </c>
      <c r="H3561" s="3">
        <v>7722.12</v>
      </c>
      <c r="I3561" s="9">
        <v>76</v>
      </c>
      <c r="J3561" s="3">
        <v>34.57</v>
      </c>
      <c r="K3561" s="3">
        <v>4.72</v>
      </c>
      <c r="L3561" s="3">
        <v>3.39</v>
      </c>
      <c r="M3561" s="3">
        <v>1.7</v>
      </c>
      <c r="N3561" s="3">
        <v>0</v>
      </c>
      <c r="O3561" s="3" cm="1">
        <f t="array" ref="O3561">SUM(Table3[[#This Row],[pc_ticket]:[pc_other2]] *SUM(Table3[[#This Row],[Season Ticket Sales]:[Complementary Tickets]]))</f>
        <v>7722.12</v>
      </c>
    </row>
    <row r="3562" spans="1:15" x14ac:dyDescent="0.2">
      <c r="A3562" s="1" t="s">
        <v>26</v>
      </c>
      <c r="B3562" s="2">
        <v>52</v>
      </c>
      <c r="C3562" s="2">
        <v>0</v>
      </c>
      <c r="D3562" s="2">
        <v>0</v>
      </c>
      <c r="E3562" s="2">
        <v>0</v>
      </c>
      <c r="F3562" s="2">
        <v>6</v>
      </c>
      <c r="G3562" s="2">
        <v>0</v>
      </c>
      <c r="H3562" s="3">
        <v>1431.56</v>
      </c>
      <c r="I3562" s="9">
        <v>76</v>
      </c>
      <c r="J3562" s="3">
        <v>19.66</v>
      </c>
      <c r="K3562" s="3">
        <v>2.78</v>
      </c>
      <c r="L3562" s="3">
        <v>3.39</v>
      </c>
      <c r="M3562" s="3">
        <v>1.7</v>
      </c>
      <c r="N3562" s="3">
        <v>0</v>
      </c>
      <c r="O3562" s="3" cm="1">
        <f t="array" ref="O3562">SUM(Table3[[#This Row],[pc_ticket]:[pc_other2]] *SUM(Table3[[#This Row],[Season Ticket Sales]:[Complementary Tickets]]))</f>
        <v>1431.5600000000002</v>
      </c>
    </row>
    <row r="3563" spans="1:15" x14ac:dyDescent="0.2">
      <c r="A3563" s="1" t="s">
        <v>26</v>
      </c>
      <c r="B3563" s="2">
        <v>12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3">
        <v>330.36</v>
      </c>
      <c r="I3563" s="9">
        <v>76</v>
      </c>
      <c r="J3563" s="3">
        <v>19.66</v>
      </c>
      <c r="K3563" s="3">
        <v>2.78</v>
      </c>
      <c r="L3563" s="3">
        <v>3.39</v>
      </c>
      <c r="M3563" s="3">
        <v>1.7</v>
      </c>
      <c r="N3563" s="3">
        <v>0</v>
      </c>
      <c r="O3563" s="3" cm="1">
        <f t="array" ref="O3563">SUM(Table3[[#This Row],[pc_ticket]:[pc_other2]] *SUM(Table3[[#This Row],[Season Ticket Sales]:[Complementary Tickets]]))</f>
        <v>330.36</v>
      </c>
    </row>
    <row r="3564" spans="1:15" x14ac:dyDescent="0.2">
      <c r="A3564" s="1" t="s">
        <v>26</v>
      </c>
      <c r="B3564" s="2">
        <v>211</v>
      </c>
      <c r="C3564" s="2">
        <v>0</v>
      </c>
      <c r="D3564" s="2">
        <v>0</v>
      </c>
      <c r="E3564" s="2">
        <v>0</v>
      </c>
      <c r="F3564" s="2">
        <v>14</v>
      </c>
      <c r="G3564" s="2">
        <v>0</v>
      </c>
      <c r="H3564" s="3">
        <v>10216.620000000001</v>
      </c>
      <c r="I3564" s="9">
        <v>76</v>
      </c>
      <c r="J3564" s="3">
        <v>38.26</v>
      </c>
      <c r="K3564" s="3">
        <v>5.18</v>
      </c>
      <c r="L3564" s="3">
        <v>3.39</v>
      </c>
      <c r="M3564" s="3">
        <v>1.59</v>
      </c>
      <c r="N3564" s="3">
        <v>0</v>
      </c>
      <c r="O3564" s="3" cm="1">
        <f t="array" ref="O3564">SUM(Table3[[#This Row],[pc_ticket]:[pc_other2]] *SUM(Table3[[#This Row],[Season Ticket Sales]:[Complementary Tickets]]))</f>
        <v>10216.620000000001</v>
      </c>
    </row>
    <row r="3565" spans="1:15" x14ac:dyDescent="0.2">
      <c r="A3565" s="1" t="s">
        <v>26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2</v>
      </c>
      <c r="H3565" s="3">
        <v>0</v>
      </c>
      <c r="I3565" s="9">
        <v>76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 cm="1">
        <f t="array" ref="O3565">SUM(Table3[[#This Row],[pc_ticket]:[pc_other2]] *SUM(Table3[[#This Row],[Season Ticket Sales]:[Complementary Tickets]]))</f>
        <v>0</v>
      </c>
    </row>
    <row r="3566" spans="1:15" x14ac:dyDescent="0.2">
      <c r="A3566" s="1" t="s">
        <v>26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111</v>
      </c>
      <c r="H3566" s="3">
        <v>0</v>
      </c>
      <c r="I3566" s="9">
        <v>76</v>
      </c>
      <c r="J3566" s="3">
        <v>41.25</v>
      </c>
      <c r="K3566" s="3">
        <v>5.36</v>
      </c>
      <c r="L3566" s="3">
        <v>3.39</v>
      </c>
      <c r="M3566" s="3">
        <v>0</v>
      </c>
      <c r="N3566" s="3">
        <v>0</v>
      </c>
      <c r="O3566" s="3" cm="1">
        <f t="array" ref="O3566">SUM(Table3[[#This Row],[pc_ticket]:[pc_other2]] *SUM(Table3[[#This Row],[Season Ticket Sales]:[Complementary Tickets]]))</f>
        <v>0</v>
      </c>
    </row>
    <row r="3567" spans="1:15" x14ac:dyDescent="0.2">
      <c r="A3567" s="1" t="s">
        <v>26</v>
      </c>
      <c r="B3567" s="2">
        <v>0</v>
      </c>
      <c r="C3567" s="2">
        <v>10</v>
      </c>
      <c r="D3567" s="2">
        <v>0</v>
      </c>
      <c r="E3567" s="2">
        <v>0</v>
      </c>
      <c r="F3567" s="2">
        <v>0</v>
      </c>
      <c r="G3567" s="2">
        <v>0</v>
      </c>
      <c r="H3567" s="3">
        <v>458.9</v>
      </c>
      <c r="I3567" s="9">
        <v>76</v>
      </c>
      <c r="J3567" s="3">
        <v>37.61</v>
      </c>
      <c r="K3567" s="3">
        <v>4.8899999999999997</v>
      </c>
      <c r="L3567" s="3">
        <v>3.39</v>
      </c>
      <c r="M3567" s="3">
        <v>0</v>
      </c>
      <c r="N3567" s="3">
        <v>0</v>
      </c>
      <c r="O3567" s="3" cm="1">
        <f t="array" ref="O3567">SUM(Table3[[#This Row],[pc_ticket]:[pc_other2]] *SUM(Table3[[#This Row],[Season Ticket Sales]:[Complementary Tickets]]))</f>
        <v>458.9</v>
      </c>
    </row>
    <row r="3568" spans="1:15" x14ac:dyDescent="0.2">
      <c r="A3568" s="1" t="s">
        <v>26</v>
      </c>
      <c r="B3568" s="2">
        <v>64</v>
      </c>
      <c r="C3568" s="2">
        <v>0</v>
      </c>
      <c r="D3568" s="2">
        <v>0</v>
      </c>
      <c r="E3568" s="2">
        <v>0</v>
      </c>
      <c r="F3568" s="2">
        <v>2</v>
      </c>
      <c r="G3568" s="2">
        <v>0</v>
      </c>
      <c r="H3568" s="3">
        <v>2680.32</v>
      </c>
      <c r="I3568" s="9">
        <v>76</v>
      </c>
      <c r="J3568" s="3">
        <v>32.92</v>
      </c>
      <c r="K3568" s="3">
        <v>4.43</v>
      </c>
      <c r="L3568" s="3">
        <v>3.39</v>
      </c>
      <c r="M3568" s="3">
        <v>1.1399999999999999</v>
      </c>
      <c r="N3568" s="3">
        <v>0</v>
      </c>
      <c r="O3568" s="3" cm="1">
        <f t="array" ref="O3568">SUM(Table3[[#This Row],[pc_ticket]:[pc_other2]] *SUM(Table3[[#This Row],[Season Ticket Sales]:[Complementary Tickets]]))</f>
        <v>2680.32</v>
      </c>
    </row>
    <row r="3569" spans="1:15" x14ac:dyDescent="0.2">
      <c r="A3569" s="1" t="s">
        <v>26</v>
      </c>
      <c r="B3569" s="2">
        <v>5</v>
      </c>
      <c r="C3569" s="2">
        <v>0</v>
      </c>
      <c r="D3569" s="2">
        <v>0</v>
      </c>
      <c r="E3569" s="2">
        <v>0</v>
      </c>
      <c r="F3569" s="2">
        <v>2</v>
      </c>
      <c r="G3569" s="2">
        <v>0</v>
      </c>
      <c r="H3569" s="3">
        <v>223.7</v>
      </c>
      <c r="I3569" s="9">
        <v>76</v>
      </c>
      <c r="J3569" s="3">
        <v>35.450000000000003</v>
      </c>
      <c r="K3569" s="3">
        <v>4.76</v>
      </c>
      <c r="L3569" s="3">
        <v>3.39</v>
      </c>
      <c r="M3569" s="3">
        <v>1.1399999999999999</v>
      </c>
      <c r="N3569" s="3">
        <v>0</v>
      </c>
      <c r="O3569" s="3" cm="1">
        <f t="array" ref="O3569">SUM(Table3[[#This Row],[pc_ticket]:[pc_other2]] *SUM(Table3[[#This Row],[Season Ticket Sales]:[Complementary Tickets]]))</f>
        <v>223.7</v>
      </c>
    </row>
    <row r="3570" spans="1:15" x14ac:dyDescent="0.2">
      <c r="A3570" s="1" t="s">
        <v>26</v>
      </c>
      <c r="B3570" s="2">
        <v>0</v>
      </c>
      <c r="C3570" s="2">
        <v>8</v>
      </c>
      <c r="D3570" s="2">
        <v>0</v>
      </c>
      <c r="E3570" s="2">
        <v>0</v>
      </c>
      <c r="F3570" s="2">
        <v>0</v>
      </c>
      <c r="G3570" s="2">
        <v>0</v>
      </c>
      <c r="H3570" s="3">
        <v>367.12</v>
      </c>
      <c r="I3570" s="9">
        <v>76</v>
      </c>
      <c r="J3570" s="3">
        <v>37.61</v>
      </c>
      <c r="K3570" s="3">
        <v>4.8899999999999997</v>
      </c>
      <c r="L3570" s="3">
        <v>3.39</v>
      </c>
      <c r="M3570" s="3">
        <v>0</v>
      </c>
      <c r="N3570" s="3">
        <v>0</v>
      </c>
      <c r="O3570" s="3" cm="1">
        <f t="array" ref="O3570">SUM(Table3[[#This Row],[pc_ticket]:[pc_other2]] *SUM(Table3[[#This Row],[Season Ticket Sales]:[Complementary Tickets]]))</f>
        <v>367.12</v>
      </c>
    </row>
    <row r="3571" spans="1:15" x14ac:dyDescent="0.2">
      <c r="A3571" s="1" t="s">
        <v>26</v>
      </c>
      <c r="B3571" s="2">
        <v>93</v>
      </c>
      <c r="C3571" s="2">
        <v>0</v>
      </c>
      <c r="D3571" s="2">
        <v>0</v>
      </c>
      <c r="E3571" s="2">
        <v>0</v>
      </c>
      <c r="F3571" s="2">
        <v>6</v>
      </c>
      <c r="G3571" s="2">
        <v>0</v>
      </c>
      <c r="H3571" s="3">
        <v>3894.84</v>
      </c>
      <c r="I3571" s="9">
        <v>76</v>
      </c>
      <c r="J3571" s="3">
        <v>32.92</v>
      </c>
      <c r="K3571" s="3">
        <v>4.43</v>
      </c>
      <c r="L3571" s="3">
        <v>3.39</v>
      </c>
      <c r="M3571" s="3">
        <v>1.1399999999999999</v>
      </c>
      <c r="N3571" s="3">
        <v>0</v>
      </c>
      <c r="O3571" s="3" cm="1">
        <f t="array" ref="O3571">SUM(Table3[[#This Row],[pc_ticket]:[pc_other2]] *SUM(Table3[[#This Row],[Season Ticket Sales]:[Complementary Tickets]]))</f>
        <v>3894.8399999999997</v>
      </c>
    </row>
    <row r="3572" spans="1:15" x14ac:dyDescent="0.2">
      <c r="A3572" s="1" t="s">
        <v>26</v>
      </c>
      <c r="B3572" s="2">
        <v>16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3">
        <v>491.52</v>
      </c>
      <c r="I3572" s="9">
        <v>76</v>
      </c>
      <c r="J3572" s="3">
        <v>23.05</v>
      </c>
      <c r="K3572" s="3">
        <v>3.14</v>
      </c>
      <c r="L3572" s="3">
        <v>3.39</v>
      </c>
      <c r="M3572" s="3">
        <v>1.1399999999999999</v>
      </c>
      <c r="N3572" s="3">
        <v>0</v>
      </c>
      <c r="O3572" s="3" cm="1">
        <f t="array" ref="O3572">SUM(Table3[[#This Row],[pc_ticket]:[pc_other2]] *SUM(Table3[[#This Row],[Season Ticket Sales]:[Complementary Tickets]]))</f>
        <v>491.52000000000004</v>
      </c>
    </row>
    <row r="3573" spans="1:15" x14ac:dyDescent="0.2">
      <c r="A3573" s="1" t="s">
        <v>26</v>
      </c>
      <c r="B3573" s="2">
        <v>18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3">
        <v>1314</v>
      </c>
      <c r="I3573" s="9">
        <v>76</v>
      </c>
      <c r="J3573" s="3">
        <v>38.33</v>
      </c>
      <c r="K3573" s="3">
        <v>8.01</v>
      </c>
      <c r="L3573" s="3">
        <v>3.39</v>
      </c>
      <c r="M3573" s="3">
        <v>1.1399999999999999</v>
      </c>
      <c r="N3573" s="3">
        <v>22.13</v>
      </c>
      <c r="O3573" s="3" cm="1">
        <f t="array" ref="O3573">SUM(Table3[[#This Row],[pc_ticket]:[pc_other2]] *SUM(Table3[[#This Row],[Season Ticket Sales]:[Complementary Tickets]]))</f>
        <v>1313.9999999999998</v>
      </c>
    </row>
    <row r="3574" spans="1:15" x14ac:dyDescent="0.2">
      <c r="A3574" s="1" t="s">
        <v>26</v>
      </c>
      <c r="B3574" s="2">
        <v>30</v>
      </c>
      <c r="C3574" s="2">
        <v>0</v>
      </c>
      <c r="D3574" s="2">
        <v>0</v>
      </c>
      <c r="E3574" s="2">
        <v>0</v>
      </c>
      <c r="F3574" s="2">
        <v>5</v>
      </c>
      <c r="G3574" s="2">
        <v>0</v>
      </c>
      <c r="H3574" s="3">
        <v>1342.2</v>
      </c>
      <c r="I3574" s="9">
        <v>76</v>
      </c>
      <c r="J3574" s="3">
        <v>35.450000000000003</v>
      </c>
      <c r="K3574" s="3">
        <v>4.76</v>
      </c>
      <c r="L3574" s="3">
        <v>3.39</v>
      </c>
      <c r="M3574" s="3">
        <v>1.1399999999999999</v>
      </c>
      <c r="N3574" s="3">
        <v>0</v>
      </c>
      <c r="O3574" s="3" cm="1">
        <f t="array" ref="O3574">SUM(Table3[[#This Row],[pc_ticket]:[pc_other2]] *SUM(Table3[[#This Row],[Season Ticket Sales]:[Complementary Tickets]]))</f>
        <v>1342.2</v>
      </c>
    </row>
    <row r="3575" spans="1:15" x14ac:dyDescent="0.2">
      <c r="A3575" s="1" t="s">
        <v>26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35</v>
      </c>
      <c r="H3575" s="3">
        <v>0</v>
      </c>
      <c r="I3575" s="9">
        <v>76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 cm="1">
        <f t="array" ref="O3575">SUM(Table3[[#This Row],[pc_ticket]:[pc_other2]] *SUM(Table3[[#This Row],[Season Ticket Sales]:[Complementary Tickets]]))</f>
        <v>0</v>
      </c>
    </row>
    <row r="3576" spans="1:15" x14ac:dyDescent="0.2">
      <c r="A3576" s="1" t="s">
        <v>26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505</v>
      </c>
      <c r="H3576" s="3">
        <v>0</v>
      </c>
      <c r="I3576" s="9">
        <v>76</v>
      </c>
      <c r="J3576" s="3">
        <v>35.049999999999997</v>
      </c>
      <c r="K3576" s="3">
        <v>4.5599999999999996</v>
      </c>
      <c r="L3576" s="3">
        <v>3.39</v>
      </c>
      <c r="M3576" s="3">
        <v>0</v>
      </c>
      <c r="N3576" s="3">
        <v>0</v>
      </c>
      <c r="O3576" s="3" cm="1">
        <f t="array" ref="O3576">SUM(Table3[[#This Row],[pc_ticket]:[pc_other2]] *SUM(Table3[[#This Row],[Season Ticket Sales]:[Complementary Tickets]]))</f>
        <v>0</v>
      </c>
    </row>
    <row r="3577" spans="1:15" x14ac:dyDescent="0.2">
      <c r="A3577" s="1" t="s">
        <v>26</v>
      </c>
      <c r="B3577" s="2">
        <v>0</v>
      </c>
      <c r="C3577" s="2">
        <v>3</v>
      </c>
      <c r="D3577" s="2">
        <v>0</v>
      </c>
      <c r="E3577" s="2">
        <v>0</v>
      </c>
      <c r="F3577" s="2">
        <v>0</v>
      </c>
      <c r="G3577" s="2">
        <v>0</v>
      </c>
      <c r="H3577" s="3">
        <v>114.75</v>
      </c>
      <c r="I3577" s="9">
        <v>76</v>
      </c>
      <c r="J3577" s="3">
        <v>30.85</v>
      </c>
      <c r="K3577" s="3">
        <v>4.01</v>
      </c>
      <c r="L3577" s="3">
        <v>3.39</v>
      </c>
      <c r="M3577" s="3">
        <v>0</v>
      </c>
      <c r="N3577" s="3">
        <v>0</v>
      </c>
      <c r="O3577" s="3" cm="1">
        <f t="array" ref="O3577">SUM(Table3[[#This Row],[pc_ticket]:[pc_other2]] *SUM(Table3[[#This Row],[Season Ticket Sales]:[Complementary Tickets]]))</f>
        <v>114.75000000000001</v>
      </c>
    </row>
    <row r="3578" spans="1:15" x14ac:dyDescent="0.2">
      <c r="A3578" s="1" t="s">
        <v>26</v>
      </c>
      <c r="B3578" s="2">
        <v>2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3">
        <v>67.400000000000006</v>
      </c>
      <c r="I3578" s="9">
        <v>76</v>
      </c>
      <c r="J3578" s="3">
        <v>25.68</v>
      </c>
      <c r="K3578" s="3">
        <v>3.49</v>
      </c>
      <c r="L3578" s="3">
        <v>3.39</v>
      </c>
      <c r="M3578" s="3">
        <v>1.1399999999999999</v>
      </c>
      <c r="N3578" s="3">
        <v>0</v>
      </c>
      <c r="O3578" s="3" cm="1">
        <f t="array" ref="O3578">SUM(Table3[[#This Row],[pc_ticket]:[pc_other2]] *SUM(Table3[[#This Row],[Season Ticket Sales]:[Complementary Tickets]]))</f>
        <v>67.400000000000006</v>
      </c>
    </row>
    <row r="3579" spans="1:15" x14ac:dyDescent="0.2">
      <c r="A3579" s="1" t="s">
        <v>26</v>
      </c>
      <c r="B3579" s="2">
        <v>0</v>
      </c>
      <c r="C3579" s="2">
        <v>12</v>
      </c>
      <c r="D3579" s="2">
        <v>0</v>
      </c>
      <c r="E3579" s="2">
        <v>0</v>
      </c>
      <c r="F3579" s="2">
        <v>0</v>
      </c>
      <c r="G3579" s="2">
        <v>0</v>
      </c>
      <c r="H3579" s="3">
        <v>459</v>
      </c>
      <c r="I3579" s="9">
        <v>76</v>
      </c>
      <c r="J3579" s="3">
        <v>30.85</v>
      </c>
      <c r="K3579" s="3">
        <v>4.01</v>
      </c>
      <c r="L3579" s="3">
        <v>3.39</v>
      </c>
      <c r="M3579" s="3">
        <v>0</v>
      </c>
      <c r="N3579" s="3">
        <v>0</v>
      </c>
      <c r="O3579" s="3" cm="1">
        <f t="array" ref="O3579">SUM(Table3[[#This Row],[pc_ticket]:[pc_other2]] *SUM(Table3[[#This Row],[Season Ticket Sales]:[Complementary Tickets]]))</f>
        <v>459.00000000000006</v>
      </c>
    </row>
    <row r="3580" spans="1:15" x14ac:dyDescent="0.2">
      <c r="A3580" s="1" t="s">
        <v>26</v>
      </c>
      <c r="B3580" s="2">
        <v>0</v>
      </c>
      <c r="C3580" s="2">
        <v>8</v>
      </c>
      <c r="D3580" s="2">
        <v>0</v>
      </c>
      <c r="E3580" s="2">
        <v>0</v>
      </c>
      <c r="F3580" s="2">
        <v>0</v>
      </c>
      <c r="G3580" s="2">
        <v>0</v>
      </c>
      <c r="H3580" s="3">
        <v>306</v>
      </c>
      <c r="I3580" s="9">
        <v>76</v>
      </c>
      <c r="J3580" s="3">
        <v>30.85</v>
      </c>
      <c r="K3580" s="3">
        <v>4.01</v>
      </c>
      <c r="L3580" s="3">
        <v>3.39</v>
      </c>
      <c r="M3580" s="3">
        <v>0</v>
      </c>
      <c r="N3580" s="3">
        <v>0</v>
      </c>
      <c r="O3580" s="3" cm="1">
        <f t="array" ref="O3580">SUM(Table3[[#This Row],[pc_ticket]:[pc_other2]] *SUM(Table3[[#This Row],[Season Ticket Sales]:[Complementary Tickets]]))</f>
        <v>306</v>
      </c>
    </row>
    <row r="3581" spans="1:15" x14ac:dyDescent="0.2">
      <c r="A3581" s="1" t="s">
        <v>26</v>
      </c>
      <c r="B3581" s="2">
        <v>87</v>
      </c>
      <c r="C3581" s="2">
        <v>0</v>
      </c>
      <c r="D3581" s="2">
        <v>0</v>
      </c>
      <c r="E3581" s="2">
        <v>0</v>
      </c>
      <c r="F3581" s="2">
        <v>2</v>
      </c>
      <c r="G3581" s="2">
        <v>0</v>
      </c>
      <c r="H3581" s="3">
        <v>2931.9</v>
      </c>
      <c r="I3581" s="9">
        <v>76</v>
      </c>
      <c r="J3581" s="3">
        <v>25.68</v>
      </c>
      <c r="K3581" s="3">
        <v>3.49</v>
      </c>
      <c r="L3581" s="3">
        <v>3.39</v>
      </c>
      <c r="M3581" s="3">
        <v>1.1399999999999999</v>
      </c>
      <c r="N3581" s="3">
        <v>0</v>
      </c>
      <c r="O3581" s="3" cm="1">
        <f t="array" ref="O3581">SUM(Table3[[#This Row],[pc_ticket]:[pc_other2]] *SUM(Table3[[#This Row],[Season Ticket Sales]:[Complementary Tickets]]))</f>
        <v>2931.8999999999996</v>
      </c>
    </row>
    <row r="3582" spans="1:15" x14ac:dyDescent="0.2">
      <c r="A3582" s="1" t="s">
        <v>26</v>
      </c>
      <c r="B3582" s="2">
        <v>13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3">
        <v>284.18</v>
      </c>
      <c r="I3582" s="9">
        <v>76</v>
      </c>
      <c r="J3582" s="3">
        <v>15.21</v>
      </c>
      <c r="K3582" s="3">
        <v>2.12</v>
      </c>
      <c r="L3582" s="3">
        <v>3.39</v>
      </c>
      <c r="M3582" s="3">
        <v>1.1399999999999999</v>
      </c>
      <c r="N3582" s="3">
        <v>0</v>
      </c>
      <c r="O3582" s="3" cm="1">
        <f t="array" ref="O3582">SUM(Table3[[#This Row],[pc_ticket]:[pc_other2]] *SUM(Table3[[#This Row],[Season Ticket Sales]:[Complementary Tickets]]))</f>
        <v>284.18</v>
      </c>
    </row>
    <row r="3583" spans="1:15" x14ac:dyDescent="0.2">
      <c r="A3583" s="1" t="s">
        <v>26</v>
      </c>
      <c r="B3583" s="2">
        <v>3</v>
      </c>
      <c r="C3583" s="2">
        <v>0</v>
      </c>
      <c r="D3583" s="2">
        <v>0</v>
      </c>
      <c r="E3583" s="2">
        <v>0</v>
      </c>
      <c r="F3583" s="2">
        <v>2</v>
      </c>
      <c r="G3583" s="2">
        <v>0</v>
      </c>
      <c r="H3583" s="3">
        <v>65.58</v>
      </c>
      <c r="I3583" s="9">
        <v>76</v>
      </c>
      <c r="J3583" s="3">
        <v>15.21</v>
      </c>
      <c r="K3583" s="3">
        <v>2.12</v>
      </c>
      <c r="L3583" s="3">
        <v>3.39</v>
      </c>
      <c r="M3583" s="3">
        <v>1.1399999999999999</v>
      </c>
      <c r="N3583" s="3">
        <v>0</v>
      </c>
      <c r="O3583" s="3" cm="1">
        <f t="array" ref="O3583">SUM(Table3[[#This Row],[pc_ticket]:[pc_other2]] *SUM(Table3[[#This Row],[Season Ticket Sales]:[Complementary Tickets]]))</f>
        <v>65.58</v>
      </c>
    </row>
    <row r="3584" spans="1:15" x14ac:dyDescent="0.2">
      <c r="A3584" s="1" t="s">
        <v>26</v>
      </c>
      <c r="B3584" s="2">
        <v>16</v>
      </c>
      <c r="C3584" s="2">
        <v>0</v>
      </c>
      <c r="D3584" s="2">
        <v>0</v>
      </c>
      <c r="E3584" s="2">
        <v>0</v>
      </c>
      <c r="F3584" s="2">
        <v>2</v>
      </c>
      <c r="G3584" s="2">
        <v>0</v>
      </c>
      <c r="H3584" s="3">
        <v>586.88</v>
      </c>
      <c r="I3584" s="9">
        <v>76</v>
      </c>
      <c r="J3584" s="3">
        <v>28.32</v>
      </c>
      <c r="K3584" s="3">
        <v>3.83</v>
      </c>
      <c r="L3584" s="3">
        <v>3.39</v>
      </c>
      <c r="M3584" s="3">
        <v>1.1399999999999999</v>
      </c>
      <c r="N3584" s="3">
        <v>0</v>
      </c>
      <c r="O3584" s="3" cm="1">
        <f t="array" ref="O3584">SUM(Table3[[#This Row],[pc_ticket]:[pc_other2]] *SUM(Table3[[#This Row],[Season Ticket Sales]:[Complementary Tickets]]))</f>
        <v>586.88</v>
      </c>
    </row>
    <row r="3585" spans="1:15" x14ac:dyDescent="0.2">
      <c r="A3585" s="1" t="s">
        <v>26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45</v>
      </c>
      <c r="H3585" s="3">
        <v>0</v>
      </c>
      <c r="I3585" s="9">
        <v>76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 cm="1">
        <f t="array" ref="O3585">SUM(Table3[[#This Row],[pc_ticket]:[pc_other2]] *SUM(Table3[[#This Row],[Season Ticket Sales]:[Complementary Tickets]]))</f>
        <v>0</v>
      </c>
    </row>
    <row r="3586" spans="1:15" x14ac:dyDescent="0.2">
      <c r="A3586" s="1" t="s">
        <v>26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521</v>
      </c>
      <c r="H3586" s="3">
        <v>0</v>
      </c>
      <c r="I3586" s="9">
        <v>76</v>
      </c>
      <c r="J3586" s="3">
        <v>41.25</v>
      </c>
      <c r="K3586" s="3">
        <v>5.36</v>
      </c>
      <c r="L3586" s="3">
        <v>3.39</v>
      </c>
      <c r="M3586" s="3">
        <v>0</v>
      </c>
      <c r="N3586" s="3">
        <v>0</v>
      </c>
      <c r="O3586" s="3" cm="1">
        <f t="array" ref="O3586">SUM(Table3[[#This Row],[pc_ticket]:[pc_other2]] *SUM(Table3[[#This Row],[Season Ticket Sales]:[Complementary Tickets]]))</f>
        <v>0</v>
      </c>
    </row>
    <row r="3587" spans="1:15" x14ac:dyDescent="0.2">
      <c r="A3587" s="1" t="s">
        <v>26</v>
      </c>
      <c r="B3587" s="2">
        <v>0</v>
      </c>
      <c r="C3587" s="2">
        <v>48</v>
      </c>
      <c r="D3587" s="2">
        <v>50</v>
      </c>
      <c r="E3587" s="2">
        <v>0</v>
      </c>
      <c r="F3587" s="2">
        <v>0</v>
      </c>
      <c r="G3587" s="2">
        <v>0</v>
      </c>
      <c r="H3587" s="3">
        <v>4410</v>
      </c>
      <c r="I3587" s="9">
        <v>76</v>
      </c>
      <c r="J3587" s="3">
        <v>36.82</v>
      </c>
      <c r="K3587" s="3">
        <v>4.79</v>
      </c>
      <c r="L3587" s="3">
        <v>3.39</v>
      </c>
      <c r="M3587" s="3">
        <v>0</v>
      </c>
      <c r="N3587" s="3">
        <v>0</v>
      </c>
      <c r="O3587" s="3" cm="1">
        <f t="array" ref="O3587">SUM(Table3[[#This Row],[pc_ticket]:[pc_other2]] *SUM(Table3[[#This Row],[Season Ticket Sales]:[Complementary Tickets]]))</f>
        <v>4410</v>
      </c>
    </row>
    <row r="3588" spans="1:15" x14ac:dyDescent="0.2">
      <c r="A3588" s="1" t="s">
        <v>26</v>
      </c>
      <c r="B3588" s="2">
        <v>0</v>
      </c>
      <c r="C3588" s="2">
        <v>0</v>
      </c>
      <c r="D3588" s="2">
        <v>0</v>
      </c>
      <c r="E3588" s="2">
        <v>0</v>
      </c>
      <c r="F3588" s="2">
        <v>4</v>
      </c>
      <c r="G3588" s="2">
        <v>0</v>
      </c>
      <c r="H3588" s="3">
        <v>0</v>
      </c>
      <c r="I3588" s="9">
        <v>76</v>
      </c>
      <c r="J3588" s="3">
        <v>32.92</v>
      </c>
      <c r="K3588" s="3">
        <v>4.43</v>
      </c>
      <c r="L3588" s="3">
        <v>3.39</v>
      </c>
      <c r="M3588" s="3">
        <v>1.1399999999999999</v>
      </c>
      <c r="N3588" s="3">
        <v>0</v>
      </c>
      <c r="O3588" s="3" cm="1">
        <f t="array" ref="O3588">SUM(Table3[[#This Row],[pc_ticket]:[pc_other2]] *SUM(Table3[[#This Row],[Season Ticket Sales]:[Complementary Tickets]]))</f>
        <v>0</v>
      </c>
    </row>
    <row r="3589" spans="1:15" x14ac:dyDescent="0.2">
      <c r="A3589" s="1" t="s">
        <v>26</v>
      </c>
      <c r="B3589" s="2">
        <v>0</v>
      </c>
      <c r="C3589" s="2">
        <v>21</v>
      </c>
      <c r="D3589" s="2">
        <v>0</v>
      </c>
      <c r="E3589" s="2">
        <v>0</v>
      </c>
      <c r="F3589" s="2">
        <v>0</v>
      </c>
      <c r="G3589" s="2">
        <v>0</v>
      </c>
      <c r="H3589" s="3">
        <v>963.69</v>
      </c>
      <c r="I3589" s="9">
        <v>76</v>
      </c>
      <c r="J3589" s="3">
        <v>37.61</v>
      </c>
      <c r="K3589" s="3">
        <v>4.8899999999999997</v>
      </c>
      <c r="L3589" s="3">
        <v>3.39</v>
      </c>
      <c r="M3589" s="3">
        <v>0</v>
      </c>
      <c r="N3589" s="3">
        <v>0</v>
      </c>
      <c r="O3589" s="3" cm="1">
        <f t="array" ref="O3589">SUM(Table3[[#This Row],[pc_ticket]:[pc_other2]] *SUM(Table3[[#This Row],[Season Ticket Sales]:[Complementary Tickets]]))</f>
        <v>963.69</v>
      </c>
    </row>
    <row r="3590" spans="1:15" x14ac:dyDescent="0.2">
      <c r="A3590" s="1" t="s">
        <v>26</v>
      </c>
      <c r="B3590" s="2">
        <v>248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3">
        <v>10386.24</v>
      </c>
      <c r="I3590" s="9">
        <v>76</v>
      </c>
      <c r="J3590" s="3">
        <v>32.92</v>
      </c>
      <c r="K3590" s="3">
        <v>4.43</v>
      </c>
      <c r="L3590" s="3">
        <v>3.39</v>
      </c>
      <c r="M3590" s="3">
        <v>1.1399999999999999</v>
      </c>
      <c r="N3590" s="3">
        <v>0</v>
      </c>
      <c r="O3590" s="3" cm="1">
        <f t="array" ref="O3590">SUM(Table3[[#This Row],[pc_ticket]:[pc_other2]] *SUM(Table3[[#This Row],[Season Ticket Sales]:[Complementary Tickets]]))</f>
        <v>10386.24</v>
      </c>
    </row>
    <row r="3591" spans="1:15" x14ac:dyDescent="0.2">
      <c r="A3591" s="1" t="s">
        <v>26</v>
      </c>
      <c r="B3591" s="2">
        <v>12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3">
        <v>368.64</v>
      </c>
      <c r="I3591" s="9">
        <v>76</v>
      </c>
      <c r="J3591" s="3">
        <v>23.05</v>
      </c>
      <c r="K3591" s="3">
        <v>3.14</v>
      </c>
      <c r="L3591" s="3">
        <v>3.39</v>
      </c>
      <c r="M3591" s="3">
        <v>1.1399999999999999</v>
      </c>
      <c r="N3591" s="3">
        <v>0</v>
      </c>
      <c r="O3591" s="3" cm="1">
        <f t="array" ref="O3591">SUM(Table3[[#This Row],[pc_ticket]:[pc_other2]] *SUM(Table3[[#This Row],[Season Ticket Sales]:[Complementary Tickets]]))</f>
        <v>368.64000000000004</v>
      </c>
    </row>
    <row r="3592" spans="1:15" x14ac:dyDescent="0.2">
      <c r="A3592" s="1" t="s">
        <v>26</v>
      </c>
      <c r="B3592" s="2">
        <v>7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3">
        <v>313.18</v>
      </c>
      <c r="I3592" s="9">
        <v>76</v>
      </c>
      <c r="J3592" s="3">
        <v>35.450000000000003</v>
      </c>
      <c r="K3592" s="3">
        <v>4.76</v>
      </c>
      <c r="L3592" s="3">
        <v>3.39</v>
      </c>
      <c r="M3592" s="3">
        <v>1.1399999999999999</v>
      </c>
      <c r="N3592" s="3">
        <v>0</v>
      </c>
      <c r="O3592" s="3" cm="1">
        <f t="array" ref="O3592">SUM(Table3[[#This Row],[pc_ticket]:[pc_other2]] *SUM(Table3[[#This Row],[Season Ticket Sales]:[Complementary Tickets]]))</f>
        <v>313.18000000000006</v>
      </c>
    </row>
    <row r="3593" spans="1:15" x14ac:dyDescent="0.2">
      <c r="A3593" s="1" t="s">
        <v>26</v>
      </c>
      <c r="B3593" s="2">
        <v>0</v>
      </c>
      <c r="C3593" s="2">
        <v>4</v>
      </c>
      <c r="D3593" s="2">
        <v>0</v>
      </c>
      <c r="E3593" s="2">
        <v>0</v>
      </c>
      <c r="F3593" s="2">
        <v>0</v>
      </c>
      <c r="G3593" s="2">
        <v>0</v>
      </c>
      <c r="H3593" s="3">
        <v>160</v>
      </c>
      <c r="I3593" s="9">
        <v>76</v>
      </c>
      <c r="J3593" s="3">
        <v>32.01</v>
      </c>
      <c r="K3593" s="3">
        <v>4.5999999999999996</v>
      </c>
      <c r="L3593" s="3">
        <v>3.39</v>
      </c>
      <c r="M3593" s="3">
        <v>0</v>
      </c>
      <c r="N3593" s="3">
        <v>0</v>
      </c>
      <c r="O3593" s="3" cm="1">
        <f t="array" ref="O3593">SUM(Table3[[#This Row],[pc_ticket]:[pc_other2]] *SUM(Table3[[#This Row],[Season Ticket Sales]:[Complementary Tickets]]))</f>
        <v>160</v>
      </c>
    </row>
    <row r="3594" spans="1:15" x14ac:dyDescent="0.2">
      <c r="A3594" s="1" t="s">
        <v>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152</v>
      </c>
      <c r="H3594" s="3">
        <v>0</v>
      </c>
      <c r="I3594" s="9">
        <v>76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 cm="1">
        <f t="array" ref="O3594">SUM(Table3[[#This Row],[pc_ticket]:[pc_other2]] *SUM(Table3[[#This Row],[Season Ticket Sales]:[Complementary Tickets]]))</f>
        <v>0</v>
      </c>
    </row>
    <row r="3595" spans="1:15" x14ac:dyDescent="0.2">
      <c r="A3595" s="1" t="s">
        <v>26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1407</v>
      </c>
      <c r="H3595" s="3">
        <v>0</v>
      </c>
      <c r="I3595" s="9">
        <v>76</v>
      </c>
      <c r="J3595" s="3">
        <v>35.049999999999997</v>
      </c>
      <c r="K3595" s="3">
        <v>4.5599999999999996</v>
      </c>
      <c r="L3595" s="3">
        <v>3.39</v>
      </c>
      <c r="M3595" s="3">
        <v>0</v>
      </c>
      <c r="N3595" s="3">
        <v>0</v>
      </c>
      <c r="O3595" s="3" cm="1">
        <f t="array" ref="O3595">SUM(Table3[[#This Row],[pc_ticket]:[pc_other2]] *SUM(Table3[[#This Row],[Season Ticket Sales]:[Complementary Tickets]]))</f>
        <v>0</v>
      </c>
    </row>
    <row r="3596" spans="1:15" x14ac:dyDescent="0.2">
      <c r="A3596" s="1" t="s">
        <v>26</v>
      </c>
      <c r="B3596" s="2">
        <v>0</v>
      </c>
      <c r="C3596" s="2">
        <v>100</v>
      </c>
      <c r="D3596" s="2">
        <v>0</v>
      </c>
      <c r="E3596" s="2">
        <v>0</v>
      </c>
      <c r="F3596" s="2">
        <v>0</v>
      </c>
      <c r="G3596" s="2">
        <v>0</v>
      </c>
      <c r="H3596" s="3">
        <v>3729</v>
      </c>
      <c r="I3596" s="9">
        <v>76</v>
      </c>
      <c r="J3596" s="3">
        <v>30</v>
      </c>
      <c r="K3596" s="3">
        <v>3.9</v>
      </c>
      <c r="L3596" s="3">
        <v>3.39</v>
      </c>
      <c r="M3596" s="3">
        <v>0</v>
      </c>
      <c r="N3596" s="3">
        <v>0</v>
      </c>
      <c r="O3596" s="3" cm="1">
        <f t="array" ref="O3596">SUM(Table3[[#This Row],[pc_ticket]:[pc_other2]] *SUM(Table3[[#This Row],[Season Ticket Sales]:[Complementary Tickets]]))</f>
        <v>3729</v>
      </c>
    </row>
    <row r="3597" spans="1:15" x14ac:dyDescent="0.2">
      <c r="A3597" s="1" t="s">
        <v>26</v>
      </c>
      <c r="B3597" s="2">
        <v>0</v>
      </c>
      <c r="C3597" s="2">
        <v>30</v>
      </c>
      <c r="D3597" s="2">
        <v>0</v>
      </c>
      <c r="E3597" s="2">
        <v>0</v>
      </c>
      <c r="F3597" s="2">
        <v>0</v>
      </c>
      <c r="G3597" s="2">
        <v>0</v>
      </c>
      <c r="H3597" s="3">
        <v>885</v>
      </c>
      <c r="I3597" s="9">
        <v>76</v>
      </c>
      <c r="J3597" s="3">
        <v>13.11</v>
      </c>
      <c r="K3597" s="3">
        <v>3</v>
      </c>
      <c r="L3597" s="3">
        <v>3.39</v>
      </c>
      <c r="M3597" s="3">
        <v>0</v>
      </c>
      <c r="N3597" s="3">
        <v>10</v>
      </c>
      <c r="O3597" s="3" cm="1">
        <f t="array" ref="O3597">SUM(Table3[[#This Row],[pc_ticket]:[pc_other2]] *SUM(Table3[[#This Row],[Season Ticket Sales]:[Complementary Tickets]]))</f>
        <v>885</v>
      </c>
    </row>
    <row r="3598" spans="1:15" x14ac:dyDescent="0.2">
      <c r="A3598" s="1" t="s">
        <v>26</v>
      </c>
      <c r="B3598" s="2">
        <v>2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3">
        <v>82.04</v>
      </c>
      <c r="I3598" s="9">
        <v>76</v>
      </c>
      <c r="J3598" s="3">
        <v>33.299999999999997</v>
      </c>
      <c r="K3598" s="3">
        <v>4.33</v>
      </c>
      <c r="L3598" s="3">
        <v>3.39</v>
      </c>
      <c r="M3598" s="3">
        <v>0</v>
      </c>
      <c r="N3598" s="3">
        <v>0</v>
      </c>
      <c r="O3598" s="3" cm="1">
        <f t="array" ref="O3598">SUM(Table3[[#This Row],[pc_ticket]:[pc_other2]] *SUM(Table3[[#This Row],[Season Ticket Sales]:[Complementary Tickets]]))</f>
        <v>82.039999999999992</v>
      </c>
    </row>
    <row r="3599" spans="1:15" x14ac:dyDescent="0.2">
      <c r="A3599" s="1" t="s">
        <v>26</v>
      </c>
      <c r="B3599" s="2">
        <v>0</v>
      </c>
      <c r="C3599" s="2">
        <v>0</v>
      </c>
      <c r="D3599" s="2">
        <v>0</v>
      </c>
      <c r="E3599" s="2">
        <v>0</v>
      </c>
      <c r="F3599" s="2">
        <v>2</v>
      </c>
      <c r="G3599" s="2">
        <v>0</v>
      </c>
      <c r="H3599" s="3">
        <v>0</v>
      </c>
      <c r="I3599" s="9">
        <v>76</v>
      </c>
      <c r="J3599" s="3">
        <v>25.68</v>
      </c>
      <c r="K3599" s="3">
        <v>3.49</v>
      </c>
      <c r="L3599" s="3">
        <v>3.39</v>
      </c>
      <c r="M3599" s="3">
        <v>1.1399999999999999</v>
      </c>
      <c r="N3599" s="3">
        <v>0</v>
      </c>
      <c r="O3599" s="3" cm="1">
        <f t="array" ref="O3599">SUM(Table3[[#This Row],[pc_ticket]:[pc_other2]] *SUM(Table3[[#This Row],[Season Ticket Sales]:[Complementary Tickets]]))</f>
        <v>0</v>
      </c>
    </row>
    <row r="3600" spans="1:15" x14ac:dyDescent="0.2">
      <c r="A3600" s="1" t="s">
        <v>26</v>
      </c>
      <c r="B3600" s="2">
        <v>0</v>
      </c>
      <c r="C3600" s="2">
        <v>2</v>
      </c>
      <c r="D3600" s="2">
        <v>0</v>
      </c>
      <c r="E3600" s="2">
        <v>0</v>
      </c>
      <c r="F3600" s="2">
        <v>0</v>
      </c>
      <c r="G3600" s="2">
        <v>0</v>
      </c>
      <c r="H3600" s="3">
        <v>76.5</v>
      </c>
      <c r="I3600" s="9">
        <v>76</v>
      </c>
      <c r="J3600" s="3">
        <v>30.85</v>
      </c>
      <c r="K3600" s="3">
        <v>4.01</v>
      </c>
      <c r="L3600" s="3">
        <v>3.39</v>
      </c>
      <c r="M3600" s="3">
        <v>0</v>
      </c>
      <c r="N3600" s="3">
        <v>0</v>
      </c>
      <c r="O3600" s="3" cm="1">
        <f t="array" ref="O3600">SUM(Table3[[#This Row],[pc_ticket]:[pc_other2]] *SUM(Table3[[#This Row],[Season Ticket Sales]:[Complementary Tickets]]))</f>
        <v>76.5</v>
      </c>
    </row>
    <row r="3601" spans="1:15" x14ac:dyDescent="0.2">
      <c r="A3601" s="1" t="s">
        <v>26</v>
      </c>
      <c r="B3601" s="2">
        <v>253</v>
      </c>
      <c r="C3601" s="2">
        <v>0</v>
      </c>
      <c r="D3601" s="2">
        <v>0</v>
      </c>
      <c r="E3601" s="2">
        <v>0</v>
      </c>
      <c r="F3601" s="2">
        <v>3</v>
      </c>
      <c r="G3601" s="2">
        <v>0</v>
      </c>
      <c r="H3601" s="3">
        <v>8526.1</v>
      </c>
      <c r="I3601" s="9">
        <v>76</v>
      </c>
      <c r="J3601" s="3">
        <v>25.68</v>
      </c>
      <c r="K3601" s="3">
        <v>3.49</v>
      </c>
      <c r="L3601" s="3">
        <v>3.39</v>
      </c>
      <c r="M3601" s="3">
        <v>1.1399999999999999</v>
      </c>
      <c r="N3601" s="3">
        <v>0</v>
      </c>
      <c r="O3601" s="3" cm="1">
        <f t="array" ref="O3601">SUM(Table3[[#This Row],[pc_ticket]:[pc_other2]] *SUM(Table3[[#This Row],[Season Ticket Sales]:[Complementary Tickets]]))</f>
        <v>8526.1</v>
      </c>
    </row>
    <row r="3602" spans="1:15" x14ac:dyDescent="0.2">
      <c r="A3602" s="1" t="s">
        <v>26</v>
      </c>
      <c r="B3602" s="2">
        <v>60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3">
        <v>1302.5999999999999</v>
      </c>
      <c r="I3602" s="9">
        <v>76</v>
      </c>
      <c r="J3602" s="3">
        <v>15.07</v>
      </c>
      <c r="K3602" s="3">
        <v>2.11</v>
      </c>
      <c r="L3602" s="3">
        <v>3.39</v>
      </c>
      <c r="M3602" s="3">
        <v>1.1399999999999999</v>
      </c>
      <c r="N3602" s="3">
        <v>0</v>
      </c>
      <c r="O3602" s="3" cm="1">
        <f t="array" ref="O3602">SUM(Table3[[#This Row],[pc_ticket]:[pc_other2]] *SUM(Table3[[#This Row],[Season Ticket Sales]:[Complementary Tickets]]))</f>
        <v>1302.6000000000001</v>
      </c>
    </row>
    <row r="3603" spans="1:15" x14ac:dyDescent="0.2">
      <c r="A3603" s="1" t="s">
        <v>26</v>
      </c>
      <c r="B3603" s="2">
        <v>4</v>
      </c>
      <c r="C3603" s="2">
        <v>0</v>
      </c>
      <c r="D3603" s="2">
        <v>0</v>
      </c>
      <c r="E3603" s="2">
        <v>0</v>
      </c>
      <c r="F3603" s="2">
        <v>1</v>
      </c>
      <c r="G3603" s="2">
        <v>0</v>
      </c>
      <c r="H3603" s="3">
        <v>146.72</v>
      </c>
      <c r="I3603" s="9">
        <v>76</v>
      </c>
      <c r="J3603" s="3">
        <v>28.32</v>
      </c>
      <c r="K3603" s="3">
        <v>3.83</v>
      </c>
      <c r="L3603" s="3">
        <v>3.39</v>
      </c>
      <c r="M3603" s="3">
        <v>1.1399999999999999</v>
      </c>
      <c r="N3603" s="3">
        <v>0</v>
      </c>
      <c r="O3603" s="3" cm="1">
        <f t="array" ref="O3603">SUM(Table3[[#This Row],[pc_ticket]:[pc_other2]] *SUM(Table3[[#This Row],[Season Ticket Sales]:[Complementary Tickets]]))</f>
        <v>146.72</v>
      </c>
    </row>
    <row r="3604" spans="1:15" x14ac:dyDescent="0.2">
      <c r="A3604" s="1" t="s">
        <v>26</v>
      </c>
      <c r="B3604" s="2">
        <v>0</v>
      </c>
      <c r="C3604" s="2">
        <v>0</v>
      </c>
      <c r="D3604" s="2">
        <v>0</v>
      </c>
      <c r="E3604" s="2">
        <v>0</v>
      </c>
      <c r="F3604" s="2">
        <v>5</v>
      </c>
      <c r="G3604" s="2">
        <v>43</v>
      </c>
      <c r="H3604" s="3">
        <v>0</v>
      </c>
      <c r="I3604" s="9">
        <v>76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 cm="1">
        <f t="array" ref="O3604">SUM(Table3[[#This Row],[pc_ticket]:[pc_other2]] *SUM(Table3[[#This Row],[Season Ticket Sales]:[Complementary Tickets]]))</f>
        <v>0</v>
      </c>
    </row>
    <row r="3605" spans="1:15" x14ac:dyDescent="0.2">
      <c r="A3605" s="1" t="s">
        <v>26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560</v>
      </c>
      <c r="H3605" s="3">
        <v>0</v>
      </c>
      <c r="I3605" s="9">
        <v>76</v>
      </c>
      <c r="J3605" s="3">
        <v>27.97</v>
      </c>
      <c r="K3605" s="3">
        <v>3.64</v>
      </c>
      <c r="L3605" s="3">
        <v>3.39</v>
      </c>
      <c r="M3605" s="3">
        <v>0</v>
      </c>
      <c r="N3605" s="3">
        <v>0</v>
      </c>
      <c r="O3605" s="3" cm="1">
        <f t="array" ref="O3605">SUM(Table3[[#This Row],[pc_ticket]:[pc_other2]] *SUM(Table3[[#This Row],[Season Ticket Sales]:[Complementary Tickets]]))</f>
        <v>0</v>
      </c>
    </row>
    <row r="3606" spans="1:15" x14ac:dyDescent="0.2">
      <c r="A3606" s="1" t="s">
        <v>26</v>
      </c>
      <c r="B3606" s="2">
        <v>21</v>
      </c>
      <c r="C3606" s="2">
        <v>0</v>
      </c>
      <c r="D3606" s="2">
        <v>0</v>
      </c>
      <c r="E3606" s="2">
        <v>0</v>
      </c>
      <c r="F3606" s="2">
        <v>7</v>
      </c>
      <c r="G3606" s="2">
        <v>0</v>
      </c>
      <c r="H3606" s="3">
        <v>380.94</v>
      </c>
      <c r="I3606" s="9">
        <v>76</v>
      </c>
      <c r="J3606" s="3">
        <v>12.37</v>
      </c>
      <c r="K3606" s="3">
        <v>1.7</v>
      </c>
      <c r="L3606" s="3">
        <v>3.39</v>
      </c>
      <c r="M3606" s="3">
        <v>0.68</v>
      </c>
      <c r="N3606" s="3">
        <v>0</v>
      </c>
      <c r="O3606" s="3" cm="1">
        <f t="array" ref="O3606">SUM(Table3[[#This Row],[pc_ticket]:[pc_other2]] *SUM(Table3[[#This Row],[Season Ticket Sales]:[Complementary Tickets]]))</f>
        <v>380.93999999999994</v>
      </c>
    </row>
    <row r="3607" spans="1:15" x14ac:dyDescent="0.2">
      <c r="A3607" s="1" t="s">
        <v>26</v>
      </c>
      <c r="B3607" s="2">
        <v>6</v>
      </c>
      <c r="C3607" s="2">
        <v>0</v>
      </c>
      <c r="D3607" s="2">
        <v>0</v>
      </c>
      <c r="E3607" s="2">
        <v>0</v>
      </c>
      <c r="F3607" s="2">
        <v>2</v>
      </c>
      <c r="G3607" s="2">
        <v>0</v>
      </c>
      <c r="H3607" s="3">
        <v>128.94</v>
      </c>
      <c r="I3607" s="9">
        <v>76</v>
      </c>
      <c r="J3607" s="3">
        <v>15.34</v>
      </c>
      <c r="K3607" s="3">
        <v>2.08</v>
      </c>
      <c r="L3607" s="3">
        <v>3.39</v>
      </c>
      <c r="M3607" s="3">
        <v>0.68</v>
      </c>
      <c r="N3607" s="3">
        <v>0</v>
      </c>
      <c r="O3607" s="3" cm="1">
        <f t="array" ref="O3607">SUM(Table3[[#This Row],[pc_ticket]:[pc_other2]] *SUM(Table3[[#This Row],[Season Ticket Sales]:[Complementary Tickets]]))</f>
        <v>128.94</v>
      </c>
    </row>
    <row r="3608" spans="1:15" x14ac:dyDescent="0.2">
      <c r="A3608" s="1" t="s">
        <v>26</v>
      </c>
      <c r="B3608" s="2">
        <v>78</v>
      </c>
      <c r="C3608" s="2">
        <v>0</v>
      </c>
      <c r="D3608" s="2">
        <v>0</v>
      </c>
      <c r="E3608" s="2">
        <v>0</v>
      </c>
      <c r="F3608" s="2">
        <v>4</v>
      </c>
      <c r="G3608" s="2">
        <v>0</v>
      </c>
      <c r="H3608" s="3">
        <v>1414.92</v>
      </c>
      <c r="I3608" s="9">
        <v>76</v>
      </c>
      <c r="J3608" s="3">
        <v>12.37</v>
      </c>
      <c r="K3608" s="3">
        <v>1.7</v>
      </c>
      <c r="L3608" s="3">
        <v>3.39</v>
      </c>
      <c r="M3608" s="3">
        <v>0.68</v>
      </c>
      <c r="N3608" s="3">
        <v>0</v>
      </c>
      <c r="O3608" s="3" cm="1">
        <f t="array" ref="O3608">SUM(Table3[[#This Row],[pc_ticket]:[pc_other2]] *SUM(Table3[[#This Row],[Season Ticket Sales]:[Complementary Tickets]]))</f>
        <v>1414.9199999999998</v>
      </c>
    </row>
    <row r="3609" spans="1:15" x14ac:dyDescent="0.2">
      <c r="A3609" s="1" t="s">
        <v>26</v>
      </c>
      <c r="B3609" s="2">
        <v>29</v>
      </c>
      <c r="C3609" s="2">
        <v>0</v>
      </c>
      <c r="D3609" s="2">
        <v>0</v>
      </c>
      <c r="E3609" s="2">
        <v>0</v>
      </c>
      <c r="F3609" s="2">
        <v>6</v>
      </c>
      <c r="G3609" s="2">
        <v>0</v>
      </c>
      <c r="H3609" s="3">
        <v>623.21</v>
      </c>
      <c r="I3609" s="9">
        <v>76</v>
      </c>
      <c r="J3609" s="3">
        <v>15.34</v>
      </c>
      <c r="K3609" s="3">
        <v>2.08</v>
      </c>
      <c r="L3609" s="3">
        <v>3.39</v>
      </c>
      <c r="M3609" s="3">
        <v>0.68</v>
      </c>
      <c r="N3609" s="3">
        <v>0</v>
      </c>
      <c r="O3609" s="3" cm="1">
        <f t="array" ref="O3609">SUM(Table3[[#This Row],[pc_ticket]:[pc_other2]] *SUM(Table3[[#This Row],[Season Ticket Sales]:[Complementary Tickets]]))</f>
        <v>623.21</v>
      </c>
    </row>
    <row r="3610" spans="1:15" x14ac:dyDescent="0.2">
      <c r="A3610" s="1" t="s">
        <v>26</v>
      </c>
      <c r="B3610" s="2">
        <v>0</v>
      </c>
      <c r="C3610" s="2">
        <v>0</v>
      </c>
      <c r="D3610" s="2">
        <v>0</v>
      </c>
      <c r="E3610" s="2">
        <v>0</v>
      </c>
      <c r="F3610" s="2">
        <v>4</v>
      </c>
      <c r="G3610" s="2">
        <v>103</v>
      </c>
      <c r="H3610" s="3">
        <v>0</v>
      </c>
      <c r="I3610" s="9">
        <v>76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 cm="1">
        <f t="array" ref="O3610">SUM(Table3[[#This Row],[pc_ticket]:[pc_other2]] *SUM(Table3[[#This Row],[Season Ticket Sales]:[Complementary Tickets]]))</f>
        <v>0</v>
      </c>
    </row>
    <row r="3611" spans="1:15" x14ac:dyDescent="0.2">
      <c r="A3611" s="1" t="s">
        <v>26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1137</v>
      </c>
      <c r="H3611" s="3">
        <v>0</v>
      </c>
      <c r="I3611" s="9">
        <v>76</v>
      </c>
      <c r="J3611" s="3">
        <v>26.2</v>
      </c>
      <c r="K3611" s="3">
        <v>3.64</v>
      </c>
      <c r="L3611" s="3">
        <v>3.39</v>
      </c>
      <c r="M3611" s="3">
        <v>0</v>
      </c>
      <c r="N3611" s="3">
        <v>0</v>
      </c>
      <c r="O3611" s="3" cm="1">
        <f t="array" ref="O3611">SUM(Table3[[#This Row],[pc_ticket]:[pc_other2]] *SUM(Table3[[#This Row],[Season Ticket Sales]:[Complementary Tickets]]))</f>
        <v>0</v>
      </c>
    </row>
    <row r="3612" spans="1:15" x14ac:dyDescent="0.2">
      <c r="A3612" s="1" t="s">
        <v>26</v>
      </c>
      <c r="B3612" s="2">
        <v>4</v>
      </c>
      <c r="C3612" s="2">
        <v>0</v>
      </c>
      <c r="D3612" s="2">
        <v>0</v>
      </c>
      <c r="E3612" s="2">
        <v>0</v>
      </c>
      <c r="F3612" s="2">
        <v>6</v>
      </c>
      <c r="G3612" s="2">
        <v>0</v>
      </c>
      <c r="H3612" s="3">
        <v>72.56</v>
      </c>
      <c r="I3612" s="9">
        <v>76</v>
      </c>
      <c r="J3612" s="3">
        <v>12.37</v>
      </c>
      <c r="K3612" s="3">
        <v>1.7</v>
      </c>
      <c r="L3612" s="3">
        <v>3.39</v>
      </c>
      <c r="M3612" s="3">
        <v>0.68</v>
      </c>
      <c r="N3612" s="3">
        <v>0</v>
      </c>
      <c r="O3612" s="3" cm="1">
        <f t="array" ref="O3612">SUM(Table3[[#This Row],[pc_ticket]:[pc_other2]] *SUM(Table3[[#This Row],[Season Ticket Sales]:[Complementary Tickets]]))</f>
        <v>72.559999999999988</v>
      </c>
    </row>
    <row r="3613" spans="1:15" x14ac:dyDescent="0.2">
      <c r="A3613" s="1" t="s">
        <v>26</v>
      </c>
      <c r="B3613" s="2">
        <v>1</v>
      </c>
      <c r="C3613" s="2">
        <v>0</v>
      </c>
      <c r="D3613" s="2">
        <v>0</v>
      </c>
      <c r="E3613" s="2">
        <v>0</v>
      </c>
      <c r="F3613" s="2">
        <v>2</v>
      </c>
      <c r="G3613" s="2">
        <v>0</v>
      </c>
      <c r="H3613" s="3">
        <v>21.49</v>
      </c>
      <c r="I3613" s="9">
        <v>76</v>
      </c>
      <c r="J3613" s="3">
        <v>15.34</v>
      </c>
      <c r="K3613" s="3">
        <v>2.08</v>
      </c>
      <c r="L3613" s="3">
        <v>3.39</v>
      </c>
      <c r="M3613" s="3">
        <v>0.68</v>
      </c>
      <c r="N3613" s="3">
        <v>0</v>
      </c>
      <c r="O3613" s="3" cm="1">
        <f t="array" ref="O3613">SUM(Table3[[#This Row],[pc_ticket]:[pc_other2]] *SUM(Table3[[#This Row],[Season Ticket Sales]:[Complementary Tickets]]))</f>
        <v>21.490000000000002</v>
      </c>
    </row>
    <row r="3614" spans="1:15" x14ac:dyDescent="0.2">
      <c r="A3614" s="1" t="s">
        <v>26</v>
      </c>
      <c r="B3614" s="2">
        <v>0</v>
      </c>
      <c r="C3614" s="2">
        <v>3</v>
      </c>
      <c r="D3614" s="2">
        <v>0</v>
      </c>
      <c r="E3614" s="2">
        <v>0</v>
      </c>
      <c r="F3614" s="2">
        <v>0</v>
      </c>
      <c r="G3614" s="2">
        <v>0</v>
      </c>
      <c r="H3614" s="3">
        <v>64.92</v>
      </c>
      <c r="I3614" s="9">
        <v>76</v>
      </c>
      <c r="J3614" s="3">
        <v>16.149999999999999</v>
      </c>
      <c r="K3614" s="3">
        <v>2.1</v>
      </c>
      <c r="L3614" s="3">
        <v>3.39</v>
      </c>
      <c r="M3614" s="3">
        <v>0</v>
      </c>
      <c r="N3614" s="3">
        <v>0</v>
      </c>
      <c r="O3614" s="3" cm="1">
        <f t="array" ref="O3614">SUM(Table3[[#This Row],[pc_ticket]:[pc_other2]] *SUM(Table3[[#This Row],[Season Ticket Sales]:[Complementary Tickets]]))</f>
        <v>64.92</v>
      </c>
    </row>
    <row r="3615" spans="1:15" x14ac:dyDescent="0.2">
      <c r="A3615" s="1" t="s">
        <v>26</v>
      </c>
      <c r="B3615" s="2">
        <v>0</v>
      </c>
      <c r="C3615" s="2">
        <v>2</v>
      </c>
      <c r="D3615" s="2">
        <v>0</v>
      </c>
      <c r="E3615" s="2">
        <v>0</v>
      </c>
      <c r="F3615" s="2">
        <v>0</v>
      </c>
      <c r="G3615" s="2">
        <v>0</v>
      </c>
      <c r="H3615" s="3">
        <v>41.98</v>
      </c>
      <c r="I3615" s="9">
        <v>76</v>
      </c>
      <c r="J3615" s="3">
        <v>15.58</v>
      </c>
      <c r="K3615" s="3">
        <v>2.02</v>
      </c>
      <c r="L3615" s="3">
        <v>3.39</v>
      </c>
      <c r="M3615" s="3">
        <v>0</v>
      </c>
      <c r="N3615" s="3">
        <v>0</v>
      </c>
      <c r="O3615" s="3" cm="1">
        <f t="array" ref="O3615">SUM(Table3[[#This Row],[pc_ticket]:[pc_other2]] *SUM(Table3[[#This Row],[Season Ticket Sales]:[Complementary Tickets]]))</f>
        <v>41.980000000000004</v>
      </c>
    </row>
    <row r="3616" spans="1:15" x14ac:dyDescent="0.2">
      <c r="A3616" s="1" t="s">
        <v>26</v>
      </c>
      <c r="B3616" s="2">
        <v>93</v>
      </c>
      <c r="C3616" s="2">
        <v>0</v>
      </c>
      <c r="D3616" s="2">
        <v>0</v>
      </c>
      <c r="E3616" s="2">
        <v>0</v>
      </c>
      <c r="F3616" s="2">
        <v>2</v>
      </c>
      <c r="G3616" s="2">
        <v>0</v>
      </c>
      <c r="H3616" s="3">
        <v>1687.02</v>
      </c>
      <c r="I3616" s="9">
        <v>76</v>
      </c>
      <c r="J3616" s="3">
        <v>12.37</v>
      </c>
      <c r="K3616" s="3">
        <v>1.7</v>
      </c>
      <c r="L3616" s="3">
        <v>3.39</v>
      </c>
      <c r="M3616" s="3">
        <v>0.68</v>
      </c>
      <c r="N3616" s="3">
        <v>0</v>
      </c>
      <c r="O3616" s="3" cm="1">
        <f t="array" ref="O3616">SUM(Table3[[#This Row],[pc_ticket]:[pc_other2]] *SUM(Table3[[#This Row],[Season Ticket Sales]:[Complementary Tickets]]))</f>
        <v>1687.0199999999998</v>
      </c>
    </row>
    <row r="3617" spans="1:15" x14ac:dyDescent="0.2">
      <c r="A3617" s="1" t="s">
        <v>26</v>
      </c>
      <c r="B3617" s="2">
        <v>59</v>
      </c>
      <c r="C3617" s="2">
        <v>0</v>
      </c>
      <c r="D3617" s="2">
        <v>0</v>
      </c>
      <c r="E3617" s="2">
        <v>0</v>
      </c>
      <c r="F3617" s="2">
        <v>6</v>
      </c>
      <c r="G3617" s="2">
        <v>0</v>
      </c>
      <c r="H3617" s="3">
        <v>1267.9100000000001</v>
      </c>
      <c r="I3617" s="9">
        <v>76</v>
      </c>
      <c r="J3617" s="3">
        <v>15.34</v>
      </c>
      <c r="K3617" s="3">
        <v>2.08</v>
      </c>
      <c r="L3617" s="3">
        <v>3.39</v>
      </c>
      <c r="M3617" s="3">
        <v>0.68</v>
      </c>
      <c r="N3617" s="3">
        <v>0</v>
      </c>
      <c r="O3617" s="3" cm="1">
        <f t="array" ref="O3617">SUM(Table3[[#This Row],[pc_ticket]:[pc_other2]] *SUM(Table3[[#This Row],[Season Ticket Sales]:[Complementary Tickets]]))</f>
        <v>1267.9099999999999</v>
      </c>
    </row>
    <row r="3618" spans="1:15" x14ac:dyDescent="0.2">
      <c r="A3618" s="1" t="s">
        <v>26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12</v>
      </c>
      <c r="H3618" s="3">
        <v>0</v>
      </c>
      <c r="I3618" s="9">
        <v>76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 cm="1">
        <f t="array" ref="O3618">SUM(Table3[[#This Row],[pc_ticket]:[pc_other2]] *SUM(Table3[[#This Row],[Season Ticket Sales]:[Complementary Tickets]]))</f>
        <v>0</v>
      </c>
    </row>
    <row r="3619" spans="1:15" x14ac:dyDescent="0.2">
      <c r="A3619" s="1" t="s">
        <v>26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8</v>
      </c>
      <c r="H3619" s="3">
        <v>0</v>
      </c>
      <c r="I3619" s="9">
        <v>76</v>
      </c>
      <c r="J3619" s="3">
        <v>27.09</v>
      </c>
      <c r="K3619" s="3">
        <v>3.52</v>
      </c>
      <c r="L3619" s="3">
        <v>3.39</v>
      </c>
      <c r="M3619" s="3">
        <v>0</v>
      </c>
      <c r="N3619" s="3">
        <v>0</v>
      </c>
      <c r="O3619" s="3" cm="1">
        <f t="array" ref="O3619">SUM(Table3[[#This Row],[pc_ticket]:[pc_other2]] *SUM(Table3[[#This Row],[Season Ticket Sales]:[Complementary Tickets]]))</f>
        <v>0</v>
      </c>
    </row>
    <row r="3620" spans="1:15" x14ac:dyDescent="0.2">
      <c r="A3620" s="1" t="s">
        <v>26</v>
      </c>
      <c r="B3620" s="2">
        <v>5</v>
      </c>
      <c r="C3620" s="2">
        <v>0</v>
      </c>
      <c r="D3620" s="2">
        <v>0</v>
      </c>
      <c r="E3620" s="2">
        <v>0</v>
      </c>
      <c r="F3620" s="2">
        <v>1</v>
      </c>
      <c r="G3620" s="2">
        <v>0</v>
      </c>
      <c r="H3620" s="3">
        <v>113.15</v>
      </c>
      <c r="I3620" s="9">
        <v>76</v>
      </c>
      <c r="J3620" s="3">
        <v>16.350000000000001</v>
      </c>
      <c r="K3620" s="3">
        <v>2.21</v>
      </c>
      <c r="L3620" s="3">
        <v>3.39</v>
      </c>
      <c r="M3620" s="3">
        <v>0.68</v>
      </c>
      <c r="N3620" s="3">
        <v>0</v>
      </c>
      <c r="O3620" s="3" cm="1">
        <f t="array" ref="O3620">SUM(Table3[[#This Row],[pc_ticket]:[pc_other2]] *SUM(Table3[[#This Row],[Season Ticket Sales]:[Complementary Tickets]]))</f>
        <v>113.15</v>
      </c>
    </row>
    <row r="3621" spans="1:15" x14ac:dyDescent="0.2">
      <c r="A3621" s="1" t="s">
        <v>26</v>
      </c>
      <c r="B3621" s="2">
        <v>0</v>
      </c>
      <c r="C3621" s="2">
        <v>1</v>
      </c>
      <c r="D3621" s="2">
        <v>0</v>
      </c>
      <c r="E3621" s="2">
        <v>0</v>
      </c>
      <c r="F3621" s="2">
        <v>0</v>
      </c>
      <c r="G3621" s="2">
        <v>0</v>
      </c>
      <c r="H3621" s="3">
        <v>24.69</v>
      </c>
      <c r="I3621" s="9">
        <v>76</v>
      </c>
      <c r="J3621" s="3">
        <v>18.850000000000001</v>
      </c>
      <c r="K3621" s="3">
        <v>2.4500000000000002</v>
      </c>
      <c r="L3621" s="3">
        <v>3.39</v>
      </c>
      <c r="M3621" s="3">
        <v>0</v>
      </c>
      <c r="N3621" s="3">
        <v>0</v>
      </c>
      <c r="O3621" s="3" cm="1">
        <f t="array" ref="O3621">SUM(Table3[[#This Row],[pc_ticket]:[pc_other2]] *SUM(Table3[[#This Row],[Season Ticket Sales]:[Complementary Tickets]]))</f>
        <v>24.69</v>
      </c>
    </row>
    <row r="3622" spans="1:15" x14ac:dyDescent="0.2">
      <c r="A3622" s="1" t="s">
        <v>26</v>
      </c>
      <c r="B3622" s="2">
        <v>23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3">
        <v>520.49</v>
      </c>
      <c r="I3622" s="9">
        <v>76</v>
      </c>
      <c r="J3622" s="3">
        <v>16.350000000000001</v>
      </c>
      <c r="K3622" s="3">
        <v>2.21</v>
      </c>
      <c r="L3622" s="3">
        <v>3.39</v>
      </c>
      <c r="M3622" s="3">
        <v>0.68</v>
      </c>
      <c r="N3622" s="3">
        <v>0</v>
      </c>
      <c r="O3622" s="3" cm="1">
        <f t="array" ref="O3622">SUM(Table3[[#This Row],[pc_ticket]:[pc_other2]] *SUM(Table3[[#This Row],[Season Ticket Sales]:[Complementary Tickets]]))</f>
        <v>520.49</v>
      </c>
    </row>
    <row r="3623" spans="1:15" x14ac:dyDescent="0.2">
      <c r="A3623" s="1" t="s">
        <v>26</v>
      </c>
      <c r="B3623" s="2">
        <v>16</v>
      </c>
      <c r="C3623" s="2">
        <v>0</v>
      </c>
      <c r="D3623" s="2">
        <v>0</v>
      </c>
      <c r="E3623" s="2">
        <v>0</v>
      </c>
      <c r="F3623" s="2">
        <v>4</v>
      </c>
      <c r="G3623" s="2">
        <v>0</v>
      </c>
      <c r="H3623" s="3">
        <v>401.76</v>
      </c>
      <c r="I3623" s="9">
        <v>76</v>
      </c>
      <c r="J3623" s="3">
        <v>18.54</v>
      </c>
      <c r="K3623" s="3">
        <v>2.5</v>
      </c>
      <c r="L3623" s="3">
        <v>3.39</v>
      </c>
      <c r="M3623" s="3">
        <v>0.68</v>
      </c>
      <c r="N3623" s="3">
        <v>0</v>
      </c>
      <c r="O3623" s="3" cm="1">
        <f t="array" ref="O3623">SUM(Table3[[#This Row],[pc_ticket]:[pc_other2]] *SUM(Table3[[#This Row],[Season Ticket Sales]:[Complementary Tickets]]))</f>
        <v>401.76</v>
      </c>
    </row>
    <row r="3624" spans="1:15" x14ac:dyDescent="0.2">
      <c r="A3624" s="1" t="s">
        <v>26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17</v>
      </c>
      <c r="H3624" s="3">
        <v>0</v>
      </c>
      <c r="I3624" s="9">
        <v>76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 cm="1">
        <f t="array" ref="O3624">SUM(Table3[[#This Row],[pc_ticket]:[pc_other2]] *SUM(Table3[[#This Row],[Season Ticket Sales]:[Complementary Tickets]]))</f>
        <v>0</v>
      </c>
    </row>
    <row r="3625" spans="1:15" x14ac:dyDescent="0.2">
      <c r="A3625" s="1" t="s">
        <v>26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231</v>
      </c>
      <c r="H3625" s="3">
        <v>0</v>
      </c>
      <c r="I3625" s="9">
        <v>76</v>
      </c>
      <c r="J3625" s="3">
        <v>21.78</v>
      </c>
      <c r="K3625" s="3">
        <v>2.83</v>
      </c>
      <c r="L3625" s="3">
        <v>3.39</v>
      </c>
      <c r="M3625" s="3">
        <v>0</v>
      </c>
      <c r="N3625" s="3">
        <v>0</v>
      </c>
      <c r="O3625" s="3" cm="1">
        <f t="array" ref="O3625">SUM(Table3[[#This Row],[pc_ticket]:[pc_other2]] *SUM(Table3[[#This Row],[Season Ticket Sales]:[Complementary Tickets]]))</f>
        <v>0</v>
      </c>
    </row>
    <row r="3626" spans="1:15" x14ac:dyDescent="0.2">
      <c r="A3626" s="1" t="s">
        <v>26</v>
      </c>
      <c r="B3626" s="2">
        <v>2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3">
        <v>36.26</v>
      </c>
      <c r="I3626" s="9">
        <v>76</v>
      </c>
      <c r="J3626" s="3">
        <v>12.36</v>
      </c>
      <c r="K3626" s="3">
        <v>1.7</v>
      </c>
      <c r="L3626" s="3">
        <v>3.39</v>
      </c>
      <c r="M3626" s="3">
        <v>0.68</v>
      </c>
      <c r="N3626" s="3">
        <v>0</v>
      </c>
      <c r="O3626" s="3" cm="1">
        <f t="array" ref="O3626">SUM(Table3[[#This Row],[pc_ticket]:[pc_other2]] *SUM(Table3[[#This Row],[Season Ticket Sales]:[Complementary Tickets]]))</f>
        <v>36.26</v>
      </c>
    </row>
    <row r="3627" spans="1:15" x14ac:dyDescent="0.2">
      <c r="A3627" s="1" t="s">
        <v>26</v>
      </c>
      <c r="B3627" s="2">
        <v>3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3">
        <v>57.42</v>
      </c>
      <c r="I3627" s="9">
        <v>76</v>
      </c>
      <c r="J3627" s="3">
        <v>13.26</v>
      </c>
      <c r="K3627" s="3">
        <v>1.81</v>
      </c>
      <c r="L3627" s="3">
        <v>3.39</v>
      </c>
      <c r="M3627" s="3">
        <v>0.68</v>
      </c>
      <c r="N3627" s="3">
        <v>0</v>
      </c>
      <c r="O3627" s="3" cm="1">
        <f t="array" ref="O3627">SUM(Table3[[#This Row],[pc_ticket]:[pc_other2]] *SUM(Table3[[#This Row],[Season Ticket Sales]:[Complementary Tickets]]))</f>
        <v>57.42</v>
      </c>
    </row>
    <row r="3628" spans="1:15" x14ac:dyDescent="0.2">
      <c r="A3628" s="1" t="s">
        <v>26</v>
      </c>
      <c r="B3628" s="2">
        <v>0</v>
      </c>
      <c r="C3628" s="2">
        <v>4</v>
      </c>
      <c r="D3628" s="2">
        <v>0</v>
      </c>
      <c r="E3628" s="2">
        <v>0</v>
      </c>
      <c r="F3628" s="2">
        <v>0</v>
      </c>
      <c r="G3628" s="2">
        <v>0</v>
      </c>
      <c r="H3628" s="3">
        <v>75.56</v>
      </c>
      <c r="I3628" s="9">
        <v>76</v>
      </c>
      <c r="J3628" s="3">
        <v>13.72</v>
      </c>
      <c r="K3628" s="3">
        <v>1.78</v>
      </c>
      <c r="L3628" s="3">
        <v>3.39</v>
      </c>
      <c r="M3628" s="3">
        <v>0</v>
      </c>
      <c r="N3628" s="3">
        <v>0</v>
      </c>
      <c r="O3628" s="3" cm="1">
        <f t="array" ref="O3628">SUM(Table3[[#This Row],[pc_ticket]:[pc_other2]] *SUM(Table3[[#This Row],[Season Ticket Sales]:[Complementary Tickets]]))</f>
        <v>75.56</v>
      </c>
    </row>
    <row r="3629" spans="1:15" x14ac:dyDescent="0.2">
      <c r="A3629" s="1" t="s">
        <v>26</v>
      </c>
      <c r="B3629" s="2">
        <v>2</v>
      </c>
      <c r="C3629" s="2">
        <v>0</v>
      </c>
      <c r="D3629" s="2">
        <v>0</v>
      </c>
      <c r="E3629" s="2">
        <v>0</v>
      </c>
      <c r="F3629" s="2">
        <v>2</v>
      </c>
      <c r="G3629" s="2">
        <v>0</v>
      </c>
      <c r="H3629" s="3">
        <v>36.26</v>
      </c>
      <c r="I3629" s="9">
        <v>76</v>
      </c>
      <c r="J3629" s="3">
        <v>12.36</v>
      </c>
      <c r="K3629" s="3">
        <v>1.7</v>
      </c>
      <c r="L3629" s="3">
        <v>3.39</v>
      </c>
      <c r="M3629" s="3">
        <v>0.68</v>
      </c>
      <c r="N3629" s="3">
        <v>0</v>
      </c>
      <c r="O3629" s="3" cm="1">
        <f t="array" ref="O3629">SUM(Table3[[#This Row],[pc_ticket]:[pc_other2]] *SUM(Table3[[#This Row],[Season Ticket Sales]:[Complementary Tickets]]))</f>
        <v>36.26</v>
      </c>
    </row>
    <row r="3630" spans="1:15" x14ac:dyDescent="0.2">
      <c r="A3630" s="1" t="s">
        <v>26</v>
      </c>
      <c r="B3630" s="2">
        <v>7</v>
      </c>
      <c r="C3630" s="2">
        <v>0</v>
      </c>
      <c r="D3630" s="2">
        <v>0</v>
      </c>
      <c r="E3630" s="2">
        <v>0</v>
      </c>
      <c r="F3630" s="2">
        <v>8</v>
      </c>
      <c r="G3630" s="2">
        <v>0</v>
      </c>
      <c r="H3630" s="3">
        <v>133.97999999999999</v>
      </c>
      <c r="I3630" s="9">
        <v>76</v>
      </c>
      <c r="J3630" s="3">
        <v>13.26</v>
      </c>
      <c r="K3630" s="3">
        <v>1.81</v>
      </c>
      <c r="L3630" s="3">
        <v>3.39</v>
      </c>
      <c r="M3630" s="3">
        <v>0.68</v>
      </c>
      <c r="N3630" s="3">
        <v>0</v>
      </c>
      <c r="O3630" s="3" cm="1">
        <f t="array" ref="O3630">SUM(Table3[[#This Row],[pc_ticket]:[pc_other2]] *SUM(Table3[[#This Row],[Season Ticket Sales]:[Complementary Tickets]]))</f>
        <v>133.97999999999999</v>
      </c>
    </row>
    <row r="3631" spans="1:15" x14ac:dyDescent="0.2">
      <c r="A3631" s="1" t="s">
        <v>26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16</v>
      </c>
      <c r="H3631" s="3">
        <v>0</v>
      </c>
      <c r="I3631" s="9">
        <v>76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 cm="1">
        <f t="array" ref="O3631">SUM(Table3[[#This Row],[pc_ticket]:[pc_other2]] *SUM(Table3[[#This Row],[Season Ticket Sales]:[Complementary Tickets]]))</f>
        <v>0</v>
      </c>
    </row>
    <row r="3632" spans="1:15" x14ac:dyDescent="0.2">
      <c r="A3632" s="1" t="s">
        <v>26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148</v>
      </c>
      <c r="H3632" s="3">
        <v>0</v>
      </c>
      <c r="I3632" s="9">
        <v>76</v>
      </c>
      <c r="J3632" s="3">
        <v>32.4</v>
      </c>
      <c r="K3632" s="3">
        <v>4.21</v>
      </c>
      <c r="L3632" s="3">
        <v>3.39</v>
      </c>
      <c r="M3632" s="3">
        <v>0</v>
      </c>
      <c r="N3632" s="3">
        <v>0</v>
      </c>
      <c r="O3632" s="3" cm="1">
        <f t="array" ref="O3632">SUM(Table3[[#This Row],[pc_ticket]:[pc_other2]] *SUM(Table3[[#This Row],[Season Ticket Sales]:[Complementary Tickets]]))</f>
        <v>0</v>
      </c>
    </row>
    <row r="3633" spans="1:15" x14ac:dyDescent="0.2">
      <c r="A3633" s="1" t="s">
        <v>26</v>
      </c>
      <c r="B3633" s="2">
        <v>3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3">
        <v>91.02</v>
      </c>
      <c r="I3633" s="9">
        <v>76</v>
      </c>
      <c r="J3633" s="3">
        <v>23.17</v>
      </c>
      <c r="K3633" s="3">
        <v>3.1</v>
      </c>
      <c r="L3633" s="3">
        <v>3.39</v>
      </c>
      <c r="M3633" s="3">
        <v>0.68</v>
      </c>
      <c r="N3633" s="3">
        <v>0</v>
      </c>
      <c r="O3633" s="3" cm="1">
        <f t="array" ref="O3633">SUM(Table3[[#This Row],[pc_ticket]:[pc_other2]] *SUM(Table3[[#This Row],[Season Ticket Sales]:[Complementary Tickets]]))</f>
        <v>91.02000000000001</v>
      </c>
    </row>
    <row r="3634" spans="1:15" x14ac:dyDescent="0.2">
      <c r="A3634" s="1" t="s">
        <v>26</v>
      </c>
      <c r="B3634" s="2">
        <v>119</v>
      </c>
      <c r="C3634" s="2">
        <v>0</v>
      </c>
      <c r="D3634" s="2">
        <v>0</v>
      </c>
      <c r="E3634" s="2">
        <v>0</v>
      </c>
      <c r="F3634" s="2">
        <v>2</v>
      </c>
      <c r="G3634" s="2">
        <v>0</v>
      </c>
      <c r="H3634" s="3">
        <v>3610.46</v>
      </c>
      <c r="I3634" s="9">
        <v>76</v>
      </c>
      <c r="J3634" s="3">
        <v>23.17</v>
      </c>
      <c r="K3634" s="3">
        <v>3.1</v>
      </c>
      <c r="L3634" s="3">
        <v>3.39</v>
      </c>
      <c r="M3634" s="3">
        <v>0.68</v>
      </c>
      <c r="N3634" s="3">
        <v>0</v>
      </c>
      <c r="O3634" s="3" cm="1">
        <f t="array" ref="O3634">SUM(Table3[[#This Row],[pc_ticket]:[pc_other2]] *SUM(Table3[[#This Row],[Season Ticket Sales]:[Complementary Tickets]]))</f>
        <v>3610.46</v>
      </c>
    </row>
    <row r="3635" spans="1:15" x14ac:dyDescent="0.2">
      <c r="A3635" s="1" t="s">
        <v>26</v>
      </c>
      <c r="B3635" s="2">
        <v>71</v>
      </c>
      <c r="C3635" s="2">
        <v>0</v>
      </c>
      <c r="D3635" s="2">
        <v>0</v>
      </c>
      <c r="E3635" s="2">
        <v>0</v>
      </c>
      <c r="F3635" s="2">
        <v>4</v>
      </c>
      <c r="G3635" s="2">
        <v>0</v>
      </c>
      <c r="H3635" s="3">
        <v>2289.04</v>
      </c>
      <c r="I3635" s="9">
        <v>76</v>
      </c>
      <c r="J3635" s="3">
        <v>24.85</v>
      </c>
      <c r="K3635" s="3">
        <v>3.32</v>
      </c>
      <c r="L3635" s="3">
        <v>3.39</v>
      </c>
      <c r="M3635" s="3">
        <v>0.68</v>
      </c>
      <c r="N3635" s="3">
        <v>0</v>
      </c>
      <c r="O3635" s="3" cm="1">
        <f t="array" ref="O3635">SUM(Table3[[#This Row],[pc_ticket]:[pc_other2]] *SUM(Table3[[#This Row],[Season Ticket Sales]:[Complementary Tickets]]))</f>
        <v>2289.0400000000004</v>
      </c>
    </row>
    <row r="3636" spans="1:15" x14ac:dyDescent="0.2">
      <c r="A3636" s="1" t="s">
        <v>26</v>
      </c>
      <c r="B3636" s="2">
        <v>3</v>
      </c>
      <c r="C3636" s="2">
        <v>0</v>
      </c>
      <c r="D3636" s="2">
        <v>0</v>
      </c>
      <c r="E3636" s="2">
        <v>0</v>
      </c>
      <c r="F3636" s="2">
        <v>0</v>
      </c>
      <c r="G3636" s="2">
        <v>8</v>
      </c>
      <c r="H3636" s="3">
        <v>0</v>
      </c>
      <c r="I3636" s="9">
        <v>76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 cm="1">
        <f t="array" ref="O3636">SUM(Table3[[#This Row],[pc_ticket]:[pc_other2]] *SUM(Table3[[#This Row],[Season Ticket Sales]:[Complementary Tickets]]))</f>
        <v>0</v>
      </c>
    </row>
    <row r="3637" spans="1:15" x14ac:dyDescent="0.2">
      <c r="A3637" s="1" t="s">
        <v>26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501</v>
      </c>
      <c r="H3637" s="3">
        <v>0</v>
      </c>
      <c r="I3637" s="9">
        <v>76</v>
      </c>
      <c r="J3637" s="3">
        <v>16.47</v>
      </c>
      <c r="K3637" s="3">
        <v>2.14</v>
      </c>
      <c r="L3637" s="3">
        <v>3.39</v>
      </c>
      <c r="M3637" s="3">
        <v>0</v>
      </c>
      <c r="N3637" s="3">
        <v>0</v>
      </c>
      <c r="O3637" s="3" cm="1">
        <f t="array" ref="O3637">SUM(Table3[[#This Row],[pc_ticket]:[pc_other2]] *SUM(Table3[[#This Row],[Season Ticket Sales]:[Complementary Tickets]]))</f>
        <v>0</v>
      </c>
    </row>
    <row r="3638" spans="1:15" x14ac:dyDescent="0.2">
      <c r="A3638" s="1" t="s">
        <v>26</v>
      </c>
      <c r="B3638" s="2">
        <v>2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3">
        <v>32.22</v>
      </c>
      <c r="I3638" s="9">
        <v>76</v>
      </c>
      <c r="J3638" s="3">
        <v>10.54</v>
      </c>
      <c r="K3638" s="3">
        <v>1.5</v>
      </c>
      <c r="L3638" s="3">
        <v>3.39</v>
      </c>
      <c r="M3638" s="3">
        <v>0.68</v>
      </c>
      <c r="N3638" s="3">
        <v>0</v>
      </c>
      <c r="O3638" s="3" cm="1">
        <f t="array" ref="O3638">SUM(Table3[[#This Row],[pc_ticket]:[pc_other2]] *SUM(Table3[[#This Row],[Season Ticket Sales]:[Complementary Tickets]]))</f>
        <v>32.22</v>
      </c>
    </row>
    <row r="3639" spans="1:15" x14ac:dyDescent="0.2">
      <c r="A3639" s="1" t="s">
        <v>26</v>
      </c>
      <c r="B3639" s="2">
        <v>3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3">
        <v>49.35</v>
      </c>
      <c r="I3639" s="9">
        <v>76</v>
      </c>
      <c r="J3639" s="3">
        <v>10.88</v>
      </c>
      <c r="K3639" s="3">
        <v>1.5</v>
      </c>
      <c r="L3639" s="3">
        <v>3.39</v>
      </c>
      <c r="M3639" s="3">
        <v>0.68</v>
      </c>
      <c r="N3639" s="3">
        <v>0</v>
      </c>
      <c r="O3639" s="3" cm="1">
        <f t="array" ref="O3639">SUM(Table3[[#This Row],[pc_ticket]:[pc_other2]] *SUM(Table3[[#This Row],[Season Ticket Sales]:[Complementary Tickets]]))</f>
        <v>49.35</v>
      </c>
    </row>
    <row r="3640" spans="1:15" x14ac:dyDescent="0.2">
      <c r="A3640" s="1" t="s">
        <v>26</v>
      </c>
      <c r="B3640" s="2">
        <v>6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3">
        <v>107.04</v>
      </c>
      <c r="I3640" s="9">
        <v>76</v>
      </c>
      <c r="J3640" s="3">
        <v>12.11</v>
      </c>
      <c r="K3640" s="3">
        <v>1.66</v>
      </c>
      <c r="L3640" s="3">
        <v>3.39</v>
      </c>
      <c r="M3640" s="3">
        <v>0.68</v>
      </c>
      <c r="N3640" s="3">
        <v>0</v>
      </c>
      <c r="O3640" s="3" cm="1">
        <f t="array" ref="O3640">SUM(Table3[[#This Row],[pc_ticket]:[pc_other2]] *SUM(Table3[[#This Row],[Season Ticket Sales]:[Complementary Tickets]]))</f>
        <v>107.03999999999999</v>
      </c>
    </row>
    <row r="3641" spans="1:15" x14ac:dyDescent="0.2">
      <c r="A3641" s="1" t="s">
        <v>26</v>
      </c>
      <c r="B3641" s="2">
        <v>159</v>
      </c>
      <c r="C3641" s="2">
        <v>0</v>
      </c>
      <c r="D3641" s="2">
        <v>0</v>
      </c>
      <c r="E3641" s="2">
        <v>0</v>
      </c>
      <c r="F3641" s="2">
        <v>20</v>
      </c>
      <c r="G3641" s="2">
        <v>0</v>
      </c>
      <c r="H3641" s="3">
        <v>2615.5500000000002</v>
      </c>
      <c r="I3641" s="9">
        <v>76</v>
      </c>
      <c r="J3641" s="3">
        <v>10.88</v>
      </c>
      <c r="K3641" s="3">
        <v>1.5</v>
      </c>
      <c r="L3641" s="3">
        <v>3.39</v>
      </c>
      <c r="M3641" s="3">
        <v>0.68</v>
      </c>
      <c r="N3641" s="3">
        <v>0</v>
      </c>
      <c r="O3641" s="3" cm="1">
        <f t="array" ref="O3641">SUM(Table3[[#This Row],[pc_ticket]:[pc_other2]] *SUM(Table3[[#This Row],[Season Ticket Sales]:[Complementary Tickets]]))</f>
        <v>2615.5500000000002</v>
      </c>
    </row>
    <row r="3642" spans="1:15" x14ac:dyDescent="0.2">
      <c r="A3642" s="1" t="s">
        <v>26</v>
      </c>
      <c r="B3642" s="2">
        <v>64</v>
      </c>
      <c r="C3642" s="2">
        <v>0</v>
      </c>
      <c r="D3642" s="2">
        <v>0</v>
      </c>
      <c r="E3642" s="2">
        <v>0</v>
      </c>
      <c r="F3642" s="2">
        <v>8</v>
      </c>
      <c r="G3642" s="2">
        <v>0</v>
      </c>
      <c r="H3642" s="3">
        <v>1141.76</v>
      </c>
      <c r="I3642" s="9">
        <v>76</v>
      </c>
      <c r="J3642" s="3">
        <v>12.11</v>
      </c>
      <c r="K3642" s="3">
        <v>1.66</v>
      </c>
      <c r="L3642" s="3">
        <v>3.39</v>
      </c>
      <c r="M3642" s="3">
        <v>0.68</v>
      </c>
      <c r="N3642" s="3">
        <v>0</v>
      </c>
      <c r="O3642" s="3" cm="1">
        <f t="array" ref="O3642">SUM(Table3[[#This Row],[pc_ticket]:[pc_other2]] *SUM(Table3[[#This Row],[Season Ticket Sales]:[Complementary Tickets]]))</f>
        <v>1141.76</v>
      </c>
    </row>
    <row r="3643" spans="1:15" x14ac:dyDescent="0.2">
      <c r="A3643" s="1" t="s">
        <v>26</v>
      </c>
      <c r="B3643" s="2">
        <v>0</v>
      </c>
      <c r="C3643" s="2">
        <v>4</v>
      </c>
      <c r="D3643" s="2">
        <v>0</v>
      </c>
      <c r="E3643" s="2">
        <v>0</v>
      </c>
      <c r="F3643" s="2">
        <v>0</v>
      </c>
      <c r="G3643" s="2">
        <v>0</v>
      </c>
      <c r="H3643" s="3">
        <v>70.400000000000006</v>
      </c>
      <c r="I3643" s="9">
        <v>76</v>
      </c>
      <c r="J3643" s="3">
        <v>12.19</v>
      </c>
      <c r="K3643" s="3">
        <v>2.02</v>
      </c>
      <c r="L3643" s="3">
        <v>3.39</v>
      </c>
      <c r="M3643" s="3">
        <v>0</v>
      </c>
      <c r="N3643" s="3">
        <v>0</v>
      </c>
      <c r="O3643" s="3" cm="1">
        <f t="array" ref="O3643">SUM(Table3[[#This Row],[pc_ticket]:[pc_other2]] *SUM(Table3[[#This Row],[Season Ticket Sales]:[Complementary Tickets]]))</f>
        <v>70.399999999999991</v>
      </c>
    </row>
    <row r="3644" spans="1:15" x14ac:dyDescent="0.2">
      <c r="A3644" s="1" t="s">
        <v>26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9</v>
      </c>
      <c r="H3644" s="3">
        <v>0</v>
      </c>
      <c r="I3644" s="9">
        <v>76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 cm="1">
        <f t="array" ref="O3644">SUM(Table3[[#This Row],[pc_ticket]:[pc_other2]] *SUM(Table3[[#This Row],[Season Ticket Sales]:[Complementary Tickets]]))</f>
        <v>0</v>
      </c>
    </row>
    <row r="3645" spans="1:15" x14ac:dyDescent="0.2">
      <c r="A3645" s="1" t="s">
        <v>26</v>
      </c>
      <c r="B3645" s="2">
        <v>0</v>
      </c>
      <c r="C3645" s="2">
        <v>0</v>
      </c>
      <c r="D3645" s="2">
        <v>0</v>
      </c>
      <c r="E3645" s="2">
        <v>0</v>
      </c>
      <c r="F3645" s="2">
        <v>2</v>
      </c>
      <c r="G3645" s="2">
        <v>0</v>
      </c>
      <c r="H3645" s="3">
        <v>0</v>
      </c>
      <c r="I3645" s="9">
        <v>76</v>
      </c>
      <c r="J3645" s="3">
        <v>40.9</v>
      </c>
      <c r="K3645" s="3">
        <v>5.61</v>
      </c>
      <c r="L3645" s="3">
        <v>3.39</v>
      </c>
      <c r="M3645" s="3">
        <v>2.27</v>
      </c>
      <c r="N3645" s="3">
        <v>0</v>
      </c>
      <c r="O3645" s="3" cm="1">
        <f t="array" ref="O3645">SUM(Table3[[#This Row],[pc_ticket]:[pc_other2]] *SUM(Table3[[#This Row],[Season Ticket Sales]:[Complementary Tickets]]))</f>
        <v>0</v>
      </c>
    </row>
    <row r="3646" spans="1:15" x14ac:dyDescent="0.2">
      <c r="A3646" s="1" t="s">
        <v>26</v>
      </c>
      <c r="B3646" s="2">
        <v>4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3">
        <v>208.68</v>
      </c>
      <c r="I3646" s="9">
        <v>76</v>
      </c>
      <c r="J3646" s="3">
        <v>40.9</v>
      </c>
      <c r="K3646" s="3">
        <v>5.61</v>
      </c>
      <c r="L3646" s="3">
        <v>3.39</v>
      </c>
      <c r="M3646" s="3">
        <v>2.27</v>
      </c>
      <c r="N3646" s="3">
        <v>0</v>
      </c>
      <c r="O3646" s="3" cm="1">
        <f t="array" ref="O3646">SUM(Table3[[#This Row],[pc_ticket]:[pc_other2]] *SUM(Table3[[#This Row],[Season Ticket Sales]:[Complementary Tickets]]))</f>
        <v>208.68</v>
      </c>
    </row>
    <row r="3647" spans="1:15" x14ac:dyDescent="0.2">
      <c r="A3647" s="1" t="s">
        <v>26</v>
      </c>
      <c r="B3647" s="2">
        <v>11</v>
      </c>
      <c r="C3647" s="2">
        <v>0</v>
      </c>
      <c r="D3647" s="2">
        <v>0</v>
      </c>
      <c r="E3647" s="2">
        <v>0</v>
      </c>
      <c r="F3647" s="2">
        <v>2</v>
      </c>
      <c r="G3647" s="2">
        <v>0</v>
      </c>
      <c r="H3647" s="3">
        <v>638.77</v>
      </c>
      <c r="I3647" s="9">
        <v>76</v>
      </c>
      <c r="J3647" s="3">
        <v>46.12</v>
      </c>
      <c r="K3647" s="3">
        <v>6.29</v>
      </c>
      <c r="L3647" s="3">
        <v>3.39</v>
      </c>
      <c r="M3647" s="3">
        <v>2.27</v>
      </c>
      <c r="N3647" s="3">
        <v>0</v>
      </c>
      <c r="O3647" s="3" cm="1">
        <f t="array" ref="O3647">SUM(Table3[[#This Row],[pc_ticket]:[pc_other2]] *SUM(Table3[[#This Row],[Season Ticket Sales]:[Complementary Tickets]]))</f>
        <v>638.77</v>
      </c>
    </row>
    <row r="3648" spans="1:15" x14ac:dyDescent="0.2">
      <c r="A3648" s="1" t="s">
        <v>26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29</v>
      </c>
      <c r="H3648" s="3">
        <v>0</v>
      </c>
      <c r="I3648" s="9">
        <v>76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 cm="1">
        <f t="array" ref="O3648">SUM(Table3[[#This Row],[pc_ticket]:[pc_other2]] *SUM(Table3[[#This Row],[Season Ticket Sales]:[Complementary Tickets]]))</f>
        <v>0</v>
      </c>
    </row>
    <row r="3649" spans="1:15" x14ac:dyDescent="0.2">
      <c r="A3649" s="1" t="s">
        <v>26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28</v>
      </c>
      <c r="H3649" s="3">
        <v>0</v>
      </c>
      <c r="I3649" s="9">
        <v>76</v>
      </c>
      <c r="J3649" s="3">
        <v>27.97</v>
      </c>
      <c r="K3649" s="3">
        <v>3.64</v>
      </c>
      <c r="L3649" s="3">
        <v>3.39</v>
      </c>
      <c r="M3649" s="3">
        <v>0</v>
      </c>
      <c r="N3649" s="3">
        <v>0</v>
      </c>
      <c r="O3649" s="3" cm="1">
        <f t="array" ref="O3649">SUM(Table3[[#This Row],[pc_ticket]:[pc_other2]] *SUM(Table3[[#This Row],[Season Ticket Sales]:[Complementary Tickets]]))</f>
        <v>0</v>
      </c>
    </row>
    <row r="3650" spans="1:15" x14ac:dyDescent="0.2">
      <c r="A3650" s="1" t="s">
        <v>26</v>
      </c>
      <c r="B3650" s="2">
        <v>1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3">
        <v>21.82</v>
      </c>
      <c r="I3650" s="9">
        <v>76</v>
      </c>
      <c r="J3650" s="3">
        <v>15.63</v>
      </c>
      <c r="K3650" s="3">
        <v>2.12</v>
      </c>
      <c r="L3650" s="3">
        <v>3.39</v>
      </c>
      <c r="M3650" s="3">
        <v>0.68</v>
      </c>
      <c r="N3650" s="3">
        <v>0</v>
      </c>
      <c r="O3650" s="3" cm="1">
        <f t="array" ref="O3650">SUM(Table3[[#This Row],[pc_ticket]:[pc_other2]] *SUM(Table3[[#This Row],[Season Ticket Sales]:[Complementary Tickets]]))</f>
        <v>21.82</v>
      </c>
    </row>
    <row r="3651" spans="1:15" x14ac:dyDescent="0.2">
      <c r="A3651" s="1" t="s">
        <v>26</v>
      </c>
      <c r="B3651" s="2">
        <v>0</v>
      </c>
      <c r="C3651" s="2">
        <v>4</v>
      </c>
      <c r="D3651" s="2">
        <v>0</v>
      </c>
      <c r="E3651" s="2">
        <v>0</v>
      </c>
      <c r="F3651" s="2">
        <v>0</v>
      </c>
      <c r="G3651" s="2">
        <v>0</v>
      </c>
      <c r="H3651" s="3">
        <v>111.56</v>
      </c>
      <c r="I3651" s="9">
        <v>76</v>
      </c>
      <c r="J3651" s="3">
        <v>21.68</v>
      </c>
      <c r="K3651" s="3">
        <v>2.82</v>
      </c>
      <c r="L3651" s="3">
        <v>3.39</v>
      </c>
      <c r="M3651" s="3">
        <v>0</v>
      </c>
      <c r="N3651" s="3">
        <v>0</v>
      </c>
      <c r="O3651" s="3" cm="1">
        <f t="array" ref="O3651">SUM(Table3[[#This Row],[pc_ticket]:[pc_other2]] *SUM(Table3[[#This Row],[Season Ticket Sales]:[Complementary Tickets]]))</f>
        <v>111.56</v>
      </c>
    </row>
    <row r="3652" spans="1:15" x14ac:dyDescent="0.2">
      <c r="A3652" s="1" t="s">
        <v>26</v>
      </c>
      <c r="B3652" s="2">
        <v>27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3">
        <v>589.14</v>
      </c>
      <c r="I3652" s="9">
        <v>76</v>
      </c>
      <c r="J3652" s="3">
        <v>15.63</v>
      </c>
      <c r="K3652" s="3">
        <v>2.12</v>
      </c>
      <c r="L3652" s="3">
        <v>3.39</v>
      </c>
      <c r="M3652" s="3">
        <v>0.68</v>
      </c>
      <c r="N3652" s="3">
        <v>0</v>
      </c>
      <c r="O3652" s="3" cm="1">
        <f t="array" ref="O3652">SUM(Table3[[#This Row],[pc_ticket]:[pc_other2]] *SUM(Table3[[#This Row],[Season Ticket Sales]:[Complementary Tickets]]))</f>
        <v>589.1400000000001</v>
      </c>
    </row>
    <row r="3653" spans="1:15" x14ac:dyDescent="0.2">
      <c r="A3653" s="1" t="s">
        <v>26</v>
      </c>
      <c r="B3653" s="2">
        <v>23</v>
      </c>
      <c r="C3653" s="2">
        <v>0</v>
      </c>
      <c r="D3653" s="2">
        <v>0</v>
      </c>
      <c r="E3653" s="2">
        <v>0</v>
      </c>
      <c r="F3653" s="2">
        <v>2</v>
      </c>
      <c r="G3653" s="2">
        <v>0</v>
      </c>
      <c r="H3653" s="3">
        <v>527.39</v>
      </c>
      <c r="I3653" s="9">
        <v>76</v>
      </c>
      <c r="J3653" s="3">
        <v>16.61</v>
      </c>
      <c r="K3653" s="3">
        <v>2.25</v>
      </c>
      <c r="L3653" s="3">
        <v>3.39</v>
      </c>
      <c r="M3653" s="3">
        <v>0.68</v>
      </c>
      <c r="N3653" s="3">
        <v>0</v>
      </c>
      <c r="O3653" s="3" cm="1">
        <f t="array" ref="O3653">SUM(Table3[[#This Row],[pc_ticket]:[pc_other2]] *SUM(Table3[[#This Row],[Season Ticket Sales]:[Complementary Tickets]]))</f>
        <v>527.39</v>
      </c>
    </row>
    <row r="3654" spans="1:15" x14ac:dyDescent="0.2">
      <c r="A3654" s="1" t="s">
        <v>26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283</v>
      </c>
      <c r="H3654" s="3">
        <v>0</v>
      </c>
      <c r="I3654" s="9">
        <v>76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 cm="1">
        <f t="array" ref="O3654">SUM(Table3[[#This Row],[pc_ticket]:[pc_other2]] *SUM(Table3[[#This Row],[Season Ticket Sales]:[Complementary Tickets]]))</f>
        <v>0</v>
      </c>
    </row>
    <row r="3655" spans="1:15" x14ac:dyDescent="0.2">
      <c r="A3655" s="1" t="s">
        <v>27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3">
        <v>0</v>
      </c>
      <c r="I3655" s="9">
        <v>77</v>
      </c>
      <c r="J3655" s="4" t="s">
        <v>33</v>
      </c>
      <c r="K3655" s="4" t="s">
        <v>33</v>
      </c>
      <c r="L3655" s="4" t="s">
        <v>33</v>
      </c>
      <c r="M3655" s="4" t="s">
        <v>33</v>
      </c>
      <c r="N3655" s="4" t="s">
        <v>33</v>
      </c>
      <c r="O3655" s="3" t="e" cm="1">
        <f t="array" ref="O3655">SUM(Table3[[#This Row],[pc_ticket]:[pc_other2]] *SUM(Table3[[#This Row],[Season Ticket Sales]:[Complementary Tickets]]))</f>
        <v>#VALUE!</v>
      </c>
    </row>
    <row r="3656" spans="1:15" x14ac:dyDescent="0.2">
      <c r="A3656" s="1" t="s">
        <v>27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4" t="s">
        <v>33</v>
      </c>
      <c r="I3656" s="9">
        <v>77</v>
      </c>
      <c r="J3656" s="4" t="s">
        <v>33</v>
      </c>
      <c r="K3656" s="4" t="s">
        <v>33</v>
      </c>
      <c r="L3656" s="4" t="s">
        <v>33</v>
      </c>
      <c r="M3656" s="4" t="s">
        <v>33</v>
      </c>
      <c r="N3656" s="4" t="s">
        <v>33</v>
      </c>
      <c r="O3656" s="3" t="e" cm="1">
        <f t="array" ref="O3656">SUM(Table3[[#This Row],[pc_ticket]:[pc_other2]] *SUM(Table3[[#This Row],[Season Ticket Sales]:[Complementary Tickets]]))</f>
        <v>#VALUE!</v>
      </c>
    </row>
    <row r="3657" spans="1:15" x14ac:dyDescent="0.2">
      <c r="A3657" s="1" t="s">
        <v>28</v>
      </c>
      <c r="B3657" s="2">
        <v>6</v>
      </c>
      <c r="C3657" s="2">
        <v>0</v>
      </c>
      <c r="D3657" s="2">
        <v>0</v>
      </c>
      <c r="E3657" s="2">
        <v>92</v>
      </c>
      <c r="F3657" s="2">
        <v>0</v>
      </c>
      <c r="G3657" s="2">
        <v>72</v>
      </c>
      <c r="H3657" s="3">
        <v>0</v>
      </c>
      <c r="I3657" s="9">
        <v>78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 cm="1">
        <f t="array" ref="O3657">SUM(Table3[[#This Row],[pc_ticket]:[pc_other2]] *SUM(Table3[[#This Row],[Season Ticket Sales]:[Complementary Tickets]]))</f>
        <v>0</v>
      </c>
    </row>
    <row r="3658" spans="1:15" x14ac:dyDescent="0.2">
      <c r="A3658" s="1" t="s">
        <v>28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4</v>
      </c>
      <c r="H3658" s="3">
        <v>0</v>
      </c>
      <c r="I3658" s="9">
        <v>78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 cm="1">
        <f t="array" ref="O3658">SUM(Table3[[#This Row],[pc_ticket]:[pc_other2]] *SUM(Table3[[#This Row],[Season Ticket Sales]:[Complementary Tickets]]))</f>
        <v>0</v>
      </c>
    </row>
    <row r="3659" spans="1:15" x14ac:dyDescent="0.2">
      <c r="A3659" s="1" t="s">
        <v>28</v>
      </c>
      <c r="B3659" s="2">
        <v>10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3">
        <v>3404.6</v>
      </c>
      <c r="I3659" s="9">
        <v>78</v>
      </c>
      <c r="J3659" s="3">
        <v>210.01</v>
      </c>
      <c r="K3659" s="3">
        <v>38.78</v>
      </c>
      <c r="L3659" s="3">
        <v>3.39</v>
      </c>
      <c r="M3659" s="3">
        <v>22.73</v>
      </c>
      <c r="N3659" s="3">
        <v>65.55</v>
      </c>
      <c r="O3659" s="3" cm="1">
        <f t="array" ref="O3659">SUM(Table3[[#This Row],[pc_ticket]:[pc_other2]] *SUM(Table3[[#This Row],[Season Ticket Sales]:[Complementary Tickets]]))</f>
        <v>3404.6000000000004</v>
      </c>
    </row>
    <row r="3660" spans="1:15" x14ac:dyDescent="0.2">
      <c r="A3660" s="1" t="s">
        <v>28</v>
      </c>
      <c r="B3660" s="2">
        <v>12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3">
        <v>3611.76</v>
      </c>
      <c r="I3660" s="9">
        <v>78</v>
      </c>
      <c r="J3660" s="3">
        <v>175.07</v>
      </c>
      <c r="K3660" s="3">
        <v>34.24</v>
      </c>
      <c r="L3660" s="3">
        <v>3.39</v>
      </c>
      <c r="M3660" s="3">
        <v>22.73</v>
      </c>
      <c r="N3660" s="3">
        <v>65.55</v>
      </c>
      <c r="O3660" s="3" cm="1">
        <f t="array" ref="O3660">SUM(Table3[[#This Row],[pc_ticket]:[pc_other2]] *SUM(Table3[[#This Row],[Season Ticket Sales]:[Complementary Tickets]]))</f>
        <v>3611.7599999999998</v>
      </c>
    </row>
    <row r="3661" spans="1:15" x14ac:dyDescent="0.2">
      <c r="A3661" s="1" t="s">
        <v>28</v>
      </c>
      <c r="B3661" s="2">
        <v>2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3">
        <v>680.92</v>
      </c>
      <c r="I3661" s="9">
        <v>78</v>
      </c>
      <c r="J3661" s="3">
        <v>210.01</v>
      </c>
      <c r="K3661" s="3">
        <v>38.78</v>
      </c>
      <c r="L3661" s="3">
        <v>3.39</v>
      </c>
      <c r="M3661" s="3">
        <v>22.73</v>
      </c>
      <c r="N3661" s="3">
        <v>65.55</v>
      </c>
      <c r="O3661" s="3" cm="1">
        <f t="array" ref="O3661">SUM(Table3[[#This Row],[pc_ticket]:[pc_other2]] *SUM(Table3[[#This Row],[Season Ticket Sales]:[Complementary Tickets]]))</f>
        <v>680.92</v>
      </c>
    </row>
    <row r="3662" spans="1:15" x14ac:dyDescent="0.2">
      <c r="A3662" s="1" t="s">
        <v>28</v>
      </c>
      <c r="B3662" s="2">
        <v>72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3">
        <v>22086.720000000001</v>
      </c>
      <c r="I3662" s="9">
        <v>78</v>
      </c>
      <c r="J3662" s="3">
        <v>180.19</v>
      </c>
      <c r="K3662" s="3">
        <v>34.9</v>
      </c>
      <c r="L3662" s="3">
        <v>3.39</v>
      </c>
      <c r="M3662" s="3">
        <v>22.73</v>
      </c>
      <c r="N3662" s="3">
        <v>65.55</v>
      </c>
      <c r="O3662" s="3" cm="1">
        <f t="array" ref="O3662">SUM(Table3[[#This Row],[pc_ticket]:[pc_other2]] *SUM(Table3[[#This Row],[Season Ticket Sales]:[Complementary Tickets]]))</f>
        <v>22086.719999999998</v>
      </c>
    </row>
    <row r="3663" spans="1:15" x14ac:dyDescent="0.2">
      <c r="A3663" s="1" t="s">
        <v>28</v>
      </c>
      <c r="B3663" s="2">
        <v>8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3">
        <v>2156.64</v>
      </c>
      <c r="I3663" s="9">
        <v>78</v>
      </c>
      <c r="J3663" s="3">
        <v>147.29</v>
      </c>
      <c r="K3663" s="3">
        <v>30.62</v>
      </c>
      <c r="L3663" s="3">
        <v>3.39</v>
      </c>
      <c r="M3663" s="3">
        <v>22.73</v>
      </c>
      <c r="N3663" s="3">
        <v>65.55</v>
      </c>
      <c r="O3663" s="3" cm="1">
        <f t="array" ref="O3663">SUM(Table3[[#This Row],[pc_ticket]:[pc_other2]] *SUM(Table3[[#This Row],[Season Ticket Sales]:[Complementary Tickets]]))</f>
        <v>2156.64</v>
      </c>
    </row>
    <row r="3664" spans="1:15" x14ac:dyDescent="0.2">
      <c r="A3664" s="1" t="s">
        <v>28</v>
      </c>
      <c r="B3664" s="2">
        <v>4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3">
        <v>1092.2</v>
      </c>
      <c r="I3664" s="9">
        <v>78</v>
      </c>
      <c r="J3664" s="3">
        <v>150.36000000000001</v>
      </c>
      <c r="K3664" s="3">
        <v>31.02</v>
      </c>
      <c r="L3664" s="3">
        <v>3.39</v>
      </c>
      <c r="M3664" s="3">
        <v>22.73</v>
      </c>
      <c r="N3664" s="3">
        <v>65.55</v>
      </c>
      <c r="O3664" s="3" cm="1">
        <f t="array" ref="O3664">SUM(Table3[[#This Row],[pc_ticket]:[pc_other2]] *SUM(Table3[[#This Row],[Season Ticket Sales]:[Complementary Tickets]]))</f>
        <v>1092.2</v>
      </c>
    </row>
    <row r="3665" spans="1:15" x14ac:dyDescent="0.2">
      <c r="A3665" s="1" t="s">
        <v>28</v>
      </c>
      <c r="B3665" s="2">
        <v>4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3">
        <v>1169.24</v>
      </c>
      <c r="I3665" s="9">
        <v>78</v>
      </c>
      <c r="J3665" s="3">
        <v>167.4</v>
      </c>
      <c r="K3665" s="3">
        <v>33.24</v>
      </c>
      <c r="L3665" s="3">
        <v>3.39</v>
      </c>
      <c r="M3665" s="3">
        <v>22.73</v>
      </c>
      <c r="N3665" s="3">
        <v>65.55</v>
      </c>
      <c r="O3665" s="3" cm="1">
        <f t="array" ref="O3665">SUM(Table3[[#This Row],[pc_ticket]:[pc_other2]] *SUM(Table3[[#This Row],[Season Ticket Sales]:[Complementary Tickets]]))</f>
        <v>1169.24</v>
      </c>
    </row>
    <row r="3666" spans="1:15" x14ac:dyDescent="0.2">
      <c r="A3666" s="1" t="s">
        <v>28</v>
      </c>
      <c r="B3666" s="2">
        <v>4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3">
        <v>1297.6400000000001</v>
      </c>
      <c r="I3666" s="9">
        <v>78</v>
      </c>
      <c r="J3666" s="3">
        <v>195.81</v>
      </c>
      <c r="K3666" s="3">
        <v>36.93</v>
      </c>
      <c r="L3666" s="3">
        <v>3.39</v>
      </c>
      <c r="M3666" s="3">
        <v>22.73</v>
      </c>
      <c r="N3666" s="3">
        <v>65.55</v>
      </c>
      <c r="O3666" s="3" cm="1">
        <f t="array" ref="O3666">SUM(Table3[[#This Row],[pc_ticket]:[pc_other2]] *SUM(Table3[[#This Row],[Season Ticket Sales]:[Complementary Tickets]]))</f>
        <v>1297.6400000000001</v>
      </c>
    </row>
    <row r="3667" spans="1:15" x14ac:dyDescent="0.2">
      <c r="A3667" s="1" t="s">
        <v>28</v>
      </c>
      <c r="B3667" s="2">
        <v>2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3">
        <v>656.54</v>
      </c>
      <c r="I3667" s="9">
        <v>78</v>
      </c>
      <c r="J3667" s="3">
        <v>199.22</v>
      </c>
      <c r="K3667" s="3">
        <v>37.380000000000003</v>
      </c>
      <c r="L3667" s="3">
        <v>3.39</v>
      </c>
      <c r="M3667" s="3">
        <v>22.73</v>
      </c>
      <c r="N3667" s="3">
        <v>65.55</v>
      </c>
      <c r="O3667" s="3" cm="1">
        <f t="array" ref="O3667">SUM(Table3[[#This Row],[pc_ticket]:[pc_other2]] *SUM(Table3[[#This Row],[Season Ticket Sales]:[Complementary Tickets]]))</f>
        <v>656.54</v>
      </c>
    </row>
    <row r="3668" spans="1:15" x14ac:dyDescent="0.2">
      <c r="A3668" s="1" t="s">
        <v>28</v>
      </c>
      <c r="B3668" s="2">
        <v>8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3">
        <v>2672.32</v>
      </c>
      <c r="I3668" s="9">
        <v>78</v>
      </c>
      <c r="J3668" s="3">
        <v>204.33</v>
      </c>
      <c r="K3668" s="3">
        <v>38.04</v>
      </c>
      <c r="L3668" s="3">
        <v>3.39</v>
      </c>
      <c r="M3668" s="3">
        <v>22.73</v>
      </c>
      <c r="N3668" s="3">
        <v>65.55</v>
      </c>
      <c r="O3668" s="3" cm="1">
        <f t="array" ref="O3668">SUM(Table3[[#This Row],[pc_ticket]:[pc_other2]] *SUM(Table3[[#This Row],[Season Ticket Sales]:[Complementary Tickets]]))</f>
        <v>2672.32</v>
      </c>
    </row>
    <row r="3669" spans="1:15" x14ac:dyDescent="0.2">
      <c r="A3669" s="1" t="s">
        <v>28</v>
      </c>
      <c r="B3669" s="2">
        <v>18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3">
        <v>6128.28</v>
      </c>
      <c r="I3669" s="9">
        <v>78</v>
      </c>
      <c r="J3669" s="3">
        <v>210.01</v>
      </c>
      <c r="K3669" s="3">
        <v>38.78</v>
      </c>
      <c r="L3669" s="3">
        <v>3.39</v>
      </c>
      <c r="M3669" s="3">
        <v>22.73</v>
      </c>
      <c r="N3669" s="3">
        <v>65.55</v>
      </c>
      <c r="O3669" s="3" cm="1">
        <f t="array" ref="O3669">SUM(Table3[[#This Row],[pc_ticket]:[pc_other2]] *SUM(Table3[[#This Row],[Season Ticket Sales]:[Complementary Tickets]]))</f>
        <v>6128.28</v>
      </c>
    </row>
    <row r="3670" spans="1:15" x14ac:dyDescent="0.2">
      <c r="A3670" s="1" t="s">
        <v>28</v>
      </c>
      <c r="B3670" s="2">
        <v>4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3">
        <v>1227.04</v>
      </c>
      <c r="I3670" s="9">
        <v>78</v>
      </c>
      <c r="J3670" s="3">
        <v>180.18</v>
      </c>
      <c r="K3670" s="3">
        <v>34.909999999999997</v>
      </c>
      <c r="L3670" s="3">
        <v>3.39</v>
      </c>
      <c r="M3670" s="3">
        <v>22.73</v>
      </c>
      <c r="N3670" s="3">
        <v>65.55</v>
      </c>
      <c r="O3670" s="3" cm="1">
        <f t="array" ref="O3670">SUM(Table3[[#This Row],[pc_ticket]:[pc_other2]] *SUM(Table3[[#This Row],[Season Ticket Sales]:[Complementary Tickets]]))</f>
        <v>1227.04</v>
      </c>
    </row>
    <row r="3671" spans="1:15" x14ac:dyDescent="0.2">
      <c r="A3671" s="1" t="s">
        <v>28</v>
      </c>
      <c r="B3671" s="2">
        <v>4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3">
        <v>1336.16</v>
      </c>
      <c r="I3671" s="9">
        <v>78</v>
      </c>
      <c r="J3671" s="3">
        <v>204.33</v>
      </c>
      <c r="K3671" s="3">
        <v>38.04</v>
      </c>
      <c r="L3671" s="3">
        <v>3.39</v>
      </c>
      <c r="M3671" s="3">
        <v>22.73</v>
      </c>
      <c r="N3671" s="3">
        <v>65.55</v>
      </c>
      <c r="O3671" s="3" cm="1">
        <f t="array" ref="O3671">SUM(Table3[[#This Row],[pc_ticket]:[pc_other2]] *SUM(Table3[[#This Row],[Season Ticket Sales]:[Complementary Tickets]]))</f>
        <v>1336.16</v>
      </c>
    </row>
    <row r="3672" spans="1:15" x14ac:dyDescent="0.2">
      <c r="A3672" s="1" t="s">
        <v>28</v>
      </c>
      <c r="B3672" s="2">
        <v>12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3">
        <v>4085.52</v>
      </c>
      <c r="I3672" s="9">
        <v>78</v>
      </c>
      <c r="J3672" s="3">
        <v>210.01</v>
      </c>
      <c r="K3672" s="3">
        <v>38.78</v>
      </c>
      <c r="L3672" s="3">
        <v>3.39</v>
      </c>
      <c r="M3672" s="3">
        <v>22.73</v>
      </c>
      <c r="N3672" s="3">
        <v>65.55</v>
      </c>
      <c r="O3672" s="3" cm="1">
        <f t="array" ref="O3672">SUM(Table3[[#This Row],[pc_ticket]:[pc_other2]] *SUM(Table3[[#This Row],[Season Ticket Sales]:[Complementary Tickets]]))</f>
        <v>4085.52</v>
      </c>
    </row>
    <row r="3673" spans="1:15" x14ac:dyDescent="0.2">
      <c r="A3673" s="1" t="s">
        <v>28</v>
      </c>
      <c r="B3673" s="2">
        <v>4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3">
        <v>1361.84</v>
      </c>
      <c r="I3673" s="9">
        <v>78</v>
      </c>
      <c r="J3673" s="3">
        <v>210.01</v>
      </c>
      <c r="K3673" s="3">
        <v>38.78</v>
      </c>
      <c r="L3673" s="3">
        <v>3.39</v>
      </c>
      <c r="M3673" s="3">
        <v>22.73</v>
      </c>
      <c r="N3673" s="3">
        <v>65.55</v>
      </c>
      <c r="O3673" s="3" cm="1">
        <f t="array" ref="O3673">SUM(Table3[[#This Row],[pc_ticket]:[pc_other2]] *SUM(Table3[[#This Row],[Season Ticket Sales]:[Complementary Tickets]]))</f>
        <v>1361.84</v>
      </c>
    </row>
    <row r="3674" spans="1:15" x14ac:dyDescent="0.2">
      <c r="A3674" s="1" t="s">
        <v>28</v>
      </c>
      <c r="B3674" s="2">
        <v>0</v>
      </c>
      <c r="C3674" s="2">
        <v>0</v>
      </c>
      <c r="D3674" s="2">
        <v>0</v>
      </c>
      <c r="E3674" s="2">
        <v>2</v>
      </c>
      <c r="F3674" s="2">
        <v>0</v>
      </c>
      <c r="G3674" s="2">
        <v>38</v>
      </c>
      <c r="H3674" s="3">
        <v>0</v>
      </c>
      <c r="I3674" s="9">
        <v>78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 cm="1">
        <f t="array" ref="O3674">SUM(Table3[[#This Row],[pc_ticket]:[pc_other2]] *SUM(Table3[[#This Row],[Season Ticket Sales]:[Complementary Tickets]]))</f>
        <v>0</v>
      </c>
    </row>
    <row r="3675" spans="1:15" x14ac:dyDescent="0.2">
      <c r="A3675" s="1" t="s">
        <v>28</v>
      </c>
      <c r="B3675" s="2">
        <v>6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3">
        <v>1638.3</v>
      </c>
      <c r="I3675" s="9">
        <v>78</v>
      </c>
      <c r="J3675" s="3">
        <v>161.72999999999999</v>
      </c>
      <c r="K3675" s="3">
        <v>31.02</v>
      </c>
      <c r="L3675" s="3">
        <v>3.39</v>
      </c>
      <c r="M3675" s="3">
        <v>11.36</v>
      </c>
      <c r="N3675" s="3">
        <v>65.55</v>
      </c>
      <c r="O3675" s="3" cm="1">
        <f t="array" ref="O3675">SUM(Table3[[#This Row],[pc_ticket]:[pc_other2]] *SUM(Table3[[#This Row],[Season Ticket Sales]:[Complementary Tickets]]))</f>
        <v>1638.3</v>
      </c>
    </row>
    <row r="3676" spans="1:15" x14ac:dyDescent="0.2">
      <c r="A3676" s="1" t="s">
        <v>28</v>
      </c>
      <c r="B3676" s="2">
        <v>9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3">
        <v>2457.4499999999998</v>
      </c>
      <c r="I3676" s="9">
        <v>78</v>
      </c>
      <c r="J3676" s="3">
        <v>161.72999999999999</v>
      </c>
      <c r="K3676" s="3">
        <v>31.02</v>
      </c>
      <c r="L3676" s="3">
        <v>3.39</v>
      </c>
      <c r="M3676" s="3">
        <v>11.36</v>
      </c>
      <c r="N3676" s="3">
        <v>65.55</v>
      </c>
      <c r="O3676" s="3" cm="1">
        <f t="array" ref="O3676">SUM(Table3[[#This Row],[pc_ticket]:[pc_other2]] *SUM(Table3[[#This Row],[Season Ticket Sales]:[Complementary Tickets]]))</f>
        <v>2457.4499999999998</v>
      </c>
    </row>
    <row r="3677" spans="1:15" x14ac:dyDescent="0.2">
      <c r="A3677" s="1" t="s">
        <v>28</v>
      </c>
      <c r="B3677" s="2">
        <v>5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3">
        <v>1365.25</v>
      </c>
      <c r="I3677" s="9">
        <v>78</v>
      </c>
      <c r="J3677" s="3">
        <v>161.72999999999999</v>
      </c>
      <c r="K3677" s="3">
        <v>31.02</v>
      </c>
      <c r="L3677" s="3">
        <v>3.39</v>
      </c>
      <c r="M3677" s="3">
        <v>11.36</v>
      </c>
      <c r="N3677" s="3">
        <v>65.55</v>
      </c>
      <c r="O3677" s="3" cm="1">
        <f t="array" ref="O3677">SUM(Table3[[#This Row],[pc_ticket]:[pc_other2]] *SUM(Table3[[#This Row],[Season Ticket Sales]:[Complementary Tickets]]))</f>
        <v>1365.25</v>
      </c>
    </row>
    <row r="3678" spans="1:15" x14ac:dyDescent="0.2">
      <c r="A3678" s="1" t="s">
        <v>28</v>
      </c>
      <c r="B3678" s="2">
        <v>2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3">
        <v>546.1</v>
      </c>
      <c r="I3678" s="9">
        <v>78</v>
      </c>
      <c r="J3678" s="3">
        <v>161.72999999999999</v>
      </c>
      <c r="K3678" s="3">
        <v>31.02</v>
      </c>
      <c r="L3678" s="3">
        <v>3.39</v>
      </c>
      <c r="M3678" s="3">
        <v>11.36</v>
      </c>
      <c r="N3678" s="3">
        <v>65.55</v>
      </c>
      <c r="O3678" s="3" cm="1">
        <f t="array" ref="O3678">SUM(Table3[[#This Row],[pc_ticket]:[pc_other2]] *SUM(Table3[[#This Row],[Season Ticket Sales]:[Complementary Tickets]]))</f>
        <v>546.1</v>
      </c>
    </row>
    <row r="3679" spans="1:15" x14ac:dyDescent="0.2">
      <c r="A3679" s="1" t="s">
        <v>28</v>
      </c>
      <c r="B3679" s="2">
        <v>4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3">
        <v>1092.2</v>
      </c>
      <c r="I3679" s="9">
        <v>78</v>
      </c>
      <c r="J3679" s="3">
        <v>161.72999999999999</v>
      </c>
      <c r="K3679" s="3">
        <v>31.02</v>
      </c>
      <c r="L3679" s="3">
        <v>3.39</v>
      </c>
      <c r="M3679" s="3">
        <v>11.36</v>
      </c>
      <c r="N3679" s="3">
        <v>65.55</v>
      </c>
      <c r="O3679" s="3" cm="1">
        <f t="array" ref="O3679">SUM(Table3[[#This Row],[pc_ticket]:[pc_other2]] *SUM(Table3[[#This Row],[Season Ticket Sales]:[Complementary Tickets]]))</f>
        <v>1092.2</v>
      </c>
    </row>
    <row r="3680" spans="1:15" x14ac:dyDescent="0.2">
      <c r="A3680" s="1" t="s">
        <v>28</v>
      </c>
      <c r="B3680" s="2">
        <v>3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3">
        <v>859.59</v>
      </c>
      <c r="I3680" s="9">
        <v>78</v>
      </c>
      <c r="J3680" s="3">
        <v>173.66</v>
      </c>
      <c r="K3680" s="3">
        <v>32.57</v>
      </c>
      <c r="L3680" s="3">
        <v>3.39</v>
      </c>
      <c r="M3680" s="3">
        <v>11.36</v>
      </c>
      <c r="N3680" s="3">
        <v>65.55</v>
      </c>
      <c r="O3680" s="3" cm="1">
        <f t="array" ref="O3680">SUM(Table3[[#This Row],[pc_ticket]:[pc_other2]] *SUM(Table3[[#This Row],[Season Ticket Sales]:[Complementary Tickets]]))</f>
        <v>859.59</v>
      </c>
    </row>
    <row r="3681" spans="1:15" x14ac:dyDescent="0.2">
      <c r="A3681" s="1" t="s">
        <v>28</v>
      </c>
      <c r="B3681" s="2">
        <v>10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3">
        <v>2679.1</v>
      </c>
      <c r="I3681" s="9">
        <v>78</v>
      </c>
      <c r="J3681" s="3">
        <v>157.18</v>
      </c>
      <c r="K3681" s="3">
        <v>30.43</v>
      </c>
      <c r="L3681" s="3">
        <v>3.39</v>
      </c>
      <c r="M3681" s="3">
        <v>11.36</v>
      </c>
      <c r="N3681" s="3">
        <v>65.55</v>
      </c>
      <c r="O3681" s="3" cm="1">
        <f t="array" ref="O3681">SUM(Table3[[#This Row],[pc_ticket]:[pc_other2]] *SUM(Table3[[#This Row],[Season Ticket Sales]:[Complementary Tickets]]))</f>
        <v>2679.1000000000004</v>
      </c>
    </row>
    <row r="3682" spans="1:15" x14ac:dyDescent="0.2">
      <c r="A3682" s="1" t="s">
        <v>28</v>
      </c>
      <c r="B3682" s="2">
        <v>21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3">
        <v>5734.05</v>
      </c>
      <c r="I3682" s="9">
        <v>78</v>
      </c>
      <c r="J3682" s="3">
        <v>161.72999999999999</v>
      </c>
      <c r="K3682" s="3">
        <v>31.02</v>
      </c>
      <c r="L3682" s="3">
        <v>3.39</v>
      </c>
      <c r="M3682" s="3">
        <v>11.36</v>
      </c>
      <c r="N3682" s="3">
        <v>65.55</v>
      </c>
      <c r="O3682" s="3" cm="1">
        <f t="array" ref="O3682">SUM(Table3[[#This Row],[pc_ticket]:[pc_other2]] *SUM(Table3[[#This Row],[Season Ticket Sales]:[Complementary Tickets]]))</f>
        <v>5734.05</v>
      </c>
    </row>
    <row r="3683" spans="1:15" x14ac:dyDescent="0.2">
      <c r="A3683" s="1" t="s">
        <v>28</v>
      </c>
      <c r="B3683" s="2">
        <v>59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3">
        <v>16109.95</v>
      </c>
      <c r="I3683" s="9">
        <v>78</v>
      </c>
      <c r="J3683" s="3">
        <v>161.72999999999999</v>
      </c>
      <c r="K3683" s="3">
        <v>31.02</v>
      </c>
      <c r="L3683" s="3">
        <v>3.39</v>
      </c>
      <c r="M3683" s="3">
        <v>11.36</v>
      </c>
      <c r="N3683" s="3">
        <v>65.55</v>
      </c>
      <c r="O3683" s="3" cm="1">
        <f t="array" ref="O3683">SUM(Table3[[#This Row],[pc_ticket]:[pc_other2]] *SUM(Table3[[#This Row],[Season Ticket Sales]:[Complementary Tickets]]))</f>
        <v>16109.95</v>
      </c>
    </row>
    <row r="3684" spans="1:15" x14ac:dyDescent="0.2">
      <c r="A3684" s="1" t="s">
        <v>28</v>
      </c>
      <c r="B3684" s="2">
        <v>4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3">
        <v>912.44</v>
      </c>
      <c r="I3684" s="9">
        <v>78</v>
      </c>
      <c r="J3684" s="3">
        <v>133.32</v>
      </c>
      <c r="K3684" s="3">
        <v>25.85</v>
      </c>
      <c r="L3684" s="3">
        <v>3.39</v>
      </c>
      <c r="M3684" s="3">
        <v>0</v>
      </c>
      <c r="N3684" s="3">
        <v>65.55</v>
      </c>
      <c r="O3684" s="3" cm="1">
        <f t="array" ref="O3684">SUM(Table3[[#This Row],[pc_ticket]:[pc_other2]] *SUM(Table3[[#This Row],[Season Ticket Sales]:[Complementary Tickets]]))</f>
        <v>912.43999999999983</v>
      </c>
    </row>
    <row r="3685" spans="1:15" x14ac:dyDescent="0.2">
      <c r="A3685" s="1" t="s">
        <v>28</v>
      </c>
      <c r="B3685" s="2">
        <v>4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3">
        <v>1058.08</v>
      </c>
      <c r="I3685" s="9">
        <v>78</v>
      </c>
      <c r="J3685" s="3">
        <v>154.18</v>
      </c>
      <c r="K3685" s="3">
        <v>30.04</v>
      </c>
      <c r="L3685" s="3">
        <v>3.39</v>
      </c>
      <c r="M3685" s="3">
        <v>11.36</v>
      </c>
      <c r="N3685" s="3">
        <v>65.55</v>
      </c>
      <c r="O3685" s="3" cm="1">
        <f t="array" ref="O3685">SUM(Table3[[#This Row],[pc_ticket]:[pc_other2]] *SUM(Table3[[#This Row],[Season Ticket Sales]:[Complementary Tickets]]))</f>
        <v>1058.08</v>
      </c>
    </row>
    <row r="3686" spans="1:15" x14ac:dyDescent="0.2">
      <c r="A3686" s="1" t="s">
        <v>28</v>
      </c>
      <c r="B3686" s="2">
        <v>20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3">
        <v>5204.2</v>
      </c>
      <c r="I3686" s="9">
        <v>78</v>
      </c>
      <c r="J3686" s="3">
        <v>161.72</v>
      </c>
      <c r="K3686" s="3">
        <v>29.55</v>
      </c>
      <c r="L3686" s="3">
        <v>3.39</v>
      </c>
      <c r="M3686" s="3">
        <v>0</v>
      </c>
      <c r="N3686" s="3">
        <v>65.55</v>
      </c>
      <c r="O3686" s="3" cm="1">
        <f t="array" ref="O3686">SUM(Table3[[#This Row],[pc_ticket]:[pc_other2]] *SUM(Table3[[#This Row],[Season Ticket Sales]:[Complementary Tickets]]))</f>
        <v>5204.2000000000007</v>
      </c>
    </row>
    <row r="3687" spans="1:15" x14ac:dyDescent="0.2">
      <c r="A3687" s="1" t="s">
        <v>28</v>
      </c>
      <c r="B3687" s="2">
        <v>2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3">
        <v>547.38</v>
      </c>
      <c r="I3687" s="9">
        <v>78</v>
      </c>
      <c r="J3687" s="3">
        <v>173.65</v>
      </c>
      <c r="K3687" s="3">
        <v>31.1</v>
      </c>
      <c r="L3687" s="3">
        <v>3.39</v>
      </c>
      <c r="M3687" s="3">
        <v>0</v>
      </c>
      <c r="N3687" s="3">
        <v>65.55</v>
      </c>
      <c r="O3687" s="3" cm="1">
        <f t="array" ref="O3687">SUM(Table3[[#This Row],[pc_ticket]:[pc_other2]] *SUM(Table3[[#This Row],[Season Ticket Sales]:[Complementary Tickets]]))</f>
        <v>547.38</v>
      </c>
    </row>
    <row r="3688" spans="1:15" x14ac:dyDescent="0.2">
      <c r="A3688" s="1" t="s">
        <v>28</v>
      </c>
      <c r="B3688" s="2">
        <v>2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3">
        <v>573.05999999999995</v>
      </c>
      <c r="I3688" s="9">
        <v>78</v>
      </c>
      <c r="J3688" s="3">
        <v>173.66</v>
      </c>
      <c r="K3688" s="3">
        <v>32.57</v>
      </c>
      <c r="L3688" s="3">
        <v>3.39</v>
      </c>
      <c r="M3688" s="3">
        <v>11.36</v>
      </c>
      <c r="N3688" s="3">
        <v>65.55</v>
      </c>
      <c r="O3688" s="3" cm="1">
        <f t="array" ref="O3688">SUM(Table3[[#This Row],[pc_ticket]:[pc_other2]] *SUM(Table3[[#This Row],[Season Ticket Sales]:[Complementary Tickets]]))</f>
        <v>573.05999999999995</v>
      </c>
    </row>
    <row r="3689" spans="1:15" x14ac:dyDescent="0.2">
      <c r="A3689" s="1" t="s">
        <v>28</v>
      </c>
      <c r="B3689" s="2">
        <v>5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3">
        <v>1432.65</v>
      </c>
      <c r="I3689" s="9">
        <v>78</v>
      </c>
      <c r="J3689" s="3">
        <v>173.66</v>
      </c>
      <c r="K3689" s="3">
        <v>32.57</v>
      </c>
      <c r="L3689" s="3">
        <v>3.39</v>
      </c>
      <c r="M3689" s="3">
        <v>11.36</v>
      </c>
      <c r="N3689" s="3">
        <v>65.55</v>
      </c>
      <c r="O3689" s="3" cm="1">
        <f t="array" ref="O3689">SUM(Table3[[#This Row],[pc_ticket]:[pc_other2]] *SUM(Table3[[#This Row],[Season Ticket Sales]:[Complementary Tickets]]))</f>
        <v>1432.6499999999999</v>
      </c>
    </row>
    <row r="3690" spans="1:15" x14ac:dyDescent="0.2">
      <c r="A3690" s="1" t="s">
        <v>28</v>
      </c>
      <c r="B3690" s="2">
        <v>14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3">
        <v>3822.7</v>
      </c>
      <c r="I3690" s="9">
        <v>78</v>
      </c>
      <c r="J3690" s="3">
        <v>161.72999999999999</v>
      </c>
      <c r="K3690" s="3">
        <v>31.02</v>
      </c>
      <c r="L3690" s="3">
        <v>3.39</v>
      </c>
      <c r="M3690" s="3">
        <v>11.36</v>
      </c>
      <c r="N3690" s="3">
        <v>65.55</v>
      </c>
      <c r="O3690" s="3" cm="1">
        <f t="array" ref="O3690">SUM(Table3[[#This Row],[pc_ticket]:[pc_other2]] *SUM(Table3[[#This Row],[Season Ticket Sales]:[Complementary Tickets]]))</f>
        <v>3822.7</v>
      </c>
    </row>
    <row r="3691" spans="1:15" x14ac:dyDescent="0.2">
      <c r="A3691" s="1" t="s">
        <v>28</v>
      </c>
      <c r="B3691" s="2">
        <v>0</v>
      </c>
      <c r="C3691" s="2">
        <v>0</v>
      </c>
      <c r="D3691" s="2">
        <v>0</v>
      </c>
      <c r="E3691" s="2">
        <v>4</v>
      </c>
      <c r="F3691" s="2">
        <v>4</v>
      </c>
      <c r="G3691" s="2">
        <v>8</v>
      </c>
      <c r="H3691" s="3">
        <v>0</v>
      </c>
      <c r="I3691" s="9">
        <v>78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 cm="1">
        <f t="array" ref="O3691">SUM(Table3[[#This Row],[pc_ticket]:[pc_other2]] *SUM(Table3[[#This Row],[Season Ticket Sales]:[Complementary Tickets]]))</f>
        <v>0</v>
      </c>
    </row>
    <row r="3692" spans="1:15" x14ac:dyDescent="0.2">
      <c r="A3692" s="1" t="s">
        <v>28</v>
      </c>
      <c r="B3692" s="2">
        <v>8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3">
        <v>1341.84</v>
      </c>
      <c r="I3692" s="9">
        <v>78</v>
      </c>
      <c r="J3692" s="3">
        <v>134.07</v>
      </c>
      <c r="K3692" s="3">
        <v>18.91</v>
      </c>
      <c r="L3692" s="3">
        <v>3.39</v>
      </c>
      <c r="M3692" s="3">
        <v>11.36</v>
      </c>
      <c r="N3692" s="3">
        <v>0</v>
      </c>
      <c r="O3692" s="3" cm="1">
        <f t="array" ref="O3692">SUM(Table3[[#This Row],[pc_ticket]:[pc_other2]] *SUM(Table3[[#This Row],[Season Ticket Sales]:[Complementary Tickets]]))</f>
        <v>1341.8399999999997</v>
      </c>
    </row>
    <row r="3693" spans="1:15" x14ac:dyDescent="0.2">
      <c r="A3693" s="1" t="s">
        <v>28</v>
      </c>
      <c r="B3693" s="2">
        <v>2</v>
      </c>
      <c r="C3693" s="2">
        <v>0</v>
      </c>
      <c r="D3693" s="2">
        <v>0</v>
      </c>
      <c r="E3693" s="2">
        <v>0</v>
      </c>
      <c r="F3693" s="2">
        <v>0</v>
      </c>
      <c r="G3693" s="2">
        <v>58</v>
      </c>
      <c r="H3693" s="3">
        <v>0</v>
      </c>
      <c r="I3693" s="9">
        <v>78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 cm="1">
        <f t="array" ref="O3693">SUM(Table3[[#This Row],[pc_ticket]:[pc_other2]] *SUM(Table3[[#This Row],[Season Ticket Sales]:[Complementary Tickets]]))</f>
        <v>0</v>
      </c>
    </row>
    <row r="3694" spans="1:15" x14ac:dyDescent="0.2">
      <c r="A3694" s="1" t="s">
        <v>28</v>
      </c>
      <c r="B3694" s="2">
        <v>2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3">
        <v>198.38</v>
      </c>
      <c r="I3694" s="9">
        <v>78</v>
      </c>
      <c r="J3694" s="3">
        <v>73.42</v>
      </c>
      <c r="K3694" s="3">
        <v>11.02</v>
      </c>
      <c r="L3694" s="3">
        <v>3.39</v>
      </c>
      <c r="M3694" s="3">
        <v>11.36</v>
      </c>
      <c r="N3694" s="3">
        <v>0</v>
      </c>
      <c r="O3694" s="3" cm="1">
        <f t="array" ref="O3694">SUM(Table3[[#This Row],[pc_ticket]:[pc_other2]] *SUM(Table3[[#This Row],[Season Ticket Sales]:[Complementary Tickets]]))</f>
        <v>198.38</v>
      </c>
    </row>
    <row r="3695" spans="1:15" x14ac:dyDescent="0.2">
      <c r="A3695" s="1" t="s">
        <v>28</v>
      </c>
      <c r="B3695" s="2">
        <v>60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3">
        <v>4756.2</v>
      </c>
      <c r="I3695" s="9">
        <v>78</v>
      </c>
      <c r="J3695" s="3">
        <v>64.88</v>
      </c>
      <c r="K3695" s="3">
        <v>8.73</v>
      </c>
      <c r="L3695" s="3">
        <v>3.39</v>
      </c>
      <c r="M3695" s="3">
        <v>2.27</v>
      </c>
      <c r="N3695" s="3">
        <v>0</v>
      </c>
      <c r="O3695" s="3" cm="1">
        <f t="array" ref="O3695">SUM(Table3[[#This Row],[pc_ticket]:[pc_other2]] *SUM(Table3[[#This Row],[Season Ticket Sales]:[Complementary Tickets]]))</f>
        <v>4756.1999999999989</v>
      </c>
    </row>
    <row r="3696" spans="1:15" x14ac:dyDescent="0.2">
      <c r="A3696" s="1" t="s">
        <v>28</v>
      </c>
      <c r="B3696" s="2">
        <v>10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3">
        <v>647.5</v>
      </c>
      <c r="I3696" s="9">
        <v>78</v>
      </c>
      <c r="J3696" s="3">
        <v>52.03</v>
      </c>
      <c r="K3696" s="3">
        <v>7.06</v>
      </c>
      <c r="L3696" s="3">
        <v>3.39</v>
      </c>
      <c r="M3696" s="3">
        <v>2.27</v>
      </c>
      <c r="N3696" s="3">
        <v>0</v>
      </c>
      <c r="O3696" s="3" cm="1">
        <f t="array" ref="O3696">SUM(Table3[[#This Row],[pc_ticket]:[pc_other2]] *SUM(Table3[[#This Row],[Season Ticket Sales]:[Complementary Tickets]]))</f>
        <v>647.5</v>
      </c>
    </row>
    <row r="3697" spans="1:15" x14ac:dyDescent="0.2">
      <c r="A3697" s="1" t="s">
        <v>28</v>
      </c>
      <c r="B3697" s="2">
        <v>8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3">
        <v>446</v>
      </c>
      <c r="I3697" s="9">
        <v>78</v>
      </c>
      <c r="J3697" s="3">
        <v>44.07</v>
      </c>
      <c r="K3697" s="3">
        <v>6.02</v>
      </c>
      <c r="L3697" s="3">
        <v>3.39</v>
      </c>
      <c r="M3697" s="3">
        <v>2.27</v>
      </c>
      <c r="N3697" s="3">
        <v>0</v>
      </c>
      <c r="O3697" s="3" cm="1">
        <f t="array" ref="O3697">SUM(Table3[[#This Row],[pc_ticket]:[pc_other2]] *SUM(Table3[[#This Row],[Season Ticket Sales]:[Complementary Tickets]]))</f>
        <v>446.00000000000006</v>
      </c>
    </row>
    <row r="3698" spans="1:15" x14ac:dyDescent="0.2">
      <c r="A3698" s="1" t="s">
        <v>28</v>
      </c>
      <c r="B3698" s="2">
        <v>18</v>
      </c>
      <c r="C3698" s="2">
        <v>0</v>
      </c>
      <c r="D3698" s="2">
        <v>0</v>
      </c>
      <c r="E3698" s="2">
        <v>0</v>
      </c>
      <c r="F3698" s="2">
        <v>4</v>
      </c>
      <c r="G3698" s="2">
        <v>0</v>
      </c>
      <c r="H3698" s="3">
        <v>1566.36</v>
      </c>
      <c r="I3698" s="9">
        <v>78</v>
      </c>
      <c r="J3698" s="3">
        <v>71.739999999999995</v>
      </c>
      <c r="K3698" s="3">
        <v>9.6199999999999992</v>
      </c>
      <c r="L3698" s="3">
        <v>3.39</v>
      </c>
      <c r="M3698" s="3">
        <v>2.27</v>
      </c>
      <c r="N3698" s="3">
        <v>0</v>
      </c>
      <c r="O3698" s="3" cm="1">
        <f t="array" ref="O3698">SUM(Table3[[#This Row],[pc_ticket]:[pc_other2]] *SUM(Table3[[#This Row],[Season Ticket Sales]:[Complementary Tickets]]))</f>
        <v>1566.36</v>
      </c>
    </row>
    <row r="3699" spans="1:15" x14ac:dyDescent="0.2">
      <c r="A3699" s="1" t="s">
        <v>28</v>
      </c>
      <c r="B3699" s="2">
        <v>2</v>
      </c>
      <c r="C3699" s="2">
        <v>0</v>
      </c>
      <c r="D3699" s="2">
        <v>0</v>
      </c>
      <c r="E3699" s="2">
        <v>0</v>
      </c>
      <c r="F3699" s="2">
        <v>2</v>
      </c>
      <c r="G3699" s="2">
        <v>0</v>
      </c>
      <c r="H3699" s="3">
        <v>125.8</v>
      </c>
      <c r="I3699" s="9">
        <v>78</v>
      </c>
      <c r="J3699" s="3">
        <v>50.39</v>
      </c>
      <c r="K3699" s="3">
        <v>6.85</v>
      </c>
      <c r="L3699" s="3">
        <v>3.39</v>
      </c>
      <c r="M3699" s="3">
        <v>2.27</v>
      </c>
      <c r="N3699" s="3">
        <v>0</v>
      </c>
      <c r="O3699" s="3" cm="1">
        <f t="array" ref="O3699">SUM(Table3[[#This Row],[pc_ticket]:[pc_other2]] *SUM(Table3[[#This Row],[Season Ticket Sales]:[Complementary Tickets]]))</f>
        <v>125.80000000000001</v>
      </c>
    </row>
    <row r="3700" spans="1:15" x14ac:dyDescent="0.2">
      <c r="A3700" s="1" t="s">
        <v>28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43</v>
      </c>
      <c r="H3700" s="3">
        <v>0</v>
      </c>
      <c r="I3700" s="9">
        <v>78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 cm="1">
        <f t="array" ref="O3700">SUM(Table3[[#This Row],[pc_ticket]:[pc_other2]] *SUM(Table3[[#This Row],[Season Ticket Sales]:[Complementary Tickets]]))</f>
        <v>0</v>
      </c>
    </row>
    <row r="3701" spans="1:15" x14ac:dyDescent="0.2">
      <c r="A3701" s="1" t="s">
        <v>28</v>
      </c>
      <c r="B3701" s="2">
        <v>16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3">
        <v>3045.12</v>
      </c>
      <c r="I3701" s="9">
        <v>78</v>
      </c>
      <c r="J3701" s="3">
        <v>142.69</v>
      </c>
      <c r="K3701" s="3">
        <v>21.51</v>
      </c>
      <c r="L3701" s="3">
        <v>3.39</v>
      </c>
      <c r="M3701" s="3">
        <v>22.73</v>
      </c>
      <c r="N3701" s="3">
        <v>0</v>
      </c>
      <c r="O3701" s="3" cm="1">
        <f t="array" ref="O3701">SUM(Table3[[#This Row],[pc_ticket]:[pc_other2]] *SUM(Table3[[#This Row],[Season Ticket Sales]:[Complementary Tickets]]))</f>
        <v>3045.1199999999994</v>
      </c>
    </row>
    <row r="3702" spans="1:15" x14ac:dyDescent="0.2">
      <c r="A3702" s="1" t="s">
        <v>28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182</v>
      </c>
      <c r="H3702" s="3">
        <v>0</v>
      </c>
      <c r="I3702" s="9">
        <v>78</v>
      </c>
      <c r="J3702" s="3">
        <v>48.51</v>
      </c>
      <c r="K3702" s="3">
        <v>8.6999999999999993</v>
      </c>
      <c r="L3702" s="3">
        <v>3.39</v>
      </c>
      <c r="M3702" s="3">
        <v>0</v>
      </c>
      <c r="N3702" s="3">
        <v>0</v>
      </c>
      <c r="O3702" s="3" cm="1">
        <f t="array" ref="O3702">SUM(Table3[[#This Row],[pc_ticket]:[pc_other2]] *SUM(Table3[[#This Row],[Season Ticket Sales]:[Complementary Tickets]]))</f>
        <v>0</v>
      </c>
    </row>
    <row r="3703" spans="1:15" x14ac:dyDescent="0.2">
      <c r="A3703" s="1" t="s">
        <v>28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674</v>
      </c>
      <c r="H3703" s="3">
        <v>0</v>
      </c>
      <c r="I3703" s="9">
        <v>78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 cm="1">
        <f t="array" ref="O3703">SUM(Table3[[#This Row],[pc_ticket]:[pc_other2]] *SUM(Table3[[#This Row],[Season Ticket Sales]:[Complementary Tickets]]))</f>
        <v>0</v>
      </c>
    </row>
    <row r="3704" spans="1:15" x14ac:dyDescent="0.2">
      <c r="A3704" s="1" t="s">
        <v>28</v>
      </c>
      <c r="B3704" s="2">
        <v>614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3">
        <v>0</v>
      </c>
      <c r="I3704" s="9">
        <v>78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 cm="1">
        <f t="array" ref="O3704">SUM(Table3[[#This Row],[pc_ticket]:[pc_other2]] *SUM(Table3[[#This Row],[Season Ticket Sales]:[Complementary Tickets]]))</f>
        <v>0</v>
      </c>
    </row>
    <row r="3705" spans="1:15" x14ac:dyDescent="0.2">
      <c r="A3705" s="1" t="s">
        <v>28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1065</v>
      </c>
      <c r="H3705" s="3">
        <v>0</v>
      </c>
      <c r="I3705" s="9">
        <v>78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 cm="1">
        <f t="array" ref="O3705">SUM(Table3[[#This Row],[pc_ticket]:[pc_other2]] *SUM(Table3[[#This Row],[Season Ticket Sales]:[Complementary Tickets]]))</f>
        <v>0</v>
      </c>
    </row>
    <row r="3706" spans="1:15" x14ac:dyDescent="0.2">
      <c r="A3706" s="1" t="s">
        <v>28</v>
      </c>
      <c r="B3706" s="2">
        <v>573</v>
      </c>
      <c r="C3706" s="2">
        <v>0</v>
      </c>
      <c r="D3706" s="2">
        <v>0</v>
      </c>
      <c r="E3706" s="2">
        <v>18</v>
      </c>
      <c r="F3706" s="2">
        <v>0</v>
      </c>
      <c r="G3706" s="2">
        <v>0</v>
      </c>
      <c r="H3706" s="3">
        <v>0</v>
      </c>
      <c r="I3706" s="9">
        <v>78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 cm="1">
        <f t="array" ref="O3706">SUM(Table3[[#This Row],[pc_ticket]:[pc_other2]] *SUM(Table3[[#This Row],[Season Ticket Sales]:[Complementary Tickets]]))</f>
        <v>0</v>
      </c>
    </row>
    <row r="3707" spans="1:15" x14ac:dyDescent="0.2">
      <c r="A3707" s="1" t="s">
        <v>28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1384</v>
      </c>
      <c r="H3707" s="3">
        <v>0</v>
      </c>
      <c r="I3707" s="9">
        <v>78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 cm="1">
        <f t="array" ref="O3707">SUM(Table3[[#This Row],[pc_ticket]:[pc_other2]] *SUM(Table3[[#This Row],[Season Ticket Sales]:[Complementary Tickets]]))</f>
        <v>0</v>
      </c>
    </row>
    <row r="3708" spans="1:15" x14ac:dyDescent="0.2">
      <c r="A3708" s="1" t="s">
        <v>28</v>
      </c>
      <c r="B3708" s="2">
        <v>196</v>
      </c>
      <c r="C3708" s="2">
        <v>0</v>
      </c>
      <c r="D3708" s="2">
        <v>0</v>
      </c>
      <c r="E3708" s="2">
        <v>94</v>
      </c>
      <c r="F3708" s="2">
        <v>0</v>
      </c>
      <c r="G3708" s="2">
        <v>0</v>
      </c>
      <c r="H3708" s="3">
        <v>0</v>
      </c>
      <c r="I3708" s="9">
        <v>78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 cm="1">
        <f t="array" ref="O3708">SUM(Table3[[#This Row],[pc_ticket]:[pc_other2]] *SUM(Table3[[#This Row],[Season Ticket Sales]:[Complementary Tickets]]))</f>
        <v>0</v>
      </c>
    </row>
    <row r="3709" spans="1:15" x14ac:dyDescent="0.2">
      <c r="A3709" s="1" t="s">
        <v>28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10</v>
      </c>
      <c r="H3709" s="3">
        <v>0</v>
      </c>
      <c r="I3709" s="9">
        <v>78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 cm="1">
        <f t="array" ref="O3709">SUM(Table3[[#This Row],[pc_ticket]:[pc_other2]] *SUM(Table3[[#This Row],[Season Ticket Sales]:[Complementary Tickets]]))</f>
        <v>0</v>
      </c>
    </row>
    <row r="3710" spans="1:15" x14ac:dyDescent="0.2">
      <c r="A3710" s="1" t="s">
        <v>28</v>
      </c>
      <c r="B3710" s="2">
        <v>0</v>
      </c>
      <c r="C3710" s="2">
        <v>0</v>
      </c>
      <c r="D3710" s="2">
        <v>0</v>
      </c>
      <c r="E3710" s="2">
        <v>0</v>
      </c>
      <c r="F3710" s="2">
        <v>2</v>
      </c>
      <c r="G3710" s="2">
        <v>0</v>
      </c>
      <c r="H3710" s="3">
        <v>0</v>
      </c>
      <c r="I3710" s="9">
        <v>78</v>
      </c>
      <c r="J3710" s="3">
        <v>222.66</v>
      </c>
      <c r="K3710" s="3">
        <v>28.95</v>
      </c>
      <c r="L3710" s="3">
        <v>3.39</v>
      </c>
      <c r="M3710" s="3">
        <v>0</v>
      </c>
      <c r="N3710" s="3">
        <v>0</v>
      </c>
      <c r="O3710" s="3" cm="1">
        <f t="array" ref="O3710">SUM(Table3[[#This Row],[pc_ticket]:[pc_other2]] *SUM(Table3[[#This Row],[Season Ticket Sales]:[Complementary Tickets]]))</f>
        <v>0</v>
      </c>
    </row>
    <row r="3711" spans="1:15" x14ac:dyDescent="0.2">
      <c r="A3711" s="1" t="s">
        <v>28</v>
      </c>
      <c r="B3711" s="2">
        <v>0</v>
      </c>
      <c r="C3711" s="2">
        <v>0</v>
      </c>
      <c r="D3711" s="2">
        <v>0</v>
      </c>
      <c r="E3711" s="2">
        <v>0</v>
      </c>
      <c r="F3711" s="2">
        <v>4</v>
      </c>
      <c r="G3711" s="2">
        <v>0</v>
      </c>
      <c r="H3711" s="3">
        <v>0</v>
      </c>
      <c r="I3711" s="9">
        <v>78</v>
      </c>
      <c r="J3711" s="3">
        <v>151.77000000000001</v>
      </c>
      <c r="K3711" s="3">
        <v>22.24</v>
      </c>
      <c r="L3711" s="3">
        <v>3.39</v>
      </c>
      <c r="M3711" s="3">
        <v>5.68</v>
      </c>
      <c r="N3711" s="3">
        <v>0</v>
      </c>
      <c r="O3711" s="3" cm="1">
        <f t="array" ref="O3711">SUM(Table3[[#This Row],[pc_ticket]:[pc_other2]] *SUM(Table3[[#This Row],[Season Ticket Sales]:[Complementary Tickets]]))</f>
        <v>0</v>
      </c>
    </row>
    <row r="3712" spans="1:15" x14ac:dyDescent="0.2">
      <c r="A3712" s="1" t="s">
        <v>28</v>
      </c>
      <c r="B3712" s="2">
        <v>2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3">
        <v>296.72000000000003</v>
      </c>
      <c r="I3712" s="9">
        <v>78</v>
      </c>
      <c r="J3712" s="3">
        <v>116.87</v>
      </c>
      <c r="K3712" s="3">
        <v>23.55</v>
      </c>
      <c r="L3712" s="3">
        <v>3.39</v>
      </c>
      <c r="M3712" s="3">
        <v>4.55</v>
      </c>
      <c r="N3712" s="3">
        <v>0</v>
      </c>
      <c r="O3712" s="3" cm="1">
        <f t="array" ref="O3712">SUM(Table3[[#This Row],[pc_ticket]:[pc_other2]] *SUM(Table3[[#This Row],[Season Ticket Sales]:[Complementary Tickets]]))</f>
        <v>296.72000000000003</v>
      </c>
    </row>
    <row r="3713" spans="1:15" x14ac:dyDescent="0.2">
      <c r="A3713" s="1" t="s">
        <v>28</v>
      </c>
      <c r="B3713" s="2">
        <v>40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3">
        <v>7323.2</v>
      </c>
      <c r="I3713" s="9">
        <v>78</v>
      </c>
      <c r="J3713" s="3">
        <v>151.77000000000001</v>
      </c>
      <c r="K3713" s="3">
        <v>22.24</v>
      </c>
      <c r="L3713" s="3">
        <v>3.39</v>
      </c>
      <c r="M3713" s="3">
        <v>5.68</v>
      </c>
      <c r="N3713" s="3">
        <v>0</v>
      </c>
      <c r="O3713" s="3" cm="1">
        <f t="array" ref="O3713">SUM(Table3[[#This Row],[pc_ticket]:[pc_other2]] *SUM(Table3[[#This Row],[Season Ticket Sales]:[Complementary Tickets]]))</f>
        <v>7323.2</v>
      </c>
    </row>
    <row r="3714" spans="1:15" x14ac:dyDescent="0.2">
      <c r="A3714" s="1" t="s">
        <v>28</v>
      </c>
      <c r="B3714" s="2">
        <v>4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3">
        <v>775</v>
      </c>
      <c r="I3714" s="9">
        <v>78</v>
      </c>
      <c r="J3714" s="3">
        <v>162.79</v>
      </c>
      <c r="K3714" s="3">
        <v>21.89</v>
      </c>
      <c r="L3714" s="3">
        <v>3.39</v>
      </c>
      <c r="M3714" s="3">
        <v>5.68</v>
      </c>
      <c r="N3714" s="3">
        <v>0</v>
      </c>
      <c r="O3714" s="3" cm="1">
        <f t="array" ref="O3714">SUM(Table3[[#This Row],[pc_ticket]:[pc_other2]] *SUM(Table3[[#This Row],[Season Ticket Sales]:[Complementary Tickets]]))</f>
        <v>775</v>
      </c>
    </row>
    <row r="3715" spans="1:15" x14ac:dyDescent="0.2">
      <c r="A3715" s="1" t="s">
        <v>28</v>
      </c>
      <c r="B3715" s="2">
        <v>2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3">
        <v>388.72</v>
      </c>
      <c r="I3715" s="9">
        <v>78</v>
      </c>
      <c r="J3715" s="3">
        <v>162.87</v>
      </c>
      <c r="K3715" s="3">
        <v>23.55</v>
      </c>
      <c r="L3715" s="3">
        <v>3.39</v>
      </c>
      <c r="M3715" s="3">
        <v>4.55</v>
      </c>
      <c r="N3715" s="3">
        <v>0</v>
      </c>
      <c r="O3715" s="3" cm="1">
        <f t="array" ref="O3715">SUM(Table3[[#This Row],[pc_ticket]:[pc_other2]] *SUM(Table3[[#This Row],[Season Ticket Sales]:[Complementary Tickets]]))</f>
        <v>388.72</v>
      </c>
    </row>
    <row r="3716" spans="1:15" x14ac:dyDescent="0.2">
      <c r="A3716" s="1" t="s">
        <v>28</v>
      </c>
      <c r="B3716" s="2">
        <v>0</v>
      </c>
      <c r="C3716" s="2">
        <v>0</v>
      </c>
      <c r="D3716" s="2">
        <v>0</v>
      </c>
      <c r="E3716" s="2">
        <v>8</v>
      </c>
      <c r="F3716" s="2">
        <v>30</v>
      </c>
      <c r="G3716" s="2">
        <v>92</v>
      </c>
      <c r="H3716" s="3">
        <v>0</v>
      </c>
      <c r="I3716" s="9">
        <v>78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 cm="1">
        <f t="array" ref="O3716">SUM(Table3[[#This Row],[pc_ticket]:[pc_other2]] *SUM(Table3[[#This Row],[Season Ticket Sales]:[Complementary Tickets]]))</f>
        <v>0</v>
      </c>
    </row>
    <row r="3717" spans="1:15" x14ac:dyDescent="0.2">
      <c r="A3717" s="1" t="s">
        <v>28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86</v>
      </c>
      <c r="H3717" s="3">
        <v>0</v>
      </c>
      <c r="I3717" s="9">
        <v>78</v>
      </c>
      <c r="J3717" s="3">
        <v>169.57</v>
      </c>
      <c r="K3717" s="3">
        <v>22.04</v>
      </c>
      <c r="L3717" s="3">
        <v>3.39</v>
      </c>
      <c r="M3717" s="3">
        <v>0</v>
      </c>
      <c r="N3717" s="3">
        <v>0</v>
      </c>
      <c r="O3717" s="3" cm="1">
        <f t="array" ref="O3717">SUM(Table3[[#This Row],[pc_ticket]:[pc_other2]] *SUM(Table3[[#This Row],[Season Ticket Sales]:[Complementary Tickets]]))</f>
        <v>0</v>
      </c>
    </row>
    <row r="3718" spans="1:15" x14ac:dyDescent="0.2">
      <c r="A3718" s="1" t="s">
        <v>28</v>
      </c>
      <c r="B3718" s="2">
        <v>7</v>
      </c>
      <c r="C3718" s="2">
        <v>0</v>
      </c>
      <c r="D3718" s="2">
        <v>0</v>
      </c>
      <c r="E3718" s="2">
        <v>0</v>
      </c>
      <c r="F3718" s="2">
        <v>10</v>
      </c>
      <c r="G3718" s="2">
        <v>0</v>
      </c>
      <c r="H3718" s="3">
        <v>1155.21</v>
      </c>
      <c r="I3718" s="9">
        <v>78</v>
      </c>
      <c r="J3718" s="3">
        <v>135.80000000000001</v>
      </c>
      <c r="K3718" s="3">
        <v>20.16</v>
      </c>
      <c r="L3718" s="3">
        <v>3.39</v>
      </c>
      <c r="M3718" s="3">
        <v>5.68</v>
      </c>
      <c r="N3718" s="3">
        <v>0</v>
      </c>
      <c r="O3718" s="3" cm="1">
        <f t="array" ref="O3718">SUM(Table3[[#This Row],[pc_ticket]:[pc_other2]] *SUM(Table3[[#This Row],[Season Ticket Sales]:[Complementary Tickets]]))</f>
        <v>1155.2100000000003</v>
      </c>
    </row>
    <row r="3719" spans="1:15" x14ac:dyDescent="0.2">
      <c r="A3719" s="1" t="s">
        <v>28</v>
      </c>
      <c r="B3719" s="2">
        <v>6</v>
      </c>
      <c r="C3719" s="2">
        <v>0</v>
      </c>
      <c r="D3719" s="2">
        <v>0</v>
      </c>
      <c r="E3719" s="2">
        <v>0</v>
      </c>
      <c r="F3719" s="2">
        <v>8</v>
      </c>
      <c r="G3719" s="2">
        <v>0</v>
      </c>
      <c r="H3719" s="3">
        <v>1049.58</v>
      </c>
      <c r="I3719" s="9">
        <v>78</v>
      </c>
      <c r="J3719" s="3">
        <v>145.69</v>
      </c>
      <c r="K3719" s="3">
        <v>21.3</v>
      </c>
      <c r="L3719" s="3">
        <v>3.39</v>
      </c>
      <c r="M3719" s="3">
        <v>4.55</v>
      </c>
      <c r="N3719" s="3">
        <v>0</v>
      </c>
      <c r="O3719" s="3" cm="1">
        <f t="array" ref="O3719">SUM(Table3[[#This Row],[pc_ticket]:[pc_other2]] *SUM(Table3[[#This Row],[Season Ticket Sales]:[Complementary Tickets]]))</f>
        <v>1049.5800000000002</v>
      </c>
    </row>
    <row r="3720" spans="1:15" x14ac:dyDescent="0.2">
      <c r="A3720" s="1" t="s">
        <v>28</v>
      </c>
      <c r="B3720" s="2">
        <v>0</v>
      </c>
      <c r="C3720" s="2">
        <v>2</v>
      </c>
      <c r="D3720" s="2">
        <v>0</v>
      </c>
      <c r="E3720" s="2">
        <v>0</v>
      </c>
      <c r="F3720" s="2">
        <v>0</v>
      </c>
      <c r="G3720" s="2">
        <v>0</v>
      </c>
      <c r="H3720" s="3">
        <v>350.78</v>
      </c>
      <c r="I3720" s="9">
        <v>78</v>
      </c>
      <c r="J3720" s="3">
        <v>150.49</v>
      </c>
      <c r="K3720" s="3">
        <v>21.51</v>
      </c>
      <c r="L3720" s="3">
        <v>3.39</v>
      </c>
      <c r="M3720" s="3">
        <v>0</v>
      </c>
      <c r="N3720" s="3">
        <v>0</v>
      </c>
      <c r="O3720" s="3" cm="1">
        <f t="array" ref="O3720">SUM(Table3[[#This Row],[pc_ticket]:[pc_other2]] *SUM(Table3[[#This Row],[Season Ticket Sales]:[Complementary Tickets]]))</f>
        <v>350.78</v>
      </c>
    </row>
    <row r="3721" spans="1:15" x14ac:dyDescent="0.2">
      <c r="A3721" s="1" t="s">
        <v>28</v>
      </c>
      <c r="B3721" s="2">
        <v>745</v>
      </c>
      <c r="C3721" s="2">
        <v>0</v>
      </c>
      <c r="D3721" s="2">
        <v>0</v>
      </c>
      <c r="E3721" s="2">
        <v>0</v>
      </c>
      <c r="F3721" s="2">
        <v>51</v>
      </c>
      <c r="G3721" s="2">
        <v>0</v>
      </c>
      <c r="H3721" s="3">
        <v>122947.35</v>
      </c>
      <c r="I3721" s="9">
        <v>78</v>
      </c>
      <c r="J3721" s="3">
        <v>135.80000000000001</v>
      </c>
      <c r="K3721" s="3">
        <v>20.16</v>
      </c>
      <c r="L3721" s="3">
        <v>3.39</v>
      </c>
      <c r="M3721" s="3">
        <v>5.68</v>
      </c>
      <c r="N3721" s="3">
        <v>0</v>
      </c>
      <c r="O3721" s="3" cm="1">
        <f t="array" ref="O3721">SUM(Table3[[#This Row],[pc_ticket]:[pc_other2]] *SUM(Table3[[#This Row],[Season Ticket Sales]:[Complementary Tickets]]))</f>
        <v>122947.35000000002</v>
      </c>
    </row>
    <row r="3722" spans="1:15" x14ac:dyDescent="0.2">
      <c r="A3722" s="1" t="s">
        <v>28</v>
      </c>
      <c r="B3722" s="2">
        <v>35</v>
      </c>
      <c r="C3722" s="2">
        <v>0</v>
      </c>
      <c r="D3722" s="2">
        <v>0</v>
      </c>
      <c r="E3722" s="2">
        <v>0</v>
      </c>
      <c r="F3722" s="2">
        <v>2</v>
      </c>
      <c r="G3722" s="2">
        <v>0</v>
      </c>
      <c r="H3722" s="3">
        <v>3464.65</v>
      </c>
      <c r="I3722" s="9">
        <v>78</v>
      </c>
      <c r="J3722" s="3">
        <v>77.349999999999994</v>
      </c>
      <c r="K3722" s="3">
        <v>12.57</v>
      </c>
      <c r="L3722" s="3">
        <v>3.39</v>
      </c>
      <c r="M3722" s="3">
        <v>5.68</v>
      </c>
      <c r="N3722" s="3">
        <v>0</v>
      </c>
      <c r="O3722" s="3" cm="1">
        <f t="array" ref="O3722">SUM(Table3[[#This Row],[pc_ticket]:[pc_other2]] *SUM(Table3[[#This Row],[Season Ticket Sales]:[Complementary Tickets]]))</f>
        <v>3464.65</v>
      </c>
    </row>
    <row r="3723" spans="1:15" x14ac:dyDescent="0.2">
      <c r="A3723" s="1" t="s">
        <v>28</v>
      </c>
      <c r="B3723" s="2">
        <v>4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3">
        <v>395.96</v>
      </c>
      <c r="I3723" s="9">
        <v>78</v>
      </c>
      <c r="J3723" s="3">
        <v>77.349999999999994</v>
      </c>
      <c r="K3723" s="3">
        <v>12.57</v>
      </c>
      <c r="L3723" s="3">
        <v>3.39</v>
      </c>
      <c r="M3723" s="3">
        <v>5.68</v>
      </c>
      <c r="N3723" s="3">
        <v>0</v>
      </c>
      <c r="O3723" s="3" cm="1">
        <f t="array" ref="O3723">SUM(Table3[[#This Row],[pc_ticket]:[pc_other2]] *SUM(Table3[[#This Row],[Season Ticket Sales]:[Complementary Tickets]]))</f>
        <v>395.95999999999992</v>
      </c>
    </row>
    <row r="3724" spans="1:15" x14ac:dyDescent="0.2">
      <c r="A3724" s="1" t="s">
        <v>28</v>
      </c>
      <c r="B3724" s="2">
        <v>42</v>
      </c>
      <c r="C3724" s="2">
        <v>0</v>
      </c>
      <c r="D3724" s="2">
        <v>0</v>
      </c>
      <c r="E3724" s="2">
        <v>0</v>
      </c>
      <c r="F3724" s="2">
        <v>28</v>
      </c>
      <c r="G3724" s="2">
        <v>0</v>
      </c>
      <c r="H3724" s="3">
        <v>7347.06</v>
      </c>
      <c r="I3724" s="9">
        <v>78</v>
      </c>
      <c r="J3724" s="3">
        <v>145.69</v>
      </c>
      <c r="K3724" s="3">
        <v>21.3</v>
      </c>
      <c r="L3724" s="3">
        <v>3.39</v>
      </c>
      <c r="M3724" s="3">
        <v>4.55</v>
      </c>
      <c r="N3724" s="3">
        <v>0</v>
      </c>
      <c r="O3724" s="3" cm="1">
        <f t="array" ref="O3724">SUM(Table3[[#This Row],[pc_ticket]:[pc_other2]] *SUM(Table3[[#This Row],[Season Ticket Sales]:[Complementary Tickets]]))</f>
        <v>7347.06</v>
      </c>
    </row>
    <row r="3725" spans="1:15" x14ac:dyDescent="0.2">
      <c r="A3725" s="1" t="s">
        <v>28</v>
      </c>
      <c r="B3725" s="2">
        <v>0</v>
      </c>
      <c r="C3725" s="2">
        <v>0</v>
      </c>
      <c r="D3725" s="2">
        <v>0</v>
      </c>
      <c r="E3725" s="2">
        <v>0</v>
      </c>
      <c r="F3725" s="2">
        <v>8</v>
      </c>
      <c r="G3725" s="2">
        <v>79</v>
      </c>
      <c r="H3725" s="3">
        <v>0</v>
      </c>
      <c r="I3725" s="9">
        <v>78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 cm="1">
        <f t="array" ref="O3725">SUM(Table3[[#This Row],[pc_ticket]:[pc_other2]] *SUM(Table3[[#This Row],[Season Ticket Sales]:[Complementary Tickets]]))</f>
        <v>0</v>
      </c>
    </row>
    <row r="3726" spans="1:15" x14ac:dyDescent="0.2">
      <c r="A3726" s="1" t="s">
        <v>28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41</v>
      </c>
      <c r="H3726" s="3">
        <v>0</v>
      </c>
      <c r="I3726" s="9">
        <v>78</v>
      </c>
      <c r="J3726" s="3">
        <v>169.57</v>
      </c>
      <c r="K3726" s="3">
        <v>22.04</v>
      </c>
      <c r="L3726" s="3">
        <v>3.39</v>
      </c>
      <c r="M3726" s="3">
        <v>0</v>
      </c>
      <c r="N3726" s="3">
        <v>0</v>
      </c>
      <c r="O3726" s="3" cm="1">
        <f t="array" ref="O3726">SUM(Table3[[#This Row],[pc_ticket]:[pc_other2]] *SUM(Table3[[#This Row],[Season Ticket Sales]:[Complementary Tickets]]))</f>
        <v>0</v>
      </c>
    </row>
    <row r="3727" spans="1:15" x14ac:dyDescent="0.2">
      <c r="A3727" s="1" t="s">
        <v>28</v>
      </c>
      <c r="B3727" s="2">
        <v>0</v>
      </c>
      <c r="C3727" s="2">
        <v>0</v>
      </c>
      <c r="D3727" s="2">
        <v>0</v>
      </c>
      <c r="E3727" s="2">
        <v>0</v>
      </c>
      <c r="F3727" s="2">
        <v>18</v>
      </c>
      <c r="G3727" s="2">
        <v>0</v>
      </c>
      <c r="H3727" s="3">
        <v>0</v>
      </c>
      <c r="I3727" s="9">
        <v>78</v>
      </c>
      <c r="J3727" s="3">
        <v>74.650000000000006</v>
      </c>
      <c r="K3727" s="3">
        <v>15.38</v>
      </c>
      <c r="L3727" s="3">
        <v>3.39</v>
      </c>
      <c r="M3727" s="3">
        <v>3.41</v>
      </c>
      <c r="N3727" s="3">
        <v>40.25</v>
      </c>
      <c r="O3727" s="3" cm="1">
        <f t="array" ref="O3727">SUM(Table3[[#This Row],[pc_ticket]:[pc_other2]] *SUM(Table3[[#This Row],[Season Ticket Sales]:[Complementary Tickets]]))</f>
        <v>0</v>
      </c>
    </row>
    <row r="3728" spans="1:15" x14ac:dyDescent="0.2">
      <c r="A3728" s="1" t="s">
        <v>28</v>
      </c>
      <c r="B3728" s="2">
        <v>4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3">
        <v>559</v>
      </c>
      <c r="I3728" s="9">
        <v>78</v>
      </c>
      <c r="J3728" s="3">
        <v>77.010000000000005</v>
      </c>
      <c r="K3728" s="3">
        <v>15.69</v>
      </c>
      <c r="L3728" s="3">
        <v>3.39</v>
      </c>
      <c r="M3728" s="3">
        <v>3.41</v>
      </c>
      <c r="N3728" s="3">
        <v>40.25</v>
      </c>
      <c r="O3728" s="3" cm="1">
        <f t="array" ref="O3728">SUM(Table3[[#This Row],[pc_ticket]:[pc_other2]] *SUM(Table3[[#This Row],[Season Ticket Sales]:[Complementary Tickets]]))</f>
        <v>559</v>
      </c>
    </row>
    <row r="3729" spans="1:15" x14ac:dyDescent="0.2">
      <c r="A3729" s="1" t="s">
        <v>28</v>
      </c>
      <c r="B3729" s="2">
        <v>3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3">
        <v>419.25</v>
      </c>
      <c r="I3729" s="9">
        <v>78</v>
      </c>
      <c r="J3729" s="3">
        <v>77.010000000000005</v>
      </c>
      <c r="K3729" s="3">
        <v>15.69</v>
      </c>
      <c r="L3729" s="3">
        <v>3.39</v>
      </c>
      <c r="M3729" s="3">
        <v>3.41</v>
      </c>
      <c r="N3729" s="3">
        <v>40.25</v>
      </c>
      <c r="O3729" s="3" cm="1">
        <f t="array" ref="O3729">SUM(Table3[[#This Row],[pc_ticket]:[pc_other2]] *SUM(Table3[[#This Row],[Season Ticket Sales]:[Complementary Tickets]]))</f>
        <v>419.25000000000006</v>
      </c>
    </row>
    <row r="3730" spans="1:15" x14ac:dyDescent="0.2">
      <c r="A3730" s="1" t="s">
        <v>28</v>
      </c>
      <c r="B3730" s="2">
        <v>0</v>
      </c>
      <c r="C3730" s="2">
        <v>0</v>
      </c>
      <c r="D3730" s="2">
        <v>0</v>
      </c>
      <c r="E3730" s="2">
        <v>0</v>
      </c>
      <c r="F3730" s="2">
        <v>8</v>
      </c>
      <c r="G3730" s="2">
        <v>0</v>
      </c>
      <c r="H3730" s="3">
        <v>0</v>
      </c>
      <c r="I3730" s="9">
        <v>78</v>
      </c>
      <c r="J3730" s="3">
        <v>83.62</v>
      </c>
      <c r="K3730" s="3">
        <v>16.55</v>
      </c>
      <c r="L3730" s="3">
        <v>3.39</v>
      </c>
      <c r="M3730" s="3">
        <v>3.41</v>
      </c>
      <c r="N3730" s="3">
        <v>40.25</v>
      </c>
      <c r="O3730" s="3" cm="1">
        <f t="array" ref="O3730">SUM(Table3[[#This Row],[pc_ticket]:[pc_other2]] *SUM(Table3[[#This Row],[Season Ticket Sales]:[Complementary Tickets]]))</f>
        <v>0</v>
      </c>
    </row>
    <row r="3731" spans="1:15" x14ac:dyDescent="0.2">
      <c r="A3731" s="1" t="s">
        <v>28</v>
      </c>
      <c r="B3731" s="2">
        <v>2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3">
        <v>294.44</v>
      </c>
      <c r="I3731" s="9">
        <v>78</v>
      </c>
      <c r="J3731" s="3">
        <v>83.62</v>
      </c>
      <c r="K3731" s="3">
        <v>16.55</v>
      </c>
      <c r="L3731" s="3">
        <v>3.39</v>
      </c>
      <c r="M3731" s="3">
        <v>3.41</v>
      </c>
      <c r="N3731" s="3">
        <v>40.25</v>
      </c>
      <c r="O3731" s="3" cm="1">
        <f t="array" ref="O3731">SUM(Table3[[#This Row],[pc_ticket]:[pc_other2]] *SUM(Table3[[#This Row],[Season Ticket Sales]:[Complementary Tickets]]))</f>
        <v>294.44</v>
      </c>
    </row>
    <row r="3732" spans="1:15" x14ac:dyDescent="0.2">
      <c r="A3732" s="1" t="s">
        <v>28</v>
      </c>
      <c r="B3732" s="2">
        <v>8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3">
        <v>1177.76</v>
      </c>
      <c r="I3732" s="9">
        <v>78</v>
      </c>
      <c r="J3732" s="3">
        <v>83.62</v>
      </c>
      <c r="K3732" s="3">
        <v>16.55</v>
      </c>
      <c r="L3732" s="3">
        <v>3.39</v>
      </c>
      <c r="M3732" s="3">
        <v>3.41</v>
      </c>
      <c r="N3732" s="3">
        <v>40.25</v>
      </c>
      <c r="O3732" s="3" cm="1">
        <f t="array" ref="O3732">SUM(Table3[[#This Row],[pc_ticket]:[pc_other2]] *SUM(Table3[[#This Row],[Season Ticket Sales]:[Complementary Tickets]]))</f>
        <v>1177.76</v>
      </c>
    </row>
    <row r="3733" spans="1:15" x14ac:dyDescent="0.2">
      <c r="A3733" s="1" t="s">
        <v>28</v>
      </c>
      <c r="B3733" s="2">
        <v>20</v>
      </c>
      <c r="C3733" s="2">
        <v>0</v>
      </c>
      <c r="D3733" s="2">
        <v>0</v>
      </c>
      <c r="E3733" s="2">
        <v>0</v>
      </c>
      <c r="F3733" s="2">
        <v>4</v>
      </c>
      <c r="G3733" s="2">
        <v>0</v>
      </c>
      <c r="H3733" s="3">
        <v>2795</v>
      </c>
      <c r="I3733" s="9">
        <v>78</v>
      </c>
      <c r="J3733" s="3">
        <v>77.010000000000005</v>
      </c>
      <c r="K3733" s="3">
        <v>15.69</v>
      </c>
      <c r="L3733" s="3">
        <v>3.39</v>
      </c>
      <c r="M3733" s="3">
        <v>3.41</v>
      </c>
      <c r="N3733" s="3">
        <v>40.25</v>
      </c>
      <c r="O3733" s="3" cm="1">
        <f t="array" ref="O3733">SUM(Table3[[#This Row],[pc_ticket]:[pc_other2]] *SUM(Table3[[#This Row],[Season Ticket Sales]:[Complementary Tickets]]))</f>
        <v>2795</v>
      </c>
    </row>
    <row r="3734" spans="1:15" x14ac:dyDescent="0.2">
      <c r="A3734" s="1" t="s">
        <v>28</v>
      </c>
      <c r="B3734" s="2">
        <v>86</v>
      </c>
      <c r="C3734" s="2">
        <v>0</v>
      </c>
      <c r="D3734" s="2">
        <v>0</v>
      </c>
      <c r="E3734" s="2">
        <v>0</v>
      </c>
      <c r="F3734" s="2">
        <v>10</v>
      </c>
      <c r="G3734" s="2">
        <v>0</v>
      </c>
      <c r="H3734" s="3">
        <v>12018.5</v>
      </c>
      <c r="I3734" s="9">
        <v>78</v>
      </c>
      <c r="J3734" s="3">
        <v>77.010000000000005</v>
      </c>
      <c r="K3734" s="3">
        <v>15.69</v>
      </c>
      <c r="L3734" s="3">
        <v>3.39</v>
      </c>
      <c r="M3734" s="3">
        <v>3.41</v>
      </c>
      <c r="N3734" s="3">
        <v>40.25</v>
      </c>
      <c r="O3734" s="3" cm="1">
        <f t="array" ref="O3734">SUM(Table3[[#This Row],[pc_ticket]:[pc_other2]] *SUM(Table3[[#This Row],[Season Ticket Sales]:[Complementary Tickets]]))</f>
        <v>12018.500000000002</v>
      </c>
    </row>
    <row r="3735" spans="1:15" x14ac:dyDescent="0.2">
      <c r="A3735" s="1" t="s">
        <v>28</v>
      </c>
      <c r="B3735" s="2">
        <v>8</v>
      </c>
      <c r="C3735" s="2">
        <v>0</v>
      </c>
      <c r="D3735" s="2">
        <v>0</v>
      </c>
      <c r="E3735" s="2">
        <v>0</v>
      </c>
      <c r="F3735" s="2">
        <v>2</v>
      </c>
      <c r="G3735" s="2">
        <v>0</v>
      </c>
      <c r="H3735" s="3">
        <v>1177.76</v>
      </c>
      <c r="I3735" s="9">
        <v>78</v>
      </c>
      <c r="J3735" s="3">
        <v>83.62</v>
      </c>
      <c r="K3735" s="3">
        <v>16.55</v>
      </c>
      <c r="L3735" s="3">
        <v>3.39</v>
      </c>
      <c r="M3735" s="3">
        <v>3.41</v>
      </c>
      <c r="N3735" s="3">
        <v>40.25</v>
      </c>
      <c r="O3735" s="3" cm="1">
        <f t="array" ref="O3735">SUM(Table3[[#This Row],[pc_ticket]:[pc_other2]] *SUM(Table3[[#This Row],[Season Ticket Sales]:[Complementary Tickets]]))</f>
        <v>1177.76</v>
      </c>
    </row>
    <row r="3736" spans="1:15" x14ac:dyDescent="0.2">
      <c r="A3736" s="1" t="s">
        <v>28</v>
      </c>
      <c r="B3736" s="2">
        <v>50</v>
      </c>
      <c r="C3736" s="2">
        <v>0</v>
      </c>
      <c r="D3736" s="2">
        <v>0</v>
      </c>
      <c r="E3736" s="2">
        <v>0</v>
      </c>
      <c r="F3736" s="2">
        <v>9</v>
      </c>
      <c r="G3736" s="2">
        <v>0</v>
      </c>
      <c r="H3736" s="3">
        <v>7361</v>
      </c>
      <c r="I3736" s="9">
        <v>78</v>
      </c>
      <c r="J3736" s="3">
        <v>83.62</v>
      </c>
      <c r="K3736" s="3">
        <v>16.55</v>
      </c>
      <c r="L3736" s="3">
        <v>3.39</v>
      </c>
      <c r="M3736" s="3">
        <v>3.41</v>
      </c>
      <c r="N3736" s="3">
        <v>40.25</v>
      </c>
      <c r="O3736" s="3" cm="1">
        <f t="array" ref="O3736">SUM(Table3[[#This Row],[pc_ticket]:[pc_other2]] *SUM(Table3[[#This Row],[Season Ticket Sales]:[Complementary Tickets]]))</f>
        <v>7361</v>
      </c>
    </row>
    <row r="3737" spans="1:15" x14ac:dyDescent="0.2">
      <c r="A3737" s="1" t="s">
        <v>28</v>
      </c>
      <c r="B3737" s="2">
        <v>0</v>
      </c>
      <c r="C3737" s="2">
        <v>0</v>
      </c>
      <c r="D3737" s="2">
        <v>0</v>
      </c>
      <c r="E3737" s="2">
        <v>0</v>
      </c>
      <c r="F3737" s="2">
        <v>2</v>
      </c>
      <c r="G3737" s="2">
        <v>11</v>
      </c>
      <c r="H3737" s="3">
        <v>0</v>
      </c>
      <c r="I3737" s="9">
        <v>78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 cm="1">
        <f t="array" ref="O3737">SUM(Table3[[#This Row],[pc_ticket]:[pc_other2]] *SUM(Table3[[#This Row],[Season Ticket Sales]:[Complementary Tickets]]))</f>
        <v>0</v>
      </c>
    </row>
    <row r="3738" spans="1:15" x14ac:dyDescent="0.2">
      <c r="A3738" s="1" t="s">
        <v>28</v>
      </c>
      <c r="B3738" s="2">
        <v>5</v>
      </c>
      <c r="C3738" s="2">
        <v>0</v>
      </c>
      <c r="D3738" s="2">
        <v>0</v>
      </c>
      <c r="E3738" s="2">
        <v>0</v>
      </c>
      <c r="F3738" s="2">
        <v>2</v>
      </c>
      <c r="G3738" s="2">
        <v>0</v>
      </c>
      <c r="H3738" s="3">
        <v>726.15</v>
      </c>
      <c r="I3738" s="9">
        <v>78</v>
      </c>
      <c r="J3738" s="3">
        <v>122.11</v>
      </c>
      <c r="K3738" s="3">
        <v>16.32</v>
      </c>
      <c r="L3738" s="3">
        <v>3.39</v>
      </c>
      <c r="M3738" s="3">
        <v>3.41</v>
      </c>
      <c r="N3738" s="3">
        <v>0</v>
      </c>
      <c r="O3738" s="3" cm="1">
        <f t="array" ref="O3738">SUM(Table3[[#This Row],[pc_ticket]:[pc_other2]] *SUM(Table3[[#This Row],[Season Ticket Sales]:[Complementary Tickets]]))</f>
        <v>726.15</v>
      </c>
    </row>
    <row r="3739" spans="1:15" x14ac:dyDescent="0.2">
      <c r="A3739" s="1" t="s">
        <v>28</v>
      </c>
      <c r="B3739" s="2">
        <v>102</v>
      </c>
      <c r="C3739" s="2">
        <v>0</v>
      </c>
      <c r="D3739" s="2">
        <v>0</v>
      </c>
      <c r="E3739" s="2">
        <v>0</v>
      </c>
      <c r="F3739" s="2">
        <v>4</v>
      </c>
      <c r="G3739" s="2">
        <v>0</v>
      </c>
      <c r="H3739" s="3">
        <v>14813.46</v>
      </c>
      <c r="I3739" s="9">
        <v>78</v>
      </c>
      <c r="J3739" s="3">
        <v>122.11</v>
      </c>
      <c r="K3739" s="3">
        <v>16.32</v>
      </c>
      <c r="L3739" s="3">
        <v>3.39</v>
      </c>
      <c r="M3739" s="3">
        <v>3.41</v>
      </c>
      <c r="N3739" s="3">
        <v>0</v>
      </c>
      <c r="O3739" s="3" cm="1">
        <f t="array" ref="O3739">SUM(Table3[[#This Row],[pc_ticket]:[pc_other2]] *SUM(Table3[[#This Row],[Season Ticket Sales]:[Complementary Tickets]]))</f>
        <v>14813.46</v>
      </c>
    </row>
    <row r="3740" spans="1:15" x14ac:dyDescent="0.2">
      <c r="A3740" s="1" t="s">
        <v>28</v>
      </c>
      <c r="B3740" s="2">
        <v>2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3">
        <v>295.5</v>
      </c>
      <c r="I3740" s="9">
        <v>78</v>
      </c>
      <c r="J3740" s="3">
        <v>124.34</v>
      </c>
      <c r="K3740" s="3">
        <v>16.61</v>
      </c>
      <c r="L3740" s="3">
        <v>3.39</v>
      </c>
      <c r="M3740" s="3">
        <v>3.41</v>
      </c>
      <c r="N3740" s="3">
        <v>0</v>
      </c>
      <c r="O3740" s="3" cm="1">
        <f t="array" ref="O3740">SUM(Table3[[#This Row],[pc_ticket]:[pc_other2]] *SUM(Table3[[#This Row],[Season Ticket Sales]:[Complementary Tickets]]))</f>
        <v>295.49999999999994</v>
      </c>
    </row>
    <row r="3741" spans="1:15" x14ac:dyDescent="0.2">
      <c r="A3741" s="1" t="s">
        <v>28</v>
      </c>
      <c r="B3741" s="2">
        <v>4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3">
        <v>631.28</v>
      </c>
      <c r="I3741" s="9">
        <v>78</v>
      </c>
      <c r="J3741" s="3">
        <v>133.25</v>
      </c>
      <c r="K3741" s="3">
        <v>17.77</v>
      </c>
      <c r="L3741" s="3">
        <v>3.39</v>
      </c>
      <c r="M3741" s="3">
        <v>3.41</v>
      </c>
      <c r="N3741" s="3">
        <v>0</v>
      </c>
      <c r="O3741" s="3" cm="1">
        <f t="array" ref="O3741">SUM(Table3[[#This Row],[pc_ticket]:[pc_other2]] *SUM(Table3[[#This Row],[Season Ticket Sales]:[Complementary Tickets]]))</f>
        <v>631.28</v>
      </c>
    </row>
    <row r="3742" spans="1:15" x14ac:dyDescent="0.2">
      <c r="A3742" s="1" t="s">
        <v>28</v>
      </c>
      <c r="B3742" s="2">
        <v>0</v>
      </c>
      <c r="C3742" s="2">
        <v>0</v>
      </c>
      <c r="D3742" s="2">
        <v>0</v>
      </c>
      <c r="E3742" s="2">
        <v>86</v>
      </c>
      <c r="F3742" s="2">
        <v>10</v>
      </c>
      <c r="G3742" s="2">
        <v>209</v>
      </c>
      <c r="H3742" s="3">
        <v>0</v>
      </c>
      <c r="I3742" s="9">
        <v>78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 cm="1">
        <f t="array" ref="O3742">SUM(Table3[[#This Row],[pc_ticket]:[pc_other2]] *SUM(Table3[[#This Row],[Season Ticket Sales]:[Complementary Tickets]]))</f>
        <v>0</v>
      </c>
    </row>
    <row r="3743" spans="1:15" x14ac:dyDescent="0.2">
      <c r="A3743" s="1" t="s">
        <v>28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249</v>
      </c>
      <c r="H3743" s="3">
        <v>0</v>
      </c>
      <c r="I3743" s="9">
        <v>78</v>
      </c>
      <c r="J3743" s="3">
        <v>120.89</v>
      </c>
      <c r="K3743" s="3">
        <v>15.72</v>
      </c>
      <c r="L3743" s="3">
        <v>3.39</v>
      </c>
      <c r="M3743" s="3">
        <v>0</v>
      </c>
      <c r="N3743" s="3">
        <v>0</v>
      </c>
      <c r="O3743" s="3" cm="1">
        <f t="array" ref="O3743">SUM(Table3[[#This Row],[pc_ticket]:[pc_other2]] *SUM(Table3[[#This Row],[Season Ticket Sales]:[Complementary Tickets]]))</f>
        <v>0</v>
      </c>
    </row>
    <row r="3744" spans="1:15" x14ac:dyDescent="0.2">
      <c r="A3744" s="1" t="s">
        <v>28</v>
      </c>
      <c r="B3744" s="2">
        <v>0</v>
      </c>
      <c r="C3744" s="2">
        <v>4</v>
      </c>
      <c r="D3744" s="2">
        <v>0</v>
      </c>
      <c r="E3744" s="2">
        <v>0</v>
      </c>
      <c r="F3744" s="2">
        <v>0</v>
      </c>
      <c r="G3744" s="2">
        <v>0</v>
      </c>
      <c r="H3744" s="3">
        <v>516.36</v>
      </c>
      <c r="I3744" s="9">
        <v>78</v>
      </c>
      <c r="J3744" s="3">
        <v>111.24</v>
      </c>
      <c r="K3744" s="3">
        <v>14.46</v>
      </c>
      <c r="L3744" s="3">
        <v>3.39</v>
      </c>
      <c r="M3744" s="3">
        <v>0</v>
      </c>
      <c r="N3744" s="3">
        <v>0</v>
      </c>
      <c r="O3744" s="3" cm="1">
        <f t="array" ref="O3744">SUM(Table3[[#This Row],[pc_ticket]:[pc_other2]] *SUM(Table3[[#This Row],[Season Ticket Sales]:[Complementary Tickets]]))</f>
        <v>516.3599999999999</v>
      </c>
    </row>
    <row r="3745" spans="1:15" x14ac:dyDescent="0.2">
      <c r="A3745" s="1" t="s">
        <v>28</v>
      </c>
      <c r="B3745" s="2">
        <v>7</v>
      </c>
      <c r="C3745" s="2">
        <v>0</v>
      </c>
      <c r="D3745" s="2">
        <v>0</v>
      </c>
      <c r="E3745" s="2">
        <v>0</v>
      </c>
      <c r="F3745" s="2">
        <v>10</v>
      </c>
      <c r="G3745" s="2">
        <v>0</v>
      </c>
      <c r="H3745" s="3">
        <v>824.88</v>
      </c>
      <c r="I3745" s="9">
        <v>78</v>
      </c>
      <c r="J3745" s="3">
        <v>97.87</v>
      </c>
      <c r="K3745" s="3">
        <v>13.17</v>
      </c>
      <c r="L3745" s="3">
        <v>3.39</v>
      </c>
      <c r="M3745" s="3">
        <v>3.41</v>
      </c>
      <c r="N3745" s="3">
        <v>0</v>
      </c>
      <c r="O3745" s="3" cm="1">
        <f t="array" ref="O3745">SUM(Table3[[#This Row],[pc_ticket]:[pc_other2]] *SUM(Table3[[#This Row],[Season Ticket Sales]:[Complementary Tickets]]))</f>
        <v>824.88</v>
      </c>
    </row>
    <row r="3746" spans="1:15" x14ac:dyDescent="0.2">
      <c r="A3746" s="1" t="s">
        <v>28</v>
      </c>
      <c r="B3746" s="2">
        <v>8</v>
      </c>
      <c r="C3746" s="2">
        <v>0</v>
      </c>
      <c r="D3746" s="2">
        <v>0</v>
      </c>
      <c r="E3746" s="2">
        <v>0</v>
      </c>
      <c r="F3746" s="2">
        <v>2</v>
      </c>
      <c r="G3746" s="2">
        <v>0</v>
      </c>
      <c r="H3746" s="3">
        <v>1009.92</v>
      </c>
      <c r="I3746" s="9">
        <v>78</v>
      </c>
      <c r="J3746" s="3">
        <v>105.31</v>
      </c>
      <c r="K3746" s="3">
        <v>14.13</v>
      </c>
      <c r="L3746" s="3">
        <v>3.39</v>
      </c>
      <c r="M3746" s="3">
        <v>3.41</v>
      </c>
      <c r="N3746" s="3">
        <v>0</v>
      </c>
      <c r="O3746" s="3" cm="1">
        <f t="array" ref="O3746">SUM(Table3[[#This Row],[pc_ticket]:[pc_other2]] *SUM(Table3[[#This Row],[Season Ticket Sales]:[Complementary Tickets]]))</f>
        <v>1009.92</v>
      </c>
    </row>
    <row r="3747" spans="1:15" x14ac:dyDescent="0.2">
      <c r="A3747" s="1" t="s">
        <v>28</v>
      </c>
      <c r="B3747" s="2">
        <v>0</v>
      </c>
      <c r="C3747" s="2">
        <v>6</v>
      </c>
      <c r="D3747" s="2">
        <v>0</v>
      </c>
      <c r="E3747" s="2">
        <v>0</v>
      </c>
      <c r="F3747" s="2">
        <v>2</v>
      </c>
      <c r="G3747" s="2">
        <v>0</v>
      </c>
      <c r="H3747" s="3">
        <v>774.54</v>
      </c>
      <c r="I3747" s="9">
        <v>78</v>
      </c>
      <c r="J3747" s="3">
        <v>111.24</v>
      </c>
      <c r="K3747" s="3">
        <v>14.46</v>
      </c>
      <c r="L3747" s="3">
        <v>3.39</v>
      </c>
      <c r="M3747" s="3">
        <v>0</v>
      </c>
      <c r="N3747" s="3">
        <v>0</v>
      </c>
      <c r="O3747" s="3" cm="1">
        <f t="array" ref="O3747">SUM(Table3[[#This Row],[pc_ticket]:[pc_other2]] *SUM(Table3[[#This Row],[Season Ticket Sales]:[Complementary Tickets]]))</f>
        <v>774.54</v>
      </c>
    </row>
    <row r="3748" spans="1:15" x14ac:dyDescent="0.2">
      <c r="A3748" s="1" t="s">
        <v>28</v>
      </c>
      <c r="B3748" s="2">
        <v>344</v>
      </c>
      <c r="C3748" s="2">
        <v>0</v>
      </c>
      <c r="D3748" s="2">
        <v>0</v>
      </c>
      <c r="E3748" s="2">
        <v>0</v>
      </c>
      <c r="F3748" s="2">
        <v>26</v>
      </c>
      <c r="G3748" s="2">
        <v>0</v>
      </c>
      <c r="H3748" s="3">
        <v>40536.959999999999</v>
      </c>
      <c r="I3748" s="9">
        <v>78</v>
      </c>
      <c r="J3748" s="3">
        <v>97.87</v>
      </c>
      <c r="K3748" s="3">
        <v>13.17</v>
      </c>
      <c r="L3748" s="3">
        <v>3.39</v>
      </c>
      <c r="M3748" s="3">
        <v>3.41</v>
      </c>
      <c r="N3748" s="3">
        <v>0</v>
      </c>
      <c r="O3748" s="3" cm="1">
        <f t="array" ref="O3748">SUM(Table3[[#This Row],[pc_ticket]:[pc_other2]] *SUM(Table3[[#This Row],[Season Ticket Sales]:[Complementary Tickets]]))</f>
        <v>40536.959999999999</v>
      </c>
    </row>
    <row r="3749" spans="1:15" x14ac:dyDescent="0.2">
      <c r="A3749" s="1" t="s">
        <v>28</v>
      </c>
      <c r="B3749" s="2">
        <v>107</v>
      </c>
      <c r="C3749" s="2">
        <v>0</v>
      </c>
      <c r="D3749" s="2">
        <v>0</v>
      </c>
      <c r="E3749" s="2">
        <v>0</v>
      </c>
      <c r="F3749" s="2">
        <v>24</v>
      </c>
      <c r="G3749" s="2">
        <v>0</v>
      </c>
      <c r="H3749" s="3">
        <v>11916.59</v>
      </c>
      <c r="I3749" s="9">
        <v>78</v>
      </c>
      <c r="J3749" s="3">
        <v>92.15</v>
      </c>
      <c r="K3749" s="3">
        <v>12.42</v>
      </c>
      <c r="L3749" s="3">
        <v>3.39</v>
      </c>
      <c r="M3749" s="3">
        <v>3.41</v>
      </c>
      <c r="N3749" s="3">
        <v>0</v>
      </c>
      <c r="O3749" s="3" cm="1">
        <f t="array" ref="O3749">SUM(Table3[[#This Row],[pc_ticket]:[pc_other2]] *SUM(Table3[[#This Row],[Season Ticket Sales]:[Complementary Tickets]]))</f>
        <v>11916.590000000002</v>
      </c>
    </row>
    <row r="3750" spans="1:15" x14ac:dyDescent="0.2">
      <c r="A3750" s="1" t="s">
        <v>28</v>
      </c>
      <c r="B3750" s="2">
        <v>7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3">
        <v>704.76</v>
      </c>
      <c r="I3750" s="9">
        <v>78</v>
      </c>
      <c r="J3750" s="3">
        <v>82.69</v>
      </c>
      <c r="K3750" s="3">
        <v>11.19</v>
      </c>
      <c r="L3750" s="3">
        <v>3.39</v>
      </c>
      <c r="M3750" s="3">
        <v>3.41</v>
      </c>
      <c r="N3750" s="3">
        <v>0</v>
      </c>
      <c r="O3750" s="3" cm="1">
        <f t="array" ref="O3750">SUM(Table3[[#This Row],[pc_ticket]:[pc_other2]] *SUM(Table3[[#This Row],[Season Ticket Sales]:[Complementary Tickets]]))</f>
        <v>704.76</v>
      </c>
    </row>
    <row r="3751" spans="1:15" x14ac:dyDescent="0.2">
      <c r="A3751" s="1" t="s">
        <v>28</v>
      </c>
      <c r="B3751" s="2">
        <v>21</v>
      </c>
      <c r="C3751" s="2">
        <v>0</v>
      </c>
      <c r="D3751" s="2">
        <v>0</v>
      </c>
      <c r="E3751" s="2">
        <v>0</v>
      </c>
      <c r="F3751" s="2">
        <v>8</v>
      </c>
      <c r="G3751" s="2">
        <v>0</v>
      </c>
      <c r="H3751" s="3">
        <v>1744.05</v>
      </c>
      <c r="I3751" s="9">
        <v>78</v>
      </c>
      <c r="J3751" s="3">
        <v>67.09</v>
      </c>
      <c r="K3751" s="3">
        <v>9.16</v>
      </c>
      <c r="L3751" s="3">
        <v>3.39</v>
      </c>
      <c r="M3751" s="3">
        <v>3.41</v>
      </c>
      <c r="N3751" s="3">
        <v>0</v>
      </c>
      <c r="O3751" s="3" cm="1">
        <f t="array" ref="O3751">SUM(Table3[[#This Row],[pc_ticket]:[pc_other2]] *SUM(Table3[[#This Row],[Season Ticket Sales]:[Complementary Tickets]]))</f>
        <v>1744.05</v>
      </c>
    </row>
    <row r="3752" spans="1:15" x14ac:dyDescent="0.2">
      <c r="A3752" s="1" t="s">
        <v>28</v>
      </c>
      <c r="B3752" s="2">
        <v>85</v>
      </c>
      <c r="C3752" s="2">
        <v>0</v>
      </c>
      <c r="D3752" s="2">
        <v>0</v>
      </c>
      <c r="E3752" s="2">
        <v>0</v>
      </c>
      <c r="F3752" s="2">
        <v>20</v>
      </c>
      <c r="G3752" s="2">
        <v>0</v>
      </c>
      <c r="H3752" s="3">
        <v>10730.4</v>
      </c>
      <c r="I3752" s="9">
        <v>78</v>
      </c>
      <c r="J3752" s="3">
        <v>105.31</v>
      </c>
      <c r="K3752" s="3">
        <v>14.13</v>
      </c>
      <c r="L3752" s="3">
        <v>3.39</v>
      </c>
      <c r="M3752" s="3">
        <v>3.41</v>
      </c>
      <c r="N3752" s="3">
        <v>0</v>
      </c>
      <c r="O3752" s="3" cm="1">
        <f t="array" ref="O3752">SUM(Table3[[#This Row],[pc_ticket]:[pc_other2]] *SUM(Table3[[#This Row],[Season Ticket Sales]:[Complementary Tickets]]))</f>
        <v>10730.4</v>
      </c>
    </row>
    <row r="3753" spans="1:15" x14ac:dyDescent="0.2">
      <c r="A3753" s="1" t="s">
        <v>28</v>
      </c>
      <c r="B3753" s="2">
        <v>39</v>
      </c>
      <c r="C3753" s="2">
        <v>0</v>
      </c>
      <c r="D3753" s="2">
        <v>0</v>
      </c>
      <c r="E3753" s="2">
        <v>0</v>
      </c>
      <c r="F3753" s="2">
        <v>2</v>
      </c>
      <c r="G3753" s="2">
        <v>0</v>
      </c>
      <c r="H3753" s="3">
        <v>4499.04</v>
      </c>
      <c r="I3753" s="9">
        <v>78</v>
      </c>
      <c r="J3753" s="3">
        <v>95.68</v>
      </c>
      <c r="K3753" s="3">
        <v>12.88</v>
      </c>
      <c r="L3753" s="3">
        <v>3.39</v>
      </c>
      <c r="M3753" s="3">
        <v>3.41</v>
      </c>
      <c r="N3753" s="3">
        <v>0</v>
      </c>
      <c r="O3753" s="3" cm="1">
        <f t="array" ref="O3753">SUM(Table3[[#This Row],[pc_ticket]:[pc_other2]] *SUM(Table3[[#This Row],[Season Ticket Sales]:[Complementary Tickets]]))</f>
        <v>4499.04</v>
      </c>
    </row>
    <row r="3754" spans="1:15" x14ac:dyDescent="0.2">
      <c r="A3754" s="1" t="s">
        <v>28</v>
      </c>
      <c r="B3754" s="2">
        <v>2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3">
        <v>183.2</v>
      </c>
      <c r="I3754" s="9">
        <v>78</v>
      </c>
      <c r="J3754" s="3">
        <v>74.650000000000006</v>
      </c>
      <c r="K3754" s="3">
        <v>10.15</v>
      </c>
      <c r="L3754" s="3">
        <v>3.39</v>
      </c>
      <c r="M3754" s="3">
        <v>3.41</v>
      </c>
      <c r="N3754" s="3">
        <v>0</v>
      </c>
      <c r="O3754" s="3" cm="1">
        <f t="array" ref="O3754">SUM(Table3[[#This Row],[pc_ticket]:[pc_other2]] *SUM(Table3[[#This Row],[Season Ticket Sales]:[Complementary Tickets]]))</f>
        <v>183.20000000000002</v>
      </c>
    </row>
    <row r="3755" spans="1:15" x14ac:dyDescent="0.2">
      <c r="A3755" s="1" t="s">
        <v>28</v>
      </c>
      <c r="B3755" s="2">
        <v>0</v>
      </c>
      <c r="C3755" s="2">
        <v>0</v>
      </c>
      <c r="D3755" s="2">
        <v>0</v>
      </c>
      <c r="E3755" s="2">
        <v>6</v>
      </c>
      <c r="F3755" s="2">
        <v>8</v>
      </c>
      <c r="G3755" s="2">
        <v>49</v>
      </c>
      <c r="H3755" s="3">
        <v>0</v>
      </c>
      <c r="I3755" s="9">
        <v>78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 cm="1">
        <f t="array" ref="O3755">SUM(Table3[[#This Row],[pc_ticket]:[pc_other2]] *SUM(Table3[[#This Row],[Season Ticket Sales]:[Complementary Tickets]]))</f>
        <v>0</v>
      </c>
    </row>
    <row r="3756" spans="1:15" x14ac:dyDescent="0.2">
      <c r="A3756" s="1" t="s">
        <v>28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76</v>
      </c>
      <c r="H3756" s="3">
        <v>0</v>
      </c>
      <c r="I3756" s="9">
        <v>78</v>
      </c>
      <c r="J3756" s="3">
        <v>112.04</v>
      </c>
      <c r="K3756" s="3">
        <v>14.57</v>
      </c>
      <c r="L3756" s="3">
        <v>3.39</v>
      </c>
      <c r="M3756" s="3">
        <v>0</v>
      </c>
      <c r="N3756" s="3">
        <v>0</v>
      </c>
      <c r="O3756" s="3" cm="1">
        <f t="array" ref="O3756">SUM(Table3[[#This Row],[pc_ticket]:[pc_other2]] *SUM(Table3[[#This Row],[Season Ticket Sales]:[Complementary Tickets]]))</f>
        <v>0</v>
      </c>
    </row>
    <row r="3757" spans="1:15" x14ac:dyDescent="0.2">
      <c r="A3757" s="1" t="s">
        <v>28</v>
      </c>
      <c r="B3757" s="2">
        <v>0</v>
      </c>
      <c r="C3757" s="2">
        <v>0</v>
      </c>
      <c r="D3757" s="2">
        <v>0</v>
      </c>
      <c r="E3757" s="2">
        <v>0</v>
      </c>
      <c r="F3757" s="2">
        <v>8</v>
      </c>
      <c r="G3757" s="2">
        <v>0</v>
      </c>
      <c r="H3757" s="3">
        <v>0</v>
      </c>
      <c r="I3757" s="9">
        <v>78</v>
      </c>
      <c r="J3757" s="3">
        <v>86.96</v>
      </c>
      <c r="K3757" s="3">
        <v>11.74</v>
      </c>
      <c r="L3757" s="3">
        <v>3.39</v>
      </c>
      <c r="M3757" s="3">
        <v>3.41</v>
      </c>
      <c r="N3757" s="3">
        <v>0</v>
      </c>
      <c r="O3757" s="3" cm="1">
        <f t="array" ref="O3757">SUM(Table3[[#This Row],[pc_ticket]:[pc_other2]] *SUM(Table3[[#This Row],[Season Ticket Sales]:[Complementary Tickets]]))</f>
        <v>0</v>
      </c>
    </row>
    <row r="3758" spans="1:15" x14ac:dyDescent="0.2">
      <c r="A3758" s="1" t="s">
        <v>28</v>
      </c>
      <c r="B3758" s="2">
        <v>2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3">
        <v>216.94</v>
      </c>
      <c r="I3758" s="9">
        <v>78</v>
      </c>
      <c r="J3758" s="3">
        <v>90.72</v>
      </c>
      <c r="K3758" s="3">
        <v>12.09</v>
      </c>
      <c r="L3758" s="3">
        <v>3.39</v>
      </c>
      <c r="M3758" s="3">
        <v>2.27</v>
      </c>
      <c r="N3758" s="3">
        <v>0</v>
      </c>
      <c r="O3758" s="3" cm="1">
        <f t="array" ref="O3758">SUM(Table3[[#This Row],[pc_ticket]:[pc_other2]] *SUM(Table3[[#This Row],[Season Ticket Sales]:[Complementary Tickets]]))</f>
        <v>216.94</v>
      </c>
    </row>
    <row r="3759" spans="1:15" x14ac:dyDescent="0.2">
      <c r="A3759" s="1" t="s">
        <v>28</v>
      </c>
      <c r="B3759" s="2">
        <v>2</v>
      </c>
      <c r="C3759" s="2">
        <v>0</v>
      </c>
      <c r="D3759" s="2">
        <v>0</v>
      </c>
      <c r="E3759" s="2">
        <v>0</v>
      </c>
      <c r="F3759" s="2">
        <v>2</v>
      </c>
      <c r="G3759" s="2">
        <v>0</v>
      </c>
      <c r="H3759" s="3">
        <v>216.94</v>
      </c>
      <c r="I3759" s="9">
        <v>78</v>
      </c>
      <c r="J3759" s="3">
        <v>90.72</v>
      </c>
      <c r="K3759" s="3">
        <v>12.09</v>
      </c>
      <c r="L3759" s="3">
        <v>3.39</v>
      </c>
      <c r="M3759" s="3">
        <v>2.27</v>
      </c>
      <c r="N3759" s="3">
        <v>0</v>
      </c>
      <c r="O3759" s="3" cm="1">
        <f t="array" ref="O3759">SUM(Table3[[#This Row],[pc_ticket]:[pc_other2]] *SUM(Table3[[#This Row],[Season Ticket Sales]:[Complementary Tickets]]))</f>
        <v>216.94</v>
      </c>
    </row>
    <row r="3760" spans="1:15" x14ac:dyDescent="0.2">
      <c r="A3760" s="1" t="s">
        <v>28</v>
      </c>
      <c r="B3760" s="2">
        <v>0</v>
      </c>
      <c r="C3760" s="2">
        <v>2</v>
      </c>
      <c r="D3760" s="2">
        <v>0</v>
      </c>
      <c r="E3760" s="2">
        <v>0</v>
      </c>
      <c r="F3760" s="2">
        <v>0</v>
      </c>
      <c r="G3760" s="2">
        <v>0</v>
      </c>
      <c r="H3760" s="3">
        <v>221.82</v>
      </c>
      <c r="I3760" s="9">
        <v>78</v>
      </c>
      <c r="J3760" s="3">
        <v>95.15</v>
      </c>
      <c r="K3760" s="3">
        <v>12.37</v>
      </c>
      <c r="L3760" s="3">
        <v>3.39</v>
      </c>
      <c r="M3760" s="3">
        <v>0</v>
      </c>
      <c r="N3760" s="3">
        <v>0</v>
      </c>
      <c r="O3760" s="3" cm="1">
        <f t="array" ref="O3760">SUM(Table3[[#This Row],[pc_ticket]:[pc_other2]] *SUM(Table3[[#This Row],[Season Ticket Sales]:[Complementary Tickets]]))</f>
        <v>221.82000000000002</v>
      </c>
    </row>
    <row r="3761" spans="1:15" x14ac:dyDescent="0.2">
      <c r="A3761" s="1" t="s">
        <v>28</v>
      </c>
      <c r="B3761" s="2">
        <v>188</v>
      </c>
      <c r="C3761" s="2">
        <v>0</v>
      </c>
      <c r="D3761" s="2">
        <v>0</v>
      </c>
      <c r="E3761" s="2">
        <v>0</v>
      </c>
      <c r="F3761" s="2">
        <v>8</v>
      </c>
      <c r="G3761" s="2">
        <v>0</v>
      </c>
      <c r="H3761" s="3">
        <v>19326.400000000001</v>
      </c>
      <c r="I3761" s="9">
        <v>78</v>
      </c>
      <c r="J3761" s="3">
        <v>84.56</v>
      </c>
      <c r="K3761" s="3">
        <v>11.44</v>
      </c>
      <c r="L3761" s="3">
        <v>3.39</v>
      </c>
      <c r="M3761" s="3">
        <v>3.41</v>
      </c>
      <c r="N3761" s="3">
        <v>0</v>
      </c>
      <c r="O3761" s="3" cm="1">
        <f t="array" ref="O3761">SUM(Table3[[#This Row],[pc_ticket]:[pc_other2]] *SUM(Table3[[#This Row],[Season Ticket Sales]:[Complementary Tickets]]))</f>
        <v>19326.400000000001</v>
      </c>
    </row>
    <row r="3762" spans="1:15" x14ac:dyDescent="0.2">
      <c r="A3762" s="1" t="s">
        <v>28</v>
      </c>
      <c r="B3762" s="2">
        <v>22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3">
        <v>2321</v>
      </c>
      <c r="I3762" s="9">
        <v>78</v>
      </c>
      <c r="J3762" s="3">
        <v>86.96</v>
      </c>
      <c r="K3762" s="3">
        <v>11.74</v>
      </c>
      <c r="L3762" s="3">
        <v>3.39</v>
      </c>
      <c r="M3762" s="3">
        <v>3.41</v>
      </c>
      <c r="N3762" s="3">
        <v>0</v>
      </c>
      <c r="O3762" s="3" cm="1">
        <f t="array" ref="O3762">SUM(Table3[[#This Row],[pc_ticket]:[pc_other2]] *SUM(Table3[[#This Row],[Season Ticket Sales]:[Complementary Tickets]]))</f>
        <v>2321</v>
      </c>
    </row>
    <row r="3763" spans="1:15" x14ac:dyDescent="0.2">
      <c r="A3763" s="1" t="s">
        <v>28</v>
      </c>
      <c r="B3763" s="2">
        <v>17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3">
        <v>1300.8399999999999</v>
      </c>
      <c r="I3763" s="9">
        <v>78</v>
      </c>
      <c r="J3763" s="3">
        <v>61.31</v>
      </c>
      <c r="K3763" s="3">
        <v>8.41</v>
      </c>
      <c r="L3763" s="3">
        <v>3.39</v>
      </c>
      <c r="M3763" s="3">
        <v>3.41</v>
      </c>
      <c r="N3763" s="3">
        <v>0</v>
      </c>
      <c r="O3763" s="3" cm="1">
        <f t="array" ref="O3763">SUM(Table3[[#This Row],[pc_ticket]:[pc_other2]] *SUM(Table3[[#This Row],[Season Ticket Sales]:[Complementary Tickets]]))</f>
        <v>1300.8400000000001</v>
      </c>
    </row>
    <row r="3764" spans="1:15" x14ac:dyDescent="0.2">
      <c r="A3764" s="1" t="s">
        <v>28</v>
      </c>
      <c r="B3764" s="2">
        <v>6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3">
        <v>419.88</v>
      </c>
      <c r="I3764" s="9">
        <v>78</v>
      </c>
      <c r="J3764" s="3">
        <v>55.52</v>
      </c>
      <c r="K3764" s="3">
        <v>7.66</v>
      </c>
      <c r="L3764" s="3">
        <v>3.39</v>
      </c>
      <c r="M3764" s="3">
        <v>3.41</v>
      </c>
      <c r="N3764" s="3">
        <v>0</v>
      </c>
      <c r="O3764" s="3" cm="1">
        <f t="array" ref="O3764">SUM(Table3[[#This Row],[pc_ticket]:[pc_other2]] *SUM(Table3[[#This Row],[Season Ticket Sales]:[Complementary Tickets]]))</f>
        <v>419.87999999999994</v>
      </c>
    </row>
    <row r="3765" spans="1:15" x14ac:dyDescent="0.2">
      <c r="A3765" s="1" t="s">
        <v>28</v>
      </c>
      <c r="B3765" s="2">
        <v>40</v>
      </c>
      <c r="C3765" s="2">
        <v>0</v>
      </c>
      <c r="D3765" s="2">
        <v>0</v>
      </c>
      <c r="E3765" s="2">
        <v>0</v>
      </c>
      <c r="F3765" s="2">
        <v>4</v>
      </c>
      <c r="G3765" s="2">
        <v>0</v>
      </c>
      <c r="H3765" s="3">
        <v>4338.8</v>
      </c>
      <c r="I3765" s="9">
        <v>78</v>
      </c>
      <c r="J3765" s="3">
        <v>90.72</v>
      </c>
      <c r="K3765" s="3">
        <v>12.09</v>
      </c>
      <c r="L3765" s="3">
        <v>3.39</v>
      </c>
      <c r="M3765" s="3">
        <v>2.27</v>
      </c>
      <c r="N3765" s="3">
        <v>0</v>
      </c>
      <c r="O3765" s="3" cm="1">
        <f t="array" ref="O3765">SUM(Table3[[#This Row],[pc_ticket]:[pc_other2]] *SUM(Table3[[#This Row],[Season Ticket Sales]:[Complementary Tickets]]))</f>
        <v>4338.8000000000011</v>
      </c>
    </row>
    <row r="3766" spans="1:15" x14ac:dyDescent="0.2">
      <c r="A3766" s="1" t="s">
        <v>28</v>
      </c>
      <c r="B3766" s="2">
        <v>18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3">
        <v>1952.46</v>
      </c>
      <c r="I3766" s="9">
        <v>78</v>
      </c>
      <c r="J3766" s="3">
        <v>90.72</v>
      </c>
      <c r="K3766" s="3">
        <v>12.09</v>
      </c>
      <c r="L3766" s="3">
        <v>3.39</v>
      </c>
      <c r="M3766" s="3">
        <v>2.27</v>
      </c>
      <c r="N3766" s="3">
        <v>0</v>
      </c>
      <c r="O3766" s="3" cm="1">
        <f t="array" ref="O3766">SUM(Table3[[#This Row],[pc_ticket]:[pc_other2]] *SUM(Table3[[#This Row],[Season Ticket Sales]:[Complementary Tickets]]))</f>
        <v>1952.4599999999998</v>
      </c>
    </row>
    <row r="3767" spans="1:15" x14ac:dyDescent="0.2">
      <c r="A3767" s="1" t="s">
        <v>28</v>
      </c>
      <c r="B3767" s="2">
        <v>2</v>
      </c>
      <c r="C3767" s="2">
        <v>0</v>
      </c>
      <c r="D3767" s="2">
        <v>0</v>
      </c>
      <c r="E3767" s="2">
        <v>21</v>
      </c>
      <c r="F3767" s="2">
        <v>20</v>
      </c>
      <c r="G3767" s="2">
        <v>74</v>
      </c>
      <c r="H3767" s="3">
        <v>0</v>
      </c>
      <c r="I3767" s="9">
        <v>78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 cm="1">
        <f t="array" ref="O3767">SUM(Table3[[#This Row],[pc_ticket]:[pc_other2]] *SUM(Table3[[#This Row],[Season Ticket Sales]:[Complementary Tickets]]))</f>
        <v>0</v>
      </c>
    </row>
    <row r="3768" spans="1:15" x14ac:dyDescent="0.2">
      <c r="A3768" s="1" t="s">
        <v>28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77</v>
      </c>
      <c r="H3768" s="3">
        <v>0</v>
      </c>
      <c r="I3768" s="9">
        <v>78</v>
      </c>
      <c r="J3768" s="3">
        <v>112.04</v>
      </c>
      <c r="K3768" s="3">
        <v>14.57</v>
      </c>
      <c r="L3768" s="3">
        <v>3.39</v>
      </c>
      <c r="M3768" s="3">
        <v>0</v>
      </c>
      <c r="N3768" s="3">
        <v>0</v>
      </c>
      <c r="O3768" s="3" cm="1">
        <f t="array" ref="O3768">SUM(Table3[[#This Row],[pc_ticket]:[pc_other2]] *SUM(Table3[[#This Row],[Season Ticket Sales]:[Complementary Tickets]]))</f>
        <v>0</v>
      </c>
    </row>
    <row r="3769" spans="1:15" x14ac:dyDescent="0.2">
      <c r="A3769" s="1" t="s">
        <v>28</v>
      </c>
      <c r="B3769" s="2">
        <v>0</v>
      </c>
      <c r="C3769" s="2">
        <v>4</v>
      </c>
      <c r="D3769" s="2">
        <v>0</v>
      </c>
      <c r="E3769" s="2">
        <v>0</v>
      </c>
      <c r="F3769" s="2">
        <v>0</v>
      </c>
      <c r="G3769" s="2">
        <v>0</v>
      </c>
      <c r="H3769" s="3">
        <v>443.64</v>
      </c>
      <c r="I3769" s="9">
        <v>78</v>
      </c>
      <c r="J3769" s="3">
        <v>95.15</v>
      </c>
      <c r="K3769" s="3">
        <v>12.37</v>
      </c>
      <c r="L3769" s="3">
        <v>3.39</v>
      </c>
      <c r="M3769" s="3">
        <v>0</v>
      </c>
      <c r="N3769" s="3">
        <v>0</v>
      </c>
      <c r="O3769" s="3" cm="1">
        <f t="array" ref="O3769">SUM(Table3[[#This Row],[pc_ticket]:[pc_other2]] *SUM(Table3[[#This Row],[Season Ticket Sales]:[Complementary Tickets]]))</f>
        <v>443.64000000000004</v>
      </c>
    </row>
    <row r="3770" spans="1:15" x14ac:dyDescent="0.2">
      <c r="A3770" s="1" t="s">
        <v>28</v>
      </c>
      <c r="B3770" s="2">
        <v>17</v>
      </c>
      <c r="C3770" s="2">
        <v>0</v>
      </c>
      <c r="D3770" s="2">
        <v>0</v>
      </c>
      <c r="E3770" s="2">
        <v>0</v>
      </c>
      <c r="F3770" s="2">
        <v>10</v>
      </c>
      <c r="G3770" s="2">
        <v>0</v>
      </c>
      <c r="H3770" s="3">
        <v>1540.54</v>
      </c>
      <c r="I3770" s="9">
        <v>78</v>
      </c>
      <c r="J3770" s="3">
        <v>74.92</v>
      </c>
      <c r="K3770" s="3">
        <v>10.039999999999999</v>
      </c>
      <c r="L3770" s="3">
        <v>3.39</v>
      </c>
      <c r="M3770" s="3">
        <v>2.27</v>
      </c>
      <c r="N3770" s="3">
        <v>0</v>
      </c>
      <c r="O3770" s="3" cm="1">
        <f t="array" ref="O3770">SUM(Table3[[#This Row],[pc_ticket]:[pc_other2]] *SUM(Table3[[#This Row],[Season Ticket Sales]:[Complementary Tickets]]))</f>
        <v>1540.5400000000002</v>
      </c>
    </row>
    <row r="3771" spans="1:15" x14ac:dyDescent="0.2">
      <c r="A3771" s="1" t="s">
        <v>28</v>
      </c>
      <c r="B3771" s="2">
        <v>5</v>
      </c>
      <c r="C3771" s="2">
        <v>0</v>
      </c>
      <c r="D3771" s="2">
        <v>0</v>
      </c>
      <c r="E3771" s="2">
        <v>0</v>
      </c>
      <c r="F3771" s="2">
        <v>3</v>
      </c>
      <c r="G3771" s="2">
        <v>0</v>
      </c>
      <c r="H3771" s="3">
        <v>484.7</v>
      </c>
      <c r="I3771" s="9">
        <v>78</v>
      </c>
      <c r="J3771" s="3">
        <v>80.52</v>
      </c>
      <c r="K3771" s="3">
        <v>10.76</v>
      </c>
      <c r="L3771" s="3">
        <v>3.39</v>
      </c>
      <c r="M3771" s="3">
        <v>2.27</v>
      </c>
      <c r="N3771" s="3">
        <v>0</v>
      </c>
      <c r="O3771" s="3" cm="1">
        <f t="array" ref="O3771">SUM(Table3[[#This Row],[pc_ticket]:[pc_other2]] *SUM(Table3[[#This Row],[Season Ticket Sales]:[Complementary Tickets]]))</f>
        <v>484.7</v>
      </c>
    </row>
    <row r="3772" spans="1:15" x14ac:dyDescent="0.2">
      <c r="A3772" s="1" t="s">
        <v>28</v>
      </c>
      <c r="B3772" s="2">
        <v>0</v>
      </c>
      <c r="C3772" s="2">
        <v>13</v>
      </c>
      <c r="D3772" s="2">
        <v>0</v>
      </c>
      <c r="E3772" s="2">
        <v>0</v>
      </c>
      <c r="F3772" s="2">
        <v>0</v>
      </c>
      <c r="G3772" s="2">
        <v>0</v>
      </c>
      <c r="H3772" s="3">
        <v>1441.83</v>
      </c>
      <c r="I3772" s="9">
        <v>78</v>
      </c>
      <c r="J3772" s="3">
        <v>95.15</v>
      </c>
      <c r="K3772" s="3">
        <v>12.37</v>
      </c>
      <c r="L3772" s="3">
        <v>3.39</v>
      </c>
      <c r="M3772" s="3">
        <v>0</v>
      </c>
      <c r="N3772" s="3">
        <v>0</v>
      </c>
      <c r="O3772" s="3" cm="1">
        <f t="array" ref="O3772">SUM(Table3[[#This Row],[pc_ticket]:[pc_other2]] *SUM(Table3[[#This Row],[Season Ticket Sales]:[Complementary Tickets]]))</f>
        <v>1441.83</v>
      </c>
    </row>
    <row r="3773" spans="1:15" x14ac:dyDescent="0.2">
      <c r="A3773" s="1" t="s">
        <v>28</v>
      </c>
      <c r="B3773" s="2">
        <v>2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3">
        <v>177.7</v>
      </c>
      <c r="I3773" s="9">
        <v>78</v>
      </c>
      <c r="J3773" s="3">
        <v>73.150000000000006</v>
      </c>
      <c r="K3773" s="3">
        <v>10.039999999999999</v>
      </c>
      <c r="L3773" s="3">
        <v>3.39</v>
      </c>
      <c r="M3773" s="3">
        <v>2.27</v>
      </c>
      <c r="N3773" s="3">
        <v>0</v>
      </c>
      <c r="O3773" s="3" cm="1">
        <f t="array" ref="O3773">SUM(Table3[[#This Row],[pc_ticket]:[pc_other2]] *SUM(Table3[[#This Row],[Season Ticket Sales]:[Complementary Tickets]]))</f>
        <v>177.7</v>
      </c>
    </row>
    <row r="3774" spans="1:15" x14ac:dyDescent="0.2">
      <c r="A3774" s="1" t="s">
        <v>28</v>
      </c>
      <c r="B3774" s="2">
        <v>328</v>
      </c>
      <c r="C3774" s="2">
        <v>0</v>
      </c>
      <c r="D3774" s="2">
        <v>0</v>
      </c>
      <c r="E3774" s="2">
        <v>0</v>
      </c>
      <c r="F3774" s="2">
        <v>26</v>
      </c>
      <c r="G3774" s="2">
        <v>0</v>
      </c>
      <c r="H3774" s="3">
        <v>29723.360000000001</v>
      </c>
      <c r="I3774" s="9">
        <v>78</v>
      </c>
      <c r="J3774" s="3">
        <v>74.92</v>
      </c>
      <c r="K3774" s="3">
        <v>10.039999999999999</v>
      </c>
      <c r="L3774" s="3">
        <v>3.39</v>
      </c>
      <c r="M3774" s="3">
        <v>2.27</v>
      </c>
      <c r="N3774" s="3">
        <v>0</v>
      </c>
      <c r="O3774" s="3" cm="1">
        <f t="array" ref="O3774">SUM(Table3[[#This Row],[pc_ticket]:[pc_other2]] *SUM(Table3[[#This Row],[Season Ticket Sales]:[Complementary Tickets]]))</f>
        <v>29723.360000000004</v>
      </c>
    </row>
    <row r="3775" spans="1:15" x14ac:dyDescent="0.2">
      <c r="A3775" s="1" t="s">
        <v>28</v>
      </c>
      <c r="B3775" s="2">
        <v>4</v>
      </c>
      <c r="C3775" s="2">
        <v>0</v>
      </c>
      <c r="D3775" s="2">
        <v>0</v>
      </c>
      <c r="E3775" s="2">
        <v>0</v>
      </c>
      <c r="F3775" s="2">
        <v>4</v>
      </c>
      <c r="G3775" s="2">
        <v>0</v>
      </c>
      <c r="H3775" s="3">
        <v>368</v>
      </c>
      <c r="I3775" s="9">
        <v>78</v>
      </c>
      <c r="J3775" s="3">
        <v>76.150000000000006</v>
      </c>
      <c r="K3775" s="3">
        <v>10.19</v>
      </c>
      <c r="L3775" s="3">
        <v>3.39</v>
      </c>
      <c r="M3775" s="3">
        <v>2.27</v>
      </c>
      <c r="N3775" s="3">
        <v>0</v>
      </c>
      <c r="O3775" s="3" cm="1">
        <f t="array" ref="O3775">SUM(Table3[[#This Row],[pc_ticket]:[pc_other2]] *SUM(Table3[[#This Row],[Season Ticket Sales]:[Complementary Tickets]]))</f>
        <v>368</v>
      </c>
    </row>
    <row r="3776" spans="1:15" x14ac:dyDescent="0.2">
      <c r="A3776" s="1" t="s">
        <v>28</v>
      </c>
      <c r="B3776" s="2">
        <v>8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3">
        <v>600.88</v>
      </c>
      <c r="I3776" s="9">
        <v>78</v>
      </c>
      <c r="J3776" s="3">
        <v>61.2</v>
      </c>
      <c r="K3776" s="3">
        <v>8.25</v>
      </c>
      <c r="L3776" s="3">
        <v>3.39</v>
      </c>
      <c r="M3776" s="3">
        <v>2.27</v>
      </c>
      <c r="N3776" s="3">
        <v>0</v>
      </c>
      <c r="O3776" s="3" cm="1">
        <f t="array" ref="O3776">SUM(Table3[[#This Row],[pc_ticket]:[pc_other2]] *SUM(Table3[[#This Row],[Season Ticket Sales]:[Complementary Tickets]]))</f>
        <v>600.88</v>
      </c>
    </row>
    <row r="3777" spans="1:15" x14ac:dyDescent="0.2">
      <c r="A3777" s="1" t="s">
        <v>28</v>
      </c>
      <c r="B3777" s="2">
        <v>16</v>
      </c>
      <c r="C3777" s="2">
        <v>0</v>
      </c>
      <c r="D3777" s="2">
        <v>0</v>
      </c>
      <c r="E3777" s="2">
        <v>0</v>
      </c>
      <c r="F3777" s="2">
        <v>2</v>
      </c>
      <c r="G3777" s="2">
        <v>0</v>
      </c>
      <c r="H3777" s="3">
        <v>1076.1600000000001</v>
      </c>
      <c r="I3777" s="9">
        <v>78</v>
      </c>
      <c r="J3777" s="3">
        <v>54.25</v>
      </c>
      <c r="K3777" s="3">
        <v>7.35</v>
      </c>
      <c r="L3777" s="3">
        <v>3.39</v>
      </c>
      <c r="M3777" s="3">
        <v>2.27</v>
      </c>
      <c r="N3777" s="3">
        <v>0</v>
      </c>
      <c r="O3777" s="3" cm="1">
        <f t="array" ref="O3777">SUM(Table3[[#This Row],[pc_ticket]:[pc_other2]] *SUM(Table3[[#This Row],[Season Ticket Sales]:[Complementary Tickets]]))</f>
        <v>1076.1599999999999</v>
      </c>
    </row>
    <row r="3778" spans="1:15" x14ac:dyDescent="0.2">
      <c r="A3778" s="1" t="s">
        <v>28</v>
      </c>
      <c r="B3778" s="2">
        <v>89</v>
      </c>
      <c r="C3778" s="2">
        <v>0</v>
      </c>
      <c r="D3778" s="2">
        <v>0</v>
      </c>
      <c r="E3778" s="2">
        <v>0</v>
      </c>
      <c r="F3778" s="2">
        <v>17</v>
      </c>
      <c r="G3778" s="2">
        <v>0</v>
      </c>
      <c r="H3778" s="3">
        <v>8627.66</v>
      </c>
      <c r="I3778" s="9">
        <v>78</v>
      </c>
      <c r="J3778" s="3">
        <v>80.52</v>
      </c>
      <c r="K3778" s="3">
        <v>10.76</v>
      </c>
      <c r="L3778" s="3">
        <v>3.39</v>
      </c>
      <c r="M3778" s="3">
        <v>2.27</v>
      </c>
      <c r="N3778" s="3">
        <v>0</v>
      </c>
      <c r="O3778" s="3" cm="1">
        <f t="array" ref="O3778">SUM(Table3[[#This Row],[pc_ticket]:[pc_other2]] *SUM(Table3[[#This Row],[Season Ticket Sales]:[Complementary Tickets]]))</f>
        <v>8627.6600000000017</v>
      </c>
    </row>
    <row r="3779" spans="1:15" x14ac:dyDescent="0.2">
      <c r="A3779" s="1" t="s">
        <v>28</v>
      </c>
      <c r="B3779" s="2">
        <v>2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3">
        <v>146.22</v>
      </c>
      <c r="I3779" s="9">
        <v>78</v>
      </c>
      <c r="J3779" s="3">
        <v>59.43</v>
      </c>
      <c r="K3779" s="3">
        <v>8.02</v>
      </c>
      <c r="L3779" s="3">
        <v>3.39</v>
      </c>
      <c r="M3779" s="3">
        <v>2.27</v>
      </c>
      <c r="N3779" s="3">
        <v>0</v>
      </c>
      <c r="O3779" s="3" cm="1">
        <f t="array" ref="O3779">SUM(Table3[[#This Row],[pc_ticket]:[pc_other2]] *SUM(Table3[[#This Row],[Season Ticket Sales]:[Complementary Tickets]]))</f>
        <v>146.22</v>
      </c>
    </row>
    <row r="3780" spans="1:15" x14ac:dyDescent="0.2">
      <c r="A3780" s="1" t="s">
        <v>28</v>
      </c>
      <c r="B3780" s="2">
        <v>0</v>
      </c>
      <c r="C3780" s="2">
        <v>0</v>
      </c>
      <c r="D3780" s="2">
        <v>0</v>
      </c>
      <c r="E3780" s="2">
        <v>2</v>
      </c>
      <c r="F3780" s="2">
        <v>0</v>
      </c>
      <c r="G3780" s="2">
        <v>0</v>
      </c>
      <c r="H3780" s="3">
        <v>0</v>
      </c>
      <c r="I3780" s="9">
        <v>78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 cm="1">
        <f t="array" ref="O3780">SUM(Table3[[#This Row],[pc_ticket]:[pc_other2]] *SUM(Table3[[#This Row],[Season Ticket Sales]:[Complementary Tickets]]))</f>
        <v>0</v>
      </c>
    </row>
    <row r="3781" spans="1:15" x14ac:dyDescent="0.2">
      <c r="A3781" s="1" t="s">
        <v>28</v>
      </c>
      <c r="B3781" s="2">
        <v>86</v>
      </c>
      <c r="C3781" s="2">
        <v>0</v>
      </c>
      <c r="D3781" s="2">
        <v>0</v>
      </c>
      <c r="E3781" s="2">
        <v>0</v>
      </c>
      <c r="F3781" s="2">
        <v>4</v>
      </c>
      <c r="G3781" s="2">
        <v>0</v>
      </c>
      <c r="H3781" s="3">
        <v>11993.56</v>
      </c>
      <c r="I3781" s="9">
        <v>78</v>
      </c>
      <c r="J3781" s="3">
        <v>117.01</v>
      </c>
      <c r="K3781" s="3">
        <v>15.65</v>
      </c>
      <c r="L3781" s="3">
        <v>3.39</v>
      </c>
      <c r="M3781" s="3">
        <v>3.41</v>
      </c>
      <c r="N3781" s="3">
        <v>0</v>
      </c>
      <c r="O3781" s="3" cm="1">
        <f t="array" ref="O3781">SUM(Table3[[#This Row],[pc_ticket]:[pc_other2]] *SUM(Table3[[#This Row],[Season Ticket Sales]:[Complementary Tickets]]))</f>
        <v>11993.560000000001</v>
      </c>
    </row>
    <row r="3782" spans="1:15" x14ac:dyDescent="0.2">
      <c r="A3782" s="1" t="s">
        <v>28</v>
      </c>
      <c r="B3782" s="2">
        <v>16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3">
        <v>2401.92</v>
      </c>
      <c r="I3782" s="9">
        <v>78</v>
      </c>
      <c r="J3782" s="3">
        <v>126.44</v>
      </c>
      <c r="K3782" s="3">
        <v>16.88</v>
      </c>
      <c r="L3782" s="3">
        <v>3.39</v>
      </c>
      <c r="M3782" s="3">
        <v>3.41</v>
      </c>
      <c r="N3782" s="3">
        <v>0</v>
      </c>
      <c r="O3782" s="3" cm="1">
        <f t="array" ref="O3782">SUM(Table3[[#This Row],[pc_ticket]:[pc_other2]] *SUM(Table3[[#This Row],[Season Ticket Sales]:[Complementary Tickets]]))</f>
        <v>2401.9199999999996</v>
      </c>
    </row>
    <row r="3783" spans="1:15" x14ac:dyDescent="0.2">
      <c r="A3783" s="1" t="s">
        <v>28</v>
      </c>
      <c r="B3783" s="2">
        <v>0</v>
      </c>
      <c r="C3783" s="2">
        <v>0</v>
      </c>
      <c r="D3783" s="2">
        <v>0</v>
      </c>
      <c r="E3783" s="2">
        <v>2</v>
      </c>
      <c r="F3783" s="2">
        <v>2</v>
      </c>
      <c r="G3783" s="2">
        <v>59</v>
      </c>
      <c r="H3783" s="3">
        <v>0</v>
      </c>
      <c r="I3783" s="9">
        <v>78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 cm="1">
        <f t="array" ref="O3783">SUM(Table3[[#This Row],[pc_ticket]:[pc_other2]] *SUM(Table3[[#This Row],[Season Ticket Sales]:[Complementary Tickets]]))</f>
        <v>0</v>
      </c>
    </row>
    <row r="3784" spans="1:15" x14ac:dyDescent="0.2">
      <c r="A3784" s="1" t="s">
        <v>28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168</v>
      </c>
      <c r="H3784" s="3">
        <v>0</v>
      </c>
      <c r="I3784" s="9">
        <v>78</v>
      </c>
      <c r="J3784" s="3">
        <v>147.44</v>
      </c>
      <c r="K3784" s="3">
        <v>19.170000000000002</v>
      </c>
      <c r="L3784" s="3">
        <v>3.39</v>
      </c>
      <c r="M3784" s="3">
        <v>0</v>
      </c>
      <c r="N3784" s="3">
        <v>0</v>
      </c>
      <c r="O3784" s="3" cm="1">
        <f t="array" ref="O3784">SUM(Table3[[#This Row],[pc_ticket]:[pc_other2]] *SUM(Table3[[#This Row],[Season Ticket Sales]:[Complementary Tickets]]))</f>
        <v>0</v>
      </c>
    </row>
    <row r="3785" spans="1:15" x14ac:dyDescent="0.2">
      <c r="A3785" s="1" t="s">
        <v>28</v>
      </c>
      <c r="B3785" s="2">
        <v>3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3">
        <v>387.72</v>
      </c>
      <c r="I3785" s="9">
        <v>78</v>
      </c>
      <c r="J3785" s="3">
        <v>107.96</v>
      </c>
      <c r="K3785" s="3">
        <v>14.48</v>
      </c>
      <c r="L3785" s="3">
        <v>3.39</v>
      </c>
      <c r="M3785" s="3">
        <v>3.41</v>
      </c>
      <c r="N3785" s="3">
        <v>0</v>
      </c>
      <c r="O3785" s="3" cm="1">
        <f t="array" ref="O3785">SUM(Table3[[#This Row],[pc_ticket]:[pc_other2]] *SUM(Table3[[#This Row],[Season Ticket Sales]:[Complementary Tickets]]))</f>
        <v>387.72</v>
      </c>
    </row>
    <row r="3786" spans="1:15" x14ac:dyDescent="0.2">
      <c r="A3786" s="1" t="s">
        <v>28</v>
      </c>
      <c r="B3786" s="2">
        <v>244</v>
      </c>
      <c r="C3786" s="2">
        <v>0</v>
      </c>
      <c r="D3786" s="2">
        <v>0</v>
      </c>
      <c r="E3786" s="2">
        <v>0</v>
      </c>
      <c r="F3786" s="2">
        <v>13</v>
      </c>
      <c r="G3786" s="2">
        <v>0</v>
      </c>
      <c r="H3786" s="3">
        <v>31534.560000000001</v>
      </c>
      <c r="I3786" s="9">
        <v>78</v>
      </c>
      <c r="J3786" s="3">
        <v>107.96</v>
      </c>
      <c r="K3786" s="3">
        <v>14.48</v>
      </c>
      <c r="L3786" s="3">
        <v>3.39</v>
      </c>
      <c r="M3786" s="3">
        <v>3.41</v>
      </c>
      <c r="N3786" s="3">
        <v>0</v>
      </c>
      <c r="O3786" s="3" cm="1">
        <f t="array" ref="O3786">SUM(Table3[[#This Row],[pc_ticket]:[pc_other2]] *SUM(Table3[[#This Row],[Season Ticket Sales]:[Complementary Tickets]]))</f>
        <v>31534.559999999998</v>
      </c>
    </row>
    <row r="3787" spans="1:15" x14ac:dyDescent="0.2">
      <c r="A3787" s="1" t="s">
        <v>28</v>
      </c>
      <c r="B3787" s="2">
        <v>36</v>
      </c>
      <c r="C3787" s="2">
        <v>0</v>
      </c>
      <c r="D3787" s="2">
        <v>0</v>
      </c>
      <c r="E3787" s="2">
        <v>0</v>
      </c>
      <c r="F3787" s="2">
        <v>13</v>
      </c>
      <c r="G3787" s="2">
        <v>0</v>
      </c>
      <c r="H3787" s="3">
        <v>5009.3999999999996</v>
      </c>
      <c r="I3787" s="9">
        <v>78</v>
      </c>
      <c r="J3787" s="3">
        <v>116.73</v>
      </c>
      <c r="K3787" s="3">
        <v>15.62</v>
      </c>
      <c r="L3787" s="3">
        <v>3.39</v>
      </c>
      <c r="M3787" s="3">
        <v>3.41</v>
      </c>
      <c r="N3787" s="3">
        <v>0</v>
      </c>
      <c r="O3787" s="3" cm="1">
        <f t="array" ref="O3787">SUM(Table3[[#This Row],[pc_ticket]:[pc_other2]] *SUM(Table3[[#This Row],[Season Ticket Sales]:[Complementary Tickets]]))</f>
        <v>5009.3999999999996</v>
      </c>
    </row>
    <row r="3788" spans="1:15" x14ac:dyDescent="0.2">
      <c r="A3788" s="1" t="s">
        <v>28</v>
      </c>
      <c r="B3788" s="2">
        <v>0</v>
      </c>
      <c r="C3788" s="2">
        <v>0</v>
      </c>
      <c r="D3788" s="2">
        <v>0</v>
      </c>
      <c r="E3788" s="2">
        <v>2</v>
      </c>
      <c r="F3788" s="2">
        <v>8</v>
      </c>
      <c r="G3788" s="2">
        <v>103</v>
      </c>
      <c r="H3788" s="3">
        <v>0</v>
      </c>
      <c r="I3788" s="9">
        <v>78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 cm="1">
        <f t="array" ref="O3788">SUM(Table3[[#This Row],[pc_ticket]:[pc_other2]] *SUM(Table3[[#This Row],[Season Ticket Sales]:[Complementary Tickets]]))</f>
        <v>0</v>
      </c>
    </row>
    <row r="3789" spans="1:15" x14ac:dyDescent="0.2">
      <c r="A3789" s="1" t="s">
        <v>28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86</v>
      </c>
      <c r="H3789" s="3">
        <v>0</v>
      </c>
      <c r="I3789" s="9">
        <v>78</v>
      </c>
      <c r="J3789" s="3">
        <v>76.650000000000006</v>
      </c>
      <c r="K3789" s="3">
        <v>9.9600000000000009</v>
      </c>
      <c r="L3789" s="3">
        <v>3.39</v>
      </c>
      <c r="M3789" s="3">
        <v>0</v>
      </c>
      <c r="N3789" s="3">
        <v>0</v>
      </c>
      <c r="O3789" s="3" cm="1">
        <f t="array" ref="O3789">SUM(Table3[[#This Row],[pc_ticket]:[pc_other2]] *SUM(Table3[[#This Row],[Season Ticket Sales]:[Complementary Tickets]]))</f>
        <v>0</v>
      </c>
    </row>
    <row r="3790" spans="1:15" x14ac:dyDescent="0.2">
      <c r="A3790" s="1" t="s">
        <v>28</v>
      </c>
      <c r="B3790" s="2">
        <v>2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3">
        <v>158.54</v>
      </c>
      <c r="I3790" s="9">
        <v>78</v>
      </c>
      <c r="J3790" s="3">
        <v>64.88</v>
      </c>
      <c r="K3790" s="3">
        <v>8.73</v>
      </c>
      <c r="L3790" s="3">
        <v>3.39</v>
      </c>
      <c r="M3790" s="3">
        <v>2.27</v>
      </c>
      <c r="N3790" s="3">
        <v>0</v>
      </c>
      <c r="O3790" s="3" cm="1">
        <f t="array" ref="O3790">SUM(Table3[[#This Row],[pc_ticket]:[pc_other2]] *SUM(Table3[[#This Row],[Season Ticket Sales]:[Complementary Tickets]]))</f>
        <v>158.54</v>
      </c>
    </row>
    <row r="3791" spans="1:15" x14ac:dyDescent="0.2">
      <c r="A3791" s="1" t="s">
        <v>28</v>
      </c>
      <c r="B3791" s="2">
        <v>7</v>
      </c>
      <c r="C3791" s="2">
        <v>0</v>
      </c>
      <c r="D3791" s="2">
        <v>0</v>
      </c>
      <c r="E3791" s="2">
        <v>0</v>
      </c>
      <c r="F3791" s="2">
        <v>4</v>
      </c>
      <c r="G3791" s="2">
        <v>0</v>
      </c>
      <c r="H3791" s="3">
        <v>609.14</v>
      </c>
      <c r="I3791" s="9">
        <v>78</v>
      </c>
      <c r="J3791" s="3">
        <v>71.739999999999995</v>
      </c>
      <c r="K3791" s="3">
        <v>9.6199999999999992</v>
      </c>
      <c r="L3791" s="3">
        <v>3.39</v>
      </c>
      <c r="M3791" s="3">
        <v>2.27</v>
      </c>
      <c r="N3791" s="3">
        <v>0</v>
      </c>
      <c r="O3791" s="3" cm="1">
        <f t="array" ref="O3791">SUM(Table3[[#This Row],[pc_ticket]:[pc_other2]] *SUM(Table3[[#This Row],[Season Ticket Sales]:[Complementary Tickets]]))</f>
        <v>609.14</v>
      </c>
    </row>
    <row r="3792" spans="1:15" x14ac:dyDescent="0.2">
      <c r="A3792" s="1" t="s">
        <v>28</v>
      </c>
      <c r="B3792" s="2">
        <v>0</v>
      </c>
      <c r="C3792" s="2">
        <v>30</v>
      </c>
      <c r="D3792" s="2">
        <v>0</v>
      </c>
      <c r="E3792" s="2">
        <v>0</v>
      </c>
      <c r="F3792" s="2">
        <v>0</v>
      </c>
      <c r="G3792" s="2">
        <v>0</v>
      </c>
      <c r="H3792" s="3">
        <v>2567.6999999999998</v>
      </c>
      <c r="I3792" s="9">
        <v>78</v>
      </c>
      <c r="J3792" s="3">
        <v>72.739999999999995</v>
      </c>
      <c r="K3792" s="3">
        <v>9.4600000000000009</v>
      </c>
      <c r="L3792" s="3">
        <v>3.39</v>
      </c>
      <c r="M3792" s="3">
        <v>0</v>
      </c>
      <c r="N3792" s="3">
        <v>0</v>
      </c>
      <c r="O3792" s="3" cm="1">
        <f t="array" ref="O3792">SUM(Table3[[#This Row],[pc_ticket]:[pc_other2]] *SUM(Table3[[#This Row],[Season Ticket Sales]:[Complementary Tickets]]))</f>
        <v>2567.6999999999998</v>
      </c>
    </row>
    <row r="3793" spans="1:15" x14ac:dyDescent="0.2">
      <c r="A3793" s="1" t="s">
        <v>28</v>
      </c>
      <c r="B3793" s="2">
        <v>0</v>
      </c>
      <c r="C3793" s="2">
        <v>3</v>
      </c>
      <c r="D3793" s="2">
        <v>0</v>
      </c>
      <c r="E3793" s="2">
        <v>0</v>
      </c>
      <c r="F3793" s="2">
        <v>0</v>
      </c>
      <c r="G3793" s="2">
        <v>0</v>
      </c>
      <c r="H3793" s="3">
        <v>256.77</v>
      </c>
      <c r="I3793" s="9">
        <v>78</v>
      </c>
      <c r="J3793" s="3">
        <v>72.739999999999995</v>
      </c>
      <c r="K3793" s="3">
        <v>9.4600000000000009</v>
      </c>
      <c r="L3793" s="3">
        <v>3.39</v>
      </c>
      <c r="M3793" s="3">
        <v>0</v>
      </c>
      <c r="N3793" s="3">
        <v>0</v>
      </c>
      <c r="O3793" s="3" cm="1">
        <f t="array" ref="O3793">SUM(Table3[[#This Row],[pc_ticket]:[pc_other2]] *SUM(Table3[[#This Row],[Season Ticket Sales]:[Complementary Tickets]]))</f>
        <v>256.77</v>
      </c>
    </row>
    <row r="3794" spans="1:15" x14ac:dyDescent="0.2">
      <c r="A3794" s="1" t="s">
        <v>28</v>
      </c>
      <c r="B3794" s="2">
        <v>221</v>
      </c>
      <c r="C3794" s="2">
        <v>0</v>
      </c>
      <c r="D3794" s="2">
        <v>0</v>
      </c>
      <c r="E3794" s="2">
        <v>0</v>
      </c>
      <c r="F3794" s="2">
        <v>14</v>
      </c>
      <c r="G3794" s="2">
        <v>0</v>
      </c>
      <c r="H3794" s="3">
        <v>17518.669999999998</v>
      </c>
      <c r="I3794" s="9">
        <v>78</v>
      </c>
      <c r="J3794" s="3">
        <v>64.88</v>
      </c>
      <c r="K3794" s="3">
        <v>8.73</v>
      </c>
      <c r="L3794" s="3">
        <v>3.39</v>
      </c>
      <c r="M3794" s="3">
        <v>2.27</v>
      </c>
      <c r="N3794" s="3">
        <v>0</v>
      </c>
      <c r="O3794" s="3" cm="1">
        <f t="array" ref="O3794">SUM(Table3[[#This Row],[pc_ticket]:[pc_other2]] *SUM(Table3[[#This Row],[Season Ticket Sales]:[Complementary Tickets]]))</f>
        <v>17518.669999999998</v>
      </c>
    </row>
    <row r="3795" spans="1:15" x14ac:dyDescent="0.2">
      <c r="A3795" s="1" t="s">
        <v>28</v>
      </c>
      <c r="B3795" s="2">
        <v>8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3">
        <v>500.88</v>
      </c>
      <c r="I3795" s="9">
        <v>78</v>
      </c>
      <c r="J3795" s="3">
        <v>50.14</v>
      </c>
      <c r="K3795" s="3">
        <v>6.81</v>
      </c>
      <c r="L3795" s="3">
        <v>3.39</v>
      </c>
      <c r="M3795" s="3">
        <v>2.27</v>
      </c>
      <c r="N3795" s="3">
        <v>0</v>
      </c>
      <c r="O3795" s="3" cm="1">
        <f t="array" ref="O3795">SUM(Table3[[#This Row],[pc_ticket]:[pc_other2]] *SUM(Table3[[#This Row],[Season Ticket Sales]:[Complementary Tickets]]))</f>
        <v>500.88000000000005</v>
      </c>
    </row>
    <row r="3796" spans="1:15" x14ac:dyDescent="0.2">
      <c r="A3796" s="1" t="s">
        <v>28</v>
      </c>
      <c r="B3796" s="2">
        <v>8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3">
        <v>431.6</v>
      </c>
      <c r="I3796" s="9">
        <v>78</v>
      </c>
      <c r="J3796" s="3">
        <v>42.47</v>
      </c>
      <c r="K3796" s="3">
        <v>5.82</v>
      </c>
      <c r="L3796" s="3">
        <v>3.39</v>
      </c>
      <c r="M3796" s="3">
        <v>2.27</v>
      </c>
      <c r="N3796" s="3">
        <v>0</v>
      </c>
      <c r="O3796" s="3" cm="1">
        <f t="array" ref="O3796">SUM(Table3[[#This Row],[pc_ticket]:[pc_other2]] *SUM(Table3[[#This Row],[Season Ticket Sales]:[Complementary Tickets]]))</f>
        <v>431.6</v>
      </c>
    </row>
    <row r="3797" spans="1:15" x14ac:dyDescent="0.2">
      <c r="A3797" s="1" t="s">
        <v>28</v>
      </c>
      <c r="B3797" s="2">
        <v>183</v>
      </c>
      <c r="C3797" s="2">
        <v>0</v>
      </c>
      <c r="D3797" s="2">
        <v>0</v>
      </c>
      <c r="E3797" s="2">
        <v>0</v>
      </c>
      <c r="F3797" s="2">
        <v>28</v>
      </c>
      <c r="G3797" s="2">
        <v>0</v>
      </c>
      <c r="H3797" s="3">
        <v>15924.66</v>
      </c>
      <c r="I3797" s="9">
        <v>78</v>
      </c>
      <c r="J3797" s="3">
        <v>71.739999999999995</v>
      </c>
      <c r="K3797" s="3">
        <v>9.6199999999999992</v>
      </c>
      <c r="L3797" s="3">
        <v>3.39</v>
      </c>
      <c r="M3797" s="3">
        <v>2.27</v>
      </c>
      <c r="N3797" s="3">
        <v>0</v>
      </c>
      <c r="O3797" s="3" cm="1">
        <f t="array" ref="O3797">SUM(Table3[[#This Row],[pc_ticket]:[pc_other2]] *SUM(Table3[[#This Row],[Season Ticket Sales]:[Complementary Tickets]]))</f>
        <v>15924.659999999998</v>
      </c>
    </row>
    <row r="3798" spans="1:15" x14ac:dyDescent="0.2">
      <c r="A3798" s="1" t="s">
        <v>28</v>
      </c>
      <c r="B3798" s="2">
        <v>0</v>
      </c>
      <c r="C3798" s="2">
        <v>0</v>
      </c>
      <c r="D3798" s="2">
        <v>0</v>
      </c>
      <c r="E3798" s="2">
        <v>0</v>
      </c>
      <c r="F3798" s="2">
        <v>4</v>
      </c>
      <c r="G3798" s="2">
        <v>0</v>
      </c>
      <c r="H3798" s="3">
        <v>0</v>
      </c>
      <c r="I3798" s="9">
        <v>78</v>
      </c>
      <c r="J3798" s="3">
        <v>50.39</v>
      </c>
      <c r="K3798" s="3">
        <v>6.85</v>
      </c>
      <c r="L3798" s="3">
        <v>3.39</v>
      </c>
      <c r="M3798" s="3">
        <v>2.27</v>
      </c>
      <c r="N3798" s="3">
        <v>0</v>
      </c>
      <c r="O3798" s="3" cm="1">
        <f t="array" ref="O3798">SUM(Table3[[#This Row],[pc_ticket]:[pc_other2]] *SUM(Table3[[#This Row],[Season Ticket Sales]:[Complementary Tickets]]))</f>
        <v>0</v>
      </c>
    </row>
    <row r="3799" spans="1:15" x14ac:dyDescent="0.2">
      <c r="A3799" s="1" t="s">
        <v>28</v>
      </c>
      <c r="B3799" s="2">
        <v>0</v>
      </c>
      <c r="C3799" s="2">
        <v>0</v>
      </c>
      <c r="D3799" s="2">
        <v>0</v>
      </c>
      <c r="E3799" s="2">
        <v>39</v>
      </c>
      <c r="F3799" s="2">
        <v>8</v>
      </c>
      <c r="G3799" s="2">
        <v>142</v>
      </c>
      <c r="H3799" s="3">
        <v>0</v>
      </c>
      <c r="I3799" s="9">
        <v>78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 cm="1">
        <f t="array" ref="O3799">SUM(Table3[[#This Row],[pc_ticket]:[pc_other2]] *SUM(Table3[[#This Row],[Season Ticket Sales]:[Complementary Tickets]]))</f>
        <v>0</v>
      </c>
    </row>
    <row r="3800" spans="1:15" x14ac:dyDescent="0.2">
      <c r="A3800" s="1" t="s">
        <v>28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125</v>
      </c>
      <c r="H3800" s="3">
        <v>0</v>
      </c>
      <c r="I3800" s="9">
        <v>78</v>
      </c>
      <c r="J3800" s="3">
        <v>76.650000000000006</v>
      </c>
      <c r="K3800" s="3">
        <v>9.9600000000000009</v>
      </c>
      <c r="L3800" s="3">
        <v>3.39</v>
      </c>
      <c r="M3800" s="3">
        <v>0</v>
      </c>
      <c r="N3800" s="3">
        <v>0</v>
      </c>
      <c r="O3800" s="3" cm="1">
        <f t="array" ref="O3800">SUM(Table3[[#This Row],[pc_ticket]:[pc_other2]] *SUM(Table3[[#This Row],[Season Ticket Sales]:[Complementary Tickets]]))</f>
        <v>0</v>
      </c>
    </row>
    <row r="3801" spans="1:15" x14ac:dyDescent="0.2">
      <c r="A3801" s="1" t="s">
        <v>28</v>
      </c>
      <c r="B3801" s="2">
        <v>0</v>
      </c>
      <c r="C3801" s="2">
        <v>20</v>
      </c>
      <c r="D3801" s="2">
        <v>0</v>
      </c>
      <c r="E3801" s="2">
        <v>0</v>
      </c>
      <c r="F3801" s="2">
        <v>0</v>
      </c>
      <c r="G3801" s="2">
        <v>0</v>
      </c>
      <c r="H3801" s="3">
        <v>1700</v>
      </c>
      <c r="I3801" s="9">
        <v>78</v>
      </c>
      <c r="J3801" s="3">
        <v>72.22</v>
      </c>
      <c r="K3801" s="3">
        <v>9.39</v>
      </c>
      <c r="L3801" s="3">
        <v>3.39</v>
      </c>
      <c r="M3801" s="3">
        <v>0</v>
      </c>
      <c r="N3801" s="3">
        <v>0</v>
      </c>
      <c r="O3801" s="3" cm="1">
        <f t="array" ref="O3801">SUM(Table3[[#This Row],[pc_ticket]:[pc_other2]] *SUM(Table3[[#This Row],[Season Ticket Sales]:[Complementary Tickets]]))</f>
        <v>1700</v>
      </c>
    </row>
    <row r="3802" spans="1:15" x14ac:dyDescent="0.2">
      <c r="A3802" s="1" t="s">
        <v>28</v>
      </c>
      <c r="B3802" s="2">
        <v>0</v>
      </c>
      <c r="C3802" s="2">
        <v>2</v>
      </c>
      <c r="D3802" s="2">
        <v>0</v>
      </c>
      <c r="E3802" s="2">
        <v>0</v>
      </c>
      <c r="F3802" s="2">
        <v>0</v>
      </c>
      <c r="G3802" s="2">
        <v>0</v>
      </c>
      <c r="H3802" s="3">
        <v>171.18</v>
      </c>
      <c r="I3802" s="9">
        <v>78</v>
      </c>
      <c r="J3802" s="3">
        <v>72.739999999999995</v>
      </c>
      <c r="K3802" s="3">
        <v>9.4600000000000009</v>
      </c>
      <c r="L3802" s="3">
        <v>3.39</v>
      </c>
      <c r="M3802" s="3">
        <v>0</v>
      </c>
      <c r="N3802" s="3">
        <v>0</v>
      </c>
      <c r="O3802" s="3" cm="1">
        <f t="array" ref="O3802">SUM(Table3[[#This Row],[pc_ticket]:[pc_other2]] *SUM(Table3[[#This Row],[Season Ticket Sales]:[Complementary Tickets]]))</f>
        <v>171.17999999999998</v>
      </c>
    </row>
    <row r="3803" spans="1:15" x14ac:dyDescent="0.2">
      <c r="A3803" s="1" t="s">
        <v>28</v>
      </c>
      <c r="B3803" s="2">
        <v>9</v>
      </c>
      <c r="C3803" s="2">
        <v>0</v>
      </c>
      <c r="D3803" s="2">
        <v>0</v>
      </c>
      <c r="E3803" s="2">
        <v>0</v>
      </c>
      <c r="F3803" s="2">
        <v>6</v>
      </c>
      <c r="G3803" s="2">
        <v>0</v>
      </c>
      <c r="H3803" s="3">
        <v>665.64</v>
      </c>
      <c r="I3803" s="9">
        <v>78</v>
      </c>
      <c r="J3803" s="3">
        <v>60.18</v>
      </c>
      <c r="K3803" s="3">
        <v>8.1199999999999992</v>
      </c>
      <c r="L3803" s="3">
        <v>3.39</v>
      </c>
      <c r="M3803" s="3">
        <v>2.27</v>
      </c>
      <c r="N3803" s="3">
        <v>0</v>
      </c>
      <c r="O3803" s="3" cm="1">
        <f t="array" ref="O3803">SUM(Table3[[#This Row],[pc_ticket]:[pc_other2]] *SUM(Table3[[#This Row],[Season Ticket Sales]:[Complementary Tickets]]))</f>
        <v>665.64</v>
      </c>
    </row>
    <row r="3804" spans="1:15" x14ac:dyDescent="0.2">
      <c r="A3804" s="1" t="s">
        <v>28</v>
      </c>
      <c r="B3804" s="2">
        <v>5</v>
      </c>
      <c r="C3804" s="2">
        <v>0</v>
      </c>
      <c r="D3804" s="2">
        <v>0</v>
      </c>
      <c r="E3804" s="2">
        <v>0</v>
      </c>
      <c r="F3804" s="2">
        <v>7</v>
      </c>
      <c r="G3804" s="2">
        <v>0</v>
      </c>
      <c r="H3804" s="3">
        <v>398.9</v>
      </c>
      <c r="I3804" s="9">
        <v>78</v>
      </c>
      <c r="J3804" s="3">
        <v>65.33</v>
      </c>
      <c r="K3804" s="3">
        <v>8.7899999999999991</v>
      </c>
      <c r="L3804" s="3">
        <v>3.39</v>
      </c>
      <c r="M3804" s="3">
        <v>2.27</v>
      </c>
      <c r="N3804" s="3">
        <v>0</v>
      </c>
      <c r="O3804" s="3" cm="1">
        <f t="array" ref="O3804">SUM(Table3[[#This Row],[pc_ticket]:[pc_other2]] *SUM(Table3[[#This Row],[Season Ticket Sales]:[Complementary Tickets]]))</f>
        <v>398.9</v>
      </c>
    </row>
    <row r="3805" spans="1:15" x14ac:dyDescent="0.2">
      <c r="A3805" s="1" t="s">
        <v>28</v>
      </c>
      <c r="B3805" s="2">
        <v>0</v>
      </c>
      <c r="C3805" s="2">
        <v>14</v>
      </c>
      <c r="D3805" s="2">
        <v>0</v>
      </c>
      <c r="E3805" s="2">
        <v>0</v>
      </c>
      <c r="F3805" s="2">
        <v>0</v>
      </c>
      <c r="G3805" s="2">
        <v>0</v>
      </c>
      <c r="H3805" s="3">
        <v>1198.26</v>
      </c>
      <c r="I3805" s="9">
        <v>78</v>
      </c>
      <c r="J3805" s="3">
        <v>72.739999999999995</v>
      </c>
      <c r="K3805" s="3">
        <v>9.4600000000000009</v>
      </c>
      <c r="L3805" s="3">
        <v>3.39</v>
      </c>
      <c r="M3805" s="3">
        <v>0</v>
      </c>
      <c r="N3805" s="3">
        <v>0</v>
      </c>
      <c r="O3805" s="3" cm="1">
        <f t="array" ref="O3805">SUM(Table3[[#This Row],[pc_ticket]:[pc_other2]] *SUM(Table3[[#This Row],[Season Ticket Sales]:[Complementary Tickets]]))</f>
        <v>1198.26</v>
      </c>
    </row>
    <row r="3806" spans="1:15" x14ac:dyDescent="0.2">
      <c r="A3806" s="1" t="s">
        <v>28</v>
      </c>
      <c r="B3806" s="2">
        <v>402</v>
      </c>
      <c r="C3806" s="2">
        <v>0</v>
      </c>
      <c r="D3806" s="2">
        <v>0</v>
      </c>
      <c r="E3806" s="2">
        <v>0</v>
      </c>
      <c r="F3806" s="2">
        <v>20</v>
      </c>
      <c r="G3806" s="2">
        <v>0</v>
      </c>
      <c r="H3806" s="3">
        <v>29731.919999999998</v>
      </c>
      <c r="I3806" s="9">
        <v>78</v>
      </c>
      <c r="J3806" s="3">
        <v>60.18</v>
      </c>
      <c r="K3806" s="3">
        <v>8.1199999999999992</v>
      </c>
      <c r="L3806" s="3">
        <v>3.39</v>
      </c>
      <c r="M3806" s="3">
        <v>2.27</v>
      </c>
      <c r="N3806" s="3">
        <v>0</v>
      </c>
      <c r="O3806" s="3" cm="1">
        <f t="array" ref="O3806">SUM(Table3[[#This Row],[pc_ticket]:[pc_other2]] *SUM(Table3[[#This Row],[Season Ticket Sales]:[Complementary Tickets]]))</f>
        <v>29731.919999999998</v>
      </c>
    </row>
    <row r="3807" spans="1:15" x14ac:dyDescent="0.2">
      <c r="A3807" s="1" t="s">
        <v>28</v>
      </c>
      <c r="B3807" s="2">
        <v>11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3">
        <v>658.68</v>
      </c>
      <c r="I3807" s="9">
        <v>78</v>
      </c>
      <c r="J3807" s="3">
        <v>47.72</v>
      </c>
      <c r="K3807" s="3">
        <v>6.5</v>
      </c>
      <c r="L3807" s="3">
        <v>3.39</v>
      </c>
      <c r="M3807" s="3">
        <v>2.27</v>
      </c>
      <c r="N3807" s="3">
        <v>0</v>
      </c>
      <c r="O3807" s="3" cm="1">
        <f t="array" ref="O3807">SUM(Table3[[#This Row],[pc_ticket]:[pc_other2]] *SUM(Table3[[#This Row],[Season Ticket Sales]:[Complementary Tickets]]))</f>
        <v>658.68</v>
      </c>
    </row>
    <row r="3808" spans="1:15" x14ac:dyDescent="0.2">
      <c r="A3808" s="1" t="s">
        <v>28</v>
      </c>
      <c r="B3808" s="2">
        <v>26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3">
        <v>1355.12</v>
      </c>
      <c r="I3808" s="9">
        <v>78</v>
      </c>
      <c r="J3808" s="3">
        <v>40.85</v>
      </c>
      <c r="K3808" s="3">
        <v>5.61</v>
      </c>
      <c r="L3808" s="3">
        <v>3.39</v>
      </c>
      <c r="M3808" s="3">
        <v>2.27</v>
      </c>
      <c r="N3808" s="3">
        <v>0</v>
      </c>
      <c r="O3808" s="3" cm="1">
        <f t="array" ref="O3808">SUM(Table3[[#This Row],[pc_ticket]:[pc_other2]] *SUM(Table3[[#This Row],[Season Ticket Sales]:[Complementary Tickets]]))</f>
        <v>1355.1200000000001</v>
      </c>
    </row>
    <row r="3809" spans="1:15" x14ac:dyDescent="0.2">
      <c r="A3809" s="1" t="s">
        <v>28</v>
      </c>
      <c r="B3809" s="2">
        <v>201</v>
      </c>
      <c r="C3809" s="2">
        <v>0</v>
      </c>
      <c r="D3809" s="2">
        <v>0</v>
      </c>
      <c r="E3809" s="2">
        <v>0</v>
      </c>
      <c r="F3809" s="2">
        <v>25</v>
      </c>
      <c r="G3809" s="2">
        <v>0</v>
      </c>
      <c r="H3809" s="3">
        <v>16035.78</v>
      </c>
      <c r="I3809" s="9">
        <v>78</v>
      </c>
      <c r="J3809" s="3">
        <v>65.33</v>
      </c>
      <c r="K3809" s="3">
        <v>8.7899999999999991</v>
      </c>
      <c r="L3809" s="3">
        <v>3.39</v>
      </c>
      <c r="M3809" s="3">
        <v>2.27</v>
      </c>
      <c r="N3809" s="3">
        <v>0</v>
      </c>
      <c r="O3809" s="3" cm="1">
        <f t="array" ref="O3809">SUM(Table3[[#This Row],[pc_ticket]:[pc_other2]] *SUM(Table3[[#This Row],[Season Ticket Sales]:[Complementary Tickets]]))</f>
        <v>16035.779999999999</v>
      </c>
    </row>
    <row r="3810" spans="1:15" x14ac:dyDescent="0.2">
      <c r="A3810" s="1" t="s">
        <v>28</v>
      </c>
      <c r="B3810" s="2">
        <v>2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3">
        <v>119.76</v>
      </c>
      <c r="I3810" s="9">
        <v>78</v>
      </c>
      <c r="J3810" s="3">
        <v>47.72</v>
      </c>
      <c r="K3810" s="3">
        <v>6.5</v>
      </c>
      <c r="L3810" s="3">
        <v>3.39</v>
      </c>
      <c r="M3810" s="3">
        <v>2.27</v>
      </c>
      <c r="N3810" s="3">
        <v>0</v>
      </c>
      <c r="O3810" s="3" cm="1">
        <f t="array" ref="O3810">SUM(Table3[[#This Row],[pc_ticket]:[pc_other2]] *SUM(Table3[[#This Row],[Season Ticket Sales]:[Complementary Tickets]]))</f>
        <v>119.76</v>
      </c>
    </row>
    <row r="3811" spans="1:15" x14ac:dyDescent="0.2">
      <c r="A3811" s="1" t="s">
        <v>28</v>
      </c>
      <c r="B3811" s="2">
        <v>0</v>
      </c>
      <c r="C3811" s="2">
        <v>0</v>
      </c>
      <c r="D3811" s="2">
        <v>0</v>
      </c>
      <c r="E3811" s="2">
        <v>0</v>
      </c>
      <c r="F3811" s="2">
        <v>8</v>
      </c>
      <c r="G3811" s="2">
        <v>98</v>
      </c>
      <c r="H3811" s="3">
        <v>0</v>
      </c>
      <c r="I3811" s="9">
        <v>78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 cm="1">
        <f t="array" ref="O3811">SUM(Table3[[#This Row],[pc_ticket]:[pc_other2]] *SUM(Table3[[#This Row],[Season Ticket Sales]:[Complementary Tickets]]))</f>
        <v>0</v>
      </c>
    </row>
    <row r="3812" spans="1:15" x14ac:dyDescent="0.2">
      <c r="A3812" s="1" t="s">
        <v>28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89</v>
      </c>
      <c r="H3812" s="3">
        <v>0</v>
      </c>
      <c r="I3812" s="9">
        <v>78</v>
      </c>
      <c r="J3812" s="3">
        <v>67.8</v>
      </c>
      <c r="K3812" s="3">
        <v>8.81</v>
      </c>
      <c r="L3812" s="3">
        <v>3.39</v>
      </c>
      <c r="M3812" s="3">
        <v>0</v>
      </c>
      <c r="N3812" s="3">
        <v>0</v>
      </c>
      <c r="O3812" s="3" cm="1">
        <f t="array" ref="O3812">SUM(Table3[[#This Row],[pc_ticket]:[pc_other2]] *SUM(Table3[[#This Row],[Season Ticket Sales]:[Complementary Tickets]]))</f>
        <v>0</v>
      </c>
    </row>
    <row r="3813" spans="1:15" x14ac:dyDescent="0.2">
      <c r="A3813" s="1" t="s">
        <v>28</v>
      </c>
      <c r="B3813" s="2">
        <v>7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3">
        <v>509.95</v>
      </c>
      <c r="I3813" s="9">
        <v>78</v>
      </c>
      <c r="J3813" s="3">
        <v>59.2</v>
      </c>
      <c r="K3813" s="3">
        <v>7.99</v>
      </c>
      <c r="L3813" s="3">
        <v>3.39</v>
      </c>
      <c r="M3813" s="3">
        <v>2.27</v>
      </c>
      <c r="N3813" s="3">
        <v>0</v>
      </c>
      <c r="O3813" s="3" cm="1">
        <f t="array" ref="O3813">SUM(Table3[[#This Row],[pc_ticket]:[pc_other2]] *SUM(Table3[[#This Row],[Season Ticket Sales]:[Complementary Tickets]]))</f>
        <v>509.95000000000005</v>
      </c>
    </row>
    <row r="3814" spans="1:15" x14ac:dyDescent="0.2">
      <c r="A3814" s="1" t="s">
        <v>28</v>
      </c>
      <c r="B3814" s="2">
        <v>3</v>
      </c>
      <c r="C3814" s="2">
        <v>0</v>
      </c>
      <c r="D3814" s="2">
        <v>0</v>
      </c>
      <c r="E3814" s="2">
        <v>0</v>
      </c>
      <c r="F3814" s="2">
        <v>2</v>
      </c>
      <c r="G3814" s="2">
        <v>0</v>
      </c>
      <c r="H3814" s="3">
        <v>232.17</v>
      </c>
      <c r="I3814" s="9">
        <v>78</v>
      </c>
      <c r="J3814" s="3">
        <v>63.22</v>
      </c>
      <c r="K3814" s="3">
        <v>8.51</v>
      </c>
      <c r="L3814" s="3">
        <v>3.39</v>
      </c>
      <c r="M3814" s="3">
        <v>2.27</v>
      </c>
      <c r="N3814" s="3">
        <v>0</v>
      </c>
      <c r="O3814" s="3" cm="1">
        <f t="array" ref="O3814">SUM(Table3[[#This Row],[pc_ticket]:[pc_other2]] *SUM(Table3[[#This Row],[Season Ticket Sales]:[Complementary Tickets]]))</f>
        <v>232.17</v>
      </c>
    </row>
    <row r="3815" spans="1:15" x14ac:dyDescent="0.2">
      <c r="A3815" s="1" t="s">
        <v>28</v>
      </c>
      <c r="B3815" s="2">
        <v>88</v>
      </c>
      <c r="C3815" s="2">
        <v>0</v>
      </c>
      <c r="D3815" s="2">
        <v>0</v>
      </c>
      <c r="E3815" s="2">
        <v>0</v>
      </c>
      <c r="F3815" s="2">
        <v>8</v>
      </c>
      <c r="G3815" s="2">
        <v>0</v>
      </c>
      <c r="H3815" s="3">
        <v>6410.8</v>
      </c>
      <c r="I3815" s="9">
        <v>78</v>
      </c>
      <c r="J3815" s="3">
        <v>59.2</v>
      </c>
      <c r="K3815" s="3">
        <v>7.99</v>
      </c>
      <c r="L3815" s="3">
        <v>3.39</v>
      </c>
      <c r="M3815" s="3">
        <v>2.27</v>
      </c>
      <c r="N3815" s="3">
        <v>0</v>
      </c>
      <c r="O3815" s="3" cm="1">
        <f t="array" ref="O3815">SUM(Table3[[#This Row],[pc_ticket]:[pc_other2]] *SUM(Table3[[#This Row],[Season Ticket Sales]:[Complementary Tickets]]))</f>
        <v>6410.8</v>
      </c>
    </row>
    <row r="3816" spans="1:15" x14ac:dyDescent="0.2">
      <c r="A3816" s="1" t="s">
        <v>28</v>
      </c>
      <c r="B3816" s="2">
        <v>49</v>
      </c>
      <c r="C3816" s="2">
        <v>0</v>
      </c>
      <c r="D3816" s="2">
        <v>0</v>
      </c>
      <c r="E3816" s="2">
        <v>0</v>
      </c>
      <c r="F3816" s="2">
        <v>14</v>
      </c>
      <c r="G3816" s="2">
        <v>0</v>
      </c>
      <c r="H3816" s="3">
        <v>3792.11</v>
      </c>
      <c r="I3816" s="9">
        <v>78</v>
      </c>
      <c r="J3816" s="3">
        <v>63.22</v>
      </c>
      <c r="K3816" s="3">
        <v>8.51</v>
      </c>
      <c r="L3816" s="3">
        <v>3.39</v>
      </c>
      <c r="M3816" s="3">
        <v>2.27</v>
      </c>
      <c r="N3816" s="3">
        <v>0</v>
      </c>
      <c r="O3816" s="3" cm="1">
        <f t="array" ref="O3816">SUM(Table3[[#This Row],[pc_ticket]:[pc_other2]] *SUM(Table3[[#This Row],[Season Ticket Sales]:[Complementary Tickets]]))</f>
        <v>3792.1099999999997</v>
      </c>
    </row>
    <row r="3817" spans="1:15" x14ac:dyDescent="0.2">
      <c r="A3817" s="1" t="s">
        <v>28</v>
      </c>
      <c r="B3817" s="2">
        <v>0</v>
      </c>
      <c r="C3817" s="2">
        <v>0</v>
      </c>
      <c r="D3817" s="2">
        <v>0</v>
      </c>
      <c r="E3817" s="2">
        <v>4</v>
      </c>
      <c r="F3817" s="2">
        <v>6</v>
      </c>
      <c r="G3817" s="2">
        <v>179</v>
      </c>
      <c r="H3817" s="3">
        <v>0</v>
      </c>
      <c r="I3817" s="9">
        <v>78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 cm="1">
        <f t="array" ref="O3817">SUM(Table3[[#This Row],[pc_ticket]:[pc_other2]] *SUM(Table3[[#This Row],[Season Ticket Sales]:[Complementary Tickets]]))</f>
        <v>0</v>
      </c>
    </row>
    <row r="3818" spans="1:15" x14ac:dyDescent="0.2">
      <c r="A3818" s="1" t="s">
        <v>28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367</v>
      </c>
      <c r="H3818" s="3">
        <v>0</v>
      </c>
      <c r="I3818" s="9">
        <v>78</v>
      </c>
      <c r="J3818" s="3">
        <v>58.95</v>
      </c>
      <c r="K3818" s="3">
        <v>7.66</v>
      </c>
      <c r="L3818" s="3">
        <v>3.39</v>
      </c>
      <c r="M3818" s="3">
        <v>0</v>
      </c>
      <c r="N3818" s="3">
        <v>0</v>
      </c>
      <c r="O3818" s="3" cm="1">
        <f t="array" ref="O3818">SUM(Table3[[#This Row],[pc_ticket]:[pc_other2]] *SUM(Table3[[#This Row],[Season Ticket Sales]:[Complementary Tickets]]))</f>
        <v>0</v>
      </c>
    </row>
    <row r="3819" spans="1:15" x14ac:dyDescent="0.2">
      <c r="A3819" s="1" t="s">
        <v>28</v>
      </c>
      <c r="B3819" s="2">
        <v>2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3">
        <v>133.34</v>
      </c>
      <c r="I3819" s="9">
        <v>78</v>
      </c>
      <c r="J3819" s="3">
        <v>56</v>
      </c>
      <c r="K3819" s="3">
        <v>7.28</v>
      </c>
      <c r="L3819" s="3">
        <v>3.39</v>
      </c>
      <c r="M3819" s="3">
        <v>0</v>
      </c>
      <c r="N3819" s="3">
        <v>0</v>
      </c>
      <c r="O3819" s="3" cm="1">
        <f t="array" ref="O3819">SUM(Table3[[#This Row],[pc_ticket]:[pc_other2]] *SUM(Table3[[#This Row],[Season Ticket Sales]:[Complementary Tickets]]))</f>
        <v>133.34</v>
      </c>
    </row>
    <row r="3820" spans="1:15" x14ac:dyDescent="0.2">
      <c r="A3820" s="1" t="s">
        <v>28</v>
      </c>
      <c r="B3820" s="2">
        <v>0</v>
      </c>
      <c r="C3820" s="2">
        <v>5</v>
      </c>
      <c r="D3820" s="2">
        <v>0</v>
      </c>
      <c r="E3820" s="2">
        <v>0</v>
      </c>
      <c r="F3820" s="2">
        <v>0</v>
      </c>
      <c r="G3820" s="2">
        <v>0</v>
      </c>
      <c r="H3820" s="3">
        <v>289.45</v>
      </c>
      <c r="I3820" s="9">
        <v>78</v>
      </c>
      <c r="J3820" s="3">
        <v>48.23</v>
      </c>
      <c r="K3820" s="3">
        <v>6.27</v>
      </c>
      <c r="L3820" s="3">
        <v>3.39</v>
      </c>
      <c r="M3820" s="3">
        <v>0</v>
      </c>
      <c r="N3820" s="3">
        <v>0</v>
      </c>
      <c r="O3820" s="3" cm="1">
        <f t="array" ref="O3820">SUM(Table3[[#This Row],[pc_ticket]:[pc_other2]] *SUM(Table3[[#This Row],[Season Ticket Sales]:[Complementary Tickets]]))</f>
        <v>289.45</v>
      </c>
    </row>
    <row r="3821" spans="1:15" x14ac:dyDescent="0.2">
      <c r="A3821" s="1" t="s">
        <v>28</v>
      </c>
      <c r="B3821" s="2">
        <v>0</v>
      </c>
      <c r="C3821" s="2">
        <v>0</v>
      </c>
      <c r="D3821" s="2">
        <v>0</v>
      </c>
      <c r="E3821" s="2">
        <v>0</v>
      </c>
      <c r="F3821" s="2">
        <v>9</v>
      </c>
      <c r="G3821" s="2">
        <v>0</v>
      </c>
      <c r="H3821" s="3">
        <v>0</v>
      </c>
      <c r="I3821" s="9">
        <v>78</v>
      </c>
      <c r="J3821" s="3">
        <v>39.9</v>
      </c>
      <c r="K3821" s="3">
        <v>5.41</v>
      </c>
      <c r="L3821" s="3">
        <v>3.39</v>
      </c>
      <c r="M3821" s="3">
        <v>1.7</v>
      </c>
      <c r="N3821" s="3">
        <v>0</v>
      </c>
      <c r="O3821" s="3" cm="1">
        <f t="array" ref="O3821">SUM(Table3[[#This Row],[pc_ticket]:[pc_other2]] *SUM(Table3[[#This Row],[Season Ticket Sales]:[Complementary Tickets]]))</f>
        <v>0</v>
      </c>
    </row>
    <row r="3822" spans="1:15" x14ac:dyDescent="0.2">
      <c r="A3822" s="1" t="s">
        <v>28</v>
      </c>
      <c r="B3822" s="2">
        <v>13</v>
      </c>
      <c r="C3822" s="2">
        <v>0</v>
      </c>
      <c r="D3822" s="2">
        <v>0</v>
      </c>
      <c r="E3822" s="2">
        <v>0</v>
      </c>
      <c r="F3822" s="2">
        <v>2</v>
      </c>
      <c r="G3822" s="2">
        <v>0</v>
      </c>
      <c r="H3822" s="3">
        <v>701.61</v>
      </c>
      <c r="I3822" s="9">
        <v>78</v>
      </c>
      <c r="J3822" s="3">
        <v>43.17</v>
      </c>
      <c r="K3822" s="3">
        <v>5.82</v>
      </c>
      <c r="L3822" s="3">
        <v>3.39</v>
      </c>
      <c r="M3822" s="3">
        <v>1.59</v>
      </c>
      <c r="N3822" s="3">
        <v>0</v>
      </c>
      <c r="O3822" s="3" cm="1">
        <f t="array" ref="O3822">SUM(Table3[[#This Row],[pc_ticket]:[pc_other2]] *SUM(Table3[[#This Row],[Season Ticket Sales]:[Complementary Tickets]]))</f>
        <v>701.61</v>
      </c>
    </row>
    <row r="3823" spans="1:15" x14ac:dyDescent="0.2">
      <c r="A3823" s="1" t="s">
        <v>28</v>
      </c>
      <c r="B3823" s="2">
        <v>0</v>
      </c>
      <c r="C3823" s="2">
        <v>12</v>
      </c>
      <c r="D3823" s="2">
        <v>0</v>
      </c>
      <c r="E3823" s="2">
        <v>0</v>
      </c>
      <c r="F3823" s="2">
        <v>0</v>
      </c>
      <c r="G3823" s="2">
        <v>0</v>
      </c>
      <c r="H3823" s="3">
        <v>694.68</v>
      </c>
      <c r="I3823" s="9">
        <v>78</v>
      </c>
      <c r="J3823" s="3">
        <v>48.23</v>
      </c>
      <c r="K3823" s="3">
        <v>6.27</v>
      </c>
      <c r="L3823" s="3">
        <v>3.39</v>
      </c>
      <c r="M3823" s="3">
        <v>0</v>
      </c>
      <c r="N3823" s="3">
        <v>0</v>
      </c>
      <c r="O3823" s="3" cm="1">
        <f t="array" ref="O3823">SUM(Table3[[#This Row],[pc_ticket]:[pc_other2]] *SUM(Table3[[#This Row],[Season Ticket Sales]:[Complementary Tickets]]))</f>
        <v>694.68</v>
      </c>
    </row>
    <row r="3824" spans="1:15" x14ac:dyDescent="0.2">
      <c r="A3824" s="1" t="s">
        <v>28</v>
      </c>
      <c r="B3824" s="2">
        <v>0</v>
      </c>
      <c r="C3824" s="2">
        <v>6</v>
      </c>
      <c r="D3824" s="2">
        <v>0</v>
      </c>
      <c r="E3824" s="2">
        <v>0</v>
      </c>
      <c r="F3824" s="2">
        <v>0</v>
      </c>
      <c r="G3824" s="2">
        <v>0</v>
      </c>
      <c r="H3824" s="3">
        <v>345.54</v>
      </c>
      <c r="I3824" s="9">
        <v>78</v>
      </c>
      <c r="J3824" s="3">
        <v>47.96</v>
      </c>
      <c r="K3824" s="3">
        <v>6.24</v>
      </c>
      <c r="L3824" s="3">
        <v>3.39</v>
      </c>
      <c r="M3824" s="3">
        <v>0</v>
      </c>
      <c r="N3824" s="3">
        <v>0</v>
      </c>
      <c r="O3824" s="3" cm="1">
        <f t="array" ref="O3824">SUM(Table3[[#This Row],[pc_ticket]:[pc_other2]] *SUM(Table3[[#This Row],[Season Ticket Sales]:[Complementary Tickets]]))</f>
        <v>345.53999999999996</v>
      </c>
    </row>
    <row r="3825" spans="1:15" x14ac:dyDescent="0.2">
      <c r="A3825" s="1" t="s">
        <v>28</v>
      </c>
      <c r="B3825" s="2">
        <v>174</v>
      </c>
      <c r="C3825" s="2">
        <v>0</v>
      </c>
      <c r="D3825" s="2">
        <v>0</v>
      </c>
      <c r="E3825" s="2">
        <v>0</v>
      </c>
      <c r="F3825" s="2">
        <v>12</v>
      </c>
      <c r="G3825" s="2">
        <v>0</v>
      </c>
      <c r="H3825" s="3">
        <v>8769.6</v>
      </c>
      <c r="I3825" s="9">
        <v>78</v>
      </c>
      <c r="J3825" s="3">
        <v>39.9</v>
      </c>
      <c r="K3825" s="3">
        <v>5.41</v>
      </c>
      <c r="L3825" s="3">
        <v>3.39</v>
      </c>
      <c r="M3825" s="3">
        <v>1.7</v>
      </c>
      <c r="N3825" s="3">
        <v>0</v>
      </c>
      <c r="O3825" s="3" cm="1">
        <f t="array" ref="O3825">SUM(Table3[[#This Row],[pc_ticket]:[pc_other2]] *SUM(Table3[[#This Row],[Season Ticket Sales]:[Complementary Tickets]]))</f>
        <v>8769.5999999999985</v>
      </c>
    </row>
    <row r="3826" spans="1:15" x14ac:dyDescent="0.2">
      <c r="A3826" s="1" t="s">
        <v>28</v>
      </c>
      <c r="B3826" s="2">
        <v>52</v>
      </c>
      <c r="C3826" s="2">
        <v>0</v>
      </c>
      <c r="D3826" s="2">
        <v>0</v>
      </c>
      <c r="E3826" s="2">
        <v>0</v>
      </c>
      <c r="F3826" s="2">
        <v>6</v>
      </c>
      <c r="G3826" s="2">
        <v>0</v>
      </c>
      <c r="H3826" s="3">
        <v>1604.2</v>
      </c>
      <c r="I3826" s="9">
        <v>78</v>
      </c>
      <c r="J3826" s="3">
        <v>22.6</v>
      </c>
      <c r="K3826" s="3">
        <v>3.16</v>
      </c>
      <c r="L3826" s="3">
        <v>3.39</v>
      </c>
      <c r="M3826" s="3">
        <v>1.7</v>
      </c>
      <c r="N3826" s="3">
        <v>0</v>
      </c>
      <c r="O3826" s="3" cm="1">
        <f t="array" ref="O3826">SUM(Table3[[#This Row],[pc_ticket]:[pc_other2]] *SUM(Table3[[#This Row],[Season Ticket Sales]:[Complementary Tickets]]))</f>
        <v>1604.2</v>
      </c>
    </row>
    <row r="3827" spans="1:15" x14ac:dyDescent="0.2">
      <c r="A3827" s="1" t="s">
        <v>28</v>
      </c>
      <c r="B3827" s="2">
        <v>12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3">
        <v>370.2</v>
      </c>
      <c r="I3827" s="9">
        <v>78</v>
      </c>
      <c r="J3827" s="3">
        <v>22.6</v>
      </c>
      <c r="K3827" s="3">
        <v>3.16</v>
      </c>
      <c r="L3827" s="3">
        <v>3.39</v>
      </c>
      <c r="M3827" s="3">
        <v>1.7</v>
      </c>
      <c r="N3827" s="3">
        <v>0</v>
      </c>
      <c r="O3827" s="3" cm="1">
        <f t="array" ref="O3827">SUM(Table3[[#This Row],[pc_ticket]:[pc_other2]] *SUM(Table3[[#This Row],[Season Ticket Sales]:[Complementary Tickets]]))</f>
        <v>370.20000000000005</v>
      </c>
    </row>
    <row r="3828" spans="1:15" x14ac:dyDescent="0.2">
      <c r="A3828" s="1" t="s">
        <v>28</v>
      </c>
      <c r="B3828" s="2">
        <v>211</v>
      </c>
      <c r="C3828" s="2">
        <v>0</v>
      </c>
      <c r="D3828" s="2">
        <v>0</v>
      </c>
      <c r="E3828" s="2">
        <v>0</v>
      </c>
      <c r="F3828" s="2">
        <v>14</v>
      </c>
      <c r="G3828" s="2">
        <v>0</v>
      </c>
      <c r="H3828" s="3">
        <v>11387.67</v>
      </c>
      <c r="I3828" s="9">
        <v>78</v>
      </c>
      <c r="J3828" s="3">
        <v>43.17</v>
      </c>
      <c r="K3828" s="3">
        <v>5.82</v>
      </c>
      <c r="L3828" s="3">
        <v>3.39</v>
      </c>
      <c r="M3828" s="3">
        <v>1.59</v>
      </c>
      <c r="N3828" s="3">
        <v>0</v>
      </c>
      <c r="O3828" s="3" cm="1">
        <f t="array" ref="O3828">SUM(Table3[[#This Row],[pc_ticket]:[pc_other2]] *SUM(Table3[[#This Row],[Season Ticket Sales]:[Complementary Tickets]]))</f>
        <v>11387.670000000002</v>
      </c>
    </row>
    <row r="3829" spans="1:15" x14ac:dyDescent="0.2">
      <c r="A3829" s="1" t="s">
        <v>28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2</v>
      </c>
      <c r="H3829" s="3">
        <v>0</v>
      </c>
      <c r="I3829" s="9">
        <v>78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 cm="1">
        <f t="array" ref="O3829">SUM(Table3[[#This Row],[pc_ticket]:[pc_other2]] *SUM(Table3[[#This Row],[Season Ticket Sales]:[Complementary Tickets]]))</f>
        <v>0</v>
      </c>
    </row>
    <row r="3830" spans="1:15" x14ac:dyDescent="0.2">
      <c r="A3830" s="1" t="s">
        <v>28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127</v>
      </c>
      <c r="H3830" s="3">
        <v>0</v>
      </c>
      <c r="I3830" s="9">
        <v>78</v>
      </c>
      <c r="J3830" s="3">
        <v>45.67</v>
      </c>
      <c r="K3830" s="3">
        <v>5.94</v>
      </c>
      <c r="L3830" s="3">
        <v>3.39</v>
      </c>
      <c r="M3830" s="3">
        <v>0</v>
      </c>
      <c r="N3830" s="3">
        <v>0</v>
      </c>
      <c r="O3830" s="3" cm="1">
        <f t="array" ref="O3830">SUM(Table3[[#This Row],[pc_ticket]:[pc_other2]] *SUM(Table3[[#This Row],[Season Ticket Sales]:[Complementary Tickets]]))</f>
        <v>0</v>
      </c>
    </row>
    <row r="3831" spans="1:15" x14ac:dyDescent="0.2">
      <c r="A3831" s="1" t="s">
        <v>28</v>
      </c>
      <c r="B3831" s="2">
        <v>0</v>
      </c>
      <c r="C3831" s="2">
        <v>2</v>
      </c>
      <c r="D3831" s="2">
        <v>0</v>
      </c>
      <c r="E3831" s="2">
        <v>0</v>
      </c>
      <c r="F3831" s="2">
        <v>0</v>
      </c>
      <c r="G3831" s="2">
        <v>0</v>
      </c>
      <c r="H3831" s="3">
        <v>102.02</v>
      </c>
      <c r="I3831" s="9">
        <v>78</v>
      </c>
      <c r="J3831" s="3">
        <v>42.14</v>
      </c>
      <c r="K3831" s="3">
        <v>5.48</v>
      </c>
      <c r="L3831" s="3">
        <v>3.39</v>
      </c>
      <c r="M3831" s="3">
        <v>0</v>
      </c>
      <c r="N3831" s="3">
        <v>0</v>
      </c>
      <c r="O3831" s="3" cm="1">
        <f t="array" ref="O3831">SUM(Table3[[#This Row],[pc_ticket]:[pc_other2]] *SUM(Table3[[#This Row],[Season Ticket Sales]:[Complementary Tickets]]))</f>
        <v>102.02000000000001</v>
      </c>
    </row>
    <row r="3832" spans="1:15" x14ac:dyDescent="0.2">
      <c r="A3832" s="1" t="s">
        <v>28</v>
      </c>
      <c r="B3832" s="2">
        <v>64</v>
      </c>
      <c r="C3832" s="2">
        <v>0</v>
      </c>
      <c r="D3832" s="2">
        <v>0</v>
      </c>
      <c r="E3832" s="2">
        <v>0</v>
      </c>
      <c r="F3832" s="2">
        <v>2</v>
      </c>
      <c r="G3832" s="2">
        <v>0</v>
      </c>
      <c r="H3832" s="3">
        <v>2930.56</v>
      </c>
      <c r="I3832" s="9">
        <v>78</v>
      </c>
      <c r="J3832" s="3">
        <v>36.380000000000003</v>
      </c>
      <c r="K3832" s="3">
        <v>4.88</v>
      </c>
      <c r="L3832" s="3">
        <v>3.39</v>
      </c>
      <c r="M3832" s="3">
        <v>1.1399999999999999</v>
      </c>
      <c r="N3832" s="3">
        <v>0</v>
      </c>
      <c r="O3832" s="3" cm="1">
        <f t="array" ref="O3832">SUM(Table3[[#This Row],[pc_ticket]:[pc_other2]] *SUM(Table3[[#This Row],[Season Ticket Sales]:[Complementary Tickets]]))</f>
        <v>2930.5600000000004</v>
      </c>
    </row>
    <row r="3833" spans="1:15" x14ac:dyDescent="0.2">
      <c r="A3833" s="1" t="s">
        <v>28</v>
      </c>
      <c r="B3833" s="2">
        <v>5</v>
      </c>
      <c r="C3833" s="2">
        <v>0</v>
      </c>
      <c r="D3833" s="2">
        <v>0</v>
      </c>
      <c r="E3833" s="2">
        <v>0</v>
      </c>
      <c r="F3833" s="2">
        <v>2</v>
      </c>
      <c r="G3833" s="2">
        <v>0</v>
      </c>
      <c r="H3833" s="3">
        <v>245.55</v>
      </c>
      <c r="I3833" s="9">
        <v>78</v>
      </c>
      <c r="J3833" s="3">
        <v>39.32</v>
      </c>
      <c r="K3833" s="3">
        <v>5.26</v>
      </c>
      <c r="L3833" s="3">
        <v>3.39</v>
      </c>
      <c r="M3833" s="3">
        <v>1.1399999999999999</v>
      </c>
      <c r="N3833" s="3">
        <v>0</v>
      </c>
      <c r="O3833" s="3" cm="1">
        <f t="array" ref="O3833">SUM(Table3[[#This Row],[pc_ticket]:[pc_other2]] *SUM(Table3[[#This Row],[Season Ticket Sales]:[Complementary Tickets]]))</f>
        <v>245.54999999999995</v>
      </c>
    </row>
    <row r="3834" spans="1:15" x14ac:dyDescent="0.2">
      <c r="A3834" s="1" t="s">
        <v>28</v>
      </c>
      <c r="B3834" s="2">
        <v>93</v>
      </c>
      <c r="C3834" s="2">
        <v>0</v>
      </c>
      <c r="D3834" s="2">
        <v>0</v>
      </c>
      <c r="E3834" s="2">
        <v>0</v>
      </c>
      <c r="F3834" s="2">
        <v>6</v>
      </c>
      <c r="G3834" s="2">
        <v>0</v>
      </c>
      <c r="H3834" s="3">
        <v>4258.47</v>
      </c>
      <c r="I3834" s="9">
        <v>78</v>
      </c>
      <c r="J3834" s="3">
        <v>36.380000000000003</v>
      </c>
      <c r="K3834" s="3">
        <v>4.88</v>
      </c>
      <c r="L3834" s="3">
        <v>3.39</v>
      </c>
      <c r="M3834" s="3">
        <v>1.1399999999999999</v>
      </c>
      <c r="N3834" s="3">
        <v>0</v>
      </c>
      <c r="O3834" s="3" cm="1">
        <f t="array" ref="O3834">SUM(Table3[[#This Row],[pc_ticket]:[pc_other2]] *SUM(Table3[[#This Row],[Season Ticket Sales]:[Complementary Tickets]]))</f>
        <v>4258.4700000000012</v>
      </c>
    </row>
    <row r="3835" spans="1:15" x14ac:dyDescent="0.2">
      <c r="A3835" s="1" t="s">
        <v>28</v>
      </c>
      <c r="B3835" s="2">
        <v>16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3">
        <v>535.20000000000005</v>
      </c>
      <c r="I3835" s="9">
        <v>78</v>
      </c>
      <c r="J3835" s="3">
        <v>25.46</v>
      </c>
      <c r="K3835" s="3">
        <v>3.46</v>
      </c>
      <c r="L3835" s="3">
        <v>3.39</v>
      </c>
      <c r="M3835" s="3">
        <v>1.1399999999999999</v>
      </c>
      <c r="N3835" s="3">
        <v>0</v>
      </c>
      <c r="O3835" s="3" cm="1">
        <f t="array" ref="O3835">SUM(Table3[[#This Row],[pc_ticket]:[pc_other2]] *SUM(Table3[[#This Row],[Season Ticket Sales]:[Complementary Tickets]]))</f>
        <v>535.20000000000005</v>
      </c>
    </row>
    <row r="3836" spans="1:15" x14ac:dyDescent="0.2">
      <c r="A3836" s="1" t="s">
        <v>28</v>
      </c>
      <c r="B3836" s="2">
        <v>18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3">
        <v>1314</v>
      </c>
      <c r="I3836" s="9">
        <v>78</v>
      </c>
      <c r="J3836" s="3">
        <v>38.33</v>
      </c>
      <c r="K3836" s="3">
        <v>8.01</v>
      </c>
      <c r="L3836" s="3">
        <v>3.39</v>
      </c>
      <c r="M3836" s="3">
        <v>1.1399999999999999</v>
      </c>
      <c r="N3836" s="3">
        <v>22.13</v>
      </c>
      <c r="O3836" s="3" cm="1">
        <f t="array" ref="O3836">SUM(Table3[[#This Row],[pc_ticket]:[pc_other2]] *SUM(Table3[[#This Row],[Season Ticket Sales]:[Complementary Tickets]]))</f>
        <v>1313.9999999999998</v>
      </c>
    </row>
    <row r="3837" spans="1:15" x14ac:dyDescent="0.2">
      <c r="A3837" s="1" t="s">
        <v>28</v>
      </c>
      <c r="B3837" s="2">
        <v>30</v>
      </c>
      <c r="C3837" s="2">
        <v>0</v>
      </c>
      <c r="D3837" s="2">
        <v>0</v>
      </c>
      <c r="E3837" s="2">
        <v>0</v>
      </c>
      <c r="F3837" s="2">
        <v>5</v>
      </c>
      <c r="G3837" s="2">
        <v>0</v>
      </c>
      <c r="H3837" s="3">
        <v>1473.3</v>
      </c>
      <c r="I3837" s="9">
        <v>78</v>
      </c>
      <c r="J3837" s="3">
        <v>39.32</v>
      </c>
      <c r="K3837" s="3">
        <v>5.26</v>
      </c>
      <c r="L3837" s="3">
        <v>3.39</v>
      </c>
      <c r="M3837" s="3">
        <v>1.1399999999999999</v>
      </c>
      <c r="N3837" s="3">
        <v>0</v>
      </c>
      <c r="O3837" s="3" cm="1">
        <f t="array" ref="O3837">SUM(Table3[[#This Row],[pc_ticket]:[pc_other2]] *SUM(Table3[[#This Row],[Season Ticket Sales]:[Complementary Tickets]]))</f>
        <v>1473.3</v>
      </c>
    </row>
    <row r="3838" spans="1:15" x14ac:dyDescent="0.2">
      <c r="A3838" s="1" t="s">
        <v>28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35</v>
      </c>
      <c r="H3838" s="3">
        <v>0</v>
      </c>
      <c r="I3838" s="9">
        <v>78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 cm="1">
        <f t="array" ref="O3838">SUM(Table3[[#This Row],[pc_ticket]:[pc_other2]] *SUM(Table3[[#This Row],[Season Ticket Sales]:[Complementary Tickets]]))</f>
        <v>0</v>
      </c>
    </row>
    <row r="3839" spans="1:15" x14ac:dyDescent="0.2">
      <c r="A3839" s="1" t="s">
        <v>28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518</v>
      </c>
      <c r="H3839" s="3">
        <v>0</v>
      </c>
      <c r="I3839" s="9">
        <v>78</v>
      </c>
      <c r="J3839" s="3">
        <v>41.25</v>
      </c>
      <c r="K3839" s="3">
        <v>5.36</v>
      </c>
      <c r="L3839" s="3">
        <v>3.39</v>
      </c>
      <c r="M3839" s="3">
        <v>0</v>
      </c>
      <c r="N3839" s="3">
        <v>0</v>
      </c>
      <c r="O3839" s="3" cm="1">
        <f t="array" ref="O3839">SUM(Table3[[#This Row],[pc_ticket]:[pc_other2]] *SUM(Table3[[#This Row],[Season Ticket Sales]:[Complementary Tickets]]))</f>
        <v>0</v>
      </c>
    </row>
    <row r="3840" spans="1:15" x14ac:dyDescent="0.2">
      <c r="A3840" s="1" t="s">
        <v>28</v>
      </c>
      <c r="B3840" s="2">
        <v>0</v>
      </c>
      <c r="C3840" s="2">
        <v>2</v>
      </c>
      <c r="D3840" s="2">
        <v>0</v>
      </c>
      <c r="E3840" s="2">
        <v>0</v>
      </c>
      <c r="F3840" s="2">
        <v>0</v>
      </c>
      <c r="G3840" s="2">
        <v>0</v>
      </c>
      <c r="H3840" s="3">
        <v>85.78</v>
      </c>
      <c r="I3840" s="9">
        <v>78</v>
      </c>
      <c r="J3840" s="3">
        <v>34.96</v>
      </c>
      <c r="K3840" s="3">
        <v>4.54</v>
      </c>
      <c r="L3840" s="3">
        <v>3.39</v>
      </c>
      <c r="M3840" s="3">
        <v>0</v>
      </c>
      <c r="N3840" s="3">
        <v>0</v>
      </c>
      <c r="O3840" s="3" cm="1">
        <f t="array" ref="O3840">SUM(Table3[[#This Row],[pc_ticket]:[pc_other2]] *SUM(Table3[[#This Row],[Season Ticket Sales]:[Complementary Tickets]]))</f>
        <v>85.78</v>
      </c>
    </row>
    <row r="3841" spans="1:15" x14ac:dyDescent="0.2">
      <c r="A3841" s="1" t="s">
        <v>28</v>
      </c>
      <c r="B3841" s="2">
        <v>2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3">
        <v>73.38</v>
      </c>
      <c r="I3841" s="9">
        <v>78</v>
      </c>
      <c r="J3841" s="3">
        <v>28.33</v>
      </c>
      <c r="K3841" s="3">
        <v>3.83</v>
      </c>
      <c r="L3841" s="3">
        <v>3.39</v>
      </c>
      <c r="M3841" s="3">
        <v>1.1399999999999999</v>
      </c>
      <c r="N3841" s="3">
        <v>0</v>
      </c>
      <c r="O3841" s="3" cm="1">
        <f t="array" ref="O3841">SUM(Table3[[#This Row],[pc_ticket]:[pc_other2]] *SUM(Table3[[#This Row],[Season Ticket Sales]:[Complementary Tickets]]))</f>
        <v>73.38</v>
      </c>
    </row>
    <row r="3842" spans="1:15" x14ac:dyDescent="0.2">
      <c r="A3842" s="1" t="s">
        <v>28</v>
      </c>
      <c r="B3842" s="2">
        <v>0</v>
      </c>
      <c r="C3842" s="2">
        <v>8</v>
      </c>
      <c r="D3842" s="2">
        <v>0</v>
      </c>
      <c r="E3842" s="2">
        <v>0</v>
      </c>
      <c r="F3842" s="2">
        <v>0</v>
      </c>
      <c r="G3842" s="2">
        <v>0</v>
      </c>
      <c r="H3842" s="3">
        <v>343.12</v>
      </c>
      <c r="I3842" s="9">
        <v>78</v>
      </c>
      <c r="J3842" s="3">
        <v>34.96</v>
      </c>
      <c r="K3842" s="3">
        <v>4.54</v>
      </c>
      <c r="L3842" s="3">
        <v>3.39</v>
      </c>
      <c r="M3842" s="3">
        <v>0</v>
      </c>
      <c r="N3842" s="3">
        <v>0</v>
      </c>
      <c r="O3842" s="3" cm="1">
        <f t="array" ref="O3842">SUM(Table3[[#This Row],[pc_ticket]:[pc_other2]] *SUM(Table3[[#This Row],[Season Ticket Sales]:[Complementary Tickets]]))</f>
        <v>343.12</v>
      </c>
    </row>
    <row r="3843" spans="1:15" x14ac:dyDescent="0.2">
      <c r="A3843" s="1" t="s">
        <v>28</v>
      </c>
      <c r="B3843" s="2">
        <v>87</v>
      </c>
      <c r="C3843" s="2">
        <v>0</v>
      </c>
      <c r="D3843" s="2">
        <v>0</v>
      </c>
      <c r="E3843" s="2">
        <v>0</v>
      </c>
      <c r="F3843" s="2">
        <v>2</v>
      </c>
      <c r="G3843" s="2">
        <v>0</v>
      </c>
      <c r="H3843" s="3">
        <v>3192.03</v>
      </c>
      <c r="I3843" s="9">
        <v>78</v>
      </c>
      <c r="J3843" s="3">
        <v>28.33</v>
      </c>
      <c r="K3843" s="3">
        <v>3.83</v>
      </c>
      <c r="L3843" s="3">
        <v>3.39</v>
      </c>
      <c r="M3843" s="3">
        <v>1.1399999999999999</v>
      </c>
      <c r="N3843" s="3">
        <v>0</v>
      </c>
      <c r="O3843" s="3" cm="1">
        <f t="array" ref="O3843">SUM(Table3[[#This Row],[pc_ticket]:[pc_other2]] *SUM(Table3[[#This Row],[Season Ticket Sales]:[Complementary Tickets]]))</f>
        <v>3192.0299999999997</v>
      </c>
    </row>
    <row r="3844" spans="1:15" x14ac:dyDescent="0.2">
      <c r="A3844" s="1" t="s">
        <v>28</v>
      </c>
      <c r="B3844" s="2">
        <v>13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3">
        <v>307.45</v>
      </c>
      <c r="I3844" s="9">
        <v>78</v>
      </c>
      <c r="J3844" s="3">
        <v>16.79</v>
      </c>
      <c r="K3844" s="3">
        <v>2.33</v>
      </c>
      <c r="L3844" s="3">
        <v>3.39</v>
      </c>
      <c r="M3844" s="3">
        <v>1.1399999999999999</v>
      </c>
      <c r="N3844" s="3">
        <v>0</v>
      </c>
      <c r="O3844" s="3" cm="1">
        <f t="array" ref="O3844">SUM(Table3[[#This Row],[pc_ticket]:[pc_other2]] *SUM(Table3[[#This Row],[Season Ticket Sales]:[Complementary Tickets]]))</f>
        <v>307.45</v>
      </c>
    </row>
    <row r="3845" spans="1:15" x14ac:dyDescent="0.2">
      <c r="A3845" s="1" t="s">
        <v>28</v>
      </c>
      <c r="B3845" s="2">
        <v>3</v>
      </c>
      <c r="C3845" s="2">
        <v>0</v>
      </c>
      <c r="D3845" s="2">
        <v>0</v>
      </c>
      <c r="E3845" s="2">
        <v>0</v>
      </c>
      <c r="F3845" s="2">
        <v>2</v>
      </c>
      <c r="G3845" s="2">
        <v>0</v>
      </c>
      <c r="H3845" s="3">
        <v>70.95</v>
      </c>
      <c r="I3845" s="9">
        <v>78</v>
      </c>
      <c r="J3845" s="3">
        <v>16.79</v>
      </c>
      <c r="K3845" s="3">
        <v>2.33</v>
      </c>
      <c r="L3845" s="3">
        <v>3.39</v>
      </c>
      <c r="M3845" s="3">
        <v>1.1399999999999999</v>
      </c>
      <c r="N3845" s="3">
        <v>0</v>
      </c>
      <c r="O3845" s="3" cm="1">
        <f t="array" ref="O3845">SUM(Table3[[#This Row],[pc_ticket]:[pc_other2]] *SUM(Table3[[#This Row],[Season Ticket Sales]:[Complementary Tickets]]))</f>
        <v>70.95</v>
      </c>
    </row>
    <row r="3846" spans="1:15" x14ac:dyDescent="0.2">
      <c r="A3846" s="1" t="s">
        <v>28</v>
      </c>
      <c r="B3846" s="2">
        <v>16</v>
      </c>
      <c r="C3846" s="2">
        <v>0</v>
      </c>
      <c r="D3846" s="2">
        <v>0</v>
      </c>
      <c r="E3846" s="2">
        <v>0</v>
      </c>
      <c r="F3846" s="2">
        <v>2</v>
      </c>
      <c r="G3846" s="2">
        <v>0</v>
      </c>
      <c r="H3846" s="3">
        <v>645.91999999999996</v>
      </c>
      <c r="I3846" s="9">
        <v>78</v>
      </c>
      <c r="J3846" s="3">
        <v>31.59</v>
      </c>
      <c r="K3846" s="3">
        <v>4.25</v>
      </c>
      <c r="L3846" s="3">
        <v>3.39</v>
      </c>
      <c r="M3846" s="3">
        <v>1.1399999999999999</v>
      </c>
      <c r="N3846" s="3">
        <v>0</v>
      </c>
      <c r="O3846" s="3" cm="1">
        <f t="array" ref="O3846">SUM(Table3[[#This Row],[pc_ticket]:[pc_other2]] *SUM(Table3[[#This Row],[Season Ticket Sales]:[Complementary Tickets]]))</f>
        <v>645.92000000000007</v>
      </c>
    </row>
    <row r="3847" spans="1:15" x14ac:dyDescent="0.2">
      <c r="A3847" s="1" t="s">
        <v>28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45</v>
      </c>
      <c r="H3847" s="3">
        <v>0</v>
      </c>
      <c r="I3847" s="9">
        <v>78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 cm="1">
        <f t="array" ref="O3847">SUM(Table3[[#This Row],[pc_ticket]:[pc_other2]] *SUM(Table3[[#This Row],[Season Ticket Sales]:[Complementary Tickets]]))</f>
        <v>0</v>
      </c>
    </row>
    <row r="3848" spans="1:15" x14ac:dyDescent="0.2">
      <c r="A3848" s="1" t="s">
        <v>28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635</v>
      </c>
      <c r="H3848" s="3">
        <v>0</v>
      </c>
      <c r="I3848" s="9">
        <v>78</v>
      </c>
      <c r="J3848" s="3">
        <v>45.67</v>
      </c>
      <c r="K3848" s="3">
        <v>5.94</v>
      </c>
      <c r="L3848" s="3">
        <v>3.39</v>
      </c>
      <c r="M3848" s="3">
        <v>0</v>
      </c>
      <c r="N3848" s="3">
        <v>0</v>
      </c>
      <c r="O3848" s="3" cm="1">
        <f t="array" ref="O3848">SUM(Table3[[#This Row],[pc_ticket]:[pc_other2]] *SUM(Table3[[#This Row],[Season Ticket Sales]:[Complementary Tickets]]))</f>
        <v>0</v>
      </c>
    </row>
    <row r="3849" spans="1:15" x14ac:dyDescent="0.2">
      <c r="A3849" s="1" t="s">
        <v>28</v>
      </c>
      <c r="B3849" s="2">
        <v>0</v>
      </c>
      <c r="C3849" s="2">
        <v>0</v>
      </c>
      <c r="D3849" s="2">
        <v>0</v>
      </c>
      <c r="E3849" s="2">
        <v>0</v>
      </c>
      <c r="F3849" s="2">
        <v>4</v>
      </c>
      <c r="G3849" s="2">
        <v>0</v>
      </c>
      <c r="H3849" s="3">
        <v>0</v>
      </c>
      <c r="I3849" s="9">
        <v>78</v>
      </c>
      <c r="J3849" s="3">
        <v>36.380000000000003</v>
      </c>
      <c r="K3849" s="3">
        <v>4.88</v>
      </c>
      <c r="L3849" s="3">
        <v>3.39</v>
      </c>
      <c r="M3849" s="3">
        <v>1.1399999999999999</v>
      </c>
      <c r="N3849" s="3">
        <v>0</v>
      </c>
      <c r="O3849" s="3" cm="1">
        <f t="array" ref="O3849">SUM(Table3[[#This Row],[pc_ticket]:[pc_other2]] *SUM(Table3[[#This Row],[Season Ticket Sales]:[Complementary Tickets]]))</f>
        <v>0</v>
      </c>
    </row>
    <row r="3850" spans="1:15" x14ac:dyDescent="0.2">
      <c r="A3850" s="1" t="s">
        <v>28</v>
      </c>
      <c r="B3850" s="2">
        <v>0</v>
      </c>
      <c r="C3850" s="2">
        <v>7</v>
      </c>
      <c r="D3850" s="2">
        <v>0</v>
      </c>
      <c r="E3850" s="2">
        <v>0</v>
      </c>
      <c r="F3850" s="2">
        <v>0</v>
      </c>
      <c r="G3850" s="2">
        <v>0</v>
      </c>
      <c r="H3850" s="3">
        <v>357.07</v>
      </c>
      <c r="I3850" s="9">
        <v>78</v>
      </c>
      <c r="J3850" s="3">
        <v>42.14</v>
      </c>
      <c r="K3850" s="3">
        <v>5.48</v>
      </c>
      <c r="L3850" s="3">
        <v>3.39</v>
      </c>
      <c r="M3850" s="3">
        <v>0</v>
      </c>
      <c r="N3850" s="3">
        <v>0</v>
      </c>
      <c r="O3850" s="3" cm="1">
        <f t="array" ref="O3850">SUM(Table3[[#This Row],[pc_ticket]:[pc_other2]] *SUM(Table3[[#This Row],[Season Ticket Sales]:[Complementary Tickets]]))</f>
        <v>357.07000000000005</v>
      </c>
    </row>
    <row r="3851" spans="1:15" x14ac:dyDescent="0.2">
      <c r="A3851" s="1" t="s">
        <v>28</v>
      </c>
      <c r="B3851" s="2">
        <v>248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3">
        <v>11355.92</v>
      </c>
      <c r="I3851" s="9">
        <v>78</v>
      </c>
      <c r="J3851" s="3">
        <v>36.380000000000003</v>
      </c>
      <c r="K3851" s="3">
        <v>4.88</v>
      </c>
      <c r="L3851" s="3">
        <v>3.39</v>
      </c>
      <c r="M3851" s="3">
        <v>1.1399999999999999</v>
      </c>
      <c r="N3851" s="3">
        <v>0</v>
      </c>
      <c r="O3851" s="3" cm="1">
        <f t="array" ref="O3851">SUM(Table3[[#This Row],[pc_ticket]:[pc_other2]] *SUM(Table3[[#This Row],[Season Ticket Sales]:[Complementary Tickets]]))</f>
        <v>11355.919999999998</v>
      </c>
    </row>
    <row r="3852" spans="1:15" x14ac:dyDescent="0.2">
      <c r="A3852" s="1" t="s">
        <v>28</v>
      </c>
      <c r="B3852" s="2">
        <v>12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3">
        <v>401.4</v>
      </c>
      <c r="I3852" s="9">
        <v>78</v>
      </c>
      <c r="J3852" s="3">
        <v>25.46</v>
      </c>
      <c r="K3852" s="3">
        <v>3.46</v>
      </c>
      <c r="L3852" s="3">
        <v>3.39</v>
      </c>
      <c r="M3852" s="3">
        <v>1.1399999999999999</v>
      </c>
      <c r="N3852" s="3">
        <v>0</v>
      </c>
      <c r="O3852" s="3" cm="1">
        <f t="array" ref="O3852">SUM(Table3[[#This Row],[pc_ticket]:[pc_other2]] *SUM(Table3[[#This Row],[Season Ticket Sales]:[Complementary Tickets]]))</f>
        <v>401.4</v>
      </c>
    </row>
    <row r="3853" spans="1:15" x14ac:dyDescent="0.2">
      <c r="A3853" s="1" t="s">
        <v>28</v>
      </c>
      <c r="B3853" s="2">
        <v>7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3">
        <v>343.77</v>
      </c>
      <c r="I3853" s="9">
        <v>78</v>
      </c>
      <c r="J3853" s="3">
        <v>39.32</v>
      </c>
      <c r="K3853" s="3">
        <v>5.26</v>
      </c>
      <c r="L3853" s="3">
        <v>3.39</v>
      </c>
      <c r="M3853" s="3">
        <v>1.1399999999999999</v>
      </c>
      <c r="N3853" s="3">
        <v>0</v>
      </c>
      <c r="O3853" s="3" cm="1">
        <f t="array" ref="O3853">SUM(Table3[[#This Row],[pc_ticket]:[pc_other2]] *SUM(Table3[[#This Row],[Season Ticket Sales]:[Complementary Tickets]]))</f>
        <v>343.77000000000004</v>
      </c>
    </row>
    <row r="3854" spans="1:15" x14ac:dyDescent="0.2">
      <c r="A3854" s="1" t="s">
        <v>28</v>
      </c>
      <c r="B3854" s="2">
        <v>0</v>
      </c>
      <c r="C3854" s="2">
        <v>2</v>
      </c>
      <c r="D3854" s="2">
        <v>0</v>
      </c>
      <c r="E3854" s="2">
        <v>0</v>
      </c>
      <c r="F3854" s="2">
        <v>0</v>
      </c>
      <c r="G3854" s="2">
        <v>0</v>
      </c>
      <c r="H3854" s="3">
        <v>90</v>
      </c>
      <c r="I3854" s="9">
        <v>78</v>
      </c>
      <c r="J3854" s="3">
        <v>36.43</v>
      </c>
      <c r="K3854" s="3">
        <v>5.18</v>
      </c>
      <c r="L3854" s="3">
        <v>3.39</v>
      </c>
      <c r="M3854" s="3">
        <v>0</v>
      </c>
      <c r="N3854" s="3">
        <v>0</v>
      </c>
      <c r="O3854" s="3" cm="1">
        <f t="array" ref="O3854">SUM(Table3[[#This Row],[pc_ticket]:[pc_other2]] *SUM(Table3[[#This Row],[Season Ticket Sales]:[Complementary Tickets]]))</f>
        <v>90</v>
      </c>
    </row>
    <row r="3855" spans="1:15" x14ac:dyDescent="0.2">
      <c r="A3855" s="1" t="s">
        <v>28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152</v>
      </c>
      <c r="H3855" s="3">
        <v>0</v>
      </c>
      <c r="I3855" s="9">
        <v>78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 cm="1">
        <f t="array" ref="O3855">SUM(Table3[[#This Row],[pc_ticket]:[pc_other2]] *SUM(Table3[[#This Row],[Season Ticket Sales]:[Complementary Tickets]]))</f>
        <v>0</v>
      </c>
    </row>
    <row r="3856" spans="1:15" x14ac:dyDescent="0.2">
      <c r="A3856" s="1" t="s">
        <v>28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1545</v>
      </c>
      <c r="H3856" s="3">
        <v>0</v>
      </c>
      <c r="I3856" s="9">
        <v>78</v>
      </c>
      <c r="J3856" s="3">
        <v>41.25</v>
      </c>
      <c r="K3856" s="3">
        <v>5.36</v>
      </c>
      <c r="L3856" s="3">
        <v>3.39</v>
      </c>
      <c r="M3856" s="3">
        <v>0</v>
      </c>
      <c r="N3856" s="3">
        <v>0</v>
      </c>
      <c r="O3856" s="3" cm="1">
        <f t="array" ref="O3856">SUM(Table3[[#This Row],[pc_ticket]:[pc_other2]] *SUM(Table3[[#This Row],[Season Ticket Sales]:[Complementary Tickets]]))</f>
        <v>0</v>
      </c>
    </row>
    <row r="3857" spans="1:15" x14ac:dyDescent="0.2">
      <c r="A3857" s="1" t="s">
        <v>28</v>
      </c>
      <c r="B3857" s="2">
        <v>0</v>
      </c>
      <c r="C3857" s="2">
        <v>0</v>
      </c>
      <c r="D3857" s="2">
        <v>0</v>
      </c>
      <c r="E3857" s="2">
        <v>0</v>
      </c>
      <c r="F3857" s="2">
        <v>2</v>
      </c>
      <c r="G3857" s="2">
        <v>0</v>
      </c>
      <c r="H3857" s="3">
        <v>0</v>
      </c>
      <c r="I3857" s="9">
        <v>78</v>
      </c>
      <c r="J3857" s="3">
        <v>28.33</v>
      </c>
      <c r="K3857" s="3">
        <v>3.83</v>
      </c>
      <c r="L3857" s="3">
        <v>3.39</v>
      </c>
      <c r="M3857" s="3">
        <v>1.1399999999999999</v>
      </c>
      <c r="N3857" s="3">
        <v>0</v>
      </c>
      <c r="O3857" s="3" cm="1">
        <f t="array" ref="O3857">SUM(Table3[[#This Row],[pc_ticket]:[pc_other2]] *SUM(Table3[[#This Row],[Season Ticket Sales]:[Complementary Tickets]]))</f>
        <v>0</v>
      </c>
    </row>
    <row r="3858" spans="1:15" x14ac:dyDescent="0.2">
      <c r="A3858" s="1" t="s">
        <v>28</v>
      </c>
      <c r="B3858" s="2">
        <v>0</v>
      </c>
      <c r="C3858" s="2">
        <v>4</v>
      </c>
      <c r="D3858" s="2">
        <v>0</v>
      </c>
      <c r="E3858" s="2">
        <v>0</v>
      </c>
      <c r="F3858" s="2">
        <v>0</v>
      </c>
      <c r="G3858" s="2">
        <v>0</v>
      </c>
      <c r="H3858" s="3">
        <v>171.56</v>
      </c>
      <c r="I3858" s="9">
        <v>78</v>
      </c>
      <c r="J3858" s="3">
        <v>34.96</v>
      </c>
      <c r="K3858" s="3">
        <v>4.54</v>
      </c>
      <c r="L3858" s="3">
        <v>3.39</v>
      </c>
      <c r="M3858" s="3">
        <v>0</v>
      </c>
      <c r="N3858" s="3">
        <v>0</v>
      </c>
      <c r="O3858" s="3" cm="1">
        <f t="array" ref="O3858">SUM(Table3[[#This Row],[pc_ticket]:[pc_other2]] *SUM(Table3[[#This Row],[Season Ticket Sales]:[Complementary Tickets]]))</f>
        <v>171.56</v>
      </c>
    </row>
    <row r="3859" spans="1:15" x14ac:dyDescent="0.2">
      <c r="A3859" s="1" t="s">
        <v>28</v>
      </c>
      <c r="B3859" s="2">
        <v>0</v>
      </c>
      <c r="C3859" s="2">
        <v>2</v>
      </c>
      <c r="D3859" s="2">
        <v>0</v>
      </c>
      <c r="E3859" s="2">
        <v>0</v>
      </c>
      <c r="F3859" s="2">
        <v>0</v>
      </c>
      <c r="G3859" s="2">
        <v>0</v>
      </c>
      <c r="H3859" s="3">
        <v>85.18</v>
      </c>
      <c r="I3859" s="9">
        <v>78</v>
      </c>
      <c r="J3859" s="3">
        <v>34.69</v>
      </c>
      <c r="K3859" s="3">
        <v>4.51</v>
      </c>
      <c r="L3859" s="3">
        <v>3.39</v>
      </c>
      <c r="M3859" s="3">
        <v>0</v>
      </c>
      <c r="N3859" s="3">
        <v>0</v>
      </c>
      <c r="O3859" s="3" cm="1">
        <f t="array" ref="O3859">SUM(Table3[[#This Row],[pc_ticket]:[pc_other2]] *SUM(Table3[[#This Row],[Season Ticket Sales]:[Complementary Tickets]]))</f>
        <v>85.179999999999993</v>
      </c>
    </row>
    <row r="3860" spans="1:15" x14ac:dyDescent="0.2">
      <c r="A3860" s="1" t="s">
        <v>28</v>
      </c>
      <c r="B3860" s="2">
        <v>253</v>
      </c>
      <c r="C3860" s="2">
        <v>0</v>
      </c>
      <c r="D3860" s="2">
        <v>0</v>
      </c>
      <c r="E3860" s="2">
        <v>0</v>
      </c>
      <c r="F3860" s="2">
        <v>3</v>
      </c>
      <c r="G3860" s="2">
        <v>0</v>
      </c>
      <c r="H3860" s="3">
        <v>9282.57</v>
      </c>
      <c r="I3860" s="9">
        <v>78</v>
      </c>
      <c r="J3860" s="3">
        <v>28.33</v>
      </c>
      <c r="K3860" s="3">
        <v>3.83</v>
      </c>
      <c r="L3860" s="3">
        <v>3.39</v>
      </c>
      <c r="M3860" s="3">
        <v>1.1399999999999999</v>
      </c>
      <c r="N3860" s="3">
        <v>0</v>
      </c>
      <c r="O3860" s="3" cm="1">
        <f t="array" ref="O3860">SUM(Table3[[#This Row],[pc_ticket]:[pc_other2]] *SUM(Table3[[#This Row],[Season Ticket Sales]:[Complementary Tickets]]))</f>
        <v>9282.57</v>
      </c>
    </row>
    <row r="3861" spans="1:15" x14ac:dyDescent="0.2">
      <c r="A3861" s="1" t="s">
        <v>28</v>
      </c>
      <c r="B3861" s="2">
        <v>60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3">
        <v>1407.6</v>
      </c>
      <c r="I3861" s="9">
        <v>78</v>
      </c>
      <c r="J3861" s="3">
        <v>16.62</v>
      </c>
      <c r="K3861" s="3">
        <v>2.31</v>
      </c>
      <c r="L3861" s="3">
        <v>3.39</v>
      </c>
      <c r="M3861" s="3">
        <v>1.1399999999999999</v>
      </c>
      <c r="N3861" s="3">
        <v>0</v>
      </c>
      <c r="O3861" s="3" cm="1">
        <f t="array" ref="O3861">SUM(Table3[[#This Row],[pc_ticket]:[pc_other2]] *SUM(Table3[[#This Row],[Season Ticket Sales]:[Complementary Tickets]]))</f>
        <v>1407.6000000000001</v>
      </c>
    </row>
    <row r="3862" spans="1:15" x14ac:dyDescent="0.2">
      <c r="A3862" s="1" t="s">
        <v>28</v>
      </c>
      <c r="B3862" s="2">
        <v>4</v>
      </c>
      <c r="C3862" s="2">
        <v>0</v>
      </c>
      <c r="D3862" s="2">
        <v>0</v>
      </c>
      <c r="E3862" s="2">
        <v>0</v>
      </c>
      <c r="F3862" s="2">
        <v>1</v>
      </c>
      <c r="G3862" s="2">
        <v>0</v>
      </c>
      <c r="H3862" s="3">
        <v>161.47999999999999</v>
      </c>
      <c r="I3862" s="9">
        <v>78</v>
      </c>
      <c r="J3862" s="3">
        <v>31.59</v>
      </c>
      <c r="K3862" s="3">
        <v>4.25</v>
      </c>
      <c r="L3862" s="3">
        <v>3.39</v>
      </c>
      <c r="M3862" s="3">
        <v>1.1399999999999999</v>
      </c>
      <c r="N3862" s="3">
        <v>0</v>
      </c>
      <c r="O3862" s="3" cm="1">
        <f t="array" ref="O3862">SUM(Table3[[#This Row],[pc_ticket]:[pc_other2]] *SUM(Table3[[#This Row],[Season Ticket Sales]:[Complementary Tickets]]))</f>
        <v>161.48000000000002</v>
      </c>
    </row>
    <row r="3863" spans="1:15" x14ac:dyDescent="0.2">
      <c r="A3863" s="1" t="s">
        <v>28</v>
      </c>
      <c r="B3863" s="2">
        <v>0</v>
      </c>
      <c r="C3863" s="2">
        <v>0</v>
      </c>
      <c r="D3863" s="2">
        <v>0</v>
      </c>
      <c r="E3863" s="2">
        <v>0</v>
      </c>
      <c r="F3863" s="2">
        <v>5</v>
      </c>
      <c r="G3863" s="2">
        <v>43</v>
      </c>
      <c r="H3863" s="3">
        <v>0</v>
      </c>
      <c r="I3863" s="9">
        <v>78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 cm="1">
        <f t="array" ref="O3863">SUM(Table3[[#This Row],[pc_ticket]:[pc_other2]] *SUM(Table3[[#This Row],[Season Ticket Sales]:[Complementary Tickets]]))</f>
        <v>0</v>
      </c>
    </row>
    <row r="3864" spans="1:15" x14ac:dyDescent="0.2">
      <c r="A3864" s="1" t="s">
        <v>28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560</v>
      </c>
      <c r="H3864" s="3">
        <v>0</v>
      </c>
      <c r="I3864" s="9">
        <v>78</v>
      </c>
      <c r="J3864" s="3">
        <v>27.97</v>
      </c>
      <c r="K3864" s="3">
        <v>3.64</v>
      </c>
      <c r="L3864" s="3">
        <v>3.39</v>
      </c>
      <c r="M3864" s="3">
        <v>0</v>
      </c>
      <c r="N3864" s="3">
        <v>0</v>
      </c>
      <c r="O3864" s="3" cm="1">
        <f t="array" ref="O3864">SUM(Table3[[#This Row],[pc_ticket]:[pc_other2]] *SUM(Table3[[#This Row],[Season Ticket Sales]:[Complementary Tickets]]))</f>
        <v>0</v>
      </c>
    </row>
    <row r="3865" spans="1:15" x14ac:dyDescent="0.2">
      <c r="A3865" s="1" t="s">
        <v>28</v>
      </c>
      <c r="B3865" s="2">
        <v>21</v>
      </c>
      <c r="C3865" s="2">
        <v>0</v>
      </c>
      <c r="D3865" s="2">
        <v>0</v>
      </c>
      <c r="E3865" s="2">
        <v>0</v>
      </c>
      <c r="F3865" s="2">
        <v>7</v>
      </c>
      <c r="G3865" s="2">
        <v>0</v>
      </c>
      <c r="H3865" s="3">
        <v>549.36</v>
      </c>
      <c r="I3865" s="9">
        <v>78</v>
      </c>
      <c r="J3865" s="3">
        <v>19.47</v>
      </c>
      <c r="K3865" s="3">
        <v>2.62</v>
      </c>
      <c r="L3865" s="3">
        <v>3.39</v>
      </c>
      <c r="M3865" s="3">
        <v>0.68</v>
      </c>
      <c r="N3865" s="3">
        <v>0</v>
      </c>
      <c r="O3865" s="3" cm="1">
        <f t="array" ref="O3865">SUM(Table3[[#This Row],[pc_ticket]:[pc_other2]] *SUM(Table3[[#This Row],[Season Ticket Sales]:[Complementary Tickets]]))</f>
        <v>549.3599999999999</v>
      </c>
    </row>
    <row r="3866" spans="1:15" x14ac:dyDescent="0.2">
      <c r="A3866" s="1" t="s">
        <v>28</v>
      </c>
      <c r="B3866" s="2">
        <v>6</v>
      </c>
      <c r="C3866" s="2">
        <v>0</v>
      </c>
      <c r="D3866" s="2">
        <v>0</v>
      </c>
      <c r="E3866" s="2">
        <v>0</v>
      </c>
      <c r="F3866" s="2">
        <v>2</v>
      </c>
      <c r="G3866" s="2">
        <v>0</v>
      </c>
      <c r="H3866" s="3">
        <v>163.02000000000001</v>
      </c>
      <c r="I3866" s="9">
        <v>78</v>
      </c>
      <c r="J3866" s="3">
        <v>20.36</v>
      </c>
      <c r="K3866" s="3">
        <v>2.74</v>
      </c>
      <c r="L3866" s="3">
        <v>3.39</v>
      </c>
      <c r="M3866" s="3">
        <v>0.68</v>
      </c>
      <c r="N3866" s="3">
        <v>0</v>
      </c>
      <c r="O3866" s="3" cm="1">
        <f t="array" ref="O3866">SUM(Table3[[#This Row],[pc_ticket]:[pc_other2]] *SUM(Table3[[#This Row],[Season Ticket Sales]:[Complementary Tickets]]))</f>
        <v>163.02000000000001</v>
      </c>
    </row>
    <row r="3867" spans="1:15" x14ac:dyDescent="0.2">
      <c r="A3867" s="1" t="s">
        <v>28</v>
      </c>
      <c r="B3867" s="2">
        <v>78</v>
      </c>
      <c r="C3867" s="2">
        <v>0</v>
      </c>
      <c r="D3867" s="2">
        <v>0</v>
      </c>
      <c r="E3867" s="2">
        <v>0</v>
      </c>
      <c r="F3867" s="2">
        <v>4</v>
      </c>
      <c r="G3867" s="2">
        <v>0</v>
      </c>
      <c r="H3867" s="3">
        <v>2040.48</v>
      </c>
      <c r="I3867" s="9">
        <v>78</v>
      </c>
      <c r="J3867" s="3">
        <v>19.47</v>
      </c>
      <c r="K3867" s="3">
        <v>2.62</v>
      </c>
      <c r="L3867" s="3">
        <v>3.39</v>
      </c>
      <c r="M3867" s="3">
        <v>0.68</v>
      </c>
      <c r="N3867" s="3">
        <v>0</v>
      </c>
      <c r="O3867" s="3" cm="1">
        <f t="array" ref="O3867">SUM(Table3[[#This Row],[pc_ticket]:[pc_other2]] *SUM(Table3[[#This Row],[Season Ticket Sales]:[Complementary Tickets]]))</f>
        <v>2040.48</v>
      </c>
    </row>
    <row r="3868" spans="1:15" x14ac:dyDescent="0.2">
      <c r="A3868" s="1" t="s">
        <v>28</v>
      </c>
      <c r="B3868" s="2">
        <v>29</v>
      </c>
      <c r="C3868" s="2">
        <v>0</v>
      </c>
      <c r="D3868" s="2">
        <v>0</v>
      </c>
      <c r="E3868" s="2">
        <v>0</v>
      </c>
      <c r="F3868" s="2">
        <v>6</v>
      </c>
      <c r="G3868" s="2">
        <v>0</v>
      </c>
      <c r="H3868" s="3">
        <v>787.93</v>
      </c>
      <c r="I3868" s="9">
        <v>78</v>
      </c>
      <c r="J3868" s="3">
        <v>20.36</v>
      </c>
      <c r="K3868" s="3">
        <v>2.74</v>
      </c>
      <c r="L3868" s="3">
        <v>3.39</v>
      </c>
      <c r="M3868" s="3">
        <v>0.68</v>
      </c>
      <c r="N3868" s="3">
        <v>0</v>
      </c>
      <c r="O3868" s="3" cm="1">
        <f t="array" ref="O3868">SUM(Table3[[#This Row],[pc_ticket]:[pc_other2]] *SUM(Table3[[#This Row],[Season Ticket Sales]:[Complementary Tickets]]))</f>
        <v>787.93000000000006</v>
      </c>
    </row>
    <row r="3869" spans="1:15" x14ac:dyDescent="0.2">
      <c r="A3869" s="1" t="s">
        <v>28</v>
      </c>
      <c r="B3869" s="2">
        <v>0</v>
      </c>
      <c r="C3869" s="2">
        <v>0</v>
      </c>
      <c r="D3869" s="2">
        <v>0</v>
      </c>
      <c r="E3869" s="2">
        <v>0</v>
      </c>
      <c r="F3869" s="2">
        <v>4</v>
      </c>
      <c r="G3869" s="2">
        <v>103</v>
      </c>
      <c r="H3869" s="3">
        <v>0</v>
      </c>
      <c r="I3869" s="9">
        <v>78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 cm="1">
        <f t="array" ref="O3869">SUM(Table3[[#This Row],[pc_ticket]:[pc_other2]] *SUM(Table3[[#This Row],[Season Ticket Sales]:[Complementary Tickets]]))</f>
        <v>0</v>
      </c>
    </row>
    <row r="3870" spans="1:15" x14ac:dyDescent="0.2">
      <c r="A3870" s="1" t="s">
        <v>28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1142</v>
      </c>
      <c r="H3870" s="3">
        <v>0</v>
      </c>
      <c r="I3870" s="9">
        <v>78</v>
      </c>
      <c r="J3870" s="3">
        <v>26.2</v>
      </c>
      <c r="K3870" s="3">
        <v>3.64</v>
      </c>
      <c r="L3870" s="3">
        <v>3.39</v>
      </c>
      <c r="M3870" s="3">
        <v>0</v>
      </c>
      <c r="N3870" s="3">
        <v>0</v>
      </c>
      <c r="O3870" s="3" cm="1">
        <f t="array" ref="O3870">SUM(Table3[[#This Row],[pc_ticket]:[pc_other2]] *SUM(Table3[[#This Row],[Season Ticket Sales]:[Complementary Tickets]]))</f>
        <v>0</v>
      </c>
    </row>
    <row r="3871" spans="1:15" x14ac:dyDescent="0.2">
      <c r="A3871" s="1" t="s">
        <v>28</v>
      </c>
      <c r="B3871" s="2">
        <v>4</v>
      </c>
      <c r="C3871" s="2">
        <v>0</v>
      </c>
      <c r="D3871" s="2">
        <v>0</v>
      </c>
      <c r="E3871" s="2">
        <v>0</v>
      </c>
      <c r="F3871" s="2">
        <v>6</v>
      </c>
      <c r="G3871" s="2">
        <v>0</v>
      </c>
      <c r="H3871" s="3">
        <v>104.64</v>
      </c>
      <c r="I3871" s="9">
        <v>78</v>
      </c>
      <c r="J3871" s="3">
        <v>19.47</v>
      </c>
      <c r="K3871" s="3">
        <v>2.62</v>
      </c>
      <c r="L3871" s="3">
        <v>3.39</v>
      </c>
      <c r="M3871" s="3">
        <v>0.68</v>
      </c>
      <c r="N3871" s="3">
        <v>0</v>
      </c>
      <c r="O3871" s="3" cm="1">
        <f t="array" ref="O3871">SUM(Table3[[#This Row],[pc_ticket]:[pc_other2]] *SUM(Table3[[#This Row],[Season Ticket Sales]:[Complementary Tickets]]))</f>
        <v>104.64</v>
      </c>
    </row>
    <row r="3872" spans="1:15" x14ac:dyDescent="0.2">
      <c r="A3872" s="1" t="s">
        <v>28</v>
      </c>
      <c r="B3872" s="2">
        <v>1</v>
      </c>
      <c r="C3872" s="2">
        <v>0</v>
      </c>
      <c r="D3872" s="2">
        <v>0</v>
      </c>
      <c r="E3872" s="2">
        <v>0</v>
      </c>
      <c r="F3872" s="2">
        <v>2</v>
      </c>
      <c r="G3872" s="2">
        <v>0</v>
      </c>
      <c r="H3872" s="3">
        <v>27.11</v>
      </c>
      <c r="I3872" s="9">
        <v>78</v>
      </c>
      <c r="J3872" s="3">
        <v>20.309999999999999</v>
      </c>
      <c r="K3872" s="3">
        <v>2.73</v>
      </c>
      <c r="L3872" s="3">
        <v>3.39</v>
      </c>
      <c r="M3872" s="3">
        <v>0.68</v>
      </c>
      <c r="N3872" s="3">
        <v>0</v>
      </c>
      <c r="O3872" s="3" cm="1">
        <f t="array" ref="O3872">SUM(Table3[[#This Row],[pc_ticket]:[pc_other2]] *SUM(Table3[[#This Row],[Season Ticket Sales]:[Complementary Tickets]]))</f>
        <v>27.11</v>
      </c>
    </row>
    <row r="3873" spans="1:15" x14ac:dyDescent="0.2">
      <c r="A3873" s="1" t="s">
        <v>28</v>
      </c>
      <c r="B3873" s="2">
        <v>93</v>
      </c>
      <c r="C3873" s="2">
        <v>0</v>
      </c>
      <c r="D3873" s="2">
        <v>0</v>
      </c>
      <c r="E3873" s="2">
        <v>0</v>
      </c>
      <c r="F3873" s="2">
        <v>2</v>
      </c>
      <c r="G3873" s="2">
        <v>0</v>
      </c>
      <c r="H3873" s="3">
        <v>2432.88</v>
      </c>
      <c r="I3873" s="9">
        <v>78</v>
      </c>
      <c r="J3873" s="3">
        <v>19.47</v>
      </c>
      <c r="K3873" s="3">
        <v>2.62</v>
      </c>
      <c r="L3873" s="3">
        <v>3.39</v>
      </c>
      <c r="M3873" s="3">
        <v>0.68</v>
      </c>
      <c r="N3873" s="3">
        <v>0</v>
      </c>
      <c r="O3873" s="3" cm="1">
        <f t="array" ref="O3873">SUM(Table3[[#This Row],[pc_ticket]:[pc_other2]] *SUM(Table3[[#This Row],[Season Ticket Sales]:[Complementary Tickets]]))</f>
        <v>2432.8799999999997</v>
      </c>
    </row>
    <row r="3874" spans="1:15" x14ac:dyDescent="0.2">
      <c r="A3874" s="1" t="s">
        <v>28</v>
      </c>
      <c r="B3874" s="2">
        <v>59</v>
      </c>
      <c r="C3874" s="2">
        <v>0</v>
      </c>
      <c r="D3874" s="2">
        <v>0</v>
      </c>
      <c r="E3874" s="2">
        <v>0</v>
      </c>
      <c r="F3874" s="2">
        <v>6</v>
      </c>
      <c r="G3874" s="2">
        <v>0</v>
      </c>
      <c r="H3874" s="3">
        <v>1599.49</v>
      </c>
      <c r="I3874" s="9">
        <v>78</v>
      </c>
      <c r="J3874" s="3">
        <v>20.309999999999999</v>
      </c>
      <c r="K3874" s="3">
        <v>2.73</v>
      </c>
      <c r="L3874" s="3">
        <v>3.39</v>
      </c>
      <c r="M3874" s="3">
        <v>0.68</v>
      </c>
      <c r="N3874" s="3">
        <v>0</v>
      </c>
      <c r="O3874" s="3" cm="1">
        <f t="array" ref="O3874">SUM(Table3[[#This Row],[pc_ticket]:[pc_other2]] *SUM(Table3[[#This Row],[Season Ticket Sales]:[Complementary Tickets]]))</f>
        <v>1599.4899999999998</v>
      </c>
    </row>
    <row r="3875" spans="1:15" x14ac:dyDescent="0.2">
      <c r="A3875" s="1" t="s">
        <v>28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12</v>
      </c>
      <c r="H3875" s="3">
        <v>0</v>
      </c>
      <c r="I3875" s="9">
        <v>78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 cm="1">
        <f t="array" ref="O3875">SUM(Table3[[#This Row],[pc_ticket]:[pc_other2]] *SUM(Table3[[#This Row],[Season Ticket Sales]:[Complementary Tickets]]))</f>
        <v>0</v>
      </c>
    </row>
    <row r="3876" spans="1:15" x14ac:dyDescent="0.2">
      <c r="A3876" s="1" t="s">
        <v>28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9</v>
      </c>
      <c r="H3876" s="3">
        <v>0</v>
      </c>
      <c r="I3876" s="9">
        <v>78</v>
      </c>
      <c r="J3876" s="3">
        <v>27.09</v>
      </c>
      <c r="K3876" s="3">
        <v>3.52</v>
      </c>
      <c r="L3876" s="3">
        <v>3.39</v>
      </c>
      <c r="M3876" s="3">
        <v>0</v>
      </c>
      <c r="N3876" s="3">
        <v>0</v>
      </c>
      <c r="O3876" s="3" cm="1">
        <f t="array" ref="O3876">SUM(Table3[[#This Row],[pc_ticket]:[pc_other2]] *SUM(Table3[[#This Row],[Season Ticket Sales]:[Complementary Tickets]]))</f>
        <v>0</v>
      </c>
    </row>
    <row r="3877" spans="1:15" x14ac:dyDescent="0.2">
      <c r="A3877" s="1" t="s">
        <v>28</v>
      </c>
      <c r="B3877" s="2">
        <v>5</v>
      </c>
      <c r="C3877" s="2">
        <v>0</v>
      </c>
      <c r="D3877" s="2">
        <v>0</v>
      </c>
      <c r="E3877" s="2">
        <v>0</v>
      </c>
      <c r="F3877" s="2">
        <v>1</v>
      </c>
      <c r="G3877" s="2">
        <v>0</v>
      </c>
      <c r="H3877" s="3">
        <v>127</v>
      </c>
      <c r="I3877" s="9">
        <v>78</v>
      </c>
      <c r="J3877" s="3">
        <v>18.8</v>
      </c>
      <c r="K3877" s="3">
        <v>2.5299999999999998</v>
      </c>
      <c r="L3877" s="3">
        <v>3.39</v>
      </c>
      <c r="M3877" s="3">
        <v>0.68</v>
      </c>
      <c r="N3877" s="3">
        <v>0</v>
      </c>
      <c r="O3877" s="3" cm="1">
        <f t="array" ref="O3877">SUM(Table3[[#This Row],[pc_ticket]:[pc_other2]] *SUM(Table3[[#This Row],[Season Ticket Sales]:[Complementary Tickets]]))</f>
        <v>127.00000000000001</v>
      </c>
    </row>
    <row r="3878" spans="1:15" x14ac:dyDescent="0.2">
      <c r="A3878" s="1" t="s">
        <v>28</v>
      </c>
      <c r="B3878" s="2">
        <v>23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3">
        <v>584.20000000000005</v>
      </c>
      <c r="I3878" s="9">
        <v>78</v>
      </c>
      <c r="J3878" s="3">
        <v>18.8</v>
      </c>
      <c r="K3878" s="3">
        <v>2.5299999999999998</v>
      </c>
      <c r="L3878" s="3">
        <v>3.39</v>
      </c>
      <c r="M3878" s="3">
        <v>0.68</v>
      </c>
      <c r="N3878" s="3">
        <v>0</v>
      </c>
      <c r="O3878" s="3" cm="1">
        <f t="array" ref="O3878">SUM(Table3[[#This Row],[pc_ticket]:[pc_other2]] *SUM(Table3[[#This Row],[Season Ticket Sales]:[Complementary Tickets]]))</f>
        <v>584.20000000000005</v>
      </c>
    </row>
    <row r="3879" spans="1:15" x14ac:dyDescent="0.2">
      <c r="A3879" s="1" t="s">
        <v>28</v>
      </c>
      <c r="B3879" s="2">
        <v>16</v>
      </c>
      <c r="C3879" s="2">
        <v>0</v>
      </c>
      <c r="D3879" s="2">
        <v>0</v>
      </c>
      <c r="E3879" s="2">
        <v>0</v>
      </c>
      <c r="F3879" s="2">
        <v>4</v>
      </c>
      <c r="G3879" s="2">
        <v>0</v>
      </c>
      <c r="H3879" s="3">
        <v>437.12</v>
      </c>
      <c r="I3879" s="9">
        <v>78</v>
      </c>
      <c r="J3879" s="3">
        <v>20.5</v>
      </c>
      <c r="K3879" s="3">
        <v>2.75</v>
      </c>
      <c r="L3879" s="3">
        <v>3.39</v>
      </c>
      <c r="M3879" s="3">
        <v>0.68</v>
      </c>
      <c r="N3879" s="3">
        <v>0</v>
      </c>
      <c r="O3879" s="3" cm="1">
        <f t="array" ref="O3879">SUM(Table3[[#This Row],[pc_ticket]:[pc_other2]] *SUM(Table3[[#This Row],[Season Ticket Sales]:[Complementary Tickets]]))</f>
        <v>437.12</v>
      </c>
    </row>
    <row r="3880" spans="1:15" x14ac:dyDescent="0.2">
      <c r="A3880" s="1" t="s">
        <v>28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17</v>
      </c>
      <c r="H3880" s="3">
        <v>0</v>
      </c>
      <c r="I3880" s="9">
        <v>78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 cm="1">
        <f t="array" ref="O3880">SUM(Table3[[#This Row],[pc_ticket]:[pc_other2]] *SUM(Table3[[#This Row],[Season Ticket Sales]:[Complementary Tickets]]))</f>
        <v>0</v>
      </c>
    </row>
    <row r="3881" spans="1:15" x14ac:dyDescent="0.2">
      <c r="A3881" s="1" t="s">
        <v>28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232</v>
      </c>
      <c r="H3881" s="3">
        <v>0</v>
      </c>
      <c r="I3881" s="9">
        <v>78</v>
      </c>
      <c r="J3881" s="3">
        <v>21.78</v>
      </c>
      <c r="K3881" s="3">
        <v>2.83</v>
      </c>
      <c r="L3881" s="3">
        <v>3.39</v>
      </c>
      <c r="M3881" s="3">
        <v>0</v>
      </c>
      <c r="N3881" s="3">
        <v>0</v>
      </c>
      <c r="O3881" s="3" cm="1">
        <f t="array" ref="O3881">SUM(Table3[[#This Row],[pc_ticket]:[pc_other2]] *SUM(Table3[[#This Row],[Season Ticket Sales]:[Complementary Tickets]]))</f>
        <v>0</v>
      </c>
    </row>
    <row r="3882" spans="1:15" x14ac:dyDescent="0.2">
      <c r="A3882" s="1" t="s">
        <v>28</v>
      </c>
      <c r="B3882" s="2">
        <v>2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3">
        <v>44.36</v>
      </c>
      <c r="I3882" s="9">
        <v>78</v>
      </c>
      <c r="J3882" s="3">
        <v>15.95</v>
      </c>
      <c r="K3882" s="3">
        <v>2.16</v>
      </c>
      <c r="L3882" s="3">
        <v>3.39</v>
      </c>
      <c r="M3882" s="3">
        <v>0.68</v>
      </c>
      <c r="N3882" s="3">
        <v>0</v>
      </c>
      <c r="O3882" s="3" cm="1">
        <f t="array" ref="O3882">SUM(Table3[[#This Row],[pc_ticket]:[pc_other2]] *SUM(Table3[[#This Row],[Season Ticket Sales]:[Complementary Tickets]]))</f>
        <v>44.36</v>
      </c>
    </row>
    <row r="3883" spans="1:15" x14ac:dyDescent="0.2">
      <c r="A3883" s="1" t="s">
        <v>28</v>
      </c>
      <c r="B3883" s="2">
        <v>3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3">
        <v>69.45</v>
      </c>
      <c r="I3883" s="9">
        <v>78</v>
      </c>
      <c r="J3883" s="3">
        <v>16.809999999999999</v>
      </c>
      <c r="K3883" s="3">
        <v>2.27</v>
      </c>
      <c r="L3883" s="3">
        <v>3.39</v>
      </c>
      <c r="M3883" s="3">
        <v>0.68</v>
      </c>
      <c r="N3883" s="3">
        <v>0</v>
      </c>
      <c r="O3883" s="3" cm="1">
        <f t="array" ref="O3883">SUM(Table3[[#This Row],[pc_ticket]:[pc_other2]] *SUM(Table3[[#This Row],[Season Ticket Sales]:[Complementary Tickets]]))</f>
        <v>69.45</v>
      </c>
    </row>
    <row r="3884" spans="1:15" x14ac:dyDescent="0.2">
      <c r="A3884" s="1" t="s">
        <v>28</v>
      </c>
      <c r="B3884" s="2">
        <v>0</v>
      </c>
      <c r="C3884" s="2">
        <v>3</v>
      </c>
      <c r="D3884" s="2">
        <v>0</v>
      </c>
      <c r="E3884" s="2">
        <v>0</v>
      </c>
      <c r="F3884" s="2">
        <v>0</v>
      </c>
      <c r="G3884" s="2">
        <v>0</v>
      </c>
      <c r="H3884" s="3">
        <v>70.53</v>
      </c>
      <c r="I3884" s="9">
        <v>78</v>
      </c>
      <c r="J3884" s="3">
        <v>17.809999999999999</v>
      </c>
      <c r="K3884" s="3">
        <v>2.31</v>
      </c>
      <c r="L3884" s="3">
        <v>3.39</v>
      </c>
      <c r="M3884" s="3">
        <v>0</v>
      </c>
      <c r="N3884" s="3">
        <v>0</v>
      </c>
      <c r="O3884" s="3" cm="1">
        <f t="array" ref="O3884">SUM(Table3[[#This Row],[pc_ticket]:[pc_other2]] *SUM(Table3[[#This Row],[Season Ticket Sales]:[Complementary Tickets]]))</f>
        <v>70.529999999999987</v>
      </c>
    </row>
    <row r="3885" spans="1:15" x14ac:dyDescent="0.2">
      <c r="A3885" s="1" t="s">
        <v>28</v>
      </c>
      <c r="B3885" s="2">
        <v>2</v>
      </c>
      <c r="C3885" s="2">
        <v>0</v>
      </c>
      <c r="D3885" s="2">
        <v>0</v>
      </c>
      <c r="E3885" s="2">
        <v>0</v>
      </c>
      <c r="F3885" s="2">
        <v>2</v>
      </c>
      <c r="G3885" s="2">
        <v>0</v>
      </c>
      <c r="H3885" s="3">
        <v>44.36</v>
      </c>
      <c r="I3885" s="9">
        <v>78</v>
      </c>
      <c r="J3885" s="3">
        <v>15.95</v>
      </c>
      <c r="K3885" s="3">
        <v>2.16</v>
      </c>
      <c r="L3885" s="3">
        <v>3.39</v>
      </c>
      <c r="M3885" s="3">
        <v>0.68</v>
      </c>
      <c r="N3885" s="3">
        <v>0</v>
      </c>
      <c r="O3885" s="3" cm="1">
        <f t="array" ref="O3885">SUM(Table3[[#This Row],[pc_ticket]:[pc_other2]] *SUM(Table3[[#This Row],[Season Ticket Sales]:[Complementary Tickets]]))</f>
        <v>44.36</v>
      </c>
    </row>
    <row r="3886" spans="1:15" x14ac:dyDescent="0.2">
      <c r="A3886" s="1" t="s">
        <v>28</v>
      </c>
      <c r="B3886" s="2">
        <v>7</v>
      </c>
      <c r="C3886" s="2">
        <v>0</v>
      </c>
      <c r="D3886" s="2">
        <v>0</v>
      </c>
      <c r="E3886" s="2">
        <v>0</v>
      </c>
      <c r="F3886" s="2">
        <v>8</v>
      </c>
      <c r="G3886" s="2">
        <v>0</v>
      </c>
      <c r="H3886" s="3">
        <v>162.05000000000001</v>
      </c>
      <c r="I3886" s="9">
        <v>78</v>
      </c>
      <c r="J3886" s="3">
        <v>16.809999999999999</v>
      </c>
      <c r="K3886" s="3">
        <v>2.27</v>
      </c>
      <c r="L3886" s="3">
        <v>3.39</v>
      </c>
      <c r="M3886" s="3">
        <v>0.68</v>
      </c>
      <c r="N3886" s="3">
        <v>0</v>
      </c>
      <c r="O3886" s="3" cm="1">
        <f t="array" ref="O3886">SUM(Table3[[#This Row],[pc_ticket]:[pc_other2]] *SUM(Table3[[#This Row],[Season Ticket Sales]:[Complementary Tickets]]))</f>
        <v>162.04999999999998</v>
      </c>
    </row>
    <row r="3887" spans="1:15" x14ac:dyDescent="0.2">
      <c r="A3887" s="1" t="s">
        <v>28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16</v>
      </c>
      <c r="H3887" s="3">
        <v>0</v>
      </c>
      <c r="I3887" s="9">
        <v>78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 cm="1">
        <f t="array" ref="O3887">SUM(Table3[[#This Row],[pc_ticket]:[pc_other2]] *SUM(Table3[[#This Row],[Season Ticket Sales]:[Complementary Tickets]]))</f>
        <v>0</v>
      </c>
    </row>
    <row r="3888" spans="1:15" x14ac:dyDescent="0.2">
      <c r="A3888" s="1" t="s">
        <v>28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148</v>
      </c>
      <c r="H3888" s="3">
        <v>0</v>
      </c>
      <c r="I3888" s="9">
        <v>78</v>
      </c>
      <c r="J3888" s="3">
        <v>41.25</v>
      </c>
      <c r="K3888" s="3">
        <v>5.36</v>
      </c>
      <c r="L3888" s="3">
        <v>3.39</v>
      </c>
      <c r="M3888" s="3">
        <v>0</v>
      </c>
      <c r="N3888" s="3">
        <v>0</v>
      </c>
      <c r="O3888" s="3" cm="1">
        <f t="array" ref="O3888">SUM(Table3[[#This Row],[pc_ticket]:[pc_other2]] *SUM(Table3[[#This Row],[Season Ticket Sales]:[Complementary Tickets]]))</f>
        <v>0</v>
      </c>
    </row>
    <row r="3889" spans="1:15" x14ac:dyDescent="0.2">
      <c r="A3889" s="1" t="s">
        <v>28</v>
      </c>
      <c r="B3889" s="2">
        <v>3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3">
        <v>122.55</v>
      </c>
      <c r="I3889" s="9">
        <v>78</v>
      </c>
      <c r="J3889" s="3">
        <v>32.47</v>
      </c>
      <c r="K3889" s="3">
        <v>4.3099999999999996</v>
      </c>
      <c r="L3889" s="3">
        <v>3.39</v>
      </c>
      <c r="M3889" s="3">
        <v>0.68</v>
      </c>
      <c r="N3889" s="3">
        <v>0</v>
      </c>
      <c r="O3889" s="3" cm="1">
        <f t="array" ref="O3889">SUM(Table3[[#This Row],[pc_ticket]:[pc_other2]] *SUM(Table3[[#This Row],[Season Ticket Sales]:[Complementary Tickets]]))</f>
        <v>122.55000000000001</v>
      </c>
    </row>
    <row r="3890" spans="1:15" x14ac:dyDescent="0.2">
      <c r="A3890" s="1" t="s">
        <v>28</v>
      </c>
      <c r="B3890" s="2">
        <v>119</v>
      </c>
      <c r="C3890" s="2">
        <v>0</v>
      </c>
      <c r="D3890" s="2">
        <v>0</v>
      </c>
      <c r="E3890" s="2">
        <v>0</v>
      </c>
      <c r="F3890" s="2">
        <v>2</v>
      </c>
      <c r="G3890" s="2">
        <v>0</v>
      </c>
      <c r="H3890" s="3">
        <v>4861.1499999999996</v>
      </c>
      <c r="I3890" s="9">
        <v>78</v>
      </c>
      <c r="J3890" s="3">
        <v>32.47</v>
      </c>
      <c r="K3890" s="3">
        <v>4.3099999999999996</v>
      </c>
      <c r="L3890" s="3">
        <v>3.39</v>
      </c>
      <c r="M3890" s="3">
        <v>0.68</v>
      </c>
      <c r="N3890" s="3">
        <v>0</v>
      </c>
      <c r="O3890" s="3" cm="1">
        <f t="array" ref="O3890">SUM(Table3[[#This Row],[pc_ticket]:[pc_other2]] *SUM(Table3[[#This Row],[Season Ticket Sales]:[Complementary Tickets]]))</f>
        <v>4861.1499999999996</v>
      </c>
    </row>
    <row r="3891" spans="1:15" x14ac:dyDescent="0.2">
      <c r="A3891" s="1" t="s">
        <v>28</v>
      </c>
      <c r="B3891" s="2">
        <v>71</v>
      </c>
      <c r="C3891" s="2">
        <v>0</v>
      </c>
      <c r="D3891" s="2">
        <v>0</v>
      </c>
      <c r="E3891" s="2">
        <v>0</v>
      </c>
      <c r="F3891" s="2">
        <v>4</v>
      </c>
      <c r="G3891" s="2">
        <v>0</v>
      </c>
      <c r="H3891" s="3">
        <v>3065.07</v>
      </c>
      <c r="I3891" s="9">
        <v>78</v>
      </c>
      <c r="J3891" s="3">
        <v>34.520000000000003</v>
      </c>
      <c r="K3891" s="3">
        <v>4.58</v>
      </c>
      <c r="L3891" s="3">
        <v>3.39</v>
      </c>
      <c r="M3891" s="3">
        <v>0.68</v>
      </c>
      <c r="N3891" s="3">
        <v>0</v>
      </c>
      <c r="O3891" s="3" cm="1">
        <f t="array" ref="O3891">SUM(Table3[[#This Row],[pc_ticket]:[pc_other2]] *SUM(Table3[[#This Row],[Season Ticket Sales]:[Complementary Tickets]]))</f>
        <v>3065.07</v>
      </c>
    </row>
    <row r="3892" spans="1:15" x14ac:dyDescent="0.2">
      <c r="A3892" s="1" t="s">
        <v>28</v>
      </c>
      <c r="B3892" s="2">
        <v>3</v>
      </c>
      <c r="C3892" s="2">
        <v>0</v>
      </c>
      <c r="D3892" s="2">
        <v>0</v>
      </c>
      <c r="E3892" s="2">
        <v>0</v>
      </c>
      <c r="F3892" s="2">
        <v>0</v>
      </c>
      <c r="G3892" s="2">
        <v>8</v>
      </c>
      <c r="H3892" s="3">
        <v>0</v>
      </c>
      <c r="I3892" s="9">
        <v>78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 cm="1">
        <f t="array" ref="O3892">SUM(Table3[[#This Row],[pc_ticket]:[pc_other2]] *SUM(Table3[[#This Row],[Season Ticket Sales]:[Complementary Tickets]]))</f>
        <v>0</v>
      </c>
    </row>
    <row r="3893" spans="1:15" x14ac:dyDescent="0.2">
      <c r="A3893" s="1" t="s">
        <v>28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497</v>
      </c>
      <c r="H3893" s="3">
        <v>0</v>
      </c>
      <c r="I3893" s="9">
        <v>78</v>
      </c>
      <c r="J3893" s="3">
        <v>23.55</v>
      </c>
      <c r="K3893" s="3">
        <v>3.06</v>
      </c>
      <c r="L3893" s="3">
        <v>3.39</v>
      </c>
      <c r="M3893" s="3">
        <v>0</v>
      </c>
      <c r="N3893" s="3">
        <v>0</v>
      </c>
      <c r="O3893" s="3" cm="1">
        <f t="array" ref="O3893">SUM(Table3[[#This Row],[pc_ticket]:[pc_other2]] *SUM(Table3[[#This Row],[Season Ticket Sales]:[Complementary Tickets]]))</f>
        <v>0</v>
      </c>
    </row>
    <row r="3894" spans="1:15" x14ac:dyDescent="0.2">
      <c r="A3894" s="1" t="s">
        <v>28</v>
      </c>
      <c r="B3894" s="2">
        <v>3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3">
        <v>57.54</v>
      </c>
      <c r="I3894" s="9">
        <v>78</v>
      </c>
      <c r="J3894" s="3">
        <v>13.29</v>
      </c>
      <c r="K3894" s="3">
        <v>1.82</v>
      </c>
      <c r="L3894" s="3">
        <v>3.39</v>
      </c>
      <c r="M3894" s="3">
        <v>0.68</v>
      </c>
      <c r="N3894" s="3">
        <v>0</v>
      </c>
      <c r="O3894" s="3" cm="1">
        <f t="array" ref="O3894">SUM(Table3[[#This Row],[pc_ticket]:[pc_other2]] *SUM(Table3[[#This Row],[Season Ticket Sales]:[Complementary Tickets]]))</f>
        <v>57.54</v>
      </c>
    </row>
    <row r="3895" spans="1:15" x14ac:dyDescent="0.2">
      <c r="A3895" s="1" t="s">
        <v>28</v>
      </c>
      <c r="B3895" s="2">
        <v>2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3">
        <v>37.68</v>
      </c>
      <c r="I3895" s="9">
        <v>78</v>
      </c>
      <c r="J3895" s="3">
        <v>12.95</v>
      </c>
      <c r="K3895" s="3">
        <v>1.82</v>
      </c>
      <c r="L3895" s="3">
        <v>3.39</v>
      </c>
      <c r="M3895" s="3">
        <v>0.68</v>
      </c>
      <c r="N3895" s="3">
        <v>0</v>
      </c>
      <c r="O3895" s="3" cm="1">
        <f t="array" ref="O3895">SUM(Table3[[#This Row],[pc_ticket]:[pc_other2]] *SUM(Table3[[#This Row],[Season Ticket Sales]:[Complementary Tickets]]))</f>
        <v>37.68</v>
      </c>
    </row>
    <row r="3896" spans="1:15" x14ac:dyDescent="0.2">
      <c r="A3896" s="1" t="s">
        <v>28</v>
      </c>
      <c r="B3896" s="2">
        <v>6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3">
        <v>131.1</v>
      </c>
      <c r="I3896" s="9">
        <v>78</v>
      </c>
      <c r="J3896" s="3">
        <v>15.66</v>
      </c>
      <c r="K3896" s="3">
        <v>2.12</v>
      </c>
      <c r="L3896" s="3">
        <v>3.39</v>
      </c>
      <c r="M3896" s="3">
        <v>0.68</v>
      </c>
      <c r="N3896" s="3">
        <v>0</v>
      </c>
      <c r="O3896" s="3" cm="1">
        <f t="array" ref="O3896">SUM(Table3[[#This Row],[pc_ticket]:[pc_other2]] *SUM(Table3[[#This Row],[Season Ticket Sales]:[Complementary Tickets]]))</f>
        <v>131.10000000000002</v>
      </c>
    </row>
    <row r="3897" spans="1:15" x14ac:dyDescent="0.2">
      <c r="A3897" s="1" t="s">
        <v>28</v>
      </c>
      <c r="B3897" s="2">
        <v>159</v>
      </c>
      <c r="C3897" s="2">
        <v>0</v>
      </c>
      <c r="D3897" s="2">
        <v>0</v>
      </c>
      <c r="E3897" s="2">
        <v>0</v>
      </c>
      <c r="F3897" s="2">
        <v>20</v>
      </c>
      <c r="G3897" s="2">
        <v>0</v>
      </c>
      <c r="H3897" s="3">
        <v>3049.62</v>
      </c>
      <c r="I3897" s="9">
        <v>78</v>
      </c>
      <c r="J3897" s="3">
        <v>13.29</v>
      </c>
      <c r="K3897" s="3">
        <v>1.82</v>
      </c>
      <c r="L3897" s="3">
        <v>3.39</v>
      </c>
      <c r="M3897" s="3">
        <v>0.68</v>
      </c>
      <c r="N3897" s="3">
        <v>0</v>
      </c>
      <c r="O3897" s="3" cm="1">
        <f t="array" ref="O3897">SUM(Table3[[#This Row],[pc_ticket]:[pc_other2]] *SUM(Table3[[#This Row],[Season Ticket Sales]:[Complementary Tickets]]))</f>
        <v>3049.62</v>
      </c>
    </row>
    <row r="3898" spans="1:15" x14ac:dyDescent="0.2">
      <c r="A3898" s="1" t="s">
        <v>28</v>
      </c>
      <c r="B3898" s="2">
        <v>64</v>
      </c>
      <c r="C3898" s="2">
        <v>0</v>
      </c>
      <c r="D3898" s="2">
        <v>0</v>
      </c>
      <c r="E3898" s="2">
        <v>0</v>
      </c>
      <c r="F3898" s="2">
        <v>8</v>
      </c>
      <c r="G3898" s="2">
        <v>0</v>
      </c>
      <c r="H3898" s="3">
        <v>1398.4</v>
      </c>
      <c r="I3898" s="9">
        <v>78</v>
      </c>
      <c r="J3898" s="3">
        <v>15.66</v>
      </c>
      <c r="K3898" s="3">
        <v>2.12</v>
      </c>
      <c r="L3898" s="3">
        <v>3.39</v>
      </c>
      <c r="M3898" s="3">
        <v>0.68</v>
      </c>
      <c r="N3898" s="3">
        <v>0</v>
      </c>
      <c r="O3898" s="3" cm="1">
        <f t="array" ref="O3898">SUM(Table3[[#This Row],[pc_ticket]:[pc_other2]] *SUM(Table3[[#This Row],[Season Ticket Sales]:[Complementary Tickets]]))</f>
        <v>1398.4</v>
      </c>
    </row>
    <row r="3899" spans="1:15" x14ac:dyDescent="0.2">
      <c r="A3899" s="1" t="s">
        <v>28</v>
      </c>
      <c r="B3899" s="2">
        <v>0</v>
      </c>
      <c r="C3899" s="2">
        <v>8</v>
      </c>
      <c r="D3899" s="2">
        <v>0</v>
      </c>
      <c r="E3899" s="2">
        <v>0</v>
      </c>
      <c r="F3899" s="2">
        <v>0</v>
      </c>
      <c r="G3899" s="2">
        <v>0</v>
      </c>
      <c r="H3899" s="3">
        <v>176</v>
      </c>
      <c r="I3899" s="9">
        <v>78</v>
      </c>
      <c r="J3899" s="3">
        <v>16.47</v>
      </c>
      <c r="K3899" s="3">
        <v>2.14</v>
      </c>
      <c r="L3899" s="3">
        <v>3.39</v>
      </c>
      <c r="M3899" s="3">
        <v>0</v>
      </c>
      <c r="N3899" s="3">
        <v>0</v>
      </c>
      <c r="O3899" s="3" cm="1">
        <f t="array" ref="O3899">SUM(Table3[[#This Row],[pc_ticket]:[pc_other2]] *SUM(Table3[[#This Row],[Season Ticket Sales]:[Complementary Tickets]]))</f>
        <v>176</v>
      </c>
    </row>
    <row r="3900" spans="1:15" x14ac:dyDescent="0.2">
      <c r="A3900" s="1" t="s">
        <v>28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9</v>
      </c>
      <c r="H3900" s="3">
        <v>0</v>
      </c>
      <c r="I3900" s="9">
        <v>78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 cm="1">
        <f t="array" ref="O3900">SUM(Table3[[#This Row],[pc_ticket]:[pc_other2]] *SUM(Table3[[#This Row],[Season Ticket Sales]:[Complementary Tickets]]))</f>
        <v>0</v>
      </c>
    </row>
    <row r="3901" spans="1:15" x14ac:dyDescent="0.2">
      <c r="A3901" s="1" t="s">
        <v>28</v>
      </c>
      <c r="B3901" s="2">
        <v>0</v>
      </c>
      <c r="C3901" s="2">
        <v>0</v>
      </c>
      <c r="D3901" s="2">
        <v>0</v>
      </c>
      <c r="E3901" s="2">
        <v>0</v>
      </c>
      <c r="F3901" s="2">
        <v>2</v>
      </c>
      <c r="G3901" s="2">
        <v>0</v>
      </c>
      <c r="H3901" s="3">
        <v>0</v>
      </c>
      <c r="I3901" s="9">
        <v>78</v>
      </c>
      <c r="J3901" s="3">
        <v>49.26</v>
      </c>
      <c r="K3901" s="3">
        <v>6.7</v>
      </c>
      <c r="L3901" s="3">
        <v>3.39</v>
      </c>
      <c r="M3901" s="3">
        <v>2.27</v>
      </c>
      <c r="N3901" s="3">
        <v>0</v>
      </c>
      <c r="O3901" s="3" cm="1">
        <f t="array" ref="O3901">SUM(Table3[[#This Row],[pc_ticket]:[pc_other2]] *SUM(Table3[[#This Row],[Season Ticket Sales]:[Complementary Tickets]]))</f>
        <v>0</v>
      </c>
    </row>
    <row r="3902" spans="1:15" x14ac:dyDescent="0.2">
      <c r="A3902" s="1" t="s">
        <v>28</v>
      </c>
      <c r="B3902" s="2">
        <v>4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3">
        <v>246.48</v>
      </c>
      <c r="I3902" s="9">
        <v>78</v>
      </c>
      <c r="J3902" s="3">
        <v>49.26</v>
      </c>
      <c r="K3902" s="3">
        <v>6.7</v>
      </c>
      <c r="L3902" s="3">
        <v>3.39</v>
      </c>
      <c r="M3902" s="3">
        <v>2.27</v>
      </c>
      <c r="N3902" s="3">
        <v>0</v>
      </c>
      <c r="O3902" s="3" cm="1">
        <f t="array" ref="O3902">SUM(Table3[[#This Row],[pc_ticket]:[pc_other2]] *SUM(Table3[[#This Row],[Season Ticket Sales]:[Complementary Tickets]]))</f>
        <v>246.48000000000002</v>
      </c>
    </row>
    <row r="3903" spans="1:15" x14ac:dyDescent="0.2">
      <c r="A3903" s="1" t="s">
        <v>28</v>
      </c>
      <c r="B3903" s="2">
        <v>11</v>
      </c>
      <c r="C3903" s="2">
        <v>0</v>
      </c>
      <c r="D3903" s="2">
        <v>0</v>
      </c>
      <c r="E3903" s="2">
        <v>0</v>
      </c>
      <c r="F3903" s="2">
        <v>2</v>
      </c>
      <c r="G3903" s="2">
        <v>0</v>
      </c>
      <c r="H3903" s="3">
        <v>729.74</v>
      </c>
      <c r="I3903" s="9">
        <v>78</v>
      </c>
      <c r="J3903" s="3">
        <v>53.44</v>
      </c>
      <c r="K3903" s="3">
        <v>7.24</v>
      </c>
      <c r="L3903" s="3">
        <v>3.39</v>
      </c>
      <c r="M3903" s="3">
        <v>2.27</v>
      </c>
      <c r="N3903" s="3">
        <v>0</v>
      </c>
      <c r="O3903" s="3" cm="1">
        <f t="array" ref="O3903">SUM(Table3[[#This Row],[pc_ticket]:[pc_other2]] *SUM(Table3[[#This Row],[Season Ticket Sales]:[Complementary Tickets]]))</f>
        <v>729.7399999999999</v>
      </c>
    </row>
    <row r="3904" spans="1:15" x14ac:dyDescent="0.2">
      <c r="A3904" s="1" t="s">
        <v>28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29</v>
      </c>
      <c r="H3904" s="3">
        <v>0</v>
      </c>
      <c r="I3904" s="9">
        <v>78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 cm="1">
        <f t="array" ref="O3904">SUM(Table3[[#This Row],[pc_ticket]:[pc_other2]] *SUM(Table3[[#This Row],[Season Ticket Sales]:[Complementary Tickets]]))</f>
        <v>0</v>
      </c>
    </row>
    <row r="3905" spans="1:15" x14ac:dyDescent="0.2">
      <c r="A3905" s="1" t="s">
        <v>28</v>
      </c>
      <c r="B3905" s="2">
        <v>0</v>
      </c>
      <c r="C3905" s="2">
        <v>0</v>
      </c>
      <c r="D3905" s="2">
        <v>0</v>
      </c>
      <c r="E3905" s="2">
        <v>0</v>
      </c>
      <c r="F3905" s="2">
        <v>1</v>
      </c>
      <c r="G3905" s="2">
        <v>28</v>
      </c>
      <c r="H3905" s="3">
        <v>0</v>
      </c>
      <c r="I3905" s="9">
        <v>78</v>
      </c>
      <c r="J3905" s="3">
        <v>32.4</v>
      </c>
      <c r="K3905" s="3">
        <v>4.21</v>
      </c>
      <c r="L3905" s="3">
        <v>3.39</v>
      </c>
      <c r="M3905" s="3">
        <v>0</v>
      </c>
      <c r="N3905" s="3">
        <v>0</v>
      </c>
      <c r="O3905" s="3" cm="1">
        <f t="array" ref="O3905">SUM(Table3[[#This Row],[pc_ticket]:[pc_other2]] *SUM(Table3[[#This Row],[Season Ticket Sales]:[Complementary Tickets]]))</f>
        <v>0</v>
      </c>
    </row>
    <row r="3906" spans="1:15" x14ac:dyDescent="0.2">
      <c r="A3906" s="1" t="s">
        <v>28</v>
      </c>
      <c r="B3906" s="2">
        <v>1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3">
        <v>25.18</v>
      </c>
      <c r="I3906" s="9">
        <v>78</v>
      </c>
      <c r="J3906" s="3">
        <v>18.600000000000001</v>
      </c>
      <c r="K3906" s="3">
        <v>2.5099999999999998</v>
      </c>
      <c r="L3906" s="3">
        <v>3.39</v>
      </c>
      <c r="M3906" s="3">
        <v>0.68</v>
      </c>
      <c r="N3906" s="3">
        <v>0</v>
      </c>
      <c r="O3906" s="3" cm="1">
        <f t="array" ref="O3906">SUM(Table3[[#This Row],[pc_ticket]:[pc_other2]] *SUM(Table3[[#This Row],[Season Ticket Sales]:[Complementary Tickets]]))</f>
        <v>25.18</v>
      </c>
    </row>
    <row r="3907" spans="1:15" x14ac:dyDescent="0.2">
      <c r="A3907" s="1" t="s">
        <v>28</v>
      </c>
      <c r="B3907" s="2">
        <v>0</v>
      </c>
      <c r="C3907" s="2">
        <v>2</v>
      </c>
      <c r="D3907" s="2">
        <v>0</v>
      </c>
      <c r="E3907" s="2">
        <v>0</v>
      </c>
      <c r="F3907" s="2">
        <v>0</v>
      </c>
      <c r="G3907" s="2">
        <v>0</v>
      </c>
      <c r="H3907" s="3">
        <v>67.22</v>
      </c>
      <c r="I3907" s="9">
        <v>78</v>
      </c>
      <c r="J3907" s="3">
        <v>26.74</v>
      </c>
      <c r="K3907" s="3">
        <v>3.48</v>
      </c>
      <c r="L3907" s="3">
        <v>3.39</v>
      </c>
      <c r="M3907" s="3">
        <v>0</v>
      </c>
      <c r="N3907" s="3">
        <v>0</v>
      </c>
      <c r="O3907" s="3" cm="1">
        <f t="array" ref="O3907">SUM(Table3[[#This Row],[pc_ticket]:[pc_other2]] *SUM(Table3[[#This Row],[Season Ticket Sales]:[Complementary Tickets]]))</f>
        <v>67.22</v>
      </c>
    </row>
    <row r="3908" spans="1:15" x14ac:dyDescent="0.2">
      <c r="A3908" s="1" t="s">
        <v>28</v>
      </c>
      <c r="B3908" s="2">
        <v>27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3">
        <v>679.86</v>
      </c>
      <c r="I3908" s="9">
        <v>78</v>
      </c>
      <c r="J3908" s="3">
        <v>18.600000000000001</v>
      </c>
      <c r="K3908" s="3">
        <v>2.5099999999999998</v>
      </c>
      <c r="L3908" s="3">
        <v>3.39</v>
      </c>
      <c r="M3908" s="3">
        <v>0.68</v>
      </c>
      <c r="N3908" s="3">
        <v>0</v>
      </c>
      <c r="O3908" s="3" cm="1">
        <f t="array" ref="O3908">SUM(Table3[[#This Row],[pc_ticket]:[pc_other2]] *SUM(Table3[[#This Row],[Season Ticket Sales]:[Complementary Tickets]]))</f>
        <v>679.86</v>
      </c>
    </row>
    <row r="3909" spans="1:15" x14ac:dyDescent="0.2">
      <c r="A3909" s="1" t="s">
        <v>28</v>
      </c>
      <c r="B3909" s="2">
        <v>23</v>
      </c>
      <c r="C3909" s="2">
        <v>0</v>
      </c>
      <c r="D3909" s="2">
        <v>0</v>
      </c>
      <c r="E3909" s="2">
        <v>0</v>
      </c>
      <c r="F3909" s="2">
        <v>2</v>
      </c>
      <c r="G3909" s="2">
        <v>0</v>
      </c>
      <c r="H3909" s="3">
        <v>630.20000000000005</v>
      </c>
      <c r="I3909" s="9">
        <v>78</v>
      </c>
      <c r="J3909" s="3">
        <v>20.57</v>
      </c>
      <c r="K3909" s="3">
        <v>2.76</v>
      </c>
      <c r="L3909" s="3">
        <v>3.39</v>
      </c>
      <c r="M3909" s="3">
        <v>0.68</v>
      </c>
      <c r="N3909" s="3">
        <v>0</v>
      </c>
      <c r="O3909" s="3" cm="1">
        <f t="array" ref="O3909">SUM(Table3[[#This Row],[pc_ticket]:[pc_other2]] *SUM(Table3[[#This Row],[Season Ticket Sales]:[Complementary Tickets]]))</f>
        <v>630.20000000000005</v>
      </c>
    </row>
    <row r="3910" spans="1:15" x14ac:dyDescent="0.2">
      <c r="A3910" s="1" t="s">
        <v>28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283</v>
      </c>
      <c r="H3910" s="3">
        <v>0</v>
      </c>
      <c r="I3910" s="9">
        <v>78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 cm="1">
        <f t="array" ref="O3910">SUM(Table3[[#This Row],[pc_ticket]:[pc_other2]] *SUM(Table3[[#This Row],[Season Ticket Sales]:[Complementary Tickets]]))</f>
        <v>0</v>
      </c>
    </row>
    <row r="3911" spans="1:15" x14ac:dyDescent="0.2">
      <c r="A3911" s="1" t="s">
        <v>29</v>
      </c>
      <c r="B3911" s="2">
        <v>6</v>
      </c>
      <c r="C3911" s="2">
        <v>0</v>
      </c>
      <c r="D3911" s="2">
        <v>0</v>
      </c>
      <c r="E3911" s="2">
        <v>92</v>
      </c>
      <c r="F3911" s="2">
        <v>0</v>
      </c>
      <c r="G3911" s="2">
        <v>72</v>
      </c>
      <c r="H3911" s="3">
        <v>0</v>
      </c>
      <c r="I3911" s="9">
        <v>79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 cm="1">
        <f t="array" ref="O3911">SUM(Table3[[#This Row],[pc_ticket]:[pc_other2]] *SUM(Table3[[#This Row],[Season Ticket Sales]:[Complementary Tickets]]))</f>
        <v>0</v>
      </c>
    </row>
    <row r="3912" spans="1:15" x14ac:dyDescent="0.2">
      <c r="A3912" s="1" t="s">
        <v>29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4</v>
      </c>
      <c r="H3912" s="3">
        <v>0</v>
      </c>
      <c r="I3912" s="9">
        <v>79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 cm="1">
        <f t="array" ref="O3912">SUM(Table3[[#This Row],[pc_ticket]:[pc_other2]] *SUM(Table3[[#This Row],[Season Ticket Sales]:[Complementary Tickets]]))</f>
        <v>0</v>
      </c>
    </row>
    <row r="3913" spans="1:15" x14ac:dyDescent="0.2">
      <c r="A3913" s="1" t="s">
        <v>29</v>
      </c>
      <c r="B3913" s="2">
        <v>10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3">
        <v>3404.6</v>
      </c>
      <c r="I3913" s="9">
        <v>79</v>
      </c>
      <c r="J3913" s="3">
        <v>210.01</v>
      </c>
      <c r="K3913" s="3">
        <v>38.78</v>
      </c>
      <c r="L3913" s="3">
        <v>3.39</v>
      </c>
      <c r="M3913" s="3">
        <v>22.73</v>
      </c>
      <c r="N3913" s="3">
        <v>65.55</v>
      </c>
      <c r="O3913" s="3" cm="1">
        <f t="array" ref="O3913">SUM(Table3[[#This Row],[pc_ticket]:[pc_other2]] *SUM(Table3[[#This Row],[Season Ticket Sales]:[Complementary Tickets]]))</f>
        <v>3404.6000000000004</v>
      </c>
    </row>
    <row r="3914" spans="1:15" x14ac:dyDescent="0.2">
      <c r="A3914" s="1" t="s">
        <v>29</v>
      </c>
      <c r="B3914" s="2">
        <v>12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3">
        <v>3611.76</v>
      </c>
      <c r="I3914" s="9">
        <v>79</v>
      </c>
      <c r="J3914" s="3">
        <v>175.07</v>
      </c>
      <c r="K3914" s="3">
        <v>34.24</v>
      </c>
      <c r="L3914" s="3">
        <v>3.39</v>
      </c>
      <c r="M3914" s="3">
        <v>22.73</v>
      </c>
      <c r="N3914" s="3">
        <v>65.55</v>
      </c>
      <c r="O3914" s="3" cm="1">
        <f t="array" ref="O3914">SUM(Table3[[#This Row],[pc_ticket]:[pc_other2]] *SUM(Table3[[#This Row],[Season Ticket Sales]:[Complementary Tickets]]))</f>
        <v>3611.7599999999998</v>
      </c>
    </row>
    <row r="3915" spans="1:15" x14ac:dyDescent="0.2">
      <c r="A3915" s="1" t="s">
        <v>29</v>
      </c>
      <c r="B3915" s="2">
        <v>2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3">
        <v>680.92</v>
      </c>
      <c r="I3915" s="9">
        <v>79</v>
      </c>
      <c r="J3915" s="3">
        <v>210.01</v>
      </c>
      <c r="K3915" s="3">
        <v>38.78</v>
      </c>
      <c r="L3915" s="3">
        <v>3.39</v>
      </c>
      <c r="M3915" s="3">
        <v>22.73</v>
      </c>
      <c r="N3915" s="3">
        <v>65.55</v>
      </c>
      <c r="O3915" s="3" cm="1">
        <f t="array" ref="O3915">SUM(Table3[[#This Row],[pc_ticket]:[pc_other2]] *SUM(Table3[[#This Row],[Season Ticket Sales]:[Complementary Tickets]]))</f>
        <v>680.92</v>
      </c>
    </row>
    <row r="3916" spans="1:15" x14ac:dyDescent="0.2">
      <c r="A3916" s="1" t="s">
        <v>29</v>
      </c>
      <c r="B3916" s="2">
        <v>72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3">
        <v>22086.720000000001</v>
      </c>
      <c r="I3916" s="9">
        <v>79</v>
      </c>
      <c r="J3916" s="3">
        <v>180.19</v>
      </c>
      <c r="K3916" s="3">
        <v>34.9</v>
      </c>
      <c r="L3916" s="3">
        <v>3.39</v>
      </c>
      <c r="M3916" s="3">
        <v>22.73</v>
      </c>
      <c r="N3916" s="3">
        <v>65.55</v>
      </c>
      <c r="O3916" s="3" cm="1">
        <f t="array" ref="O3916">SUM(Table3[[#This Row],[pc_ticket]:[pc_other2]] *SUM(Table3[[#This Row],[Season Ticket Sales]:[Complementary Tickets]]))</f>
        <v>22086.719999999998</v>
      </c>
    </row>
    <row r="3917" spans="1:15" x14ac:dyDescent="0.2">
      <c r="A3917" s="1" t="s">
        <v>29</v>
      </c>
      <c r="B3917" s="2">
        <v>8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3">
        <v>2156.64</v>
      </c>
      <c r="I3917" s="9">
        <v>79</v>
      </c>
      <c r="J3917" s="3">
        <v>147.29</v>
      </c>
      <c r="K3917" s="3">
        <v>30.62</v>
      </c>
      <c r="L3917" s="3">
        <v>3.39</v>
      </c>
      <c r="M3917" s="3">
        <v>22.73</v>
      </c>
      <c r="N3917" s="3">
        <v>65.55</v>
      </c>
      <c r="O3917" s="3" cm="1">
        <f t="array" ref="O3917">SUM(Table3[[#This Row],[pc_ticket]:[pc_other2]] *SUM(Table3[[#This Row],[Season Ticket Sales]:[Complementary Tickets]]))</f>
        <v>2156.64</v>
      </c>
    </row>
    <row r="3918" spans="1:15" x14ac:dyDescent="0.2">
      <c r="A3918" s="1" t="s">
        <v>29</v>
      </c>
      <c r="B3918" s="2">
        <v>4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3">
        <v>1092.2</v>
      </c>
      <c r="I3918" s="9">
        <v>79</v>
      </c>
      <c r="J3918" s="3">
        <v>150.36000000000001</v>
      </c>
      <c r="K3918" s="3">
        <v>31.02</v>
      </c>
      <c r="L3918" s="3">
        <v>3.39</v>
      </c>
      <c r="M3918" s="3">
        <v>22.73</v>
      </c>
      <c r="N3918" s="3">
        <v>65.55</v>
      </c>
      <c r="O3918" s="3" cm="1">
        <f t="array" ref="O3918">SUM(Table3[[#This Row],[pc_ticket]:[pc_other2]] *SUM(Table3[[#This Row],[Season Ticket Sales]:[Complementary Tickets]]))</f>
        <v>1092.2</v>
      </c>
    </row>
    <row r="3919" spans="1:15" x14ac:dyDescent="0.2">
      <c r="A3919" s="1" t="s">
        <v>29</v>
      </c>
      <c r="B3919" s="2">
        <v>4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3">
        <v>1169.24</v>
      </c>
      <c r="I3919" s="9">
        <v>79</v>
      </c>
      <c r="J3919" s="3">
        <v>167.4</v>
      </c>
      <c r="K3919" s="3">
        <v>33.24</v>
      </c>
      <c r="L3919" s="3">
        <v>3.39</v>
      </c>
      <c r="M3919" s="3">
        <v>22.73</v>
      </c>
      <c r="N3919" s="3">
        <v>65.55</v>
      </c>
      <c r="O3919" s="3" cm="1">
        <f t="array" ref="O3919">SUM(Table3[[#This Row],[pc_ticket]:[pc_other2]] *SUM(Table3[[#This Row],[Season Ticket Sales]:[Complementary Tickets]]))</f>
        <v>1169.24</v>
      </c>
    </row>
    <row r="3920" spans="1:15" x14ac:dyDescent="0.2">
      <c r="A3920" s="1" t="s">
        <v>29</v>
      </c>
      <c r="B3920" s="2">
        <v>4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3">
        <v>1297.6400000000001</v>
      </c>
      <c r="I3920" s="9">
        <v>79</v>
      </c>
      <c r="J3920" s="3">
        <v>195.81</v>
      </c>
      <c r="K3920" s="3">
        <v>36.93</v>
      </c>
      <c r="L3920" s="3">
        <v>3.39</v>
      </c>
      <c r="M3920" s="3">
        <v>22.73</v>
      </c>
      <c r="N3920" s="3">
        <v>65.55</v>
      </c>
      <c r="O3920" s="3" cm="1">
        <f t="array" ref="O3920">SUM(Table3[[#This Row],[pc_ticket]:[pc_other2]] *SUM(Table3[[#This Row],[Season Ticket Sales]:[Complementary Tickets]]))</f>
        <v>1297.6400000000001</v>
      </c>
    </row>
    <row r="3921" spans="1:15" x14ac:dyDescent="0.2">
      <c r="A3921" s="1" t="s">
        <v>29</v>
      </c>
      <c r="B3921" s="2">
        <v>2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3">
        <v>656.54</v>
      </c>
      <c r="I3921" s="9">
        <v>79</v>
      </c>
      <c r="J3921" s="3">
        <v>199.22</v>
      </c>
      <c r="K3921" s="3">
        <v>37.380000000000003</v>
      </c>
      <c r="L3921" s="3">
        <v>3.39</v>
      </c>
      <c r="M3921" s="3">
        <v>22.73</v>
      </c>
      <c r="N3921" s="3">
        <v>65.55</v>
      </c>
      <c r="O3921" s="3" cm="1">
        <f t="array" ref="O3921">SUM(Table3[[#This Row],[pc_ticket]:[pc_other2]] *SUM(Table3[[#This Row],[Season Ticket Sales]:[Complementary Tickets]]))</f>
        <v>656.54</v>
      </c>
    </row>
    <row r="3922" spans="1:15" x14ac:dyDescent="0.2">
      <c r="A3922" s="1" t="s">
        <v>29</v>
      </c>
      <c r="B3922" s="2">
        <v>8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3">
        <v>2672.32</v>
      </c>
      <c r="I3922" s="9">
        <v>79</v>
      </c>
      <c r="J3922" s="3">
        <v>204.33</v>
      </c>
      <c r="K3922" s="3">
        <v>38.04</v>
      </c>
      <c r="L3922" s="3">
        <v>3.39</v>
      </c>
      <c r="M3922" s="3">
        <v>22.73</v>
      </c>
      <c r="N3922" s="3">
        <v>65.55</v>
      </c>
      <c r="O3922" s="3" cm="1">
        <f t="array" ref="O3922">SUM(Table3[[#This Row],[pc_ticket]:[pc_other2]] *SUM(Table3[[#This Row],[Season Ticket Sales]:[Complementary Tickets]]))</f>
        <v>2672.32</v>
      </c>
    </row>
    <row r="3923" spans="1:15" x14ac:dyDescent="0.2">
      <c r="A3923" s="1" t="s">
        <v>29</v>
      </c>
      <c r="B3923" s="2">
        <v>18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3">
        <v>6128.28</v>
      </c>
      <c r="I3923" s="9">
        <v>79</v>
      </c>
      <c r="J3923" s="3">
        <v>210.01</v>
      </c>
      <c r="K3923" s="3">
        <v>38.78</v>
      </c>
      <c r="L3923" s="3">
        <v>3.39</v>
      </c>
      <c r="M3923" s="3">
        <v>22.73</v>
      </c>
      <c r="N3923" s="3">
        <v>65.55</v>
      </c>
      <c r="O3923" s="3" cm="1">
        <f t="array" ref="O3923">SUM(Table3[[#This Row],[pc_ticket]:[pc_other2]] *SUM(Table3[[#This Row],[Season Ticket Sales]:[Complementary Tickets]]))</f>
        <v>6128.28</v>
      </c>
    </row>
    <row r="3924" spans="1:15" x14ac:dyDescent="0.2">
      <c r="A3924" s="1" t="s">
        <v>29</v>
      </c>
      <c r="B3924" s="2">
        <v>4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3">
        <v>1227.04</v>
      </c>
      <c r="I3924" s="9">
        <v>79</v>
      </c>
      <c r="J3924" s="3">
        <v>180.18</v>
      </c>
      <c r="K3924" s="3">
        <v>34.909999999999997</v>
      </c>
      <c r="L3924" s="3">
        <v>3.39</v>
      </c>
      <c r="M3924" s="3">
        <v>22.73</v>
      </c>
      <c r="N3924" s="3">
        <v>65.55</v>
      </c>
      <c r="O3924" s="3" cm="1">
        <f t="array" ref="O3924">SUM(Table3[[#This Row],[pc_ticket]:[pc_other2]] *SUM(Table3[[#This Row],[Season Ticket Sales]:[Complementary Tickets]]))</f>
        <v>1227.04</v>
      </c>
    </row>
    <row r="3925" spans="1:15" x14ac:dyDescent="0.2">
      <c r="A3925" s="1" t="s">
        <v>29</v>
      </c>
      <c r="B3925" s="2">
        <v>12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3">
        <v>4085.52</v>
      </c>
      <c r="I3925" s="9">
        <v>79</v>
      </c>
      <c r="J3925" s="3">
        <v>210.01</v>
      </c>
      <c r="K3925" s="3">
        <v>38.78</v>
      </c>
      <c r="L3925" s="3">
        <v>3.39</v>
      </c>
      <c r="M3925" s="3">
        <v>22.73</v>
      </c>
      <c r="N3925" s="3">
        <v>65.55</v>
      </c>
      <c r="O3925" s="3" cm="1">
        <f t="array" ref="O3925">SUM(Table3[[#This Row],[pc_ticket]:[pc_other2]] *SUM(Table3[[#This Row],[Season Ticket Sales]:[Complementary Tickets]]))</f>
        <v>4085.52</v>
      </c>
    </row>
    <row r="3926" spans="1:15" x14ac:dyDescent="0.2">
      <c r="A3926" s="1" t="s">
        <v>29</v>
      </c>
      <c r="B3926" s="2">
        <v>0</v>
      </c>
      <c r="C3926" s="2">
        <v>0</v>
      </c>
      <c r="D3926" s="2">
        <v>0</v>
      </c>
      <c r="E3926" s="2">
        <v>2</v>
      </c>
      <c r="F3926" s="2">
        <v>0</v>
      </c>
      <c r="G3926" s="2">
        <v>48</v>
      </c>
      <c r="H3926" s="3">
        <v>0</v>
      </c>
      <c r="I3926" s="9">
        <v>79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 cm="1">
        <f t="array" ref="O3926">SUM(Table3[[#This Row],[pc_ticket]:[pc_other2]] *SUM(Table3[[#This Row],[Season Ticket Sales]:[Complementary Tickets]]))</f>
        <v>0</v>
      </c>
    </row>
    <row r="3927" spans="1:15" x14ac:dyDescent="0.2">
      <c r="A3927" s="1" t="s">
        <v>29</v>
      </c>
      <c r="B3927" s="2">
        <v>6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3">
        <v>1638.3</v>
      </c>
      <c r="I3927" s="9">
        <v>79</v>
      </c>
      <c r="J3927" s="3">
        <v>161.72999999999999</v>
      </c>
      <c r="K3927" s="3">
        <v>31.02</v>
      </c>
      <c r="L3927" s="3">
        <v>3.39</v>
      </c>
      <c r="M3927" s="3">
        <v>11.36</v>
      </c>
      <c r="N3927" s="3">
        <v>65.55</v>
      </c>
      <c r="O3927" s="3" cm="1">
        <f t="array" ref="O3927">SUM(Table3[[#This Row],[pc_ticket]:[pc_other2]] *SUM(Table3[[#This Row],[Season Ticket Sales]:[Complementary Tickets]]))</f>
        <v>1638.3</v>
      </c>
    </row>
    <row r="3928" spans="1:15" x14ac:dyDescent="0.2">
      <c r="A3928" s="1" t="s">
        <v>29</v>
      </c>
      <c r="B3928" s="2">
        <v>9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3">
        <v>2457.4499999999998</v>
      </c>
      <c r="I3928" s="9">
        <v>79</v>
      </c>
      <c r="J3928" s="3">
        <v>161.72999999999999</v>
      </c>
      <c r="K3928" s="3">
        <v>31.02</v>
      </c>
      <c r="L3928" s="3">
        <v>3.39</v>
      </c>
      <c r="M3928" s="3">
        <v>11.36</v>
      </c>
      <c r="N3928" s="3">
        <v>65.55</v>
      </c>
      <c r="O3928" s="3" cm="1">
        <f t="array" ref="O3928">SUM(Table3[[#This Row],[pc_ticket]:[pc_other2]] *SUM(Table3[[#This Row],[Season Ticket Sales]:[Complementary Tickets]]))</f>
        <v>2457.4499999999998</v>
      </c>
    </row>
    <row r="3929" spans="1:15" x14ac:dyDescent="0.2">
      <c r="A3929" s="1" t="s">
        <v>29</v>
      </c>
      <c r="B3929" s="2">
        <v>5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3">
        <v>1365.25</v>
      </c>
      <c r="I3929" s="9">
        <v>79</v>
      </c>
      <c r="J3929" s="3">
        <v>161.72999999999999</v>
      </c>
      <c r="K3929" s="3">
        <v>31.02</v>
      </c>
      <c r="L3929" s="3">
        <v>3.39</v>
      </c>
      <c r="M3929" s="3">
        <v>11.36</v>
      </c>
      <c r="N3929" s="3">
        <v>65.55</v>
      </c>
      <c r="O3929" s="3" cm="1">
        <f t="array" ref="O3929">SUM(Table3[[#This Row],[pc_ticket]:[pc_other2]] *SUM(Table3[[#This Row],[Season Ticket Sales]:[Complementary Tickets]]))</f>
        <v>1365.25</v>
      </c>
    </row>
    <row r="3930" spans="1:15" x14ac:dyDescent="0.2">
      <c r="A3930" s="1" t="s">
        <v>29</v>
      </c>
      <c r="B3930" s="2">
        <v>2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3">
        <v>546.1</v>
      </c>
      <c r="I3930" s="9">
        <v>79</v>
      </c>
      <c r="J3930" s="3">
        <v>161.72999999999999</v>
      </c>
      <c r="K3930" s="3">
        <v>31.02</v>
      </c>
      <c r="L3930" s="3">
        <v>3.39</v>
      </c>
      <c r="M3930" s="3">
        <v>11.36</v>
      </c>
      <c r="N3930" s="3">
        <v>65.55</v>
      </c>
      <c r="O3930" s="3" cm="1">
        <f t="array" ref="O3930">SUM(Table3[[#This Row],[pc_ticket]:[pc_other2]] *SUM(Table3[[#This Row],[Season Ticket Sales]:[Complementary Tickets]]))</f>
        <v>546.1</v>
      </c>
    </row>
    <row r="3931" spans="1:15" x14ac:dyDescent="0.2">
      <c r="A3931" s="1" t="s">
        <v>29</v>
      </c>
      <c r="B3931" s="2">
        <v>4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3">
        <v>1146.1199999999999</v>
      </c>
      <c r="I3931" s="9">
        <v>79</v>
      </c>
      <c r="J3931" s="3">
        <v>173.66</v>
      </c>
      <c r="K3931" s="3">
        <v>32.57</v>
      </c>
      <c r="L3931" s="3">
        <v>3.39</v>
      </c>
      <c r="M3931" s="3">
        <v>11.36</v>
      </c>
      <c r="N3931" s="3">
        <v>65.55</v>
      </c>
      <c r="O3931" s="3" cm="1">
        <f t="array" ref="O3931">SUM(Table3[[#This Row],[pc_ticket]:[pc_other2]] *SUM(Table3[[#This Row],[Season Ticket Sales]:[Complementary Tickets]]))</f>
        <v>1146.1199999999999</v>
      </c>
    </row>
    <row r="3932" spans="1:15" x14ac:dyDescent="0.2">
      <c r="A3932" s="1" t="s">
        <v>29</v>
      </c>
      <c r="B3932" s="2">
        <v>10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3">
        <v>2679.1</v>
      </c>
      <c r="I3932" s="9">
        <v>79</v>
      </c>
      <c r="J3932" s="3">
        <v>157.18</v>
      </c>
      <c r="K3932" s="3">
        <v>30.43</v>
      </c>
      <c r="L3932" s="3">
        <v>3.39</v>
      </c>
      <c r="M3932" s="3">
        <v>11.36</v>
      </c>
      <c r="N3932" s="3">
        <v>65.55</v>
      </c>
      <c r="O3932" s="3" cm="1">
        <f t="array" ref="O3932">SUM(Table3[[#This Row],[pc_ticket]:[pc_other2]] *SUM(Table3[[#This Row],[Season Ticket Sales]:[Complementary Tickets]]))</f>
        <v>2679.1000000000004</v>
      </c>
    </row>
    <row r="3933" spans="1:15" x14ac:dyDescent="0.2">
      <c r="A3933" s="1" t="s">
        <v>29</v>
      </c>
      <c r="B3933" s="2">
        <v>21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3">
        <v>5734.05</v>
      </c>
      <c r="I3933" s="9">
        <v>79</v>
      </c>
      <c r="J3933" s="3">
        <v>161.72999999999999</v>
      </c>
      <c r="K3933" s="3">
        <v>31.02</v>
      </c>
      <c r="L3933" s="3">
        <v>3.39</v>
      </c>
      <c r="M3933" s="3">
        <v>11.36</v>
      </c>
      <c r="N3933" s="3">
        <v>65.55</v>
      </c>
      <c r="O3933" s="3" cm="1">
        <f t="array" ref="O3933">SUM(Table3[[#This Row],[pc_ticket]:[pc_other2]] *SUM(Table3[[#This Row],[Season Ticket Sales]:[Complementary Tickets]]))</f>
        <v>5734.05</v>
      </c>
    </row>
    <row r="3934" spans="1:15" x14ac:dyDescent="0.2">
      <c r="A3934" s="1" t="s">
        <v>29</v>
      </c>
      <c r="B3934" s="2">
        <v>59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3">
        <v>16109.95</v>
      </c>
      <c r="I3934" s="9">
        <v>79</v>
      </c>
      <c r="J3934" s="3">
        <v>161.72999999999999</v>
      </c>
      <c r="K3934" s="3">
        <v>31.02</v>
      </c>
      <c r="L3934" s="3">
        <v>3.39</v>
      </c>
      <c r="M3934" s="3">
        <v>11.36</v>
      </c>
      <c r="N3934" s="3">
        <v>65.55</v>
      </c>
      <c r="O3934" s="3" cm="1">
        <f t="array" ref="O3934">SUM(Table3[[#This Row],[pc_ticket]:[pc_other2]] *SUM(Table3[[#This Row],[Season Ticket Sales]:[Complementary Tickets]]))</f>
        <v>16109.95</v>
      </c>
    </row>
    <row r="3935" spans="1:15" x14ac:dyDescent="0.2">
      <c r="A3935" s="1" t="s">
        <v>29</v>
      </c>
      <c r="B3935" s="2">
        <v>4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3">
        <v>912.44</v>
      </c>
      <c r="I3935" s="9">
        <v>79</v>
      </c>
      <c r="J3935" s="3">
        <v>133.32</v>
      </c>
      <c r="K3935" s="3">
        <v>25.85</v>
      </c>
      <c r="L3935" s="3">
        <v>3.39</v>
      </c>
      <c r="M3935" s="3">
        <v>0</v>
      </c>
      <c r="N3935" s="3">
        <v>65.55</v>
      </c>
      <c r="O3935" s="3" cm="1">
        <f t="array" ref="O3935">SUM(Table3[[#This Row],[pc_ticket]:[pc_other2]] *SUM(Table3[[#This Row],[Season Ticket Sales]:[Complementary Tickets]]))</f>
        <v>912.43999999999983</v>
      </c>
    </row>
    <row r="3936" spans="1:15" x14ac:dyDescent="0.2">
      <c r="A3936" s="1" t="s">
        <v>29</v>
      </c>
      <c r="B3936" s="2">
        <v>4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3">
        <v>1058.08</v>
      </c>
      <c r="I3936" s="9">
        <v>79</v>
      </c>
      <c r="J3936" s="3">
        <v>154.18</v>
      </c>
      <c r="K3936" s="3">
        <v>30.04</v>
      </c>
      <c r="L3936" s="3">
        <v>3.39</v>
      </c>
      <c r="M3936" s="3">
        <v>11.36</v>
      </c>
      <c r="N3936" s="3">
        <v>65.55</v>
      </c>
      <c r="O3936" s="3" cm="1">
        <f t="array" ref="O3936">SUM(Table3[[#This Row],[pc_ticket]:[pc_other2]] *SUM(Table3[[#This Row],[Season Ticket Sales]:[Complementary Tickets]]))</f>
        <v>1058.08</v>
      </c>
    </row>
    <row r="3937" spans="1:15" x14ac:dyDescent="0.2">
      <c r="A3937" s="1" t="s">
        <v>29</v>
      </c>
      <c r="B3937" s="2">
        <v>20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3">
        <v>5204.2</v>
      </c>
      <c r="I3937" s="9">
        <v>79</v>
      </c>
      <c r="J3937" s="3">
        <v>161.72</v>
      </c>
      <c r="K3937" s="3">
        <v>29.55</v>
      </c>
      <c r="L3937" s="3">
        <v>3.39</v>
      </c>
      <c r="M3937" s="3">
        <v>0</v>
      </c>
      <c r="N3937" s="3">
        <v>65.55</v>
      </c>
      <c r="O3937" s="3" cm="1">
        <f t="array" ref="O3937">SUM(Table3[[#This Row],[pc_ticket]:[pc_other2]] *SUM(Table3[[#This Row],[Season Ticket Sales]:[Complementary Tickets]]))</f>
        <v>5204.2000000000007</v>
      </c>
    </row>
    <row r="3938" spans="1:15" x14ac:dyDescent="0.2">
      <c r="A3938" s="1" t="s">
        <v>29</v>
      </c>
      <c r="B3938" s="2">
        <v>4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3">
        <v>1092.2</v>
      </c>
      <c r="I3938" s="9">
        <v>79</v>
      </c>
      <c r="J3938" s="3">
        <v>161.72999999999999</v>
      </c>
      <c r="K3938" s="3">
        <v>31.02</v>
      </c>
      <c r="L3938" s="3">
        <v>3.39</v>
      </c>
      <c r="M3938" s="3">
        <v>11.36</v>
      </c>
      <c r="N3938" s="3">
        <v>65.55</v>
      </c>
      <c r="O3938" s="3" cm="1">
        <f t="array" ref="O3938">SUM(Table3[[#This Row],[pc_ticket]:[pc_other2]] *SUM(Table3[[#This Row],[Season Ticket Sales]:[Complementary Tickets]]))</f>
        <v>1092.2</v>
      </c>
    </row>
    <row r="3939" spans="1:15" x14ac:dyDescent="0.2">
      <c r="A3939" s="1" t="s">
        <v>29</v>
      </c>
      <c r="B3939" s="2">
        <v>2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3">
        <v>547.38</v>
      </c>
      <c r="I3939" s="9">
        <v>79</v>
      </c>
      <c r="J3939" s="3">
        <v>173.65</v>
      </c>
      <c r="K3939" s="3">
        <v>31.1</v>
      </c>
      <c r="L3939" s="3">
        <v>3.39</v>
      </c>
      <c r="M3939" s="3">
        <v>0</v>
      </c>
      <c r="N3939" s="3">
        <v>65.55</v>
      </c>
      <c r="O3939" s="3" cm="1">
        <f t="array" ref="O3939">SUM(Table3[[#This Row],[pc_ticket]:[pc_other2]] *SUM(Table3[[#This Row],[Season Ticket Sales]:[Complementary Tickets]]))</f>
        <v>547.38</v>
      </c>
    </row>
    <row r="3940" spans="1:15" x14ac:dyDescent="0.2">
      <c r="A3940" s="1" t="s">
        <v>29</v>
      </c>
      <c r="B3940" s="2">
        <v>2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3">
        <v>573.05999999999995</v>
      </c>
      <c r="I3940" s="9">
        <v>79</v>
      </c>
      <c r="J3940" s="3">
        <v>173.66</v>
      </c>
      <c r="K3940" s="3">
        <v>32.57</v>
      </c>
      <c r="L3940" s="3">
        <v>3.39</v>
      </c>
      <c r="M3940" s="3">
        <v>11.36</v>
      </c>
      <c r="N3940" s="3">
        <v>65.55</v>
      </c>
      <c r="O3940" s="3" cm="1">
        <f t="array" ref="O3940">SUM(Table3[[#This Row],[pc_ticket]:[pc_other2]] *SUM(Table3[[#This Row],[Season Ticket Sales]:[Complementary Tickets]]))</f>
        <v>573.05999999999995</v>
      </c>
    </row>
    <row r="3941" spans="1:15" x14ac:dyDescent="0.2">
      <c r="A3941" s="1" t="s">
        <v>29</v>
      </c>
      <c r="B3941" s="2">
        <v>8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3">
        <v>2184.4</v>
      </c>
      <c r="I3941" s="9">
        <v>79</v>
      </c>
      <c r="J3941" s="3">
        <v>161.72999999999999</v>
      </c>
      <c r="K3941" s="3">
        <v>31.02</v>
      </c>
      <c r="L3941" s="3">
        <v>3.39</v>
      </c>
      <c r="M3941" s="3">
        <v>11.36</v>
      </c>
      <c r="N3941" s="3">
        <v>65.55</v>
      </c>
      <c r="O3941" s="3" cm="1">
        <f t="array" ref="O3941">SUM(Table3[[#This Row],[pc_ticket]:[pc_other2]] *SUM(Table3[[#This Row],[Season Ticket Sales]:[Complementary Tickets]]))</f>
        <v>2184.4</v>
      </c>
    </row>
    <row r="3942" spans="1:15" x14ac:dyDescent="0.2">
      <c r="A3942" s="1" t="s">
        <v>29</v>
      </c>
      <c r="B3942" s="2">
        <v>2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3">
        <v>520.41999999999996</v>
      </c>
      <c r="I3942" s="9">
        <v>79</v>
      </c>
      <c r="J3942" s="3">
        <v>161.72</v>
      </c>
      <c r="K3942" s="3">
        <v>29.55</v>
      </c>
      <c r="L3942" s="3">
        <v>3.39</v>
      </c>
      <c r="M3942" s="3">
        <v>0</v>
      </c>
      <c r="N3942" s="3">
        <v>65.55</v>
      </c>
      <c r="O3942" s="3" cm="1">
        <f t="array" ref="O3942">SUM(Table3[[#This Row],[pc_ticket]:[pc_other2]] *SUM(Table3[[#This Row],[Season Ticket Sales]:[Complementary Tickets]]))</f>
        <v>520.41999999999996</v>
      </c>
    </row>
    <row r="3943" spans="1:15" x14ac:dyDescent="0.2">
      <c r="A3943" s="1" t="s">
        <v>29</v>
      </c>
      <c r="B3943" s="2">
        <v>0</v>
      </c>
      <c r="C3943" s="2">
        <v>0</v>
      </c>
      <c r="D3943" s="2">
        <v>0</v>
      </c>
      <c r="E3943" s="2">
        <v>4</v>
      </c>
      <c r="F3943" s="2">
        <v>4</v>
      </c>
      <c r="G3943" s="2">
        <v>8</v>
      </c>
      <c r="H3943" s="3">
        <v>0</v>
      </c>
      <c r="I3943" s="9">
        <v>79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 cm="1">
        <f t="array" ref="O3943">SUM(Table3[[#This Row],[pc_ticket]:[pc_other2]] *SUM(Table3[[#This Row],[Season Ticket Sales]:[Complementary Tickets]]))</f>
        <v>0</v>
      </c>
    </row>
    <row r="3944" spans="1:15" x14ac:dyDescent="0.2">
      <c r="A3944" s="1" t="s">
        <v>29</v>
      </c>
      <c r="B3944" s="2">
        <v>8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3">
        <v>1341.84</v>
      </c>
      <c r="I3944" s="9">
        <v>79</v>
      </c>
      <c r="J3944" s="3">
        <v>134.07</v>
      </c>
      <c r="K3944" s="3">
        <v>18.91</v>
      </c>
      <c r="L3944" s="3">
        <v>3.39</v>
      </c>
      <c r="M3944" s="3">
        <v>11.36</v>
      </c>
      <c r="N3944" s="3">
        <v>0</v>
      </c>
      <c r="O3944" s="3" cm="1">
        <f t="array" ref="O3944">SUM(Table3[[#This Row],[pc_ticket]:[pc_other2]] *SUM(Table3[[#This Row],[Season Ticket Sales]:[Complementary Tickets]]))</f>
        <v>1341.8399999999997</v>
      </c>
    </row>
    <row r="3945" spans="1:15" x14ac:dyDescent="0.2">
      <c r="A3945" s="1" t="s">
        <v>29</v>
      </c>
      <c r="B3945" s="2">
        <v>2</v>
      </c>
      <c r="C3945" s="2">
        <v>0</v>
      </c>
      <c r="D3945" s="2">
        <v>0</v>
      </c>
      <c r="E3945" s="2">
        <v>0</v>
      </c>
      <c r="F3945" s="2">
        <v>0</v>
      </c>
      <c r="G3945" s="2">
        <v>60</v>
      </c>
      <c r="H3945" s="3">
        <v>0</v>
      </c>
      <c r="I3945" s="9">
        <v>79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 cm="1">
        <f t="array" ref="O3945">SUM(Table3[[#This Row],[pc_ticket]:[pc_other2]] *SUM(Table3[[#This Row],[Season Ticket Sales]:[Complementary Tickets]]))</f>
        <v>0</v>
      </c>
    </row>
    <row r="3946" spans="1:15" x14ac:dyDescent="0.2">
      <c r="A3946" s="1" t="s">
        <v>29</v>
      </c>
      <c r="B3946" s="2">
        <v>2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3">
        <v>198.38</v>
      </c>
      <c r="I3946" s="9">
        <v>79</v>
      </c>
      <c r="J3946" s="3">
        <v>73.42</v>
      </c>
      <c r="K3946" s="3">
        <v>11.02</v>
      </c>
      <c r="L3946" s="3">
        <v>3.39</v>
      </c>
      <c r="M3946" s="3">
        <v>11.36</v>
      </c>
      <c r="N3946" s="3">
        <v>0</v>
      </c>
      <c r="O3946" s="3" cm="1">
        <f t="array" ref="O3946">SUM(Table3[[#This Row],[pc_ticket]:[pc_other2]] *SUM(Table3[[#This Row],[Season Ticket Sales]:[Complementary Tickets]]))</f>
        <v>198.38</v>
      </c>
    </row>
    <row r="3947" spans="1:15" x14ac:dyDescent="0.2">
      <c r="A3947" s="1" t="s">
        <v>29</v>
      </c>
      <c r="B3947" s="2">
        <v>2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3">
        <v>174.04</v>
      </c>
      <c r="I3947" s="9">
        <v>79</v>
      </c>
      <c r="J3947" s="3">
        <v>71.739999999999995</v>
      </c>
      <c r="K3947" s="3">
        <v>9.6199999999999992</v>
      </c>
      <c r="L3947" s="3">
        <v>3.39</v>
      </c>
      <c r="M3947" s="3">
        <v>2.27</v>
      </c>
      <c r="N3947" s="3">
        <v>0</v>
      </c>
      <c r="O3947" s="3" cm="1">
        <f t="array" ref="O3947">SUM(Table3[[#This Row],[pc_ticket]:[pc_other2]] *SUM(Table3[[#This Row],[Season Ticket Sales]:[Complementary Tickets]]))</f>
        <v>174.04</v>
      </c>
    </row>
    <row r="3948" spans="1:15" x14ac:dyDescent="0.2">
      <c r="A3948" s="1" t="s">
        <v>29</v>
      </c>
      <c r="B3948" s="2">
        <v>60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3">
        <v>4756.2</v>
      </c>
      <c r="I3948" s="9">
        <v>79</v>
      </c>
      <c r="J3948" s="3">
        <v>64.88</v>
      </c>
      <c r="K3948" s="3">
        <v>8.73</v>
      </c>
      <c r="L3948" s="3">
        <v>3.39</v>
      </c>
      <c r="M3948" s="3">
        <v>2.27</v>
      </c>
      <c r="N3948" s="3">
        <v>0</v>
      </c>
      <c r="O3948" s="3" cm="1">
        <f t="array" ref="O3948">SUM(Table3[[#This Row],[pc_ticket]:[pc_other2]] *SUM(Table3[[#This Row],[Season Ticket Sales]:[Complementary Tickets]]))</f>
        <v>4756.1999999999989</v>
      </c>
    </row>
    <row r="3949" spans="1:15" x14ac:dyDescent="0.2">
      <c r="A3949" s="1" t="s">
        <v>29</v>
      </c>
      <c r="B3949" s="2">
        <v>10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3">
        <v>647.5</v>
      </c>
      <c r="I3949" s="9">
        <v>79</v>
      </c>
      <c r="J3949" s="3">
        <v>52.03</v>
      </c>
      <c r="K3949" s="3">
        <v>7.06</v>
      </c>
      <c r="L3949" s="3">
        <v>3.39</v>
      </c>
      <c r="M3949" s="3">
        <v>2.27</v>
      </c>
      <c r="N3949" s="3">
        <v>0</v>
      </c>
      <c r="O3949" s="3" cm="1">
        <f t="array" ref="O3949">SUM(Table3[[#This Row],[pc_ticket]:[pc_other2]] *SUM(Table3[[#This Row],[Season Ticket Sales]:[Complementary Tickets]]))</f>
        <v>647.5</v>
      </c>
    </row>
    <row r="3950" spans="1:15" x14ac:dyDescent="0.2">
      <c r="A3950" s="1" t="s">
        <v>29</v>
      </c>
      <c r="B3950" s="2">
        <v>8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3">
        <v>446</v>
      </c>
      <c r="I3950" s="9">
        <v>79</v>
      </c>
      <c r="J3950" s="3">
        <v>44.07</v>
      </c>
      <c r="K3950" s="3">
        <v>6.02</v>
      </c>
      <c r="L3950" s="3">
        <v>3.39</v>
      </c>
      <c r="M3950" s="3">
        <v>2.27</v>
      </c>
      <c r="N3950" s="3">
        <v>0</v>
      </c>
      <c r="O3950" s="3" cm="1">
        <f t="array" ref="O3950">SUM(Table3[[#This Row],[pc_ticket]:[pc_other2]] *SUM(Table3[[#This Row],[Season Ticket Sales]:[Complementary Tickets]]))</f>
        <v>446.00000000000006</v>
      </c>
    </row>
    <row r="3951" spans="1:15" x14ac:dyDescent="0.2">
      <c r="A3951" s="1" t="s">
        <v>29</v>
      </c>
      <c r="B3951" s="2">
        <v>18</v>
      </c>
      <c r="C3951" s="2">
        <v>0</v>
      </c>
      <c r="D3951" s="2">
        <v>0</v>
      </c>
      <c r="E3951" s="2">
        <v>0</v>
      </c>
      <c r="F3951" s="2">
        <v>2</v>
      </c>
      <c r="G3951" s="2">
        <v>0</v>
      </c>
      <c r="H3951" s="3">
        <v>1566.36</v>
      </c>
      <c r="I3951" s="9">
        <v>79</v>
      </c>
      <c r="J3951" s="3">
        <v>71.739999999999995</v>
      </c>
      <c r="K3951" s="3">
        <v>9.6199999999999992</v>
      </c>
      <c r="L3951" s="3">
        <v>3.39</v>
      </c>
      <c r="M3951" s="3">
        <v>2.27</v>
      </c>
      <c r="N3951" s="3">
        <v>0</v>
      </c>
      <c r="O3951" s="3" cm="1">
        <f t="array" ref="O3951">SUM(Table3[[#This Row],[pc_ticket]:[pc_other2]] *SUM(Table3[[#This Row],[Season Ticket Sales]:[Complementary Tickets]]))</f>
        <v>1566.36</v>
      </c>
    </row>
    <row r="3952" spans="1:15" x14ac:dyDescent="0.2">
      <c r="A3952" s="1" t="s">
        <v>29</v>
      </c>
      <c r="B3952" s="2">
        <v>0</v>
      </c>
      <c r="C3952" s="2">
        <v>0</v>
      </c>
      <c r="D3952" s="2">
        <v>0</v>
      </c>
      <c r="E3952" s="2">
        <v>0</v>
      </c>
      <c r="F3952" s="2">
        <v>2</v>
      </c>
      <c r="G3952" s="2">
        <v>0</v>
      </c>
      <c r="H3952" s="3">
        <v>0</v>
      </c>
      <c r="I3952" s="9">
        <v>79</v>
      </c>
      <c r="J3952" s="3">
        <v>50.39</v>
      </c>
      <c r="K3952" s="3">
        <v>6.85</v>
      </c>
      <c r="L3952" s="3">
        <v>3.39</v>
      </c>
      <c r="M3952" s="3">
        <v>2.27</v>
      </c>
      <c r="N3952" s="3">
        <v>0</v>
      </c>
      <c r="O3952" s="3" cm="1">
        <f t="array" ref="O3952">SUM(Table3[[#This Row],[pc_ticket]:[pc_other2]] *SUM(Table3[[#This Row],[Season Ticket Sales]:[Complementary Tickets]]))</f>
        <v>0</v>
      </c>
    </row>
    <row r="3953" spans="1:15" x14ac:dyDescent="0.2">
      <c r="A3953" s="1" t="s">
        <v>29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43</v>
      </c>
      <c r="H3953" s="3">
        <v>0</v>
      </c>
      <c r="I3953" s="9">
        <v>79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 cm="1">
        <f t="array" ref="O3953">SUM(Table3[[#This Row],[pc_ticket]:[pc_other2]] *SUM(Table3[[#This Row],[Season Ticket Sales]:[Complementary Tickets]]))</f>
        <v>0</v>
      </c>
    </row>
    <row r="3954" spans="1:15" x14ac:dyDescent="0.2">
      <c r="A3954" s="1" t="s">
        <v>29</v>
      </c>
      <c r="B3954" s="2">
        <v>16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3">
        <v>3045.12</v>
      </c>
      <c r="I3954" s="9">
        <v>79</v>
      </c>
      <c r="J3954" s="3">
        <v>142.69</v>
      </c>
      <c r="K3954" s="3">
        <v>21.51</v>
      </c>
      <c r="L3954" s="3">
        <v>3.39</v>
      </c>
      <c r="M3954" s="3">
        <v>22.73</v>
      </c>
      <c r="N3954" s="3">
        <v>0</v>
      </c>
      <c r="O3954" s="3" cm="1">
        <f t="array" ref="O3954">SUM(Table3[[#This Row],[pc_ticket]:[pc_other2]] *SUM(Table3[[#This Row],[Season Ticket Sales]:[Complementary Tickets]]))</f>
        <v>3045.1199999999994</v>
      </c>
    </row>
    <row r="3955" spans="1:15" x14ac:dyDescent="0.2">
      <c r="A3955" s="1" t="s">
        <v>29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182</v>
      </c>
      <c r="H3955" s="3">
        <v>0</v>
      </c>
      <c r="I3955" s="9">
        <v>79</v>
      </c>
      <c r="J3955" s="3">
        <v>48.51</v>
      </c>
      <c r="K3955" s="3">
        <v>8.6999999999999993</v>
      </c>
      <c r="L3955" s="3">
        <v>3.39</v>
      </c>
      <c r="M3955" s="3">
        <v>0</v>
      </c>
      <c r="N3955" s="3">
        <v>0</v>
      </c>
      <c r="O3955" s="3" cm="1">
        <f t="array" ref="O3955">SUM(Table3[[#This Row],[pc_ticket]:[pc_other2]] *SUM(Table3[[#This Row],[Season Ticket Sales]:[Complementary Tickets]]))</f>
        <v>0</v>
      </c>
    </row>
    <row r="3956" spans="1:15" x14ac:dyDescent="0.2">
      <c r="A3956" s="1" t="s">
        <v>29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700</v>
      </c>
      <c r="H3956" s="3">
        <v>0</v>
      </c>
      <c r="I3956" s="9">
        <v>79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 cm="1">
        <f t="array" ref="O3956">SUM(Table3[[#This Row],[pc_ticket]:[pc_other2]] *SUM(Table3[[#This Row],[Season Ticket Sales]:[Complementary Tickets]]))</f>
        <v>0</v>
      </c>
    </row>
    <row r="3957" spans="1:15" x14ac:dyDescent="0.2">
      <c r="A3957" s="1" t="s">
        <v>29</v>
      </c>
      <c r="B3957" s="2">
        <v>588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3">
        <v>0</v>
      </c>
      <c r="I3957" s="9">
        <v>79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 cm="1">
        <f t="array" ref="O3957">SUM(Table3[[#This Row],[pc_ticket]:[pc_other2]] *SUM(Table3[[#This Row],[Season Ticket Sales]:[Complementary Tickets]]))</f>
        <v>0</v>
      </c>
    </row>
    <row r="3958" spans="1:15" x14ac:dyDescent="0.2">
      <c r="A3958" s="1" t="s">
        <v>29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1093</v>
      </c>
      <c r="H3958" s="3">
        <v>0</v>
      </c>
      <c r="I3958" s="9">
        <v>79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 cm="1">
        <f t="array" ref="O3958">SUM(Table3[[#This Row],[pc_ticket]:[pc_other2]] *SUM(Table3[[#This Row],[Season Ticket Sales]:[Complementary Tickets]]))</f>
        <v>0</v>
      </c>
    </row>
    <row r="3959" spans="1:15" x14ac:dyDescent="0.2">
      <c r="A3959" s="1" t="s">
        <v>29</v>
      </c>
      <c r="B3959" s="2">
        <v>545</v>
      </c>
      <c r="C3959" s="2">
        <v>0</v>
      </c>
      <c r="D3959" s="2">
        <v>0</v>
      </c>
      <c r="E3959" s="2">
        <v>18</v>
      </c>
      <c r="F3959" s="2">
        <v>0</v>
      </c>
      <c r="G3959" s="2">
        <v>0</v>
      </c>
      <c r="H3959" s="3">
        <v>0</v>
      </c>
      <c r="I3959" s="9">
        <v>79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 cm="1">
        <f t="array" ref="O3959">SUM(Table3[[#This Row],[pc_ticket]:[pc_other2]] *SUM(Table3[[#This Row],[Season Ticket Sales]:[Complementary Tickets]]))</f>
        <v>0</v>
      </c>
    </row>
    <row r="3960" spans="1:15" x14ac:dyDescent="0.2">
      <c r="A3960" s="1" t="s">
        <v>29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1380</v>
      </c>
      <c r="H3960" s="3">
        <v>0</v>
      </c>
      <c r="I3960" s="9">
        <v>79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 cm="1">
        <f t="array" ref="O3960">SUM(Table3[[#This Row],[pc_ticket]:[pc_other2]] *SUM(Table3[[#This Row],[Season Ticket Sales]:[Complementary Tickets]]))</f>
        <v>0</v>
      </c>
    </row>
    <row r="3961" spans="1:15" x14ac:dyDescent="0.2">
      <c r="A3961" s="1" t="s">
        <v>29</v>
      </c>
      <c r="B3961" s="2">
        <v>200</v>
      </c>
      <c r="C3961" s="2">
        <v>0</v>
      </c>
      <c r="D3961" s="2">
        <v>0</v>
      </c>
      <c r="E3961" s="2">
        <v>94</v>
      </c>
      <c r="F3961" s="2">
        <v>0</v>
      </c>
      <c r="G3961" s="2">
        <v>0</v>
      </c>
      <c r="H3961" s="3">
        <v>0</v>
      </c>
      <c r="I3961" s="9">
        <v>79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 cm="1">
        <f t="array" ref="O3961">SUM(Table3[[#This Row],[pc_ticket]:[pc_other2]] *SUM(Table3[[#This Row],[Season Ticket Sales]:[Complementary Tickets]]))</f>
        <v>0</v>
      </c>
    </row>
    <row r="3962" spans="1:15" x14ac:dyDescent="0.2">
      <c r="A3962" s="1" t="s">
        <v>29</v>
      </c>
      <c r="B3962" s="2">
        <v>0</v>
      </c>
      <c r="C3962" s="2">
        <v>0</v>
      </c>
      <c r="D3962" s="2">
        <v>0</v>
      </c>
      <c r="E3962" s="2">
        <v>0</v>
      </c>
      <c r="F3962" s="2">
        <v>2</v>
      </c>
      <c r="G3962" s="2">
        <v>12</v>
      </c>
      <c r="H3962" s="3">
        <v>0</v>
      </c>
      <c r="I3962" s="9">
        <v>79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 cm="1">
        <f t="array" ref="O3962">SUM(Table3[[#This Row],[pc_ticket]:[pc_other2]] *SUM(Table3[[#This Row],[Season Ticket Sales]:[Complementary Tickets]]))</f>
        <v>0</v>
      </c>
    </row>
    <row r="3963" spans="1:15" x14ac:dyDescent="0.2">
      <c r="A3963" s="1" t="s">
        <v>29</v>
      </c>
      <c r="B3963" s="2">
        <v>0</v>
      </c>
      <c r="C3963" s="2">
        <v>0</v>
      </c>
      <c r="D3963" s="2">
        <v>0</v>
      </c>
      <c r="E3963" s="2">
        <v>0</v>
      </c>
      <c r="F3963" s="2">
        <v>4</v>
      </c>
      <c r="G3963" s="2">
        <v>0</v>
      </c>
      <c r="H3963" s="3">
        <v>0</v>
      </c>
      <c r="I3963" s="9">
        <v>79</v>
      </c>
      <c r="J3963" s="3">
        <v>151.77000000000001</v>
      </c>
      <c r="K3963" s="3">
        <v>22.24</v>
      </c>
      <c r="L3963" s="3">
        <v>3.39</v>
      </c>
      <c r="M3963" s="3">
        <v>5.68</v>
      </c>
      <c r="N3963" s="3">
        <v>0</v>
      </c>
      <c r="O3963" s="3" cm="1">
        <f t="array" ref="O3963">SUM(Table3[[#This Row],[pc_ticket]:[pc_other2]] *SUM(Table3[[#This Row],[Season Ticket Sales]:[Complementary Tickets]]))</f>
        <v>0</v>
      </c>
    </row>
    <row r="3964" spans="1:15" x14ac:dyDescent="0.2">
      <c r="A3964" s="1" t="s">
        <v>29</v>
      </c>
      <c r="B3964" s="2">
        <v>40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3">
        <v>7323.2</v>
      </c>
      <c r="I3964" s="9">
        <v>79</v>
      </c>
      <c r="J3964" s="3">
        <v>151.77000000000001</v>
      </c>
      <c r="K3964" s="3">
        <v>22.24</v>
      </c>
      <c r="L3964" s="3">
        <v>3.39</v>
      </c>
      <c r="M3964" s="3">
        <v>5.68</v>
      </c>
      <c r="N3964" s="3">
        <v>0</v>
      </c>
      <c r="O3964" s="3" cm="1">
        <f t="array" ref="O3964">SUM(Table3[[#This Row],[pc_ticket]:[pc_other2]] *SUM(Table3[[#This Row],[Season Ticket Sales]:[Complementary Tickets]]))</f>
        <v>7323.2</v>
      </c>
    </row>
    <row r="3965" spans="1:15" x14ac:dyDescent="0.2">
      <c r="A3965" s="1" t="s">
        <v>29</v>
      </c>
      <c r="B3965" s="2">
        <v>4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3">
        <v>775</v>
      </c>
      <c r="I3965" s="9">
        <v>79</v>
      </c>
      <c r="J3965" s="3">
        <v>162.79</v>
      </c>
      <c r="K3965" s="3">
        <v>21.89</v>
      </c>
      <c r="L3965" s="3">
        <v>3.39</v>
      </c>
      <c r="M3965" s="3">
        <v>5.68</v>
      </c>
      <c r="N3965" s="3">
        <v>0</v>
      </c>
      <c r="O3965" s="3" cm="1">
        <f t="array" ref="O3965">SUM(Table3[[#This Row],[pc_ticket]:[pc_other2]] *SUM(Table3[[#This Row],[Season Ticket Sales]:[Complementary Tickets]]))</f>
        <v>775</v>
      </c>
    </row>
    <row r="3966" spans="1:15" x14ac:dyDescent="0.2">
      <c r="A3966" s="1" t="s">
        <v>29</v>
      </c>
      <c r="B3966" s="2">
        <v>2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3">
        <v>388.72</v>
      </c>
      <c r="I3966" s="9">
        <v>79</v>
      </c>
      <c r="J3966" s="3">
        <v>162.87</v>
      </c>
      <c r="K3966" s="3">
        <v>23.55</v>
      </c>
      <c r="L3966" s="3">
        <v>3.39</v>
      </c>
      <c r="M3966" s="3">
        <v>4.55</v>
      </c>
      <c r="N3966" s="3">
        <v>0</v>
      </c>
      <c r="O3966" s="3" cm="1">
        <f t="array" ref="O3966">SUM(Table3[[#This Row],[pc_ticket]:[pc_other2]] *SUM(Table3[[#This Row],[Season Ticket Sales]:[Complementary Tickets]]))</f>
        <v>388.72</v>
      </c>
    </row>
    <row r="3967" spans="1:15" x14ac:dyDescent="0.2">
      <c r="A3967" s="1" t="s">
        <v>29</v>
      </c>
      <c r="B3967" s="2">
        <v>0</v>
      </c>
      <c r="C3967" s="2">
        <v>0</v>
      </c>
      <c r="D3967" s="2">
        <v>0</v>
      </c>
      <c r="E3967" s="2">
        <v>8</v>
      </c>
      <c r="F3967" s="2">
        <v>34</v>
      </c>
      <c r="G3967" s="2">
        <v>82</v>
      </c>
      <c r="H3967" s="3">
        <v>0</v>
      </c>
      <c r="I3967" s="9">
        <v>79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 cm="1">
        <f t="array" ref="O3967">SUM(Table3[[#This Row],[pc_ticket]:[pc_other2]] *SUM(Table3[[#This Row],[Season Ticket Sales]:[Complementary Tickets]]))</f>
        <v>0</v>
      </c>
    </row>
    <row r="3968" spans="1:15" x14ac:dyDescent="0.2">
      <c r="A3968" s="1" t="s">
        <v>29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77</v>
      </c>
      <c r="H3968" s="3">
        <v>0</v>
      </c>
      <c r="I3968" s="9">
        <v>79</v>
      </c>
      <c r="J3968" s="3">
        <v>169.57</v>
      </c>
      <c r="K3968" s="3">
        <v>22.04</v>
      </c>
      <c r="L3968" s="3">
        <v>3.39</v>
      </c>
      <c r="M3968" s="3">
        <v>0</v>
      </c>
      <c r="N3968" s="3">
        <v>0</v>
      </c>
      <c r="O3968" s="3" cm="1">
        <f t="array" ref="O3968">SUM(Table3[[#This Row],[pc_ticket]:[pc_other2]] *SUM(Table3[[#This Row],[Season Ticket Sales]:[Complementary Tickets]]))</f>
        <v>0</v>
      </c>
    </row>
    <row r="3969" spans="1:15" x14ac:dyDescent="0.2">
      <c r="A3969" s="1" t="s">
        <v>29</v>
      </c>
      <c r="B3969" s="2">
        <v>7</v>
      </c>
      <c r="C3969" s="2">
        <v>0</v>
      </c>
      <c r="D3969" s="2">
        <v>0</v>
      </c>
      <c r="E3969" s="2">
        <v>0</v>
      </c>
      <c r="F3969" s="2">
        <v>10</v>
      </c>
      <c r="G3969" s="2">
        <v>0</v>
      </c>
      <c r="H3969" s="3">
        <v>1155.21</v>
      </c>
      <c r="I3969" s="9">
        <v>79</v>
      </c>
      <c r="J3969" s="3">
        <v>135.80000000000001</v>
      </c>
      <c r="K3969" s="3">
        <v>20.16</v>
      </c>
      <c r="L3969" s="3">
        <v>3.39</v>
      </c>
      <c r="M3969" s="3">
        <v>5.68</v>
      </c>
      <c r="N3969" s="3">
        <v>0</v>
      </c>
      <c r="O3969" s="3" cm="1">
        <f t="array" ref="O3969">SUM(Table3[[#This Row],[pc_ticket]:[pc_other2]] *SUM(Table3[[#This Row],[Season Ticket Sales]:[Complementary Tickets]]))</f>
        <v>1155.2100000000003</v>
      </c>
    </row>
    <row r="3970" spans="1:15" x14ac:dyDescent="0.2">
      <c r="A3970" s="1" t="s">
        <v>29</v>
      </c>
      <c r="B3970" s="2">
        <v>0</v>
      </c>
      <c r="C3970" s="2">
        <v>5</v>
      </c>
      <c r="D3970" s="2">
        <v>0</v>
      </c>
      <c r="E3970" s="2">
        <v>0</v>
      </c>
      <c r="F3970" s="2">
        <v>0</v>
      </c>
      <c r="G3970" s="2">
        <v>0</v>
      </c>
      <c r="H3970" s="3">
        <v>876.95</v>
      </c>
      <c r="I3970" s="9">
        <v>79</v>
      </c>
      <c r="J3970" s="3">
        <v>150.49</v>
      </c>
      <c r="K3970" s="3">
        <v>21.51</v>
      </c>
      <c r="L3970" s="3">
        <v>3.39</v>
      </c>
      <c r="M3970" s="3">
        <v>0</v>
      </c>
      <c r="N3970" s="3">
        <v>0</v>
      </c>
      <c r="O3970" s="3" cm="1">
        <f t="array" ref="O3970">SUM(Table3[[#This Row],[pc_ticket]:[pc_other2]] *SUM(Table3[[#This Row],[Season Ticket Sales]:[Complementary Tickets]]))</f>
        <v>876.95</v>
      </c>
    </row>
    <row r="3971" spans="1:15" x14ac:dyDescent="0.2">
      <c r="A3971" s="1" t="s">
        <v>29</v>
      </c>
      <c r="B3971" s="2">
        <v>745</v>
      </c>
      <c r="C3971" s="2">
        <v>0</v>
      </c>
      <c r="D3971" s="2">
        <v>0</v>
      </c>
      <c r="E3971" s="2">
        <v>0</v>
      </c>
      <c r="F3971" s="2">
        <v>51</v>
      </c>
      <c r="G3971" s="2">
        <v>0</v>
      </c>
      <c r="H3971" s="3">
        <v>122947.35</v>
      </c>
      <c r="I3971" s="9">
        <v>79</v>
      </c>
      <c r="J3971" s="3">
        <v>135.80000000000001</v>
      </c>
      <c r="K3971" s="3">
        <v>20.16</v>
      </c>
      <c r="L3971" s="3">
        <v>3.39</v>
      </c>
      <c r="M3971" s="3">
        <v>5.68</v>
      </c>
      <c r="N3971" s="3">
        <v>0</v>
      </c>
      <c r="O3971" s="3" cm="1">
        <f t="array" ref="O3971">SUM(Table3[[#This Row],[pc_ticket]:[pc_other2]] *SUM(Table3[[#This Row],[Season Ticket Sales]:[Complementary Tickets]]))</f>
        <v>122947.35000000002</v>
      </c>
    </row>
    <row r="3972" spans="1:15" x14ac:dyDescent="0.2">
      <c r="A3972" s="1" t="s">
        <v>29</v>
      </c>
      <c r="B3972" s="2">
        <v>35</v>
      </c>
      <c r="C3972" s="2">
        <v>0</v>
      </c>
      <c r="D3972" s="2">
        <v>0</v>
      </c>
      <c r="E3972" s="2">
        <v>0</v>
      </c>
      <c r="F3972" s="2">
        <v>2</v>
      </c>
      <c r="G3972" s="2">
        <v>0</v>
      </c>
      <c r="H3972" s="3">
        <v>3464.65</v>
      </c>
      <c r="I3972" s="9">
        <v>79</v>
      </c>
      <c r="J3972" s="3">
        <v>77.349999999999994</v>
      </c>
      <c r="K3972" s="3">
        <v>12.57</v>
      </c>
      <c r="L3972" s="3">
        <v>3.39</v>
      </c>
      <c r="M3972" s="3">
        <v>5.68</v>
      </c>
      <c r="N3972" s="3">
        <v>0</v>
      </c>
      <c r="O3972" s="3" cm="1">
        <f t="array" ref="O3972">SUM(Table3[[#This Row],[pc_ticket]:[pc_other2]] *SUM(Table3[[#This Row],[Season Ticket Sales]:[Complementary Tickets]]))</f>
        <v>3464.65</v>
      </c>
    </row>
    <row r="3973" spans="1:15" x14ac:dyDescent="0.2">
      <c r="A3973" s="1" t="s">
        <v>29</v>
      </c>
      <c r="B3973" s="2">
        <v>4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3">
        <v>395.96</v>
      </c>
      <c r="I3973" s="9">
        <v>79</v>
      </c>
      <c r="J3973" s="3">
        <v>77.349999999999994</v>
      </c>
      <c r="K3973" s="3">
        <v>12.57</v>
      </c>
      <c r="L3973" s="3">
        <v>3.39</v>
      </c>
      <c r="M3973" s="3">
        <v>5.68</v>
      </c>
      <c r="N3973" s="3">
        <v>0</v>
      </c>
      <c r="O3973" s="3" cm="1">
        <f t="array" ref="O3973">SUM(Table3[[#This Row],[pc_ticket]:[pc_other2]] *SUM(Table3[[#This Row],[Season Ticket Sales]:[Complementary Tickets]]))</f>
        <v>395.95999999999992</v>
      </c>
    </row>
    <row r="3974" spans="1:15" x14ac:dyDescent="0.2">
      <c r="A3974" s="1" t="s">
        <v>29</v>
      </c>
      <c r="B3974" s="2">
        <v>72</v>
      </c>
      <c r="C3974" s="2">
        <v>0</v>
      </c>
      <c r="D3974" s="2">
        <v>0</v>
      </c>
      <c r="E3974" s="2">
        <v>0</v>
      </c>
      <c r="F3974" s="2">
        <v>24</v>
      </c>
      <c r="G3974" s="2">
        <v>0</v>
      </c>
      <c r="H3974" s="3">
        <v>12594.96</v>
      </c>
      <c r="I3974" s="9">
        <v>79</v>
      </c>
      <c r="J3974" s="3">
        <v>145.69</v>
      </c>
      <c r="K3974" s="3">
        <v>21.3</v>
      </c>
      <c r="L3974" s="3">
        <v>3.39</v>
      </c>
      <c r="M3974" s="3">
        <v>4.55</v>
      </c>
      <c r="N3974" s="3">
        <v>0</v>
      </c>
      <c r="O3974" s="3" cm="1">
        <f t="array" ref="O3974">SUM(Table3[[#This Row],[pc_ticket]:[pc_other2]] *SUM(Table3[[#This Row],[Season Ticket Sales]:[Complementary Tickets]]))</f>
        <v>12594.960000000001</v>
      </c>
    </row>
    <row r="3975" spans="1:15" x14ac:dyDescent="0.2">
      <c r="A3975" s="1" t="s">
        <v>29</v>
      </c>
      <c r="B3975" s="2">
        <v>0</v>
      </c>
      <c r="C3975" s="2">
        <v>0</v>
      </c>
      <c r="D3975" s="2">
        <v>0</v>
      </c>
      <c r="E3975" s="2">
        <v>0</v>
      </c>
      <c r="F3975" s="2">
        <v>4</v>
      </c>
      <c r="G3975" s="2">
        <v>83</v>
      </c>
      <c r="H3975" s="3">
        <v>0</v>
      </c>
      <c r="I3975" s="9">
        <v>79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 cm="1">
        <f t="array" ref="O3975">SUM(Table3[[#This Row],[pc_ticket]:[pc_other2]] *SUM(Table3[[#This Row],[Season Ticket Sales]:[Complementary Tickets]]))</f>
        <v>0</v>
      </c>
    </row>
    <row r="3976" spans="1:15" x14ac:dyDescent="0.2">
      <c r="A3976" s="1" t="s">
        <v>29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41</v>
      </c>
      <c r="H3976" s="3">
        <v>0</v>
      </c>
      <c r="I3976" s="9">
        <v>79</v>
      </c>
      <c r="J3976" s="3">
        <v>169.57</v>
      </c>
      <c r="K3976" s="3">
        <v>22.04</v>
      </c>
      <c r="L3976" s="3">
        <v>3.39</v>
      </c>
      <c r="M3976" s="3">
        <v>0</v>
      </c>
      <c r="N3976" s="3">
        <v>0</v>
      </c>
      <c r="O3976" s="3" cm="1">
        <f t="array" ref="O3976">SUM(Table3[[#This Row],[pc_ticket]:[pc_other2]] *SUM(Table3[[#This Row],[Season Ticket Sales]:[Complementary Tickets]]))</f>
        <v>0</v>
      </c>
    </row>
    <row r="3977" spans="1:15" x14ac:dyDescent="0.2">
      <c r="A3977" s="1" t="s">
        <v>29</v>
      </c>
      <c r="B3977" s="2">
        <v>0</v>
      </c>
      <c r="C3977" s="2">
        <v>0</v>
      </c>
      <c r="D3977" s="2">
        <v>0</v>
      </c>
      <c r="E3977" s="2">
        <v>0</v>
      </c>
      <c r="F3977" s="2">
        <v>18</v>
      </c>
      <c r="G3977" s="2">
        <v>0</v>
      </c>
      <c r="H3977" s="3">
        <v>0</v>
      </c>
      <c r="I3977" s="9">
        <v>79</v>
      </c>
      <c r="J3977" s="3">
        <v>74.650000000000006</v>
      </c>
      <c r="K3977" s="3">
        <v>15.38</v>
      </c>
      <c r="L3977" s="3">
        <v>3.39</v>
      </c>
      <c r="M3977" s="3">
        <v>3.41</v>
      </c>
      <c r="N3977" s="3">
        <v>40.25</v>
      </c>
      <c r="O3977" s="3" cm="1">
        <f t="array" ref="O3977">SUM(Table3[[#This Row],[pc_ticket]:[pc_other2]] *SUM(Table3[[#This Row],[Season Ticket Sales]:[Complementary Tickets]]))</f>
        <v>0</v>
      </c>
    </row>
    <row r="3978" spans="1:15" x14ac:dyDescent="0.2">
      <c r="A3978" s="1" t="s">
        <v>29</v>
      </c>
      <c r="B3978" s="2">
        <v>4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3">
        <v>559</v>
      </c>
      <c r="I3978" s="9">
        <v>79</v>
      </c>
      <c r="J3978" s="3">
        <v>77.010000000000005</v>
      </c>
      <c r="K3978" s="3">
        <v>15.69</v>
      </c>
      <c r="L3978" s="3">
        <v>3.39</v>
      </c>
      <c r="M3978" s="3">
        <v>3.41</v>
      </c>
      <c r="N3978" s="3">
        <v>40.25</v>
      </c>
      <c r="O3978" s="3" cm="1">
        <f t="array" ref="O3978">SUM(Table3[[#This Row],[pc_ticket]:[pc_other2]] *SUM(Table3[[#This Row],[Season Ticket Sales]:[Complementary Tickets]]))</f>
        <v>559</v>
      </c>
    </row>
    <row r="3979" spans="1:15" x14ac:dyDescent="0.2">
      <c r="A3979" s="1" t="s">
        <v>29</v>
      </c>
      <c r="B3979" s="2">
        <v>3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3">
        <v>419.25</v>
      </c>
      <c r="I3979" s="9">
        <v>79</v>
      </c>
      <c r="J3979" s="3">
        <v>77.010000000000005</v>
      </c>
      <c r="K3979" s="3">
        <v>15.69</v>
      </c>
      <c r="L3979" s="3">
        <v>3.39</v>
      </c>
      <c r="M3979" s="3">
        <v>3.41</v>
      </c>
      <c r="N3979" s="3">
        <v>40.25</v>
      </c>
      <c r="O3979" s="3" cm="1">
        <f t="array" ref="O3979">SUM(Table3[[#This Row],[pc_ticket]:[pc_other2]] *SUM(Table3[[#This Row],[Season Ticket Sales]:[Complementary Tickets]]))</f>
        <v>419.25000000000006</v>
      </c>
    </row>
    <row r="3980" spans="1:15" x14ac:dyDescent="0.2">
      <c r="A3980" s="1" t="s">
        <v>29</v>
      </c>
      <c r="B3980" s="2">
        <v>1</v>
      </c>
      <c r="C3980" s="2">
        <v>0</v>
      </c>
      <c r="D3980" s="2">
        <v>0</v>
      </c>
      <c r="E3980" s="2">
        <v>0</v>
      </c>
      <c r="F3980" s="2">
        <v>10</v>
      </c>
      <c r="G3980" s="2">
        <v>0</v>
      </c>
      <c r="H3980" s="3">
        <v>147.22</v>
      </c>
      <c r="I3980" s="9">
        <v>79</v>
      </c>
      <c r="J3980" s="3">
        <v>83.62</v>
      </c>
      <c r="K3980" s="3">
        <v>16.55</v>
      </c>
      <c r="L3980" s="3">
        <v>3.39</v>
      </c>
      <c r="M3980" s="3">
        <v>3.41</v>
      </c>
      <c r="N3980" s="3">
        <v>40.25</v>
      </c>
      <c r="O3980" s="3" cm="1">
        <f t="array" ref="O3980">SUM(Table3[[#This Row],[pc_ticket]:[pc_other2]] *SUM(Table3[[#This Row],[Season Ticket Sales]:[Complementary Tickets]]))</f>
        <v>147.22</v>
      </c>
    </row>
    <row r="3981" spans="1:15" x14ac:dyDescent="0.2">
      <c r="A3981" s="1" t="s">
        <v>29</v>
      </c>
      <c r="B3981" s="2">
        <v>4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3">
        <v>588.88</v>
      </c>
      <c r="I3981" s="9">
        <v>79</v>
      </c>
      <c r="J3981" s="3">
        <v>83.62</v>
      </c>
      <c r="K3981" s="3">
        <v>16.55</v>
      </c>
      <c r="L3981" s="3">
        <v>3.39</v>
      </c>
      <c r="M3981" s="3">
        <v>3.41</v>
      </c>
      <c r="N3981" s="3">
        <v>40.25</v>
      </c>
      <c r="O3981" s="3" cm="1">
        <f t="array" ref="O3981">SUM(Table3[[#This Row],[pc_ticket]:[pc_other2]] *SUM(Table3[[#This Row],[Season Ticket Sales]:[Complementary Tickets]]))</f>
        <v>588.88</v>
      </c>
    </row>
    <row r="3982" spans="1:15" x14ac:dyDescent="0.2">
      <c r="A3982" s="1" t="s">
        <v>29</v>
      </c>
      <c r="B3982" s="2">
        <v>20</v>
      </c>
      <c r="C3982" s="2">
        <v>0</v>
      </c>
      <c r="D3982" s="2">
        <v>0</v>
      </c>
      <c r="E3982" s="2">
        <v>0</v>
      </c>
      <c r="F3982" s="2">
        <v>4</v>
      </c>
      <c r="G3982" s="2">
        <v>0</v>
      </c>
      <c r="H3982" s="3">
        <v>2795</v>
      </c>
      <c r="I3982" s="9">
        <v>79</v>
      </c>
      <c r="J3982" s="3">
        <v>77.010000000000005</v>
      </c>
      <c r="K3982" s="3">
        <v>15.69</v>
      </c>
      <c r="L3982" s="3">
        <v>3.39</v>
      </c>
      <c r="M3982" s="3">
        <v>3.41</v>
      </c>
      <c r="N3982" s="3">
        <v>40.25</v>
      </c>
      <c r="O3982" s="3" cm="1">
        <f t="array" ref="O3982">SUM(Table3[[#This Row],[pc_ticket]:[pc_other2]] *SUM(Table3[[#This Row],[Season Ticket Sales]:[Complementary Tickets]]))</f>
        <v>2795</v>
      </c>
    </row>
    <row r="3983" spans="1:15" x14ac:dyDescent="0.2">
      <c r="A3983" s="1" t="s">
        <v>29</v>
      </c>
      <c r="B3983" s="2">
        <v>86</v>
      </c>
      <c r="C3983" s="2">
        <v>0</v>
      </c>
      <c r="D3983" s="2">
        <v>0</v>
      </c>
      <c r="E3983" s="2">
        <v>0</v>
      </c>
      <c r="F3983" s="2">
        <v>10</v>
      </c>
      <c r="G3983" s="2">
        <v>0</v>
      </c>
      <c r="H3983" s="3">
        <v>12018.5</v>
      </c>
      <c r="I3983" s="9">
        <v>79</v>
      </c>
      <c r="J3983" s="3">
        <v>77.010000000000005</v>
      </c>
      <c r="K3983" s="3">
        <v>15.69</v>
      </c>
      <c r="L3983" s="3">
        <v>3.39</v>
      </c>
      <c r="M3983" s="3">
        <v>3.41</v>
      </c>
      <c r="N3983" s="3">
        <v>40.25</v>
      </c>
      <c r="O3983" s="3" cm="1">
        <f t="array" ref="O3983">SUM(Table3[[#This Row],[pc_ticket]:[pc_other2]] *SUM(Table3[[#This Row],[Season Ticket Sales]:[Complementary Tickets]]))</f>
        <v>12018.500000000002</v>
      </c>
    </row>
    <row r="3984" spans="1:15" x14ac:dyDescent="0.2">
      <c r="A3984" s="1" t="s">
        <v>29</v>
      </c>
      <c r="B3984" s="2">
        <v>18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3">
        <v>2649.96</v>
      </c>
      <c r="I3984" s="9">
        <v>79</v>
      </c>
      <c r="J3984" s="3">
        <v>83.62</v>
      </c>
      <c r="K3984" s="3">
        <v>16.55</v>
      </c>
      <c r="L3984" s="3">
        <v>3.39</v>
      </c>
      <c r="M3984" s="3">
        <v>3.41</v>
      </c>
      <c r="N3984" s="3">
        <v>40.25</v>
      </c>
      <c r="O3984" s="3" cm="1">
        <f t="array" ref="O3984">SUM(Table3[[#This Row],[pc_ticket]:[pc_other2]] *SUM(Table3[[#This Row],[Season Ticket Sales]:[Complementary Tickets]]))</f>
        <v>2649.96</v>
      </c>
    </row>
    <row r="3985" spans="1:15" x14ac:dyDescent="0.2">
      <c r="A3985" s="1" t="s">
        <v>29</v>
      </c>
      <c r="B3985" s="2">
        <v>51</v>
      </c>
      <c r="C3985" s="2">
        <v>0</v>
      </c>
      <c r="D3985" s="2">
        <v>0</v>
      </c>
      <c r="E3985" s="2">
        <v>0</v>
      </c>
      <c r="F3985" s="2">
        <v>3</v>
      </c>
      <c r="G3985" s="2">
        <v>0</v>
      </c>
      <c r="H3985" s="3">
        <v>7508.22</v>
      </c>
      <c r="I3985" s="9">
        <v>79</v>
      </c>
      <c r="J3985" s="3">
        <v>83.62</v>
      </c>
      <c r="K3985" s="3">
        <v>16.55</v>
      </c>
      <c r="L3985" s="3">
        <v>3.39</v>
      </c>
      <c r="M3985" s="3">
        <v>3.41</v>
      </c>
      <c r="N3985" s="3">
        <v>40.25</v>
      </c>
      <c r="O3985" s="3" cm="1">
        <f t="array" ref="O3985">SUM(Table3[[#This Row],[pc_ticket]:[pc_other2]] *SUM(Table3[[#This Row],[Season Ticket Sales]:[Complementary Tickets]]))</f>
        <v>7508.22</v>
      </c>
    </row>
    <row r="3986" spans="1:15" x14ac:dyDescent="0.2">
      <c r="A3986" s="1" t="s">
        <v>29</v>
      </c>
      <c r="B3986" s="2">
        <v>0</v>
      </c>
      <c r="C3986" s="2">
        <v>0</v>
      </c>
      <c r="D3986" s="2">
        <v>0</v>
      </c>
      <c r="E3986" s="2">
        <v>0</v>
      </c>
      <c r="F3986" s="2">
        <v>2</v>
      </c>
      <c r="G3986" s="2">
        <v>6</v>
      </c>
      <c r="H3986" s="3">
        <v>0</v>
      </c>
      <c r="I3986" s="9">
        <v>79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 cm="1">
        <f t="array" ref="O3986">SUM(Table3[[#This Row],[pc_ticket]:[pc_other2]] *SUM(Table3[[#This Row],[Season Ticket Sales]:[Complementary Tickets]]))</f>
        <v>0</v>
      </c>
    </row>
    <row r="3987" spans="1:15" x14ac:dyDescent="0.2">
      <c r="A3987" s="1" t="s">
        <v>29</v>
      </c>
      <c r="B3987" s="2">
        <v>5</v>
      </c>
      <c r="C3987" s="2">
        <v>0</v>
      </c>
      <c r="D3987" s="2">
        <v>0</v>
      </c>
      <c r="E3987" s="2">
        <v>0</v>
      </c>
      <c r="F3987" s="2">
        <v>2</v>
      </c>
      <c r="G3987" s="2">
        <v>0</v>
      </c>
      <c r="H3987" s="3">
        <v>726.15</v>
      </c>
      <c r="I3987" s="9">
        <v>79</v>
      </c>
      <c r="J3987" s="3">
        <v>122.11</v>
      </c>
      <c r="K3987" s="3">
        <v>16.32</v>
      </c>
      <c r="L3987" s="3">
        <v>3.39</v>
      </c>
      <c r="M3987" s="3">
        <v>3.41</v>
      </c>
      <c r="N3987" s="3">
        <v>0</v>
      </c>
      <c r="O3987" s="3" cm="1">
        <f t="array" ref="O3987">SUM(Table3[[#This Row],[pc_ticket]:[pc_other2]] *SUM(Table3[[#This Row],[Season Ticket Sales]:[Complementary Tickets]]))</f>
        <v>726.15</v>
      </c>
    </row>
    <row r="3988" spans="1:15" x14ac:dyDescent="0.2">
      <c r="A3988" s="1" t="s">
        <v>29</v>
      </c>
      <c r="B3988" s="2">
        <v>2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3">
        <v>315.64</v>
      </c>
      <c r="I3988" s="9">
        <v>79</v>
      </c>
      <c r="J3988" s="3">
        <v>133.25</v>
      </c>
      <c r="K3988" s="3">
        <v>17.77</v>
      </c>
      <c r="L3988" s="3">
        <v>3.39</v>
      </c>
      <c r="M3988" s="3">
        <v>3.41</v>
      </c>
      <c r="N3988" s="3">
        <v>0</v>
      </c>
      <c r="O3988" s="3" cm="1">
        <f t="array" ref="O3988">SUM(Table3[[#This Row],[pc_ticket]:[pc_other2]] *SUM(Table3[[#This Row],[Season Ticket Sales]:[Complementary Tickets]]))</f>
        <v>315.64</v>
      </c>
    </row>
    <row r="3989" spans="1:15" x14ac:dyDescent="0.2">
      <c r="A3989" s="1" t="s">
        <v>29</v>
      </c>
      <c r="B3989" s="2">
        <v>102</v>
      </c>
      <c r="C3989" s="2">
        <v>0</v>
      </c>
      <c r="D3989" s="2">
        <v>0</v>
      </c>
      <c r="E3989" s="2">
        <v>0</v>
      </c>
      <c r="F3989" s="2">
        <v>4</v>
      </c>
      <c r="G3989" s="2">
        <v>0</v>
      </c>
      <c r="H3989" s="3">
        <v>14813.46</v>
      </c>
      <c r="I3989" s="9">
        <v>79</v>
      </c>
      <c r="J3989" s="3">
        <v>122.11</v>
      </c>
      <c r="K3989" s="3">
        <v>16.32</v>
      </c>
      <c r="L3989" s="3">
        <v>3.39</v>
      </c>
      <c r="M3989" s="3">
        <v>3.41</v>
      </c>
      <c r="N3989" s="3">
        <v>0</v>
      </c>
      <c r="O3989" s="3" cm="1">
        <f t="array" ref="O3989">SUM(Table3[[#This Row],[pc_ticket]:[pc_other2]] *SUM(Table3[[#This Row],[Season Ticket Sales]:[Complementary Tickets]]))</f>
        <v>14813.46</v>
      </c>
    </row>
    <row r="3990" spans="1:15" x14ac:dyDescent="0.2">
      <c r="A3990" s="1" t="s">
        <v>29</v>
      </c>
      <c r="B3990" s="2">
        <v>2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3">
        <v>295.5</v>
      </c>
      <c r="I3990" s="9">
        <v>79</v>
      </c>
      <c r="J3990" s="3">
        <v>124.34</v>
      </c>
      <c r="K3990" s="3">
        <v>16.61</v>
      </c>
      <c r="L3990" s="3">
        <v>3.39</v>
      </c>
      <c r="M3990" s="3">
        <v>3.41</v>
      </c>
      <c r="N3990" s="3">
        <v>0</v>
      </c>
      <c r="O3990" s="3" cm="1">
        <f t="array" ref="O3990">SUM(Table3[[#This Row],[pc_ticket]:[pc_other2]] *SUM(Table3[[#This Row],[Season Ticket Sales]:[Complementary Tickets]]))</f>
        <v>295.49999999999994</v>
      </c>
    </row>
    <row r="3991" spans="1:15" x14ac:dyDescent="0.2">
      <c r="A3991" s="1" t="s">
        <v>29</v>
      </c>
      <c r="B3991" s="2">
        <v>5</v>
      </c>
      <c r="C3991" s="2">
        <v>0</v>
      </c>
      <c r="D3991" s="2">
        <v>0</v>
      </c>
      <c r="E3991" s="2">
        <v>0</v>
      </c>
      <c r="F3991" s="2">
        <v>2</v>
      </c>
      <c r="G3991" s="2">
        <v>0</v>
      </c>
      <c r="H3991" s="3">
        <v>789.1</v>
      </c>
      <c r="I3991" s="9">
        <v>79</v>
      </c>
      <c r="J3991" s="3">
        <v>133.25</v>
      </c>
      <c r="K3991" s="3">
        <v>17.77</v>
      </c>
      <c r="L3991" s="3">
        <v>3.39</v>
      </c>
      <c r="M3991" s="3">
        <v>3.41</v>
      </c>
      <c r="N3991" s="3">
        <v>0</v>
      </c>
      <c r="O3991" s="3" cm="1">
        <f t="array" ref="O3991">SUM(Table3[[#This Row],[pc_ticket]:[pc_other2]] *SUM(Table3[[#This Row],[Season Ticket Sales]:[Complementary Tickets]]))</f>
        <v>789.1</v>
      </c>
    </row>
    <row r="3992" spans="1:15" x14ac:dyDescent="0.2">
      <c r="A3992" s="1" t="s">
        <v>29</v>
      </c>
      <c r="B3992" s="2">
        <v>0</v>
      </c>
      <c r="C3992" s="2">
        <v>0</v>
      </c>
      <c r="D3992" s="2">
        <v>0</v>
      </c>
      <c r="E3992" s="2">
        <v>86</v>
      </c>
      <c r="F3992" s="2">
        <v>10</v>
      </c>
      <c r="G3992" s="2">
        <v>205</v>
      </c>
      <c r="H3992" s="3">
        <v>0</v>
      </c>
      <c r="I3992" s="9">
        <v>79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 cm="1">
        <f t="array" ref="O3992">SUM(Table3[[#This Row],[pc_ticket]:[pc_other2]] *SUM(Table3[[#This Row],[Season Ticket Sales]:[Complementary Tickets]]))</f>
        <v>0</v>
      </c>
    </row>
    <row r="3993" spans="1:15" x14ac:dyDescent="0.2">
      <c r="A3993" s="1" t="s">
        <v>29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266</v>
      </c>
      <c r="H3993" s="3">
        <v>0</v>
      </c>
      <c r="I3993" s="9">
        <v>79</v>
      </c>
      <c r="J3993" s="3">
        <v>120.89</v>
      </c>
      <c r="K3993" s="3">
        <v>15.72</v>
      </c>
      <c r="L3993" s="3">
        <v>3.39</v>
      </c>
      <c r="M3993" s="3">
        <v>0</v>
      </c>
      <c r="N3993" s="3">
        <v>0</v>
      </c>
      <c r="O3993" s="3" cm="1">
        <f t="array" ref="O3993">SUM(Table3[[#This Row],[pc_ticket]:[pc_other2]] *SUM(Table3[[#This Row],[Season Ticket Sales]:[Complementary Tickets]]))</f>
        <v>0</v>
      </c>
    </row>
    <row r="3994" spans="1:15" x14ac:dyDescent="0.2">
      <c r="A3994" s="1" t="s">
        <v>29</v>
      </c>
      <c r="B3994" s="2">
        <v>7</v>
      </c>
      <c r="C3994" s="2">
        <v>0</v>
      </c>
      <c r="D3994" s="2">
        <v>0</v>
      </c>
      <c r="E3994" s="2">
        <v>0</v>
      </c>
      <c r="F3994" s="2">
        <v>10</v>
      </c>
      <c r="G3994" s="2">
        <v>0</v>
      </c>
      <c r="H3994" s="3">
        <v>824.88</v>
      </c>
      <c r="I3994" s="9">
        <v>79</v>
      </c>
      <c r="J3994" s="3">
        <v>97.87</v>
      </c>
      <c r="K3994" s="3">
        <v>13.17</v>
      </c>
      <c r="L3994" s="3">
        <v>3.39</v>
      </c>
      <c r="M3994" s="3">
        <v>3.41</v>
      </c>
      <c r="N3994" s="3">
        <v>0</v>
      </c>
      <c r="O3994" s="3" cm="1">
        <f t="array" ref="O3994">SUM(Table3[[#This Row],[pc_ticket]:[pc_other2]] *SUM(Table3[[#This Row],[Season Ticket Sales]:[Complementary Tickets]]))</f>
        <v>824.88</v>
      </c>
    </row>
    <row r="3995" spans="1:15" x14ac:dyDescent="0.2">
      <c r="A3995" s="1" t="s">
        <v>29</v>
      </c>
      <c r="B3995" s="2">
        <v>9</v>
      </c>
      <c r="C3995" s="2">
        <v>0</v>
      </c>
      <c r="D3995" s="2">
        <v>0</v>
      </c>
      <c r="E3995" s="2">
        <v>0</v>
      </c>
      <c r="F3995" s="2">
        <v>10</v>
      </c>
      <c r="G3995" s="2">
        <v>0</v>
      </c>
      <c r="H3995" s="3">
        <v>1136.1600000000001</v>
      </c>
      <c r="I3995" s="9">
        <v>79</v>
      </c>
      <c r="J3995" s="3">
        <v>105.31</v>
      </c>
      <c r="K3995" s="3">
        <v>14.13</v>
      </c>
      <c r="L3995" s="3">
        <v>3.39</v>
      </c>
      <c r="M3995" s="3">
        <v>3.41</v>
      </c>
      <c r="N3995" s="3">
        <v>0</v>
      </c>
      <c r="O3995" s="3" cm="1">
        <f t="array" ref="O3995">SUM(Table3[[#This Row],[pc_ticket]:[pc_other2]] *SUM(Table3[[#This Row],[Season Ticket Sales]:[Complementary Tickets]]))</f>
        <v>1136.1600000000001</v>
      </c>
    </row>
    <row r="3996" spans="1:15" x14ac:dyDescent="0.2">
      <c r="A3996" s="1" t="s">
        <v>29</v>
      </c>
      <c r="B3996" s="2">
        <v>0</v>
      </c>
      <c r="C3996" s="2">
        <v>2</v>
      </c>
      <c r="D3996" s="2">
        <v>0</v>
      </c>
      <c r="E3996" s="2">
        <v>0</v>
      </c>
      <c r="F3996" s="2">
        <v>0</v>
      </c>
      <c r="G3996" s="2">
        <v>0</v>
      </c>
      <c r="H3996" s="3">
        <v>258.18</v>
      </c>
      <c r="I3996" s="9">
        <v>79</v>
      </c>
      <c r="J3996" s="3">
        <v>111.24</v>
      </c>
      <c r="K3996" s="3">
        <v>14.46</v>
      </c>
      <c r="L3996" s="3">
        <v>3.39</v>
      </c>
      <c r="M3996" s="3">
        <v>0</v>
      </c>
      <c r="N3996" s="3">
        <v>0</v>
      </c>
      <c r="O3996" s="3" cm="1">
        <f t="array" ref="O3996">SUM(Table3[[#This Row],[pc_ticket]:[pc_other2]] *SUM(Table3[[#This Row],[Season Ticket Sales]:[Complementary Tickets]]))</f>
        <v>258.17999999999995</v>
      </c>
    </row>
    <row r="3997" spans="1:15" x14ac:dyDescent="0.2">
      <c r="A3997" s="1" t="s">
        <v>29</v>
      </c>
      <c r="B3997" s="2">
        <v>0</v>
      </c>
      <c r="C3997" s="2">
        <v>2</v>
      </c>
      <c r="D3997" s="2">
        <v>0</v>
      </c>
      <c r="E3997" s="2">
        <v>0</v>
      </c>
      <c r="F3997" s="2">
        <v>0</v>
      </c>
      <c r="G3997" s="2">
        <v>0</v>
      </c>
      <c r="H3997" s="3">
        <v>257.98</v>
      </c>
      <c r="I3997" s="9">
        <v>79</v>
      </c>
      <c r="J3997" s="3">
        <v>111.15</v>
      </c>
      <c r="K3997" s="3">
        <v>14.45</v>
      </c>
      <c r="L3997" s="3">
        <v>3.39</v>
      </c>
      <c r="M3997" s="3">
        <v>0</v>
      </c>
      <c r="N3997" s="3">
        <v>0</v>
      </c>
      <c r="O3997" s="3" cm="1">
        <f t="array" ref="O3997">SUM(Table3[[#This Row],[pc_ticket]:[pc_other2]] *SUM(Table3[[#This Row],[Season Ticket Sales]:[Complementary Tickets]]))</f>
        <v>257.98</v>
      </c>
    </row>
    <row r="3998" spans="1:15" x14ac:dyDescent="0.2">
      <c r="A3998" s="1" t="s">
        <v>29</v>
      </c>
      <c r="B3998" s="2">
        <v>344</v>
      </c>
      <c r="C3998" s="2">
        <v>0</v>
      </c>
      <c r="D3998" s="2">
        <v>0</v>
      </c>
      <c r="E3998" s="2">
        <v>0</v>
      </c>
      <c r="F3998" s="2">
        <v>26</v>
      </c>
      <c r="G3998" s="2">
        <v>0</v>
      </c>
      <c r="H3998" s="3">
        <v>40536.959999999999</v>
      </c>
      <c r="I3998" s="9">
        <v>79</v>
      </c>
      <c r="J3998" s="3">
        <v>97.87</v>
      </c>
      <c r="K3998" s="3">
        <v>13.17</v>
      </c>
      <c r="L3998" s="3">
        <v>3.39</v>
      </c>
      <c r="M3998" s="3">
        <v>3.41</v>
      </c>
      <c r="N3998" s="3">
        <v>0</v>
      </c>
      <c r="O3998" s="3" cm="1">
        <f t="array" ref="O3998">SUM(Table3[[#This Row],[pc_ticket]:[pc_other2]] *SUM(Table3[[#This Row],[Season Ticket Sales]:[Complementary Tickets]]))</f>
        <v>40536.959999999999</v>
      </c>
    </row>
    <row r="3999" spans="1:15" x14ac:dyDescent="0.2">
      <c r="A3999" s="1" t="s">
        <v>29</v>
      </c>
      <c r="B3999" s="2">
        <v>107</v>
      </c>
      <c r="C3999" s="2">
        <v>0</v>
      </c>
      <c r="D3999" s="2">
        <v>0</v>
      </c>
      <c r="E3999" s="2">
        <v>0</v>
      </c>
      <c r="F3999" s="2">
        <v>24</v>
      </c>
      <c r="G3999" s="2">
        <v>0</v>
      </c>
      <c r="H3999" s="3">
        <v>11916.59</v>
      </c>
      <c r="I3999" s="9">
        <v>79</v>
      </c>
      <c r="J3999" s="3">
        <v>92.15</v>
      </c>
      <c r="K3999" s="3">
        <v>12.42</v>
      </c>
      <c r="L3999" s="3">
        <v>3.39</v>
      </c>
      <c r="M3999" s="3">
        <v>3.41</v>
      </c>
      <c r="N3999" s="3">
        <v>0</v>
      </c>
      <c r="O3999" s="3" cm="1">
        <f t="array" ref="O3999">SUM(Table3[[#This Row],[pc_ticket]:[pc_other2]] *SUM(Table3[[#This Row],[Season Ticket Sales]:[Complementary Tickets]]))</f>
        <v>11916.590000000002</v>
      </c>
    </row>
    <row r="4000" spans="1:15" x14ac:dyDescent="0.2">
      <c r="A4000" s="1" t="s">
        <v>29</v>
      </c>
      <c r="B4000" s="2">
        <v>7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3">
        <v>704.76</v>
      </c>
      <c r="I4000" s="9">
        <v>79</v>
      </c>
      <c r="J4000" s="3">
        <v>82.69</v>
      </c>
      <c r="K4000" s="3">
        <v>11.19</v>
      </c>
      <c r="L4000" s="3">
        <v>3.39</v>
      </c>
      <c r="M4000" s="3">
        <v>3.41</v>
      </c>
      <c r="N4000" s="3">
        <v>0</v>
      </c>
      <c r="O4000" s="3" cm="1">
        <f t="array" ref="O4000">SUM(Table3[[#This Row],[pc_ticket]:[pc_other2]] *SUM(Table3[[#This Row],[Season Ticket Sales]:[Complementary Tickets]]))</f>
        <v>704.76</v>
      </c>
    </row>
    <row r="4001" spans="1:15" x14ac:dyDescent="0.2">
      <c r="A4001" s="1" t="s">
        <v>29</v>
      </c>
      <c r="B4001" s="2">
        <v>21</v>
      </c>
      <c r="C4001" s="2">
        <v>0</v>
      </c>
      <c r="D4001" s="2">
        <v>0</v>
      </c>
      <c r="E4001" s="2">
        <v>0</v>
      </c>
      <c r="F4001" s="2">
        <v>8</v>
      </c>
      <c r="G4001" s="2">
        <v>0</v>
      </c>
      <c r="H4001" s="3">
        <v>1744.05</v>
      </c>
      <c r="I4001" s="9">
        <v>79</v>
      </c>
      <c r="J4001" s="3">
        <v>67.09</v>
      </c>
      <c r="K4001" s="3">
        <v>9.16</v>
      </c>
      <c r="L4001" s="3">
        <v>3.39</v>
      </c>
      <c r="M4001" s="3">
        <v>3.41</v>
      </c>
      <c r="N4001" s="3">
        <v>0</v>
      </c>
      <c r="O4001" s="3" cm="1">
        <f t="array" ref="O4001">SUM(Table3[[#This Row],[pc_ticket]:[pc_other2]] *SUM(Table3[[#This Row],[Season Ticket Sales]:[Complementary Tickets]]))</f>
        <v>1744.05</v>
      </c>
    </row>
    <row r="4002" spans="1:15" x14ac:dyDescent="0.2">
      <c r="A4002" s="1" t="s">
        <v>29</v>
      </c>
      <c r="B4002" s="2">
        <v>70</v>
      </c>
      <c r="C4002" s="2">
        <v>0</v>
      </c>
      <c r="D4002" s="2">
        <v>0</v>
      </c>
      <c r="E4002" s="2">
        <v>0</v>
      </c>
      <c r="F4002" s="2">
        <v>22</v>
      </c>
      <c r="G4002" s="2">
        <v>0</v>
      </c>
      <c r="H4002" s="3">
        <v>8836.7999999999993</v>
      </c>
      <c r="I4002" s="9">
        <v>79</v>
      </c>
      <c r="J4002" s="3">
        <v>105.31</v>
      </c>
      <c r="K4002" s="3">
        <v>14.13</v>
      </c>
      <c r="L4002" s="3">
        <v>3.39</v>
      </c>
      <c r="M4002" s="3">
        <v>3.41</v>
      </c>
      <c r="N4002" s="3">
        <v>0</v>
      </c>
      <c r="O4002" s="3" cm="1">
        <f t="array" ref="O4002">SUM(Table3[[#This Row],[pc_ticket]:[pc_other2]] *SUM(Table3[[#This Row],[Season Ticket Sales]:[Complementary Tickets]]))</f>
        <v>8836.7999999999993</v>
      </c>
    </row>
    <row r="4003" spans="1:15" x14ac:dyDescent="0.2">
      <c r="A4003" s="1" t="s">
        <v>29</v>
      </c>
      <c r="B4003" s="2">
        <v>36</v>
      </c>
      <c r="C4003" s="2">
        <v>0</v>
      </c>
      <c r="D4003" s="2">
        <v>0</v>
      </c>
      <c r="E4003" s="2">
        <v>0</v>
      </c>
      <c r="F4003" s="2">
        <v>6</v>
      </c>
      <c r="G4003" s="2">
        <v>0</v>
      </c>
      <c r="H4003" s="3">
        <v>4152.96</v>
      </c>
      <c r="I4003" s="9">
        <v>79</v>
      </c>
      <c r="J4003" s="3">
        <v>95.68</v>
      </c>
      <c r="K4003" s="3">
        <v>12.88</v>
      </c>
      <c r="L4003" s="3">
        <v>3.39</v>
      </c>
      <c r="M4003" s="3">
        <v>3.41</v>
      </c>
      <c r="N4003" s="3">
        <v>0</v>
      </c>
      <c r="O4003" s="3" cm="1">
        <f t="array" ref="O4003">SUM(Table3[[#This Row],[pc_ticket]:[pc_other2]] *SUM(Table3[[#This Row],[Season Ticket Sales]:[Complementary Tickets]]))</f>
        <v>4152.96</v>
      </c>
    </row>
    <row r="4004" spans="1:15" x14ac:dyDescent="0.2">
      <c r="A4004" s="1" t="s">
        <v>29</v>
      </c>
      <c r="B4004" s="2">
        <v>0</v>
      </c>
      <c r="C4004" s="2">
        <v>0</v>
      </c>
      <c r="D4004" s="2">
        <v>0</v>
      </c>
      <c r="E4004" s="2">
        <v>6</v>
      </c>
      <c r="F4004" s="2">
        <v>8</v>
      </c>
      <c r="G4004" s="2">
        <v>52</v>
      </c>
      <c r="H4004" s="3">
        <v>0</v>
      </c>
      <c r="I4004" s="9">
        <v>79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 cm="1">
        <f t="array" ref="O4004">SUM(Table3[[#This Row],[pc_ticket]:[pc_other2]] *SUM(Table3[[#This Row],[Season Ticket Sales]:[Complementary Tickets]]))</f>
        <v>0</v>
      </c>
    </row>
    <row r="4005" spans="1:15" x14ac:dyDescent="0.2">
      <c r="A4005" s="1" t="s">
        <v>29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80</v>
      </c>
      <c r="H4005" s="3">
        <v>0</v>
      </c>
      <c r="I4005" s="9">
        <v>79</v>
      </c>
      <c r="J4005" s="3">
        <v>112.04</v>
      </c>
      <c r="K4005" s="3">
        <v>14.57</v>
      </c>
      <c r="L4005" s="3">
        <v>3.39</v>
      </c>
      <c r="M4005" s="3">
        <v>0</v>
      </c>
      <c r="N4005" s="3">
        <v>0</v>
      </c>
      <c r="O4005" s="3" cm="1">
        <f t="array" ref="O4005">SUM(Table3[[#This Row],[pc_ticket]:[pc_other2]] *SUM(Table3[[#This Row],[Season Ticket Sales]:[Complementary Tickets]]))</f>
        <v>0</v>
      </c>
    </row>
    <row r="4006" spans="1:15" x14ac:dyDescent="0.2">
      <c r="A4006" s="1" t="s">
        <v>29</v>
      </c>
      <c r="B4006" s="2">
        <v>0</v>
      </c>
      <c r="C4006" s="2">
        <v>0</v>
      </c>
      <c r="D4006" s="2">
        <v>0</v>
      </c>
      <c r="E4006" s="2">
        <v>0</v>
      </c>
      <c r="F4006" s="2">
        <v>8</v>
      </c>
      <c r="G4006" s="2">
        <v>0</v>
      </c>
      <c r="H4006" s="3">
        <v>0</v>
      </c>
      <c r="I4006" s="9">
        <v>79</v>
      </c>
      <c r="J4006" s="3">
        <v>86.96</v>
      </c>
      <c r="K4006" s="3">
        <v>11.74</v>
      </c>
      <c r="L4006" s="3">
        <v>3.39</v>
      </c>
      <c r="M4006" s="3">
        <v>3.41</v>
      </c>
      <c r="N4006" s="3">
        <v>0</v>
      </c>
      <c r="O4006" s="3" cm="1">
        <f t="array" ref="O4006">SUM(Table3[[#This Row],[pc_ticket]:[pc_other2]] *SUM(Table3[[#This Row],[Season Ticket Sales]:[Complementary Tickets]]))</f>
        <v>0</v>
      </c>
    </row>
    <row r="4007" spans="1:15" x14ac:dyDescent="0.2">
      <c r="A4007" s="1" t="s">
        <v>29</v>
      </c>
      <c r="B4007" s="2">
        <v>12</v>
      </c>
      <c r="C4007" s="2">
        <v>0</v>
      </c>
      <c r="D4007" s="2">
        <v>0</v>
      </c>
      <c r="E4007" s="2">
        <v>0</v>
      </c>
      <c r="F4007" s="2">
        <v>2</v>
      </c>
      <c r="G4007" s="2">
        <v>0</v>
      </c>
      <c r="H4007" s="3">
        <v>1301.6400000000001</v>
      </c>
      <c r="I4007" s="9">
        <v>79</v>
      </c>
      <c r="J4007" s="3">
        <v>90.72</v>
      </c>
      <c r="K4007" s="3">
        <v>12.09</v>
      </c>
      <c r="L4007" s="3">
        <v>3.39</v>
      </c>
      <c r="M4007" s="3">
        <v>2.27</v>
      </c>
      <c r="N4007" s="3">
        <v>0</v>
      </c>
      <c r="O4007" s="3" cm="1">
        <f t="array" ref="O4007">SUM(Table3[[#This Row],[pc_ticket]:[pc_other2]] *SUM(Table3[[#This Row],[Season Ticket Sales]:[Complementary Tickets]]))</f>
        <v>1301.6399999999999</v>
      </c>
    </row>
    <row r="4008" spans="1:15" x14ac:dyDescent="0.2">
      <c r="A4008" s="1" t="s">
        <v>29</v>
      </c>
      <c r="B4008" s="2">
        <v>0</v>
      </c>
      <c r="C4008" s="2">
        <v>2</v>
      </c>
      <c r="D4008" s="2">
        <v>0</v>
      </c>
      <c r="E4008" s="2">
        <v>0</v>
      </c>
      <c r="F4008" s="2">
        <v>0</v>
      </c>
      <c r="G4008" s="2">
        <v>0</v>
      </c>
      <c r="H4008" s="3">
        <v>221.82</v>
      </c>
      <c r="I4008" s="9">
        <v>79</v>
      </c>
      <c r="J4008" s="3">
        <v>95.15</v>
      </c>
      <c r="K4008" s="3">
        <v>12.37</v>
      </c>
      <c r="L4008" s="3">
        <v>3.39</v>
      </c>
      <c r="M4008" s="3">
        <v>0</v>
      </c>
      <c r="N4008" s="3">
        <v>0</v>
      </c>
      <c r="O4008" s="3" cm="1">
        <f t="array" ref="O4008">SUM(Table3[[#This Row],[pc_ticket]:[pc_other2]] *SUM(Table3[[#This Row],[Season Ticket Sales]:[Complementary Tickets]]))</f>
        <v>221.82000000000002</v>
      </c>
    </row>
    <row r="4009" spans="1:15" x14ac:dyDescent="0.2">
      <c r="A4009" s="1" t="s">
        <v>29</v>
      </c>
      <c r="B4009" s="2">
        <v>188</v>
      </c>
      <c r="C4009" s="2">
        <v>0</v>
      </c>
      <c r="D4009" s="2">
        <v>0</v>
      </c>
      <c r="E4009" s="2">
        <v>0</v>
      </c>
      <c r="F4009" s="2">
        <v>8</v>
      </c>
      <c r="G4009" s="2">
        <v>0</v>
      </c>
      <c r="H4009" s="3">
        <v>19326.400000000001</v>
      </c>
      <c r="I4009" s="9">
        <v>79</v>
      </c>
      <c r="J4009" s="3">
        <v>84.56</v>
      </c>
      <c r="K4009" s="3">
        <v>11.44</v>
      </c>
      <c r="L4009" s="3">
        <v>3.39</v>
      </c>
      <c r="M4009" s="3">
        <v>3.41</v>
      </c>
      <c r="N4009" s="3">
        <v>0</v>
      </c>
      <c r="O4009" s="3" cm="1">
        <f t="array" ref="O4009">SUM(Table3[[#This Row],[pc_ticket]:[pc_other2]] *SUM(Table3[[#This Row],[Season Ticket Sales]:[Complementary Tickets]]))</f>
        <v>19326.400000000001</v>
      </c>
    </row>
    <row r="4010" spans="1:15" x14ac:dyDescent="0.2">
      <c r="A4010" s="1" t="s">
        <v>29</v>
      </c>
      <c r="B4010" s="2">
        <v>22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3">
        <v>2321</v>
      </c>
      <c r="I4010" s="9">
        <v>79</v>
      </c>
      <c r="J4010" s="3">
        <v>86.96</v>
      </c>
      <c r="K4010" s="3">
        <v>11.74</v>
      </c>
      <c r="L4010" s="3">
        <v>3.39</v>
      </c>
      <c r="M4010" s="3">
        <v>3.41</v>
      </c>
      <c r="N4010" s="3">
        <v>0</v>
      </c>
      <c r="O4010" s="3" cm="1">
        <f t="array" ref="O4010">SUM(Table3[[#This Row],[pc_ticket]:[pc_other2]] *SUM(Table3[[#This Row],[Season Ticket Sales]:[Complementary Tickets]]))</f>
        <v>2321</v>
      </c>
    </row>
    <row r="4011" spans="1:15" x14ac:dyDescent="0.2">
      <c r="A4011" s="1" t="s">
        <v>29</v>
      </c>
      <c r="B4011" s="2">
        <v>17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3">
        <v>1300.8399999999999</v>
      </c>
      <c r="I4011" s="9">
        <v>79</v>
      </c>
      <c r="J4011" s="3">
        <v>61.31</v>
      </c>
      <c r="K4011" s="3">
        <v>8.41</v>
      </c>
      <c r="L4011" s="3">
        <v>3.39</v>
      </c>
      <c r="M4011" s="3">
        <v>3.41</v>
      </c>
      <c r="N4011" s="3">
        <v>0</v>
      </c>
      <c r="O4011" s="3" cm="1">
        <f t="array" ref="O4011">SUM(Table3[[#This Row],[pc_ticket]:[pc_other2]] *SUM(Table3[[#This Row],[Season Ticket Sales]:[Complementary Tickets]]))</f>
        <v>1300.8400000000001</v>
      </c>
    </row>
    <row r="4012" spans="1:15" x14ac:dyDescent="0.2">
      <c r="A4012" s="1" t="s">
        <v>29</v>
      </c>
      <c r="B4012" s="2">
        <v>6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3">
        <v>419.88</v>
      </c>
      <c r="I4012" s="9">
        <v>79</v>
      </c>
      <c r="J4012" s="3">
        <v>55.52</v>
      </c>
      <c r="K4012" s="3">
        <v>7.66</v>
      </c>
      <c r="L4012" s="3">
        <v>3.39</v>
      </c>
      <c r="M4012" s="3">
        <v>3.41</v>
      </c>
      <c r="N4012" s="3">
        <v>0</v>
      </c>
      <c r="O4012" s="3" cm="1">
        <f t="array" ref="O4012">SUM(Table3[[#This Row],[pc_ticket]:[pc_other2]] *SUM(Table3[[#This Row],[Season Ticket Sales]:[Complementary Tickets]]))</f>
        <v>419.87999999999994</v>
      </c>
    </row>
    <row r="4013" spans="1:15" x14ac:dyDescent="0.2">
      <c r="A4013" s="1" t="s">
        <v>29</v>
      </c>
      <c r="B4013" s="2">
        <v>31</v>
      </c>
      <c r="C4013" s="2">
        <v>0</v>
      </c>
      <c r="D4013" s="2">
        <v>0</v>
      </c>
      <c r="E4013" s="2">
        <v>0</v>
      </c>
      <c r="F4013" s="2">
        <v>12</v>
      </c>
      <c r="G4013" s="2">
        <v>0</v>
      </c>
      <c r="H4013" s="3">
        <v>3362.57</v>
      </c>
      <c r="I4013" s="9">
        <v>79</v>
      </c>
      <c r="J4013" s="3">
        <v>90.72</v>
      </c>
      <c r="K4013" s="3">
        <v>12.09</v>
      </c>
      <c r="L4013" s="3">
        <v>3.39</v>
      </c>
      <c r="M4013" s="3">
        <v>2.27</v>
      </c>
      <c r="N4013" s="3">
        <v>0</v>
      </c>
      <c r="O4013" s="3" cm="1">
        <f t="array" ref="O4013">SUM(Table3[[#This Row],[pc_ticket]:[pc_other2]] *SUM(Table3[[#This Row],[Season Ticket Sales]:[Complementary Tickets]]))</f>
        <v>3362.57</v>
      </c>
    </row>
    <row r="4014" spans="1:15" x14ac:dyDescent="0.2">
      <c r="A4014" s="1" t="s">
        <v>29</v>
      </c>
      <c r="B4014" s="2">
        <v>4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3">
        <v>433.88</v>
      </c>
      <c r="I4014" s="9">
        <v>79</v>
      </c>
      <c r="J4014" s="3">
        <v>90.72</v>
      </c>
      <c r="K4014" s="3">
        <v>12.09</v>
      </c>
      <c r="L4014" s="3">
        <v>3.39</v>
      </c>
      <c r="M4014" s="3">
        <v>2.27</v>
      </c>
      <c r="N4014" s="3">
        <v>0</v>
      </c>
      <c r="O4014" s="3" cm="1">
        <f t="array" ref="O4014">SUM(Table3[[#This Row],[pc_ticket]:[pc_other2]] *SUM(Table3[[#This Row],[Season Ticket Sales]:[Complementary Tickets]]))</f>
        <v>433.88</v>
      </c>
    </row>
    <row r="4015" spans="1:15" x14ac:dyDescent="0.2">
      <c r="A4015" s="1" t="s">
        <v>29</v>
      </c>
      <c r="B4015" s="2">
        <v>2</v>
      </c>
      <c r="C4015" s="2">
        <v>0</v>
      </c>
      <c r="D4015" s="2">
        <v>0</v>
      </c>
      <c r="E4015" s="2">
        <v>21</v>
      </c>
      <c r="F4015" s="2">
        <v>22</v>
      </c>
      <c r="G4015" s="2">
        <v>78</v>
      </c>
      <c r="H4015" s="3">
        <v>0</v>
      </c>
      <c r="I4015" s="9">
        <v>79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 cm="1">
        <f t="array" ref="O4015">SUM(Table3[[#This Row],[pc_ticket]:[pc_other2]] *SUM(Table3[[#This Row],[Season Ticket Sales]:[Complementary Tickets]]))</f>
        <v>0</v>
      </c>
    </row>
    <row r="4016" spans="1:15" x14ac:dyDescent="0.2">
      <c r="A4016" s="1" t="s">
        <v>29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92</v>
      </c>
      <c r="H4016" s="3">
        <v>0</v>
      </c>
      <c r="I4016" s="9">
        <v>79</v>
      </c>
      <c r="J4016" s="3">
        <v>112.04</v>
      </c>
      <c r="K4016" s="3">
        <v>14.57</v>
      </c>
      <c r="L4016" s="3">
        <v>3.39</v>
      </c>
      <c r="M4016" s="3">
        <v>0</v>
      </c>
      <c r="N4016" s="3">
        <v>0</v>
      </c>
      <c r="O4016" s="3" cm="1">
        <f t="array" ref="O4016">SUM(Table3[[#This Row],[pc_ticket]:[pc_other2]] *SUM(Table3[[#This Row],[Season Ticket Sales]:[Complementary Tickets]]))</f>
        <v>0</v>
      </c>
    </row>
    <row r="4017" spans="1:15" x14ac:dyDescent="0.2">
      <c r="A4017" s="1" t="s">
        <v>29</v>
      </c>
      <c r="B4017" s="2">
        <v>17</v>
      </c>
      <c r="C4017" s="2">
        <v>0</v>
      </c>
      <c r="D4017" s="2">
        <v>0</v>
      </c>
      <c r="E4017" s="2">
        <v>0</v>
      </c>
      <c r="F4017" s="2">
        <v>10</v>
      </c>
      <c r="G4017" s="2">
        <v>0</v>
      </c>
      <c r="H4017" s="3">
        <v>1540.54</v>
      </c>
      <c r="I4017" s="9">
        <v>79</v>
      </c>
      <c r="J4017" s="3">
        <v>74.92</v>
      </c>
      <c r="K4017" s="3">
        <v>10.039999999999999</v>
      </c>
      <c r="L4017" s="3">
        <v>3.39</v>
      </c>
      <c r="M4017" s="3">
        <v>2.27</v>
      </c>
      <c r="N4017" s="3">
        <v>0</v>
      </c>
      <c r="O4017" s="3" cm="1">
        <f t="array" ref="O4017">SUM(Table3[[#This Row],[pc_ticket]:[pc_other2]] *SUM(Table3[[#This Row],[Season Ticket Sales]:[Complementary Tickets]]))</f>
        <v>1540.5400000000002</v>
      </c>
    </row>
    <row r="4018" spans="1:15" x14ac:dyDescent="0.2">
      <c r="A4018" s="1" t="s">
        <v>29</v>
      </c>
      <c r="B4018" s="2">
        <v>6</v>
      </c>
      <c r="C4018" s="2">
        <v>0</v>
      </c>
      <c r="D4018" s="2">
        <v>0</v>
      </c>
      <c r="E4018" s="2">
        <v>0</v>
      </c>
      <c r="F4018" s="2">
        <v>6</v>
      </c>
      <c r="G4018" s="2">
        <v>0</v>
      </c>
      <c r="H4018" s="3">
        <v>581.64</v>
      </c>
      <c r="I4018" s="9">
        <v>79</v>
      </c>
      <c r="J4018" s="3">
        <v>80.52</v>
      </c>
      <c r="K4018" s="3">
        <v>10.76</v>
      </c>
      <c r="L4018" s="3">
        <v>3.39</v>
      </c>
      <c r="M4018" s="3">
        <v>2.27</v>
      </c>
      <c r="N4018" s="3">
        <v>0</v>
      </c>
      <c r="O4018" s="3" cm="1">
        <f t="array" ref="O4018">SUM(Table3[[#This Row],[pc_ticket]:[pc_other2]] *SUM(Table3[[#This Row],[Season Ticket Sales]:[Complementary Tickets]]))</f>
        <v>581.6400000000001</v>
      </c>
    </row>
    <row r="4019" spans="1:15" x14ac:dyDescent="0.2">
      <c r="A4019" s="1" t="s">
        <v>29</v>
      </c>
      <c r="B4019" s="2">
        <v>0</v>
      </c>
      <c r="C4019" s="2">
        <v>10</v>
      </c>
      <c r="D4019" s="2">
        <v>0</v>
      </c>
      <c r="E4019" s="2">
        <v>0</v>
      </c>
      <c r="F4019" s="2">
        <v>0</v>
      </c>
      <c r="G4019" s="2">
        <v>0</v>
      </c>
      <c r="H4019" s="3">
        <v>1109.0999999999999</v>
      </c>
      <c r="I4019" s="9">
        <v>79</v>
      </c>
      <c r="J4019" s="3">
        <v>95.15</v>
      </c>
      <c r="K4019" s="3">
        <v>12.37</v>
      </c>
      <c r="L4019" s="3">
        <v>3.39</v>
      </c>
      <c r="M4019" s="3">
        <v>0</v>
      </c>
      <c r="N4019" s="3">
        <v>0</v>
      </c>
      <c r="O4019" s="3" cm="1">
        <f t="array" ref="O4019">SUM(Table3[[#This Row],[pc_ticket]:[pc_other2]] *SUM(Table3[[#This Row],[Season Ticket Sales]:[Complementary Tickets]]))</f>
        <v>1109.1000000000001</v>
      </c>
    </row>
    <row r="4020" spans="1:15" x14ac:dyDescent="0.2">
      <c r="A4020" s="1" t="s">
        <v>29</v>
      </c>
      <c r="B4020" s="2">
        <v>2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3">
        <v>177.7</v>
      </c>
      <c r="I4020" s="9">
        <v>79</v>
      </c>
      <c r="J4020" s="3">
        <v>73.150000000000006</v>
      </c>
      <c r="K4020" s="3">
        <v>10.039999999999999</v>
      </c>
      <c r="L4020" s="3">
        <v>3.39</v>
      </c>
      <c r="M4020" s="3">
        <v>2.27</v>
      </c>
      <c r="N4020" s="3">
        <v>0</v>
      </c>
      <c r="O4020" s="3" cm="1">
        <f t="array" ref="O4020">SUM(Table3[[#This Row],[pc_ticket]:[pc_other2]] *SUM(Table3[[#This Row],[Season Ticket Sales]:[Complementary Tickets]]))</f>
        <v>177.7</v>
      </c>
    </row>
    <row r="4021" spans="1:15" x14ac:dyDescent="0.2">
      <c r="A4021" s="1" t="s">
        <v>29</v>
      </c>
      <c r="B4021" s="2">
        <v>328</v>
      </c>
      <c r="C4021" s="2">
        <v>0</v>
      </c>
      <c r="D4021" s="2">
        <v>0</v>
      </c>
      <c r="E4021" s="2">
        <v>0</v>
      </c>
      <c r="F4021" s="2">
        <v>26</v>
      </c>
      <c r="G4021" s="2">
        <v>0</v>
      </c>
      <c r="H4021" s="3">
        <v>29723.360000000001</v>
      </c>
      <c r="I4021" s="9">
        <v>79</v>
      </c>
      <c r="J4021" s="3">
        <v>74.92</v>
      </c>
      <c r="K4021" s="3">
        <v>10.039999999999999</v>
      </c>
      <c r="L4021" s="3">
        <v>3.39</v>
      </c>
      <c r="M4021" s="3">
        <v>2.27</v>
      </c>
      <c r="N4021" s="3">
        <v>0</v>
      </c>
      <c r="O4021" s="3" cm="1">
        <f t="array" ref="O4021">SUM(Table3[[#This Row],[pc_ticket]:[pc_other2]] *SUM(Table3[[#This Row],[Season Ticket Sales]:[Complementary Tickets]]))</f>
        <v>29723.360000000004</v>
      </c>
    </row>
    <row r="4022" spans="1:15" x14ac:dyDescent="0.2">
      <c r="A4022" s="1" t="s">
        <v>29</v>
      </c>
      <c r="B4022" s="2">
        <v>4</v>
      </c>
      <c r="C4022" s="2">
        <v>0</v>
      </c>
      <c r="D4022" s="2">
        <v>0</v>
      </c>
      <c r="E4022" s="2">
        <v>0</v>
      </c>
      <c r="F4022" s="2">
        <v>4</v>
      </c>
      <c r="G4022" s="2">
        <v>0</v>
      </c>
      <c r="H4022" s="3">
        <v>368</v>
      </c>
      <c r="I4022" s="9">
        <v>79</v>
      </c>
      <c r="J4022" s="3">
        <v>76.150000000000006</v>
      </c>
      <c r="K4022" s="3">
        <v>10.19</v>
      </c>
      <c r="L4022" s="3">
        <v>3.39</v>
      </c>
      <c r="M4022" s="3">
        <v>2.27</v>
      </c>
      <c r="N4022" s="3">
        <v>0</v>
      </c>
      <c r="O4022" s="3" cm="1">
        <f t="array" ref="O4022">SUM(Table3[[#This Row],[pc_ticket]:[pc_other2]] *SUM(Table3[[#This Row],[Season Ticket Sales]:[Complementary Tickets]]))</f>
        <v>368</v>
      </c>
    </row>
    <row r="4023" spans="1:15" x14ac:dyDescent="0.2">
      <c r="A4023" s="1" t="s">
        <v>29</v>
      </c>
      <c r="B4023" s="2">
        <v>8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3">
        <v>600.88</v>
      </c>
      <c r="I4023" s="9">
        <v>79</v>
      </c>
      <c r="J4023" s="3">
        <v>61.2</v>
      </c>
      <c r="K4023" s="3">
        <v>8.25</v>
      </c>
      <c r="L4023" s="3">
        <v>3.39</v>
      </c>
      <c r="M4023" s="3">
        <v>2.27</v>
      </c>
      <c r="N4023" s="3">
        <v>0</v>
      </c>
      <c r="O4023" s="3" cm="1">
        <f t="array" ref="O4023">SUM(Table3[[#This Row],[pc_ticket]:[pc_other2]] *SUM(Table3[[#This Row],[Season Ticket Sales]:[Complementary Tickets]]))</f>
        <v>600.88</v>
      </c>
    </row>
    <row r="4024" spans="1:15" x14ac:dyDescent="0.2">
      <c r="A4024" s="1" t="s">
        <v>29</v>
      </c>
      <c r="B4024" s="2">
        <v>16</v>
      </c>
      <c r="C4024" s="2">
        <v>0</v>
      </c>
      <c r="D4024" s="2">
        <v>0</v>
      </c>
      <c r="E4024" s="2">
        <v>0</v>
      </c>
      <c r="F4024" s="2">
        <v>2</v>
      </c>
      <c r="G4024" s="2">
        <v>0</v>
      </c>
      <c r="H4024" s="3">
        <v>1076.1600000000001</v>
      </c>
      <c r="I4024" s="9">
        <v>79</v>
      </c>
      <c r="J4024" s="3">
        <v>54.25</v>
      </c>
      <c r="K4024" s="3">
        <v>7.35</v>
      </c>
      <c r="L4024" s="3">
        <v>3.39</v>
      </c>
      <c r="M4024" s="3">
        <v>2.27</v>
      </c>
      <c r="N4024" s="3">
        <v>0</v>
      </c>
      <c r="O4024" s="3" cm="1">
        <f t="array" ref="O4024">SUM(Table3[[#This Row],[pc_ticket]:[pc_other2]] *SUM(Table3[[#This Row],[Season Ticket Sales]:[Complementary Tickets]]))</f>
        <v>1076.1599999999999</v>
      </c>
    </row>
    <row r="4025" spans="1:15" x14ac:dyDescent="0.2">
      <c r="A4025" s="1" t="s">
        <v>29</v>
      </c>
      <c r="B4025" s="2">
        <v>56</v>
      </c>
      <c r="C4025" s="2">
        <v>0</v>
      </c>
      <c r="D4025" s="2">
        <v>0</v>
      </c>
      <c r="E4025" s="2">
        <v>0</v>
      </c>
      <c r="F4025" s="2">
        <v>28</v>
      </c>
      <c r="G4025" s="2">
        <v>0</v>
      </c>
      <c r="H4025" s="3">
        <v>5428.64</v>
      </c>
      <c r="I4025" s="9">
        <v>79</v>
      </c>
      <c r="J4025" s="3">
        <v>80.52</v>
      </c>
      <c r="K4025" s="3">
        <v>10.76</v>
      </c>
      <c r="L4025" s="3">
        <v>3.39</v>
      </c>
      <c r="M4025" s="3">
        <v>2.27</v>
      </c>
      <c r="N4025" s="3">
        <v>0</v>
      </c>
      <c r="O4025" s="3" cm="1">
        <f t="array" ref="O4025">SUM(Table3[[#This Row],[pc_ticket]:[pc_other2]] *SUM(Table3[[#This Row],[Season Ticket Sales]:[Complementary Tickets]]))</f>
        <v>5428.64</v>
      </c>
    </row>
    <row r="4026" spans="1:15" x14ac:dyDescent="0.2">
      <c r="A4026" s="1" t="s">
        <v>29</v>
      </c>
      <c r="B4026" s="2">
        <v>4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3">
        <v>387.76</v>
      </c>
      <c r="I4026" s="9">
        <v>79</v>
      </c>
      <c r="J4026" s="3">
        <v>80.52</v>
      </c>
      <c r="K4026" s="3">
        <v>10.76</v>
      </c>
      <c r="L4026" s="3">
        <v>3.39</v>
      </c>
      <c r="M4026" s="3">
        <v>2.27</v>
      </c>
      <c r="N4026" s="3">
        <v>0</v>
      </c>
      <c r="O4026" s="3" cm="1">
        <f t="array" ref="O4026">SUM(Table3[[#This Row],[pc_ticket]:[pc_other2]] *SUM(Table3[[#This Row],[Season Ticket Sales]:[Complementary Tickets]]))</f>
        <v>387.76</v>
      </c>
    </row>
    <row r="4027" spans="1:15" x14ac:dyDescent="0.2">
      <c r="A4027" s="1" t="s">
        <v>29</v>
      </c>
      <c r="B4027" s="2">
        <v>6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3">
        <v>438.66</v>
      </c>
      <c r="I4027" s="9">
        <v>79</v>
      </c>
      <c r="J4027" s="3">
        <v>59.43</v>
      </c>
      <c r="K4027" s="3">
        <v>8.02</v>
      </c>
      <c r="L4027" s="3">
        <v>3.39</v>
      </c>
      <c r="M4027" s="3">
        <v>2.27</v>
      </c>
      <c r="N4027" s="3">
        <v>0</v>
      </c>
      <c r="O4027" s="3" cm="1">
        <f t="array" ref="O4027">SUM(Table3[[#This Row],[pc_ticket]:[pc_other2]] *SUM(Table3[[#This Row],[Season Ticket Sales]:[Complementary Tickets]]))</f>
        <v>438.65999999999997</v>
      </c>
    </row>
    <row r="4028" spans="1:15" x14ac:dyDescent="0.2">
      <c r="A4028" s="1" t="s">
        <v>29</v>
      </c>
      <c r="B4028" s="2">
        <v>0</v>
      </c>
      <c r="C4028" s="2">
        <v>0</v>
      </c>
      <c r="D4028" s="2">
        <v>0</v>
      </c>
      <c r="E4028" s="2">
        <v>2</v>
      </c>
      <c r="F4028" s="2">
        <v>0</v>
      </c>
      <c r="G4028" s="2">
        <v>0</v>
      </c>
      <c r="H4028" s="3">
        <v>0</v>
      </c>
      <c r="I4028" s="9">
        <v>79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 cm="1">
        <f t="array" ref="O4028">SUM(Table3[[#This Row],[pc_ticket]:[pc_other2]] *SUM(Table3[[#This Row],[Season Ticket Sales]:[Complementary Tickets]]))</f>
        <v>0</v>
      </c>
    </row>
    <row r="4029" spans="1:15" x14ac:dyDescent="0.2">
      <c r="A4029" s="1" t="s">
        <v>29</v>
      </c>
      <c r="B4029" s="2">
        <v>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3">
        <v>150.12</v>
      </c>
      <c r="I4029" s="9">
        <v>79</v>
      </c>
      <c r="J4029" s="3">
        <v>126.44</v>
      </c>
      <c r="K4029" s="3">
        <v>16.88</v>
      </c>
      <c r="L4029" s="3">
        <v>3.39</v>
      </c>
      <c r="M4029" s="3">
        <v>3.41</v>
      </c>
      <c r="N4029" s="3">
        <v>0</v>
      </c>
      <c r="O4029" s="3" cm="1">
        <f t="array" ref="O4029">SUM(Table3[[#This Row],[pc_ticket]:[pc_other2]] *SUM(Table3[[#This Row],[Season Ticket Sales]:[Complementary Tickets]]))</f>
        <v>150.11999999999998</v>
      </c>
    </row>
    <row r="4030" spans="1:15" x14ac:dyDescent="0.2">
      <c r="A4030" s="1" t="s">
        <v>29</v>
      </c>
      <c r="B4030" s="2">
        <v>86</v>
      </c>
      <c r="C4030" s="2">
        <v>0</v>
      </c>
      <c r="D4030" s="2">
        <v>0</v>
      </c>
      <c r="E4030" s="2">
        <v>0</v>
      </c>
      <c r="F4030" s="2">
        <v>4</v>
      </c>
      <c r="G4030" s="2">
        <v>0</v>
      </c>
      <c r="H4030" s="3">
        <v>11993.56</v>
      </c>
      <c r="I4030" s="9">
        <v>79</v>
      </c>
      <c r="J4030" s="3">
        <v>117.01</v>
      </c>
      <c r="K4030" s="3">
        <v>15.65</v>
      </c>
      <c r="L4030" s="3">
        <v>3.39</v>
      </c>
      <c r="M4030" s="3">
        <v>3.41</v>
      </c>
      <c r="N4030" s="3">
        <v>0</v>
      </c>
      <c r="O4030" s="3" cm="1">
        <f t="array" ref="O4030">SUM(Table3[[#This Row],[pc_ticket]:[pc_other2]] *SUM(Table3[[#This Row],[Season Ticket Sales]:[Complementary Tickets]]))</f>
        <v>11993.560000000001</v>
      </c>
    </row>
    <row r="4031" spans="1:15" x14ac:dyDescent="0.2">
      <c r="A4031" s="1" t="s">
        <v>29</v>
      </c>
      <c r="B4031" s="2">
        <v>11</v>
      </c>
      <c r="C4031" s="2">
        <v>0</v>
      </c>
      <c r="D4031" s="2">
        <v>0</v>
      </c>
      <c r="E4031" s="2">
        <v>0</v>
      </c>
      <c r="F4031" s="2">
        <v>4</v>
      </c>
      <c r="G4031" s="2">
        <v>0</v>
      </c>
      <c r="H4031" s="3">
        <v>1651.32</v>
      </c>
      <c r="I4031" s="9">
        <v>79</v>
      </c>
      <c r="J4031" s="3">
        <v>126.44</v>
      </c>
      <c r="K4031" s="3">
        <v>16.88</v>
      </c>
      <c r="L4031" s="3">
        <v>3.39</v>
      </c>
      <c r="M4031" s="3">
        <v>3.41</v>
      </c>
      <c r="N4031" s="3">
        <v>0</v>
      </c>
      <c r="O4031" s="3" cm="1">
        <f t="array" ref="O4031">SUM(Table3[[#This Row],[pc_ticket]:[pc_other2]] *SUM(Table3[[#This Row],[Season Ticket Sales]:[Complementary Tickets]]))</f>
        <v>1651.32</v>
      </c>
    </row>
    <row r="4032" spans="1:15" x14ac:dyDescent="0.2">
      <c r="A4032" s="1" t="s">
        <v>29</v>
      </c>
      <c r="B4032" s="2">
        <v>0</v>
      </c>
      <c r="C4032" s="2">
        <v>0</v>
      </c>
      <c r="D4032" s="2">
        <v>0</v>
      </c>
      <c r="E4032" s="2">
        <v>2</v>
      </c>
      <c r="F4032" s="2">
        <v>2</v>
      </c>
      <c r="G4032" s="2">
        <v>52</v>
      </c>
      <c r="H4032" s="3">
        <v>0</v>
      </c>
      <c r="I4032" s="9">
        <v>79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 cm="1">
        <f t="array" ref="O4032">SUM(Table3[[#This Row],[pc_ticket]:[pc_other2]] *SUM(Table3[[#This Row],[Season Ticket Sales]:[Complementary Tickets]]))</f>
        <v>0</v>
      </c>
    </row>
    <row r="4033" spans="1:15" x14ac:dyDescent="0.2">
      <c r="A4033" s="1" t="s">
        <v>29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168</v>
      </c>
      <c r="H4033" s="3">
        <v>0</v>
      </c>
      <c r="I4033" s="9">
        <v>79</v>
      </c>
      <c r="J4033" s="3">
        <v>147.44</v>
      </c>
      <c r="K4033" s="3">
        <v>19.170000000000002</v>
      </c>
      <c r="L4033" s="3">
        <v>3.39</v>
      </c>
      <c r="M4033" s="3">
        <v>0</v>
      </c>
      <c r="N4033" s="3">
        <v>0</v>
      </c>
      <c r="O4033" s="3" cm="1">
        <f t="array" ref="O4033">SUM(Table3[[#This Row],[pc_ticket]:[pc_other2]] *SUM(Table3[[#This Row],[Season Ticket Sales]:[Complementary Tickets]]))</f>
        <v>0</v>
      </c>
    </row>
    <row r="4034" spans="1:15" x14ac:dyDescent="0.2">
      <c r="A4034" s="1" t="s">
        <v>29</v>
      </c>
      <c r="B4034" s="2">
        <v>3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3">
        <v>387.72</v>
      </c>
      <c r="I4034" s="9">
        <v>79</v>
      </c>
      <c r="J4034" s="3">
        <v>107.96</v>
      </c>
      <c r="K4034" s="3">
        <v>14.48</v>
      </c>
      <c r="L4034" s="3">
        <v>3.39</v>
      </c>
      <c r="M4034" s="3">
        <v>3.41</v>
      </c>
      <c r="N4034" s="3">
        <v>0</v>
      </c>
      <c r="O4034" s="3" cm="1">
        <f t="array" ref="O4034">SUM(Table3[[#This Row],[pc_ticket]:[pc_other2]] *SUM(Table3[[#This Row],[Season Ticket Sales]:[Complementary Tickets]]))</f>
        <v>387.72</v>
      </c>
    </row>
    <row r="4035" spans="1:15" x14ac:dyDescent="0.2">
      <c r="A4035" s="1" t="s">
        <v>29</v>
      </c>
      <c r="B4035" s="2">
        <v>4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3">
        <v>556.6</v>
      </c>
      <c r="I4035" s="9">
        <v>79</v>
      </c>
      <c r="J4035" s="3">
        <v>116.73</v>
      </c>
      <c r="K4035" s="3">
        <v>15.62</v>
      </c>
      <c r="L4035" s="3">
        <v>3.39</v>
      </c>
      <c r="M4035" s="3">
        <v>3.41</v>
      </c>
      <c r="N4035" s="3">
        <v>0</v>
      </c>
      <c r="O4035" s="3" cm="1">
        <f t="array" ref="O4035">SUM(Table3[[#This Row],[pc_ticket]:[pc_other2]] *SUM(Table3[[#This Row],[Season Ticket Sales]:[Complementary Tickets]]))</f>
        <v>556.59999999999991</v>
      </c>
    </row>
    <row r="4036" spans="1:15" x14ac:dyDescent="0.2">
      <c r="A4036" s="1" t="s">
        <v>29</v>
      </c>
      <c r="B4036" s="2">
        <v>244</v>
      </c>
      <c r="C4036" s="2">
        <v>0</v>
      </c>
      <c r="D4036" s="2">
        <v>0</v>
      </c>
      <c r="E4036" s="2">
        <v>0</v>
      </c>
      <c r="F4036" s="2">
        <v>13</v>
      </c>
      <c r="G4036" s="2">
        <v>0</v>
      </c>
      <c r="H4036" s="3">
        <v>31534.560000000001</v>
      </c>
      <c r="I4036" s="9">
        <v>79</v>
      </c>
      <c r="J4036" s="3">
        <v>107.96</v>
      </c>
      <c r="K4036" s="3">
        <v>14.48</v>
      </c>
      <c r="L4036" s="3">
        <v>3.39</v>
      </c>
      <c r="M4036" s="3">
        <v>3.41</v>
      </c>
      <c r="N4036" s="3">
        <v>0</v>
      </c>
      <c r="O4036" s="3" cm="1">
        <f t="array" ref="O4036">SUM(Table3[[#This Row],[pc_ticket]:[pc_other2]] *SUM(Table3[[#This Row],[Season Ticket Sales]:[Complementary Tickets]]))</f>
        <v>31534.559999999998</v>
      </c>
    </row>
    <row r="4037" spans="1:15" x14ac:dyDescent="0.2">
      <c r="A4037" s="1" t="s">
        <v>29</v>
      </c>
      <c r="B4037" s="2">
        <v>44</v>
      </c>
      <c r="C4037" s="2">
        <v>0</v>
      </c>
      <c r="D4037" s="2">
        <v>0</v>
      </c>
      <c r="E4037" s="2">
        <v>0</v>
      </c>
      <c r="F4037" s="2">
        <v>8</v>
      </c>
      <c r="G4037" s="2">
        <v>0</v>
      </c>
      <c r="H4037" s="3">
        <v>6122.6</v>
      </c>
      <c r="I4037" s="9">
        <v>79</v>
      </c>
      <c r="J4037" s="3">
        <v>116.73</v>
      </c>
      <c r="K4037" s="3">
        <v>15.62</v>
      </c>
      <c r="L4037" s="3">
        <v>3.39</v>
      </c>
      <c r="M4037" s="3">
        <v>3.41</v>
      </c>
      <c r="N4037" s="3">
        <v>0</v>
      </c>
      <c r="O4037" s="3" cm="1">
        <f t="array" ref="O4037">SUM(Table3[[#This Row],[pc_ticket]:[pc_other2]] *SUM(Table3[[#This Row],[Season Ticket Sales]:[Complementary Tickets]]))</f>
        <v>6122.5999999999995</v>
      </c>
    </row>
    <row r="4038" spans="1:15" x14ac:dyDescent="0.2">
      <c r="A4038" s="1" t="s">
        <v>29</v>
      </c>
      <c r="B4038" s="2">
        <v>2</v>
      </c>
      <c r="C4038" s="2">
        <v>0</v>
      </c>
      <c r="D4038" s="2">
        <v>0</v>
      </c>
      <c r="E4038" s="2">
        <v>2</v>
      </c>
      <c r="F4038" s="2">
        <v>10</v>
      </c>
      <c r="G4038" s="2">
        <v>108</v>
      </c>
      <c r="H4038" s="3">
        <v>0</v>
      </c>
      <c r="I4038" s="9">
        <v>79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 cm="1">
        <f t="array" ref="O4038">SUM(Table3[[#This Row],[pc_ticket]:[pc_other2]] *SUM(Table3[[#This Row],[Season Ticket Sales]:[Complementary Tickets]]))</f>
        <v>0</v>
      </c>
    </row>
    <row r="4039" spans="1:15" x14ac:dyDescent="0.2">
      <c r="A4039" s="1" t="s">
        <v>29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99</v>
      </c>
      <c r="H4039" s="3">
        <v>0</v>
      </c>
      <c r="I4039" s="9">
        <v>79</v>
      </c>
      <c r="J4039" s="3">
        <v>76.650000000000006</v>
      </c>
      <c r="K4039" s="3">
        <v>9.9600000000000009</v>
      </c>
      <c r="L4039" s="3">
        <v>3.39</v>
      </c>
      <c r="M4039" s="3">
        <v>0</v>
      </c>
      <c r="N4039" s="3">
        <v>0</v>
      </c>
      <c r="O4039" s="3" cm="1">
        <f t="array" ref="O4039">SUM(Table3[[#This Row],[pc_ticket]:[pc_other2]] *SUM(Table3[[#This Row],[Season Ticket Sales]:[Complementary Tickets]]))</f>
        <v>0</v>
      </c>
    </row>
    <row r="4040" spans="1:15" x14ac:dyDescent="0.2">
      <c r="A4040" s="1" t="s">
        <v>29</v>
      </c>
      <c r="B4040" s="2">
        <v>2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3">
        <v>158.54</v>
      </c>
      <c r="I4040" s="9">
        <v>79</v>
      </c>
      <c r="J4040" s="3">
        <v>64.88</v>
      </c>
      <c r="K4040" s="3">
        <v>8.73</v>
      </c>
      <c r="L4040" s="3">
        <v>3.39</v>
      </c>
      <c r="M4040" s="3">
        <v>2.27</v>
      </c>
      <c r="N4040" s="3">
        <v>0</v>
      </c>
      <c r="O4040" s="3" cm="1">
        <f t="array" ref="O4040">SUM(Table3[[#This Row],[pc_ticket]:[pc_other2]] *SUM(Table3[[#This Row],[Season Ticket Sales]:[Complementary Tickets]]))</f>
        <v>158.54</v>
      </c>
    </row>
    <row r="4041" spans="1:15" x14ac:dyDescent="0.2">
      <c r="A4041" s="1" t="s">
        <v>29</v>
      </c>
      <c r="B4041" s="2">
        <v>0</v>
      </c>
      <c r="C4041" s="2">
        <v>0</v>
      </c>
      <c r="D4041" s="2">
        <v>0</v>
      </c>
      <c r="E4041" s="2">
        <v>0</v>
      </c>
      <c r="F4041" s="2">
        <v>4</v>
      </c>
      <c r="G4041" s="2">
        <v>0</v>
      </c>
      <c r="H4041" s="3">
        <v>0</v>
      </c>
      <c r="I4041" s="9">
        <v>79</v>
      </c>
      <c r="J4041" s="3">
        <v>71.739999999999995</v>
      </c>
      <c r="K4041" s="3">
        <v>9.6199999999999992</v>
      </c>
      <c r="L4041" s="3">
        <v>3.39</v>
      </c>
      <c r="M4041" s="3">
        <v>2.27</v>
      </c>
      <c r="N4041" s="3">
        <v>0</v>
      </c>
      <c r="O4041" s="3" cm="1">
        <f t="array" ref="O4041">SUM(Table3[[#This Row],[pc_ticket]:[pc_other2]] *SUM(Table3[[#This Row],[Season Ticket Sales]:[Complementary Tickets]]))</f>
        <v>0</v>
      </c>
    </row>
    <row r="4042" spans="1:15" x14ac:dyDescent="0.2">
      <c r="A4042" s="1" t="s">
        <v>29</v>
      </c>
      <c r="B4042" s="2">
        <v>0</v>
      </c>
      <c r="C4042" s="2">
        <v>26</v>
      </c>
      <c r="D4042" s="2">
        <v>0</v>
      </c>
      <c r="E4042" s="2">
        <v>0</v>
      </c>
      <c r="F4042" s="2">
        <v>0</v>
      </c>
      <c r="G4042" s="2">
        <v>0</v>
      </c>
      <c r="H4042" s="3">
        <v>2225.34</v>
      </c>
      <c r="I4042" s="9">
        <v>79</v>
      </c>
      <c r="J4042" s="3">
        <v>72.739999999999995</v>
      </c>
      <c r="K4042" s="3">
        <v>9.4600000000000009</v>
      </c>
      <c r="L4042" s="3">
        <v>3.39</v>
      </c>
      <c r="M4042" s="3">
        <v>0</v>
      </c>
      <c r="N4042" s="3">
        <v>0</v>
      </c>
      <c r="O4042" s="3" cm="1">
        <f t="array" ref="O4042">SUM(Table3[[#This Row],[pc_ticket]:[pc_other2]] *SUM(Table3[[#This Row],[Season Ticket Sales]:[Complementary Tickets]]))</f>
        <v>2225.3399999999997</v>
      </c>
    </row>
    <row r="4043" spans="1:15" x14ac:dyDescent="0.2">
      <c r="A4043" s="1" t="s">
        <v>29</v>
      </c>
      <c r="B4043" s="2">
        <v>0</v>
      </c>
      <c r="C4043" s="2">
        <v>15</v>
      </c>
      <c r="D4043" s="2">
        <v>0</v>
      </c>
      <c r="E4043" s="2">
        <v>0</v>
      </c>
      <c r="F4043" s="2">
        <v>0</v>
      </c>
      <c r="G4043" s="2">
        <v>0</v>
      </c>
      <c r="H4043" s="3">
        <v>1283.8499999999999</v>
      </c>
      <c r="I4043" s="9">
        <v>79</v>
      </c>
      <c r="J4043" s="3">
        <v>72.739999999999995</v>
      </c>
      <c r="K4043" s="3">
        <v>9.4600000000000009</v>
      </c>
      <c r="L4043" s="3">
        <v>3.39</v>
      </c>
      <c r="M4043" s="3">
        <v>0</v>
      </c>
      <c r="N4043" s="3">
        <v>0</v>
      </c>
      <c r="O4043" s="3" cm="1">
        <f t="array" ref="O4043">SUM(Table3[[#This Row],[pc_ticket]:[pc_other2]] *SUM(Table3[[#This Row],[Season Ticket Sales]:[Complementary Tickets]]))</f>
        <v>1283.8499999999999</v>
      </c>
    </row>
    <row r="4044" spans="1:15" x14ac:dyDescent="0.2">
      <c r="A4044" s="1" t="s">
        <v>29</v>
      </c>
      <c r="B4044" s="2">
        <v>221</v>
      </c>
      <c r="C4044" s="2">
        <v>0</v>
      </c>
      <c r="D4044" s="2">
        <v>0</v>
      </c>
      <c r="E4044" s="2">
        <v>0</v>
      </c>
      <c r="F4044" s="2">
        <v>14</v>
      </c>
      <c r="G4044" s="2">
        <v>0</v>
      </c>
      <c r="H4044" s="3">
        <v>17518.669999999998</v>
      </c>
      <c r="I4044" s="9">
        <v>79</v>
      </c>
      <c r="J4044" s="3">
        <v>64.88</v>
      </c>
      <c r="K4044" s="3">
        <v>8.73</v>
      </c>
      <c r="L4044" s="3">
        <v>3.39</v>
      </c>
      <c r="M4044" s="3">
        <v>2.27</v>
      </c>
      <c r="N4044" s="3">
        <v>0</v>
      </c>
      <c r="O4044" s="3" cm="1">
        <f t="array" ref="O4044">SUM(Table3[[#This Row],[pc_ticket]:[pc_other2]] *SUM(Table3[[#This Row],[Season Ticket Sales]:[Complementary Tickets]]))</f>
        <v>17518.669999999998</v>
      </c>
    </row>
    <row r="4045" spans="1:15" x14ac:dyDescent="0.2">
      <c r="A4045" s="1" t="s">
        <v>29</v>
      </c>
      <c r="B4045" s="2">
        <v>8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3">
        <v>500.88</v>
      </c>
      <c r="I4045" s="9">
        <v>79</v>
      </c>
      <c r="J4045" s="3">
        <v>50.14</v>
      </c>
      <c r="K4045" s="3">
        <v>6.81</v>
      </c>
      <c r="L4045" s="3">
        <v>3.39</v>
      </c>
      <c r="M4045" s="3">
        <v>2.27</v>
      </c>
      <c r="N4045" s="3">
        <v>0</v>
      </c>
      <c r="O4045" s="3" cm="1">
        <f t="array" ref="O4045">SUM(Table3[[#This Row],[pc_ticket]:[pc_other2]] *SUM(Table3[[#This Row],[Season Ticket Sales]:[Complementary Tickets]]))</f>
        <v>500.88000000000005</v>
      </c>
    </row>
    <row r="4046" spans="1:15" x14ac:dyDescent="0.2">
      <c r="A4046" s="1" t="s">
        <v>29</v>
      </c>
      <c r="B4046" s="2">
        <v>8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3">
        <v>431.6</v>
      </c>
      <c r="I4046" s="9">
        <v>79</v>
      </c>
      <c r="J4046" s="3">
        <v>42.47</v>
      </c>
      <c r="K4046" s="3">
        <v>5.82</v>
      </c>
      <c r="L4046" s="3">
        <v>3.39</v>
      </c>
      <c r="M4046" s="3">
        <v>2.27</v>
      </c>
      <c r="N4046" s="3">
        <v>0</v>
      </c>
      <c r="O4046" s="3" cm="1">
        <f t="array" ref="O4046">SUM(Table3[[#This Row],[pc_ticket]:[pc_other2]] *SUM(Table3[[#This Row],[Season Ticket Sales]:[Complementary Tickets]]))</f>
        <v>431.6</v>
      </c>
    </row>
    <row r="4047" spans="1:15" x14ac:dyDescent="0.2">
      <c r="A4047" s="1" t="s">
        <v>29</v>
      </c>
      <c r="B4047" s="2">
        <v>172</v>
      </c>
      <c r="C4047" s="2">
        <v>0</v>
      </c>
      <c r="D4047" s="2">
        <v>0</v>
      </c>
      <c r="E4047" s="2">
        <v>0</v>
      </c>
      <c r="F4047" s="2">
        <v>20</v>
      </c>
      <c r="G4047" s="2">
        <v>0</v>
      </c>
      <c r="H4047" s="3">
        <v>14967.44</v>
      </c>
      <c r="I4047" s="9">
        <v>79</v>
      </c>
      <c r="J4047" s="3">
        <v>71.739999999999995</v>
      </c>
      <c r="K4047" s="3">
        <v>9.6199999999999992</v>
      </c>
      <c r="L4047" s="3">
        <v>3.39</v>
      </c>
      <c r="M4047" s="3">
        <v>2.27</v>
      </c>
      <c r="N4047" s="3">
        <v>0</v>
      </c>
      <c r="O4047" s="3" cm="1">
        <f t="array" ref="O4047">SUM(Table3[[#This Row],[pc_ticket]:[pc_other2]] *SUM(Table3[[#This Row],[Season Ticket Sales]:[Complementary Tickets]]))</f>
        <v>14967.439999999999</v>
      </c>
    </row>
    <row r="4048" spans="1:15" x14ac:dyDescent="0.2">
      <c r="A4048" s="1" t="s">
        <v>29</v>
      </c>
      <c r="B4048" s="2">
        <v>0</v>
      </c>
      <c r="C4048" s="2">
        <v>0</v>
      </c>
      <c r="D4048" s="2">
        <v>0</v>
      </c>
      <c r="E4048" s="2">
        <v>39</v>
      </c>
      <c r="F4048" s="2">
        <v>6</v>
      </c>
      <c r="G4048" s="2">
        <v>161</v>
      </c>
      <c r="H4048" s="3">
        <v>0</v>
      </c>
      <c r="I4048" s="9">
        <v>79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 cm="1">
        <f t="array" ref="O4048">SUM(Table3[[#This Row],[pc_ticket]:[pc_other2]] *SUM(Table3[[#This Row],[Season Ticket Sales]:[Complementary Tickets]]))</f>
        <v>0</v>
      </c>
    </row>
    <row r="4049" spans="1:15" x14ac:dyDescent="0.2">
      <c r="A4049" s="1" t="s">
        <v>29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171</v>
      </c>
      <c r="H4049" s="3">
        <v>0</v>
      </c>
      <c r="I4049" s="9">
        <v>79</v>
      </c>
      <c r="J4049" s="3">
        <v>76.650000000000006</v>
      </c>
      <c r="K4049" s="3">
        <v>9.9600000000000009</v>
      </c>
      <c r="L4049" s="3">
        <v>3.39</v>
      </c>
      <c r="M4049" s="3">
        <v>0</v>
      </c>
      <c r="N4049" s="3">
        <v>0</v>
      </c>
      <c r="O4049" s="3" cm="1">
        <f t="array" ref="O4049">SUM(Table3[[#This Row],[pc_ticket]:[pc_other2]] *SUM(Table3[[#This Row],[Season Ticket Sales]:[Complementary Tickets]]))</f>
        <v>0</v>
      </c>
    </row>
    <row r="4050" spans="1:15" x14ac:dyDescent="0.2">
      <c r="A4050" s="1" t="s">
        <v>29</v>
      </c>
      <c r="B4050" s="2">
        <v>0</v>
      </c>
      <c r="C4050" s="2">
        <v>2</v>
      </c>
      <c r="D4050" s="2">
        <v>0</v>
      </c>
      <c r="E4050" s="2">
        <v>0</v>
      </c>
      <c r="F4050" s="2">
        <v>0</v>
      </c>
      <c r="G4050" s="2">
        <v>0</v>
      </c>
      <c r="H4050" s="3">
        <v>171.18</v>
      </c>
      <c r="I4050" s="9">
        <v>79</v>
      </c>
      <c r="J4050" s="3">
        <v>72.739999999999995</v>
      </c>
      <c r="K4050" s="3">
        <v>9.4600000000000009</v>
      </c>
      <c r="L4050" s="3">
        <v>3.39</v>
      </c>
      <c r="M4050" s="3">
        <v>0</v>
      </c>
      <c r="N4050" s="3">
        <v>0</v>
      </c>
      <c r="O4050" s="3" cm="1">
        <f t="array" ref="O4050">SUM(Table3[[#This Row],[pc_ticket]:[pc_other2]] *SUM(Table3[[#This Row],[Season Ticket Sales]:[Complementary Tickets]]))</f>
        <v>171.17999999999998</v>
      </c>
    </row>
    <row r="4051" spans="1:15" x14ac:dyDescent="0.2">
      <c r="A4051" s="1" t="s">
        <v>29</v>
      </c>
      <c r="B4051" s="2">
        <v>9</v>
      </c>
      <c r="C4051" s="2">
        <v>0</v>
      </c>
      <c r="D4051" s="2">
        <v>0</v>
      </c>
      <c r="E4051" s="2">
        <v>0</v>
      </c>
      <c r="F4051" s="2">
        <v>6</v>
      </c>
      <c r="G4051" s="2">
        <v>0</v>
      </c>
      <c r="H4051" s="3">
        <v>665.64</v>
      </c>
      <c r="I4051" s="9">
        <v>79</v>
      </c>
      <c r="J4051" s="3">
        <v>60.18</v>
      </c>
      <c r="K4051" s="3">
        <v>8.1199999999999992</v>
      </c>
      <c r="L4051" s="3">
        <v>3.39</v>
      </c>
      <c r="M4051" s="3">
        <v>2.27</v>
      </c>
      <c r="N4051" s="3">
        <v>0</v>
      </c>
      <c r="O4051" s="3" cm="1">
        <f t="array" ref="O4051">SUM(Table3[[#This Row],[pc_ticket]:[pc_other2]] *SUM(Table3[[#This Row],[Season Ticket Sales]:[Complementary Tickets]]))</f>
        <v>665.64</v>
      </c>
    </row>
    <row r="4052" spans="1:15" x14ac:dyDescent="0.2">
      <c r="A4052" s="1" t="s">
        <v>29</v>
      </c>
      <c r="B4052" s="2">
        <v>6</v>
      </c>
      <c r="C4052" s="2">
        <v>0</v>
      </c>
      <c r="D4052" s="2">
        <v>0</v>
      </c>
      <c r="E4052" s="2">
        <v>0</v>
      </c>
      <c r="F4052" s="2">
        <v>8</v>
      </c>
      <c r="G4052" s="2">
        <v>0</v>
      </c>
      <c r="H4052" s="3">
        <v>478.68</v>
      </c>
      <c r="I4052" s="9">
        <v>79</v>
      </c>
      <c r="J4052" s="3">
        <v>65.33</v>
      </c>
      <c r="K4052" s="3">
        <v>8.7899999999999991</v>
      </c>
      <c r="L4052" s="3">
        <v>3.39</v>
      </c>
      <c r="M4052" s="3">
        <v>2.27</v>
      </c>
      <c r="N4052" s="3">
        <v>0</v>
      </c>
      <c r="O4052" s="3" cm="1">
        <f t="array" ref="O4052">SUM(Table3[[#This Row],[pc_ticket]:[pc_other2]] *SUM(Table3[[#This Row],[Season Ticket Sales]:[Complementary Tickets]]))</f>
        <v>478.68</v>
      </c>
    </row>
    <row r="4053" spans="1:15" x14ac:dyDescent="0.2">
      <c r="A4053" s="1" t="s">
        <v>29</v>
      </c>
      <c r="B4053" s="2">
        <v>0</v>
      </c>
      <c r="C4053" s="2">
        <v>8</v>
      </c>
      <c r="D4053" s="2">
        <v>0</v>
      </c>
      <c r="E4053" s="2">
        <v>0</v>
      </c>
      <c r="F4053" s="2">
        <v>0</v>
      </c>
      <c r="G4053" s="2">
        <v>0</v>
      </c>
      <c r="H4053" s="3">
        <v>684.72</v>
      </c>
      <c r="I4053" s="9">
        <v>79</v>
      </c>
      <c r="J4053" s="3">
        <v>72.739999999999995</v>
      </c>
      <c r="K4053" s="3">
        <v>9.4600000000000009</v>
      </c>
      <c r="L4053" s="3">
        <v>3.39</v>
      </c>
      <c r="M4053" s="3">
        <v>0</v>
      </c>
      <c r="N4053" s="3">
        <v>0</v>
      </c>
      <c r="O4053" s="3" cm="1">
        <f t="array" ref="O4053">SUM(Table3[[#This Row],[pc_ticket]:[pc_other2]] *SUM(Table3[[#This Row],[Season Ticket Sales]:[Complementary Tickets]]))</f>
        <v>684.71999999999991</v>
      </c>
    </row>
    <row r="4054" spans="1:15" x14ac:dyDescent="0.2">
      <c r="A4054" s="1" t="s">
        <v>29</v>
      </c>
      <c r="B4054" s="2">
        <v>0</v>
      </c>
      <c r="C4054" s="2">
        <v>5</v>
      </c>
      <c r="D4054" s="2">
        <v>0</v>
      </c>
      <c r="E4054" s="2">
        <v>0</v>
      </c>
      <c r="F4054" s="2">
        <v>0</v>
      </c>
      <c r="G4054" s="2">
        <v>0</v>
      </c>
      <c r="H4054" s="3">
        <v>427.95</v>
      </c>
      <c r="I4054" s="9">
        <v>79</v>
      </c>
      <c r="J4054" s="3">
        <v>72.739999999999995</v>
      </c>
      <c r="K4054" s="3">
        <v>9.4600000000000009</v>
      </c>
      <c r="L4054" s="3">
        <v>3.39</v>
      </c>
      <c r="M4054" s="3">
        <v>0</v>
      </c>
      <c r="N4054" s="3">
        <v>0</v>
      </c>
      <c r="O4054" s="3" cm="1">
        <f t="array" ref="O4054">SUM(Table3[[#This Row],[pc_ticket]:[pc_other2]] *SUM(Table3[[#This Row],[Season Ticket Sales]:[Complementary Tickets]]))</f>
        <v>427.95</v>
      </c>
    </row>
    <row r="4055" spans="1:15" x14ac:dyDescent="0.2">
      <c r="A4055" s="1" t="s">
        <v>29</v>
      </c>
      <c r="B4055" s="2">
        <v>402</v>
      </c>
      <c r="C4055" s="2">
        <v>0</v>
      </c>
      <c r="D4055" s="2">
        <v>0</v>
      </c>
      <c r="E4055" s="2">
        <v>0</v>
      </c>
      <c r="F4055" s="2">
        <v>20</v>
      </c>
      <c r="G4055" s="2">
        <v>0</v>
      </c>
      <c r="H4055" s="3">
        <v>29731.919999999998</v>
      </c>
      <c r="I4055" s="9">
        <v>79</v>
      </c>
      <c r="J4055" s="3">
        <v>60.18</v>
      </c>
      <c r="K4055" s="3">
        <v>8.1199999999999992</v>
      </c>
      <c r="L4055" s="3">
        <v>3.39</v>
      </c>
      <c r="M4055" s="3">
        <v>2.27</v>
      </c>
      <c r="N4055" s="3">
        <v>0</v>
      </c>
      <c r="O4055" s="3" cm="1">
        <f t="array" ref="O4055">SUM(Table3[[#This Row],[pc_ticket]:[pc_other2]] *SUM(Table3[[#This Row],[Season Ticket Sales]:[Complementary Tickets]]))</f>
        <v>29731.919999999998</v>
      </c>
    </row>
    <row r="4056" spans="1:15" x14ac:dyDescent="0.2">
      <c r="A4056" s="1" t="s">
        <v>29</v>
      </c>
      <c r="B4056" s="2">
        <v>11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3">
        <v>658.68</v>
      </c>
      <c r="I4056" s="9">
        <v>79</v>
      </c>
      <c r="J4056" s="3">
        <v>47.72</v>
      </c>
      <c r="K4056" s="3">
        <v>6.5</v>
      </c>
      <c r="L4056" s="3">
        <v>3.39</v>
      </c>
      <c r="M4056" s="3">
        <v>2.27</v>
      </c>
      <c r="N4056" s="3">
        <v>0</v>
      </c>
      <c r="O4056" s="3" cm="1">
        <f t="array" ref="O4056">SUM(Table3[[#This Row],[pc_ticket]:[pc_other2]] *SUM(Table3[[#This Row],[Season Ticket Sales]:[Complementary Tickets]]))</f>
        <v>658.68</v>
      </c>
    </row>
    <row r="4057" spans="1:15" x14ac:dyDescent="0.2">
      <c r="A4057" s="1" t="s">
        <v>29</v>
      </c>
      <c r="B4057" s="2">
        <v>26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3">
        <v>1355.12</v>
      </c>
      <c r="I4057" s="9">
        <v>79</v>
      </c>
      <c r="J4057" s="3">
        <v>40.85</v>
      </c>
      <c r="K4057" s="3">
        <v>5.61</v>
      </c>
      <c r="L4057" s="3">
        <v>3.39</v>
      </c>
      <c r="M4057" s="3">
        <v>2.27</v>
      </c>
      <c r="N4057" s="3">
        <v>0</v>
      </c>
      <c r="O4057" s="3" cm="1">
        <f t="array" ref="O4057">SUM(Table3[[#This Row],[pc_ticket]:[pc_other2]] *SUM(Table3[[#This Row],[Season Ticket Sales]:[Complementary Tickets]]))</f>
        <v>1355.1200000000001</v>
      </c>
    </row>
    <row r="4058" spans="1:15" x14ac:dyDescent="0.2">
      <c r="A4058" s="1" t="s">
        <v>29</v>
      </c>
      <c r="B4058" s="2">
        <v>170</v>
      </c>
      <c r="C4058" s="2">
        <v>0</v>
      </c>
      <c r="D4058" s="2">
        <v>0</v>
      </c>
      <c r="E4058" s="2">
        <v>0</v>
      </c>
      <c r="F4058" s="2">
        <v>28</v>
      </c>
      <c r="G4058" s="2">
        <v>0</v>
      </c>
      <c r="H4058" s="3">
        <v>13562.6</v>
      </c>
      <c r="I4058" s="9">
        <v>79</v>
      </c>
      <c r="J4058" s="3">
        <v>65.33</v>
      </c>
      <c r="K4058" s="3">
        <v>8.7899999999999991</v>
      </c>
      <c r="L4058" s="3">
        <v>3.39</v>
      </c>
      <c r="M4058" s="3">
        <v>2.27</v>
      </c>
      <c r="N4058" s="3">
        <v>0</v>
      </c>
      <c r="O4058" s="3" cm="1">
        <f t="array" ref="O4058">SUM(Table3[[#This Row],[pc_ticket]:[pc_other2]] *SUM(Table3[[#This Row],[Season Ticket Sales]:[Complementary Tickets]]))</f>
        <v>13562.599999999999</v>
      </c>
    </row>
    <row r="4059" spans="1:15" x14ac:dyDescent="0.2">
      <c r="A4059" s="1" t="s">
        <v>29</v>
      </c>
      <c r="B4059" s="2">
        <v>0</v>
      </c>
      <c r="C4059" s="2">
        <v>0</v>
      </c>
      <c r="D4059" s="2">
        <v>0</v>
      </c>
      <c r="E4059" s="2">
        <v>0</v>
      </c>
      <c r="F4059" s="2">
        <v>8</v>
      </c>
      <c r="G4059" s="2">
        <v>98</v>
      </c>
      <c r="H4059" s="3">
        <v>0</v>
      </c>
      <c r="I4059" s="9">
        <v>79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 cm="1">
        <f t="array" ref="O4059">SUM(Table3[[#This Row],[pc_ticket]:[pc_other2]] *SUM(Table3[[#This Row],[Season Ticket Sales]:[Complementary Tickets]]))</f>
        <v>0</v>
      </c>
    </row>
    <row r="4060" spans="1:15" x14ac:dyDescent="0.2">
      <c r="A4060" s="1" t="s">
        <v>29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99</v>
      </c>
      <c r="H4060" s="3">
        <v>0</v>
      </c>
      <c r="I4060" s="9">
        <v>79</v>
      </c>
      <c r="J4060" s="3">
        <v>67.8</v>
      </c>
      <c r="K4060" s="3">
        <v>8.81</v>
      </c>
      <c r="L4060" s="3">
        <v>3.39</v>
      </c>
      <c r="M4060" s="3">
        <v>0</v>
      </c>
      <c r="N4060" s="3">
        <v>0</v>
      </c>
      <c r="O4060" s="3" cm="1">
        <f t="array" ref="O4060">SUM(Table3[[#This Row],[pc_ticket]:[pc_other2]] *SUM(Table3[[#This Row],[Season Ticket Sales]:[Complementary Tickets]]))</f>
        <v>0</v>
      </c>
    </row>
    <row r="4061" spans="1:15" x14ac:dyDescent="0.2">
      <c r="A4061" s="1" t="s">
        <v>29</v>
      </c>
      <c r="B4061" s="2">
        <v>7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3">
        <v>509.95</v>
      </c>
      <c r="I4061" s="9">
        <v>79</v>
      </c>
      <c r="J4061" s="3">
        <v>59.2</v>
      </c>
      <c r="K4061" s="3">
        <v>7.99</v>
      </c>
      <c r="L4061" s="3">
        <v>3.39</v>
      </c>
      <c r="M4061" s="3">
        <v>2.27</v>
      </c>
      <c r="N4061" s="3">
        <v>0</v>
      </c>
      <c r="O4061" s="3" cm="1">
        <f t="array" ref="O4061">SUM(Table3[[#This Row],[pc_ticket]:[pc_other2]] *SUM(Table3[[#This Row],[Season Ticket Sales]:[Complementary Tickets]]))</f>
        <v>509.95000000000005</v>
      </c>
    </row>
    <row r="4062" spans="1:15" x14ac:dyDescent="0.2">
      <c r="A4062" s="1" t="s">
        <v>29</v>
      </c>
      <c r="B4062" s="2">
        <v>0</v>
      </c>
      <c r="C4062" s="2">
        <v>0</v>
      </c>
      <c r="D4062" s="2">
        <v>0</v>
      </c>
      <c r="E4062" s="2">
        <v>0</v>
      </c>
      <c r="F4062" s="2">
        <v>3</v>
      </c>
      <c r="G4062" s="2">
        <v>0</v>
      </c>
      <c r="H4062" s="3">
        <v>0</v>
      </c>
      <c r="I4062" s="9">
        <v>79</v>
      </c>
      <c r="J4062" s="3">
        <v>63.22</v>
      </c>
      <c r="K4062" s="3">
        <v>8.51</v>
      </c>
      <c r="L4062" s="3">
        <v>3.39</v>
      </c>
      <c r="M4062" s="3">
        <v>2.27</v>
      </c>
      <c r="N4062" s="3">
        <v>0</v>
      </c>
      <c r="O4062" s="3" cm="1">
        <f t="array" ref="O4062">SUM(Table3[[#This Row],[pc_ticket]:[pc_other2]] *SUM(Table3[[#This Row],[Season Ticket Sales]:[Complementary Tickets]]))</f>
        <v>0</v>
      </c>
    </row>
    <row r="4063" spans="1:15" x14ac:dyDescent="0.2">
      <c r="A4063" s="1" t="s">
        <v>29</v>
      </c>
      <c r="B4063" s="2">
        <v>88</v>
      </c>
      <c r="C4063" s="2">
        <v>0</v>
      </c>
      <c r="D4063" s="2">
        <v>0</v>
      </c>
      <c r="E4063" s="2">
        <v>0</v>
      </c>
      <c r="F4063" s="2">
        <v>8</v>
      </c>
      <c r="G4063" s="2">
        <v>0</v>
      </c>
      <c r="H4063" s="3">
        <v>6410.8</v>
      </c>
      <c r="I4063" s="9">
        <v>79</v>
      </c>
      <c r="J4063" s="3">
        <v>59.2</v>
      </c>
      <c r="K4063" s="3">
        <v>7.99</v>
      </c>
      <c r="L4063" s="3">
        <v>3.39</v>
      </c>
      <c r="M4063" s="3">
        <v>2.27</v>
      </c>
      <c r="N4063" s="3">
        <v>0</v>
      </c>
      <c r="O4063" s="3" cm="1">
        <f t="array" ref="O4063">SUM(Table3[[#This Row],[pc_ticket]:[pc_other2]] *SUM(Table3[[#This Row],[Season Ticket Sales]:[Complementary Tickets]]))</f>
        <v>6410.8</v>
      </c>
    </row>
    <row r="4064" spans="1:15" x14ac:dyDescent="0.2">
      <c r="A4064" s="1" t="s">
        <v>29</v>
      </c>
      <c r="B4064" s="2">
        <v>46</v>
      </c>
      <c r="C4064" s="2">
        <v>0</v>
      </c>
      <c r="D4064" s="2">
        <v>0</v>
      </c>
      <c r="E4064" s="2">
        <v>0</v>
      </c>
      <c r="F4064" s="2">
        <v>9</v>
      </c>
      <c r="G4064" s="2">
        <v>0</v>
      </c>
      <c r="H4064" s="3">
        <v>3559.94</v>
      </c>
      <c r="I4064" s="9">
        <v>79</v>
      </c>
      <c r="J4064" s="3">
        <v>63.22</v>
      </c>
      <c r="K4064" s="3">
        <v>8.51</v>
      </c>
      <c r="L4064" s="3">
        <v>3.39</v>
      </c>
      <c r="M4064" s="3">
        <v>2.27</v>
      </c>
      <c r="N4064" s="3">
        <v>0</v>
      </c>
      <c r="O4064" s="3" cm="1">
        <f t="array" ref="O4064">SUM(Table3[[#This Row],[pc_ticket]:[pc_other2]] *SUM(Table3[[#This Row],[Season Ticket Sales]:[Complementary Tickets]]))</f>
        <v>3559.94</v>
      </c>
    </row>
    <row r="4065" spans="1:15" x14ac:dyDescent="0.2">
      <c r="A4065" s="1" t="s">
        <v>29</v>
      </c>
      <c r="B4065" s="2">
        <v>0</v>
      </c>
      <c r="C4065" s="2">
        <v>0</v>
      </c>
      <c r="D4065" s="2">
        <v>0</v>
      </c>
      <c r="E4065" s="2">
        <v>4</v>
      </c>
      <c r="F4065" s="2">
        <v>4</v>
      </c>
      <c r="G4065" s="2">
        <v>182</v>
      </c>
      <c r="H4065" s="3">
        <v>0</v>
      </c>
      <c r="I4065" s="9">
        <v>79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 cm="1">
        <f t="array" ref="O4065">SUM(Table3[[#This Row],[pc_ticket]:[pc_other2]] *SUM(Table3[[#This Row],[Season Ticket Sales]:[Complementary Tickets]]))</f>
        <v>0</v>
      </c>
    </row>
    <row r="4066" spans="1:15" x14ac:dyDescent="0.2">
      <c r="A4066" s="1" t="s">
        <v>29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348</v>
      </c>
      <c r="H4066" s="3">
        <v>0</v>
      </c>
      <c r="I4066" s="9">
        <v>79</v>
      </c>
      <c r="J4066" s="3">
        <v>58.95</v>
      </c>
      <c r="K4066" s="3">
        <v>7.66</v>
      </c>
      <c r="L4066" s="3">
        <v>3.39</v>
      </c>
      <c r="M4066" s="3">
        <v>0</v>
      </c>
      <c r="N4066" s="3">
        <v>0</v>
      </c>
      <c r="O4066" s="3" cm="1">
        <f t="array" ref="O4066">SUM(Table3[[#This Row],[pc_ticket]:[pc_other2]] *SUM(Table3[[#This Row],[Season Ticket Sales]:[Complementary Tickets]]))</f>
        <v>0</v>
      </c>
    </row>
    <row r="4067" spans="1:15" x14ac:dyDescent="0.2">
      <c r="A4067" s="1" t="s">
        <v>29</v>
      </c>
      <c r="B4067" s="2">
        <v>0</v>
      </c>
      <c r="C4067" s="2">
        <v>10</v>
      </c>
      <c r="D4067" s="2">
        <v>0</v>
      </c>
      <c r="E4067" s="2">
        <v>0</v>
      </c>
      <c r="F4067" s="2">
        <v>2</v>
      </c>
      <c r="G4067" s="2">
        <v>0</v>
      </c>
      <c r="H4067" s="3">
        <v>578.9</v>
      </c>
      <c r="I4067" s="9">
        <v>79</v>
      </c>
      <c r="J4067" s="3">
        <v>48.23</v>
      </c>
      <c r="K4067" s="3">
        <v>6.27</v>
      </c>
      <c r="L4067" s="3">
        <v>3.39</v>
      </c>
      <c r="M4067" s="3">
        <v>0</v>
      </c>
      <c r="N4067" s="3">
        <v>0</v>
      </c>
      <c r="O4067" s="3" cm="1">
        <f t="array" ref="O4067">SUM(Table3[[#This Row],[pc_ticket]:[pc_other2]] *SUM(Table3[[#This Row],[Season Ticket Sales]:[Complementary Tickets]]))</f>
        <v>578.9</v>
      </c>
    </row>
    <row r="4068" spans="1:15" x14ac:dyDescent="0.2">
      <c r="A4068" s="1" t="s">
        <v>29</v>
      </c>
      <c r="B4068" s="2">
        <v>0</v>
      </c>
      <c r="C4068" s="2">
        <v>0</v>
      </c>
      <c r="D4068" s="2">
        <v>0</v>
      </c>
      <c r="E4068" s="2">
        <v>0</v>
      </c>
      <c r="F4068" s="2">
        <v>9</v>
      </c>
      <c r="G4068" s="2">
        <v>0</v>
      </c>
      <c r="H4068" s="3">
        <v>0</v>
      </c>
      <c r="I4068" s="9">
        <v>79</v>
      </c>
      <c r="J4068" s="3">
        <v>39.9</v>
      </c>
      <c r="K4068" s="3">
        <v>5.41</v>
      </c>
      <c r="L4068" s="3">
        <v>3.39</v>
      </c>
      <c r="M4068" s="3">
        <v>1.7</v>
      </c>
      <c r="N4068" s="3">
        <v>0</v>
      </c>
      <c r="O4068" s="3" cm="1">
        <f t="array" ref="O4068">SUM(Table3[[#This Row],[pc_ticket]:[pc_other2]] *SUM(Table3[[#This Row],[Season Ticket Sales]:[Complementary Tickets]]))</f>
        <v>0</v>
      </c>
    </row>
    <row r="4069" spans="1:15" x14ac:dyDescent="0.2">
      <c r="A4069" s="1" t="s">
        <v>29</v>
      </c>
      <c r="B4069" s="2">
        <v>7</v>
      </c>
      <c r="C4069" s="2">
        <v>0</v>
      </c>
      <c r="D4069" s="2">
        <v>0</v>
      </c>
      <c r="E4069" s="2">
        <v>0</v>
      </c>
      <c r="F4069" s="2">
        <v>6</v>
      </c>
      <c r="G4069" s="2">
        <v>0</v>
      </c>
      <c r="H4069" s="3">
        <v>377.79</v>
      </c>
      <c r="I4069" s="9">
        <v>79</v>
      </c>
      <c r="J4069" s="3">
        <v>43.17</v>
      </c>
      <c r="K4069" s="3">
        <v>5.82</v>
      </c>
      <c r="L4069" s="3">
        <v>3.39</v>
      </c>
      <c r="M4069" s="3">
        <v>1.59</v>
      </c>
      <c r="N4069" s="3">
        <v>0</v>
      </c>
      <c r="O4069" s="3" cm="1">
        <f t="array" ref="O4069">SUM(Table3[[#This Row],[pc_ticket]:[pc_other2]] *SUM(Table3[[#This Row],[Season Ticket Sales]:[Complementary Tickets]]))</f>
        <v>377.79</v>
      </c>
    </row>
    <row r="4070" spans="1:15" x14ac:dyDescent="0.2">
      <c r="A4070" s="1" t="s">
        <v>29</v>
      </c>
      <c r="B4070" s="2">
        <v>0</v>
      </c>
      <c r="C4070" s="2">
        <v>25</v>
      </c>
      <c r="D4070" s="2">
        <v>0</v>
      </c>
      <c r="E4070" s="2">
        <v>0</v>
      </c>
      <c r="F4070" s="2">
        <v>0</v>
      </c>
      <c r="G4070" s="2">
        <v>0</v>
      </c>
      <c r="H4070" s="3">
        <v>1447.25</v>
      </c>
      <c r="I4070" s="9">
        <v>79</v>
      </c>
      <c r="J4070" s="3">
        <v>48.23</v>
      </c>
      <c r="K4070" s="3">
        <v>6.27</v>
      </c>
      <c r="L4070" s="3">
        <v>3.39</v>
      </c>
      <c r="M4070" s="3">
        <v>0</v>
      </c>
      <c r="N4070" s="3">
        <v>0</v>
      </c>
      <c r="O4070" s="3" cm="1">
        <f t="array" ref="O4070">SUM(Table3[[#This Row],[pc_ticket]:[pc_other2]] *SUM(Table3[[#This Row],[Season Ticket Sales]:[Complementary Tickets]]))</f>
        <v>1447.25</v>
      </c>
    </row>
    <row r="4071" spans="1:15" x14ac:dyDescent="0.2">
      <c r="A4071" s="1" t="s">
        <v>29</v>
      </c>
      <c r="B4071" s="2">
        <v>0</v>
      </c>
      <c r="C4071" s="2">
        <v>2</v>
      </c>
      <c r="D4071" s="2">
        <v>0</v>
      </c>
      <c r="E4071" s="2">
        <v>0</v>
      </c>
      <c r="F4071" s="2">
        <v>0</v>
      </c>
      <c r="G4071" s="2">
        <v>0</v>
      </c>
      <c r="H4071" s="3">
        <v>115.18</v>
      </c>
      <c r="I4071" s="9">
        <v>79</v>
      </c>
      <c r="J4071" s="3">
        <v>47.96</v>
      </c>
      <c r="K4071" s="3">
        <v>6.24</v>
      </c>
      <c r="L4071" s="3">
        <v>3.39</v>
      </c>
      <c r="M4071" s="3">
        <v>0</v>
      </c>
      <c r="N4071" s="3">
        <v>0</v>
      </c>
      <c r="O4071" s="3" cm="1">
        <f t="array" ref="O4071">SUM(Table3[[#This Row],[pc_ticket]:[pc_other2]] *SUM(Table3[[#This Row],[Season Ticket Sales]:[Complementary Tickets]]))</f>
        <v>115.18</v>
      </c>
    </row>
    <row r="4072" spans="1:15" x14ac:dyDescent="0.2">
      <c r="A4072" s="1" t="s">
        <v>29</v>
      </c>
      <c r="B4072" s="2">
        <v>174</v>
      </c>
      <c r="C4072" s="2">
        <v>0</v>
      </c>
      <c r="D4072" s="2">
        <v>0</v>
      </c>
      <c r="E4072" s="2">
        <v>0</v>
      </c>
      <c r="F4072" s="2">
        <v>12</v>
      </c>
      <c r="G4072" s="2">
        <v>0</v>
      </c>
      <c r="H4072" s="3">
        <v>8769.6</v>
      </c>
      <c r="I4072" s="9">
        <v>79</v>
      </c>
      <c r="J4072" s="3">
        <v>39.9</v>
      </c>
      <c r="K4072" s="3">
        <v>5.41</v>
      </c>
      <c r="L4072" s="3">
        <v>3.39</v>
      </c>
      <c r="M4072" s="3">
        <v>1.7</v>
      </c>
      <c r="N4072" s="3">
        <v>0</v>
      </c>
      <c r="O4072" s="3" cm="1">
        <f t="array" ref="O4072">SUM(Table3[[#This Row],[pc_ticket]:[pc_other2]] *SUM(Table3[[#This Row],[Season Ticket Sales]:[Complementary Tickets]]))</f>
        <v>8769.5999999999985</v>
      </c>
    </row>
    <row r="4073" spans="1:15" x14ac:dyDescent="0.2">
      <c r="A4073" s="1" t="s">
        <v>29</v>
      </c>
      <c r="B4073" s="2">
        <v>52</v>
      </c>
      <c r="C4073" s="2">
        <v>0</v>
      </c>
      <c r="D4073" s="2">
        <v>0</v>
      </c>
      <c r="E4073" s="2">
        <v>0</v>
      </c>
      <c r="F4073" s="2">
        <v>6</v>
      </c>
      <c r="G4073" s="2">
        <v>0</v>
      </c>
      <c r="H4073" s="3">
        <v>1604.2</v>
      </c>
      <c r="I4073" s="9">
        <v>79</v>
      </c>
      <c r="J4073" s="3">
        <v>22.6</v>
      </c>
      <c r="K4073" s="3">
        <v>3.16</v>
      </c>
      <c r="L4073" s="3">
        <v>3.39</v>
      </c>
      <c r="M4073" s="3">
        <v>1.7</v>
      </c>
      <c r="N4073" s="3">
        <v>0</v>
      </c>
      <c r="O4073" s="3" cm="1">
        <f t="array" ref="O4073">SUM(Table3[[#This Row],[pc_ticket]:[pc_other2]] *SUM(Table3[[#This Row],[Season Ticket Sales]:[Complementary Tickets]]))</f>
        <v>1604.2</v>
      </c>
    </row>
    <row r="4074" spans="1:15" x14ac:dyDescent="0.2">
      <c r="A4074" s="1" t="s">
        <v>29</v>
      </c>
      <c r="B4074" s="2">
        <v>12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3">
        <v>370.2</v>
      </c>
      <c r="I4074" s="9">
        <v>79</v>
      </c>
      <c r="J4074" s="3">
        <v>22.6</v>
      </c>
      <c r="K4074" s="3">
        <v>3.16</v>
      </c>
      <c r="L4074" s="3">
        <v>3.39</v>
      </c>
      <c r="M4074" s="3">
        <v>1.7</v>
      </c>
      <c r="N4074" s="3">
        <v>0</v>
      </c>
      <c r="O4074" s="3" cm="1">
        <f t="array" ref="O4074">SUM(Table3[[#This Row],[pc_ticket]:[pc_other2]] *SUM(Table3[[#This Row],[Season Ticket Sales]:[Complementary Tickets]]))</f>
        <v>370.20000000000005</v>
      </c>
    </row>
    <row r="4075" spans="1:15" x14ac:dyDescent="0.2">
      <c r="A4075" s="1" t="s">
        <v>29</v>
      </c>
      <c r="B4075" s="2">
        <v>213</v>
      </c>
      <c r="C4075" s="2">
        <v>0</v>
      </c>
      <c r="D4075" s="2">
        <v>0</v>
      </c>
      <c r="E4075" s="2">
        <v>0</v>
      </c>
      <c r="F4075" s="2">
        <v>18</v>
      </c>
      <c r="G4075" s="2">
        <v>0</v>
      </c>
      <c r="H4075" s="3">
        <v>11495.61</v>
      </c>
      <c r="I4075" s="9">
        <v>79</v>
      </c>
      <c r="J4075" s="3">
        <v>43.17</v>
      </c>
      <c r="K4075" s="3">
        <v>5.82</v>
      </c>
      <c r="L4075" s="3">
        <v>3.39</v>
      </c>
      <c r="M4075" s="3">
        <v>1.59</v>
      </c>
      <c r="N4075" s="3">
        <v>0</v>
      </c>
      <c r="O4075" s="3" cm="1">
        <f t="array" ref="O4075">SUM(Table3[[#This Row],[pc_ticket]:[pc_other2]] *SUM(Table3[[#This Row],[Season Ticket Sales]:[Complementary Tickets]]))</f>
        <v>11495.61</v>
      </c>
    </row>
    <row r="4076" spans="1:15" x14ac:dyDescent="0.2">
      <c r="A4076" s="1" t="s">
        <v>29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10</v>
      </c>
      <c r="H4076" s="3">
        <v>0</v>
      </c>
      <c r="I4076" s="9">
        <v>79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 cm="1">
        <f t="array" ref="O4076">SUM(Table3[[#This Row],[pc_ticket]:[pc_other2]] *SUM(Table3[[#This Row],[Season Ticket Sales]:[Complementary Tickets]]))</f>
        <v>0</v>
      </c>
    </row>
    <row r="4077" spans="1:15" x14ac:dyDescent="0.2">
      <c r="A4077" s="1" t="s">
        <v>29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122</v>
      </c>
      <c r="H4077" s="3">
        <v>0</v>
      </c>
      <c r="I4077" s="9">
        <v>79</v>
      </c>
      <c r="J4077" s="3">
        <v>45.67</v>
      </c>
      <c r="K4077" s="3">
        <v>5.94</v>
      </c>
      <c r="L4077" s="3">
        <v>3.39</v>
      </c>
      <c r="M4077" s="3">
        <v>0</v>
      </c>
      <c r="N4077" s="3">
        <v>0</v>
      </c>
      <c r="O4077" s="3" cm="1">
        <f t="array" ref="O4077">SUM(Table3[[#This Row],[pc_ticket]:[pc_other2]] *SUM(Table3[[#This Row],[Season Ticket Sales]:[Complementary Tickets]]))</f>
        <v>0</v>
      </c>
    </row>
    <row r="4078" spans="1:15" x14ac:dyDescent="0.2">
      <c r="A4078" s="1" t="s">
        <v>29</v>
      </c>
      <c r="B4078" s="2">
        <v>64</v>
      </c>
      <c r="C4078" s="2">
        <v>0</v>
      </c>
      <c r="D4078" s="2">
        <v>0</v>
      </c>
      <c r="E4078" s="2">
        <v>0</v>
      </c>
      <c r="F4078" s="2">
        <v>2</v>
      </c>
      <c r="G4078" s="2">
        <v>0</v>
      </c>
      <c r="H4078" s="3">
        <v>2930.56</v>
      </c>
      <c r="I4078" s="9">
        <v>79</v>
      </c>
      <c r="J4078" s="3">
        <v>36.380000000000003</v>
      </c>
      <c r="K4078" s="3">
        <v>4.88</v>
      </c>
      <c r="L4078" s="3">
        <v>3.39</v>
      </c>
      <c r="M4078" s="3">
        <v>1.1399999999999999</v>
      </c>
      <c r="N4078" s="3">
        <v>0</v>
      </c>
      <c r="O4078" s="3" cm="1">
        <f t="array" ref="O4078">SUM(Table3[[#This Row],[pc_ticket]:[pc_other2]] *SUM(Table3[[#This Row],[Season Ticket Sales]:[Complementary Tickets]]))</f>
        <v>2930.5600000000004</v>
      </c>
    </row>
    <row r="4079" spans="1:15" x14ac:dyDescent="0.2">
      <c r="A4079" s="1" t="s">
        <v>29</v>
      </c>
      <c r="B4079" s="2">
        <v>0</v>
      </c>
      <c r="C4079" s="2">
        <v>0</v>
      </c>
      <c r="D4079" s="2">
        <v>0</v>
      </c>
      <c r="E4079" s="2">
        <v>0</v>
      </c>
      <c r="F4079" s="2">
        <v>1</v>
      </c>
      <c r="G4079" s="2">
        <v>0</v>
      </c>
      <c r="H4079" s="3">
        <v>0</v>
      </c>
      <c r="I4079" s="9">
        <v>79</v>
      </c>
      <c r="J4079" s="3">
        <v>39.32</v>
      </c>
      <c r="K4079" s="3">
        <v>5.26</v>
      </c>
      <c r="L4079" s="3">
        <v>3.39</v>
      </c>
      <c r="M4079" s="3">
        <v>1.1399999999999999</v>
      </c>
      <c r="N4079" s="3">
        <v>0</v>
      </c>
      <c r="O4079" s="3" cm="1">
        <f t="array" ref="O4079">SUM(Table3[[#This Row],[pc_ticket]:[pc_other2]] *SUM(Table3[[#This Row],[Season Ticket Sales]:[Complementary Tickets]]))</f>
        <v>0</v>
      </c>
    </row>
    <row r="4080" spans="1:15" x14ac:dyDescent="0.2">
      <c r="A4080" s="1" t="s">
        <v>29</v>
      </c>
      <c r="B4080" s="2">
        <v>0</v>
      </c>
      <c r="C4080" s="2">
        <v>6</v>
      </c>
      <c r="D4080" s="2">
        <v>0</v>
      </c>
      <c r="E4080" s="2">
        <v>0</v>
      </c>
      <c r="F4080" s="2">
        <v>0</v>
      </c>
      <c r="G4080" s="2">
        <v>0</v>
      </c>
      <c r="H4080" s="3">
        <v>306.06</v>
      </c>
      <c r="I4080" s="9">
        <v>79</v>
      </c>
      <c r="J4080" s="3">
        <v>42.14</v>
      </c>
      <c r="K4080" s="3">
        <v>5.48</v>
      </c>
      <c r="L4080" s="3">
        <v>3.39</v>
      </c>
      <c r="M4080" s="3">
        <v>0</v>
      </c>
      <c r="N4080" s="3">
        <v>0</v>
      </c>
      <c r="O4080" s="3" cm="1">
        <f t="array" ref="O4080">SUM(Table3[[#This Row],[pc_ticket]:[pc_other2]] *SUM(Table3[[#This Row],[Season Ticket Sales]:[Complementary Tickets]]))</f>
        <v>306.06</v>
      </c>
    </row>
    <row r="4081" spans="1:15" x14ac:dyDescent="0.2">
      <c r="A4081" s="1" t="s">
        <v>29</v>
      </c>
      <c r="B4081" s="2">
        <v>93</v>
      </c>
      <c r="C4081" s="2">
        <v>0</v>
      </c>
      <c r="D4081" s="2">
        <v>0</v>
      </c>
      <c r="E4081" s="2">
        <v>0</v>
      </c>
      <c r="F4081" s="2">
        <v>6</v>
      </c>
      <c r="G4081" s="2">
        <v>0</v>
      </c>
      <c r="H4081" s="3">
        <v>4258.47</v>
      </c>
      <c r="I4081" s="9">
        <v>79</v>
      </c>
      <c r="J4081" s="3">
        <v>36.380000000000003</v>
      </c>
      <c r="K4081" s="3">
        <v>4.88</v>
      </c>
      <c r="L4081" s="3">
        <v>3.39</v>
      </c>
      <c r="M4081" s="3">
        <v>1.1399999999999999</v>
      </c>
      <c r="N4081" s="3">
        <v>0</v>
      </c>
      <c r="O4081" s="3" cm="1">
        <f t="array" ref="O4081">SUM(Table3[[#This Row],[pc_ticket]:[pc_other2]] *SUM(Table3[[#This Row],[Season Ticket Sales]:[Complementary Tickets]]))</f>
        <v>4258.4700000000012</v>
      </c>
    </row>
    <row r="4082" spans="1:15" x14ac:dyDescent="0.2">
      <c r="A4082" s="1" t="s">
        <v>29</v>
      </c>
      <c r="B4082" s="2">
        <v>16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3">
        <v>535.20000000000005</v>
      </c>
      <c r="I4082" s="9">
        <v>79</v>
      </c>
      <c r="J4082" s="3">
        <v>25.46</v>
      </c>
      <c r="K4082" s="3">
        <v>3.46</v>
      </c>
      <c r="L4082" s="3">
        <v>3.39</v>
      </c>
      <c r="M4082" s="3">
        <v>1.1399999999999999</v>
      </c>
      <c r="N4082" s="3">
        <v>0</v>
      </c>
      <c r="O4082" s="3" cm="1">
        <f t="array" ref="O4082">SUM(Table3[[#This Row],[pc_ticket]:[pc_other2]] *SUM(Table3[[#This Row],[Season Ticket Sales]:[Complementary Tickets]]))</f>
        <v>535.20000000000005</v>
      </c>
    </row>
    <row r="4083" spans="1:15" x14ac:dyDescent="0.2">
      <c r="A4083" s="1" t="s">
        <v>29</v>
      </c>
      <c r="B4083" s="2">
        <v>18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3">
        <v>1314</v>
      </c>
      <c r="I4083" s="9">
        <v>79</v>
      </c>
      <c r="J4083" s="3">
        <v>38.33</v>
      </c>
      <c r="K4083" s="3">
        <v>8.01</v>
      </c>
      <c r="L4083" s="3">
        <v>3.39</v>
      </c>
      <c r="M4083" s="3">
        <v>1.1399999999999999</v>
      </c>
      <c r="N4083" s="3">
        <v>22.13</v>
      </c>
      <c r="O4083" s="3" cm="1">
        <f t="array" ref="O4083">SUM(Table3[[#This Row],[pc_ticket]:[pc_other2]] *SUM(Table3[[#This Row],[Season Ticket Sales]:[Complementary Tickets]]))</f>
        <v>1313.9999999999998</v>
      </c>
    </row>
    <row r="4084" spans="1:15" x14ac:dyDescent="0.2">
      <c r="A4084" s="1" t="s">
        <v>29</v>
      </c>
      <c r="B4084" s="2">
        <v>28</v>
      </c>
      <c r="C4084" s="2">
        <v>0</v>
      </c>
      <c r="D4084" s="2">
        <v>0</v>
      </c>
      <c r="E4084" s="2">
        <v>0</v>
      </c>
      <c r="F4084" s="2">
        <v>2</v>
      </c>
      <c r="G4084" s="2">
        <v>0</v>
      </c>
      <c r="H4084" s="3">
        <v>1375.08</v>
      </c>
      <c r="I4084" s="9">
        <v>79</v>
      </c>
      <c r="J4084" s="3">
        <v>39.32</v>
      </c>
      <c r="K4084" s="3">
        <v>5.26</v>
      </c>
      <c r="L4084" s="3">
        <v>3.39</v>
      </c>
      <c r="M4084" s="3">
        <v>1.1399999999999999</v>
      </c>
      <c r="N4084" s="3">
        <v>0</v>
      </c>
      <c r="O4084" s="3" cm="1">
        <f t="array" ref="O4084">SUM(Table3[[#This Row],[pc_ticket]:[pc_other2]] *SUM(Table3[[#This Row],[Season Ticket Sales]:[Complementary Tickets]]))</f>
        <v>1375.0800000000002</v>
      </c>
    </row>
    <row r="4085" spans="1:15" x14ac:dyDescent="0.2">
      <c r="A4085" s="1" t="s">
        <v>29</v>
      </c>
      <c r="B4085" s="2">
        <v>0</v>
      </c>
      <c r="C4085" s="2">
        <v>4</v>
      </c>
      <c r="D4085" s="2">
        <v>0</v>
      </c>
      <c r="E4085" s="2">
        <v>0</v>
      </c>
      <c r="F4085" s="2">
        <v>0</v>
      </c>
      <c r="G4085" s="2">
        <v>0</v>
      </c>
      <c r="H4085" s="3">
        <v>180</v>
      </c>
      <c r="I4085" s="9">
        <v>79</v>
      </c>
      <c r="J4085" s="3">
        <v>36.43</v>
      </c>
      <c r="K4085" s="3">
        <v>5.18</v>
      </c>
      <c r="L4085" s="3">
        <v>3.39</v>
      </c>
      <c r="M4085" s="3">
        <v>0</v>
      </c>
      <c r="N4085" s="3">
        <v>0</v>
      </c>
      <c r="O4085" s="3" cm="1">
        <f t="array" ref="O4085">SUM(Table3[[#This Row],[pc_ticket]:[pc_other2]] *SUM(Table3[[#This Row],[Season Ticket Sales]:[Complementary Tickets]]))</f>
        <v>180</v>
      </c>
    </row>
    <row r="4086" spans="1:15" x14ac:dyDescent="0.2">
      <c r="A4086" s="1" t="s">
        <v>29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22</v>
      </c>
      <c r="H4086" s="3">
        <v>0</v>
      </c>
      <c r="I4086" s="9">
        <v>79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 cm="1">
        <f t="array" ref="O4086">SUM(Table3[[#This Row],[pc_ticket]:[pc_other2]] *SUM(Table3[[#This Row],[Season Ticket Sales]:[Complementary Tickets]]))</f>
        <v>0</v>
      </c>
    </row>
    <row r="4087" spans="1:15" x14ac:dyDescent="0.2">
      <c r="A4087" s="1" t="s">
        <v>29</v>
      </c>
      <c r="B4087" s="2">
        <v>0</v>
      </c>
      <c r="C4087" s="2">
        <v>0</v>
      </c>
      <c r="D4087" s="2">
        <v>0</v>
      </c>
      <c r="E4087" s="2">
        <v>0</v>
      </c>
      <c r="F4087" s="2">
        <v>2</v>
      </c>
      <c r="G4087" s="2">
        <v>500</v>
      </c>
      <c r="H4087" s="3">
        <v>0</v>
      </c>
      <c r="I4087" s="9">
        <v>79</v>
      </c>
      <c r="J4087" s="3">
        <v>41.25</v>
      </c>
      <c r="K4087" s="3">
        <v>5.36</v>
      </c>
      <c r="L4087" s="3">
        <v>3.39</v>
      </c>
      <c r="M4087" s="3">
        <v>0</v>
      </c>
      <c r="N4087" s="3">
        <v>0</v>
      </c>
      <c r="O4087" s="3" cm="1">
        <f t="array" ref="O4087">SUM(Table3[[#This Row],[pc_ticket]:[pc_other2]] *SUM(Table3[[#This Row],[Season Ticket Sales]:[Complementary Tickets]]))</f>
        <v>0</v>
      </c>
    </row>
    <row r="4088" spans="1:15" x14ac:dyDescent="0.2">
      <c r="A4088" s="1" t="s">
        <v>29</v>
      </c>
      <c r="B4088" s="2">
        <v>0</v>
      </c>
      <c r="C4088" s="2">
        <v>2</v>
      </c>
      <c r="D4088" s="2">
        <v>0</v>
      </c>
      <c r="E4088" s="2">
        <v>0</v>
      </c>
      <c r="F4088" s="2">
        <v>0</v>
      </c>
      <c r="G4088" s="2">
        <v>0</v>
      </c>
      <c r="H4088" s="3">
        <v>85.78</v>
      </c>
      <c r="I4088" s="9">
        <v>79</v>
      </c>
      <c r="J4088" s="3">
        <v>34.96</v>
      </c>
      <c r="K4088" s="3">
        <v>4.54</v>
      </c>
      <c r="L4088" s="3">
        <v>3.39</v>
      </c>
      <c r="M4088" s="3">
        <v>0</v>
      </c>
      <c r="N4088" s="3">
        <v>0</v>
      </c>
      <c r="O4088" s="3" cm="1">
        <f t="array" ref="O4088">SUM(Table3[[#This Row],[pc_ticket]:[pc_other2]] *SUM(Table3[[#This Row],[Season Ticket Sales]:[Complementary Tickets]]))</f>
        <v>85.78</v>
      </c>
    </row>
    <row r="4089" spans="1:15" x14ac:dyDescent="0.2">
      <c r="A4089" s="1" t="s">
        <v>29</v>
      </c>
      <c r="B4089" s="2">
        <v>2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3">
        <v>73.38</v>
      </c>
      <c r="I4089" s="9">
        <v>79</v>
      </c>
      <c r="J4089" s="3">
        <v>28.33</v>
      </c>
      <c r="K4089" s="3">
        <v>3.83</v>
      </c>
      <c r="L4089" s="3">
        <v>3.39</v>
      </c>
      <c r="M4089" s="3">
        <v>1.1399999999999999</v>
      </c>
      <c r="N4089" s="3">
        <v>0</v>
      </c>
      <c r="O4089" s="3" cm="1">
        <f t="array" ref="O4089">SUM(Table3[[#This Row],[pc_ticket]:[pc_other2]] *SUM(Table3[[#This Row],[Season Ticket Sales]:[Complementary Tickets]]))</f>
        <v>73.38</v>
      </c>
    </row>
    <row r="4090" spans="1:15" x14ac:dyDescent="0.2">
      <c r="A4090" s="1" t="s">
        <v>29</v>
      </c>
      <c r="B4090" s="2">
        <v>4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3">
        <v>161.47999999999999</v>
      </c>
      <c r="I4090" s="9">
        <v>79</v>
      </c>
      <c r="J4090" s="3">
        <v>31.59</v>
      </c>
      <c r="K4090" s="3">
        <v>4.25</v>
      </c>
      <c r="L4090" s="3">
        <v>3.39</v>
      </c>
      <c r="M4090" s="3">
        <v>1.1399999999999999</v>
      </c>
      <c r="N4090" s="3">
        <v>0</v>
      </c>
      <c r="O4090" s="3" cm="1">
        <f t="array" ref="O4090">SUM(Table3[[#This Row],[pc_ticket]:[pc_other2]] *SUM(Table3[[#This Row],[Season Ticket Sales]:[Complementary Tickets]]))</f>
        <v>161.48000000000002</v>
      </c>
    </row>
    <row r="4091" spans="1:15" x14ac:dyDescent="0.2">
      <c r="A4091" s="1" t="s">
        <v>29</v>
      </c>
      <c r="B4091" s="2">
        <v>87</v>
      </c>
      <c r="C4091" s="2">
        <v>0</v>
      </c>
      <c r="D4091" s="2">
        <v>0</v>
      </c>
      <c r="E4091" s="2">
        <v>0</v>
      </c>
      <c r="F4091" s="2">
        <v>2</v>
      </c>
      <c r="G4091" s="2">
        <v>0</v>
      </c>
      <c r="H4091" s="3">
        <v>3192.03</v>
      </c>
      <c r="I4091" s="9">
        <v>79</v>
      </c>
      <c r="J4091" s="3">
        <v>28.33</v>
      </c>
      <c r="K4091" s="3">
        <v>3.83</v>
      </c>
      <c r="L4091" s="3">
        <v>3.39</v>
      </c>
      <c r="M4091" s="3">
        <v>1.1399999999999999</v>
      </c>
      <c r="N4091" s="3">
        <v>0</v>
      </c>
      <c r="O4091" s="3" cm="1">
        <f t="array" ref="O4091">SUM(Table3[[#This Row],[pc_ticket]:[pc_other2]] *SUM(Table3[[#This Row],[Season Ticket Sales]:[Complementary Tickets]]))</f>
        <v>3192.0299999999997</v>
      </c>
    </row>
    <row r="4092" spans="1:15" x14ac:dyDescent="0.2">
      <c r="A4092" s="1" t="s">
        <v>29</v>
      </c>
      <c r="B4092" s="2">
        <v>13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3">
        <v>307.45</v>
      </c>
      <c r="I4092" s="9">
        <v>79</v>
      </c>
      <c r="J4092" s="3">
        <v>16.79</v>
      </c>
      <c r="K4092" s="3">
        <v>2.33</v>
      </c>
      <c r="L4092" s="3">
        <v>3.39</v>
      </c>
      <c r="M4092" s="3">
        <v>1.1399999999999999</v>
      </c>
      <c r="N4092" s="3">
        <v>0</v>
      </c>
      <c r="O4092" s="3" cm="1">
        <f t="array" ref="O4092">SUM(Table3[[#This Row],[pc_ticket]:[pc_other2]] *SUM(Table3[[#This Row],[Season Ticket Sales]:[Complementary Tickets]]))</f>
        <v>307.45</v>
      </c>
    </row>
    <row r="4093" spans="1:15" x14ac:dyDescent="0.2">
      <c r="A4093" s="1" t="s">
        <v>29</v>
      </c>
      <c r="B4093" s="2">
        <v>3</v>
      </c>
      <c r="C4093" s="2">
        <v>0</v>
      </c>
      <c r="D4093" s="2">
        <v>0</v>
      </c>
      <c r="E4093" s="2">
        <v>0</v>
      </c>
      <c r="F4093" s="2">
        <v>2</v>
      </c>
      <c r="G4093" s="2">
        <v>0</v>
      </c>
      <c r="H4093" s="3">
        <v>70.95</v>
      </c>
      <c r="I4093" s="9">
        <v>79</v>
      </c>
      <c r="J4093" s="3">
        <v>16.79</v>
      </c>
      <c r="K4093" s="3">
        <v>2.33</v>
      </c>
      <c r="L4093" s="3">
        <v>3.39</v>
      </c>
      <c r="M4093" s="3">
        <v>1.1399999999999999</v>
      </c>
      <c r="N4093" s="3">
        <v>0</v>
      </c>
      <c r="O4093" s="3" cm="1">
        <f t="array" ref="O4093">SUM(Table3[[#This Row],[pc_ticket]:[pc_other2]] *SUM(Table3[[#This Row],[Season Ticket Sales]:[Complementary Tickets]]))</f>
        <v>70.95</v>
      </c>
    </row>
    <row r="4094" spans="1:15" x14ac:dyDescent="0.2">
      <c r="A4094" s="1" t="s">
        <v>29</v>
      </c>
      <c r="B4094" s="2">
        <v>39</v>
      </c>
      <c r="C4094" s="2">
        <v>0</v>
      </c>
      <c r="D4094" s="2">
        <v>0</v>
      </c>
      <c r="E4094" s="2">
        <v>0</v>
      </c>
      <c r="F4094" s="2">
        <v>10</v>
      </c>
      <c r="G4094" s="2">
        <v>0</v>
      </c>
      <c r="H4094" s="3">
        <v>1574.43</v>
      </c>
      <c r="I4094" s="9">
        <v>79</v>
      </c>
      <c r="J4094" s="3">
        <v>31.59</v>
      </c>
      <c r="K4094" s="3">
        <v>4.25</v>
      </c>
      <c r="L4094" s="3">
        <v>3.39</v>
      </c>
      <c r="M4094" s="3">
        <v>1.1399999999999999</v>
      </c>
      <c r="N4094" s="3">
        <v>0</v>
      </c>
      <c r="O4094" s="3" cm="1">
        <f t="array" ref="O4094">SUM(Table3[[#This Row],[pc_ticket]:[pc_other2]] *SUM(Table3[[#This Row],[Season Ticket Sales]:[Complementary Tickets]]))</f>
        <v>1574.43</v>
      </c>
    </row>
    <row r="4095" spans="1:15" x14ac:dyDescent="0.2">
      <c r="A4095" s="1" t="s">
        <v>29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46</v>
      </c>
      <c r="H4095" s="3">
        <v>0</v>
      </c>
      <c r="I4095" s="9">
        <v>79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 cm="1">
        <f t="array" ref="O4095">SUM(Table3[[#This Row],[pc_ticket]:[pc_other2]] *SUM(Table3[[#This Row],[Season Ticket Sales]:[Complementary Tickets]]))</f>
        <v>0</v>
      </c>
    </row>
    <row r="4096" spans="1:15" x14ac:dyDescent="0.2">
      <c r="A4096" s="1" t="s">
        <v>29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622</v>
      </c>
      <c r="H4096" s="3">
        <v>0</v>
      </c>
      <c r="I4096" s="9">
        <v>79</v>
      </c>
      <c r="J4096" s="3">
        <v>45.67</v>
      </c>
      <c r="K4096" s="3">
        <v>5.94</v>
      </c>
      <c r="L4096" s="3">
        <v>3.39</v>
      </c>
      <c r="M4096" s="3">
        <v>0</v>
      </c>
      <c r="N4096" s="3">
        <v>0</v>
      </c>
      <c r="O4096" s="3" cm="1">
        <f t="array" ref="O4096">SUM(Table3[[#This Row],[pc_ticket]:[pc_other2]] *SUM(Table3[[#This Row],[Season Ticket Sales]:[Complementary Tickets]]))</f>
        <v>0</v>
      </c>
    </row>
    <row r="4097" spans="1:15" x14ac:dyDescent="0.2">
      <c r="A4097" s="1" t="s">
        <v>29</v>
      </c>
      <c r="B4097" s="2">
        <v>0</v>
      </c>
      <c r="C4097" s="2">
        <v>0</v>
      </c>
      <c r="D4097" s="2">
        <v>0</v>
      </c>
      <c r="E4097" s="2">
        <v>0</v>
      </c>
      <c r="F4097" s="2">
        <v>4</v>
      </c>
      <c r="G4097" s="2">
        <v>0</v>
      </c>
      <c r="H4097" s="3">
        <v>0</v>
      </c>
      <c r="I4097" s="9">
        <v>79</v>
      </c>
      <c r="J4097" s="3">
        <v>36.380000000000003</v>
      </c>
      <c r="K4097" s="3">
        <v>4.88</v>
      </c>
      <c r="L4097" s="3">
        <v>3.39</v>
      </c>
      <c r="M4097" s="3">
        <v>1.1399999999999999</v>
      </c>
      <c r="N4097" s="3">
        <v>0</v>
      </c>
      <c r="O4097" s="3" cm="1">
        <f t="array" ref="O4097">SUM(Table3[[#This Row],[pc_ticket]:[pc_other2]] *SUM(Table3[[#This Row],[Season Ticket Sales]:[Complementary Tickets]]))</f>
        <v>0</v>
      </c>
    </row>
    <row r="4098" spans="1:15" x14ac:dyDescent="0.2">
      <c r="A4098" s="1" t="s">
        <v>29</v>
      </c>
      <c r="B4098" s="2">
        <v>0</v>
      </c>
      <c r="C4098" s="2">
        <v>14</v>
      </c>
      <c r="D4098" s="2">
        <v>0</v>
      </c>
      <c r="E4098" s="2">
        <v>0</v>
      </c>
      <c r="F4098" s="2">
        <v>0</v>
      </c>
      <c r="G4098" s="2">
        <v>0</v>
      </c>
      <c r="H4098" s="3">
        <v>714.14</v>
      </c>
      <c r="I4098" s="9">
        <v>79</v>
      </c>
      <c r="J4098" s="3">
        <v>42.14</v>
      </c>
      <c r="K4098" s="3">
        <v>5.48</v>
      </c>
      <c r="L4098" s="3">
        <v>3.39</v>
      </c>
      <c r="M4098" s="3">
        <v>0</v>
      </c>
      <c r="N4098" s="3">
        <v>0</v>
      </c>
      <c r="O4098" s="3" cm="1">
        <f t="array" ref="O4098">SUM(Table3[[#This Row],[pc_ticket]:[pc_other2]] *SUM(Table3[[#This Row],[Season Ticket Sales]:[Complementary Tickets]]))</f>
        <v>714.1400000000001</v>
      </c>
    </row>
    <row r="4099" spans="1:15" x14ac:dyDescent="0.2">
      <c r="A4099" s="1" t="s">
        <v>29</v>
      </c>
      <c r="B4099" s="2">
        <v>248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3">
        <v>11355.92</v>
      </c>
      <c r="I4099" s="9">
        <v>79</v>
      </c>
      <c r="J4099" s="3">
        <v>36.380000000000003</v>
      </c>
      <c r="K4099" s="3">
        <v>4.88</v>
      </c>
      <c r="L4099" s="3">
        <v>3.39</v>
      </c>
      <c r="M4099" s="3">
        <v>1.1399999999999999</v>
      </c>
      <c r="N4099" s="3">
        <v>0</v>
      </c>
      <c r="O4099" s="3" cm="1">
        <f t="array" ref="O4099">SUM(Table3[[#This Row],[pc_ticket]:[pc_other2]] *SUM(Table3[[#This Row],[Season Ticket Sales]:[Complementary Tickets]]))</f>
        <v>11355.919999999998</v>
      </c>
    </row>
    <row r="4100" spans="1:15" x14ac:dyDescent="0.2">
      <c r="A4100" s="1" t="s">
        <v>29</v>
      </c>
      <c r="B4100" s="2">
        <v>12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3">
        <v>401.4</v>
      </c>
      <c r="I4100" s="9">
        <v>79</v>
      </c>
      <c r="J4100" s="3">
        <v>25.46</v>
      </c>
      <c r="K4100" s="3">
        <v>3.46</v>
      </c>
      <c r="L4100" s="3">
        <v>3.39</v>
      </c>
      <c r="M4100" s="3">
        <v>1.1399999999999999</v>
      </c>
      <c r="N4100" s="3">
        <v>0</v>
      </c>
      <c r="O4100" s="3" cm="1">
        <f t="array" ref="O4100">SUM(Table3[[#This Row],[pc_ticket]:[pc_other2]] *SUM(Table3[[#This Row],[Season Ticket Sales]:[Complementary Tickets]]))</f>
        <v>401.4</v>
      </c>
    </row>
    <row r="4101" spans="1:15" x14ac:dyDescent="0.2">
      <c r="A4101" s="1" t="s">
        <v>29</v>
      </c>
      <c r="B4101" s="2">
        <v>14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3">
        <v>687.54</v>
      </c>
      <c r="I4101" s="9">
        <v>79</v>
      </c>
      <c r="J4101" s="3">
        <v>39.32</v>
      </c>
      <c r="K4101" s="3">
        <v>5.26</v>
      </c>
      <c r="L4101" s="3">
        <v>3.39</v>
      </c>
      <c r="M4101" s="3">
        <v>1.1399999999999999</v>
      </c>
      <c r="N4101" s="3">
        <v>0</v>
      </c>
      <c r="O4101" s="3" cm="1">
        <f t="array" ref="O4101">SUM(Table3[[#This Row],[pc_ticket]:[pc_other2]] *SUM(Table3[[#This Row],[Season Ticket Sales]:[Complementary Tickets]]))</f>
        <v>687.54000000000008</v>
      </c>
    </row>
    <row r="4102" spans="1:15" x14ac:dyDescent="0.2">
      <c r="A4102" s="1" t="s">
        <v>29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153</v>
      </c>
      <c r="H4102" s="3">
        <v>0</v>
      </c>
      <c r="I4102" s="9">
        <v>79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 cm="1">
        <f t="array" ref="O4102">SUM(Table3[[#This Row],[pc_ticket]:[pc_other2]] *SUM(Table3[[#This Row],[Season Ticket Sales]:[Complementary Tickets]]))</f>
        <v>0</v>
      </c>
    </row>
    <row r="4103" spans="1:15" x14ac:dyDescent="0.2">
      <c r="A4103" s="1" t="s">
        <v>29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1542</v>
      </c>
      <c r="H4103" s="3">
        <v>0</v>
      </c>
      <c r="I4103" s="9">
        <v>79</v>
      </c>
      <c r="J4103" s="3">
        <v>41.25</v>
      </c>
      <c r="K4103" s="3">
        <v>5.36</v>
      </c>
      <c r="L4103" s="3">
        <v>3.39</v>
      </c>
      <c r="M4103" s="3">
        <v>0</v>
      </c>
      <c r="N4103" s="3">
        <v>0</v>
      </c>
      <c r="O4103" s="3" cm="1">
        <f t="array" ref="O4103">SUM(Table3[[#This Row],[pc_ticket]:[pc_other2]] *SUM(Table3[[#This Row],[Season Ticket Sales]:[Complementary Tickets]]))</f>
        <v>0</v>
      </c>
    </row>
    <row r="4104" spans="1:15" x14ac:dyDescent="0.2">
      <c r="A4104" s="1" t="s">
        <v>29</v>
      </c>
      <c r="B4104" s="2">
        <v>0</v>
      </c>
      <c r="C4104" s="2">
        <v>5</v>
      </c>
      <c r="D4104" s="2">
        <v>0</v>
      </c>
      <c r="E4104" s="2">
        <v>0</v>
      </c>
      <c r="F4104" s="2">
        <v>0</v>
      </c>
      <c r="G4104" s="2">
        <v>0</v>
      </c>
      <c r="H4104" s="3">
        <v>214.45</v>
      </c>
      <c r="I4104" s="9">
        <v>79</v>
      </c>
      <c r="J4104" s="3">
        <v>34.96</v>
      </c>
      <c r="K4104" s="3">
        <v>4.54</v>
      </c>
      <c r="L4104" s="3">
        <v>3.39</v>
      </c>
      <c r="M4104" s="3">
        <v>0</v>
      </c>
      <c r="N4104" s="3">
        <v>0</v>
      </c>
      <c r="O4104" s="3" cm="1">
        <f t="array" ref="O4104">SUM(Table3[[#This Row],[pc_ticket]:[pc_other2]] *SUM(Table3[[#This Row],[Season Ticket Sales]:[Complementary Tickets]]))</f>
        <v>214.45</v>
      </c>
    </row>
    <row r="4105" spans="1:15" x14ac:dyDescent="0.2">
      <c r="A4105" s="1" t="s">
        <v>29</v>
      </c>
      <c r="B4105" s="2">
        <v>0</v>
      </c>
      <c r="C4105" s="2">
        <v>0</v>
      </c>
      <c r="D4105" s="2">
        <v>0</v>
      </c>
      <c r="E4105" s="2">
        <v>0</v>
      </c>
      <c r="F4105" s="2">
        <v>2</v>
      </c>
      <c r="G4105" s="2">
        <v>0</v>
      </c>
      <c r="H4105" s="3">
        <v>0</v>
      </c>
      <c r="I4105" s="9">
        <v>79</v>
      </c>
      <c r="J4105" s="3">
        <v>28.33</v>
      </c>
      <c r="K4105" s="3">
        <v>3.83</v>
      </c>
      <c r="L4105" s="3">
        <v>3.39</v>
      </c>
      <c r="M4105" s="3">
        <v>1.1399999999999999</v>
      </c>
      <c r="N4105" s="3">
        <v>0</v>
      </c>
      <c r="O4105" s="3" cm="1">
        <f t="array" ref="O4105">SUM(Table3[[#This Row],[pc_ticket]:[pc_other2]] *SUM(Table3[[#This Row],[Season Ticket Sales]:[Complementary Tickets]]))</f>
        <v>0</v>
      </c>
    </row>
    <row r="4106" spans="1:15" x14ac:dyDescent="0.2">
      <c r="A4106" s="1" t="s">
        <v>29</v>
      </c>
      <c r="B4106" s="2">
        <v>0</v>
      </c>
      <c r="C4106" s="2">
        <v>4</v>
      </c>
      <c r="D4106" s="2">
        <v>0</v>
      </c>
      <c r="E4106" s="2">
        <v>0</v>
      </c>
      <c r="F4106" s="2">
        <v>0</v>
      </c>
      <c r="G4106" s="2">
        <v>0</v>
      </c>
      <c r="H4106" s="3">
        <v>171.56</v>
      </c>
      <c r="I4106" s="9">
        <v>79</v>
      </c>
      <c r="J4106" s="3">
        <v>34.96</v>
      </c>
      <c r="K4106" s="3">
        <v>4.54</v>
      </c>
      <c r="L4106" s="3">
        <v>3.39</v>
      </c>
      <c r="M4106" s="3">
        <v>0</v>
      </c>
      <c r="N4106" s="3">
        <v>0</v>
      </c>
      <c r="O4106" s="3" cm="1">
        <f t="array" ref="O4106">SUM(Table3[[#This Row],[pc_ticket]:[pc_other2]] *SUM(Table3[[#This Row],[Season Ticket Sales]:[Complementary Tickets]]))</f>
        <v>171.56</v>
      </c>
    </row>
    <row r="4107" spans="1:15" x14ac:dyDescent="0.2">
      <c r="A4107" s="1" t="s">
        <v>29</v>
      </c>
      <c r="B4107" s="2">
        <v>0</v>
      </c>
      <c r="C4107" s="2">
        <v>2</v>
      </c>
      <c r="D4107" s="2">
        <v>0</v>
      </c>
      <c r="E4107" s="2">
        <v>0</v>
      </c>
      <c r="F4107" s="2">
        <v>0</v>
      </c>
      <c r="G4107" s="2">
        <v>0</v>
      </c>
      <c r="H4107" s="3">
        <v>85.18</v>
      </c>
      <c r="I4107" s="9">
        <v>79</v>
      </c>
      <c r="J4107" s="3">
        <v>34.69</v>
      </c>
      <c r="K4107" s="3">
        <v>4.51</v>
      </c>
      <c r="L4107" s="3">
        <v>3.39</v>
      </c>
      <c r="M4107" s="3">
        <v>0</v>
      </c>
      <c r="N4107" s="3">
        <v>0</v>
      </c>
      <c r="O4107" s="3" cm="1">
        <f t="array" ref="O4107">SUM(Table3[[#This Row],[pc_ticket]:[pc_other2]] *SUM(Table3[[#This Row],[Season Ticket Sales]:[Complementary Tickets]]))</f>
        <v>85.179999999999993</v>
      </c>
    </row>
    <row r="4108" spans="1:15" x14ac:dyDescent="0.2">
      <c r="A4108" s="1" t="s">
        <v>29</v>
      </c>
      <c r="B4108" s="2">
        <v>253</v>
      </c>
      <c r="C4108" s="2">
        <v>0</v>
      </c>
      <c r="D4108" s="2">
        <v>0</v>
      </c>
      <c r="E4108" s="2">
        <v>0</v>
      </c>
      <c r="F4108" s="2">
        <v>3</v>
      </c>
      <c r="G4108" s="2">
        <v>0</v>
      </c>
      <c r="H4108" s="3">
        <v>9282.57</v>
      </c>
      <c r="I4108" s="9">
        <v>79</v>
      </c>
      <c r="J4108" s="3">
        <v>28.33</v>
      </c>
      <c r="K4108" s="3">
        <v>3.83</v>
      </c>
      <c r="L4108" s="3">
        <v>3.39</v>
      </c>
      <c r="M4108" s="3">
        <v>1.1399999999999999</v>
      </c>
      <c r="N4108" s="3">
        <v>0</v>
      </c>
      <c r="O4108" s="3" cm="1">
        <f t="array" ref="O4108">SUM(Table3[[#This Row],[pc_ticket]:[pc_other2]] *SUM(Table3[[#This Row],[Season Ticket Sales]:[Complementary Tickets]]))</f>
        <v>9282.57</v>
      </c>
    </row>
    <row r="4109" spans="1:15" x14ac:dyDescent="0.2">
      <c r="A4109" s="1" t="s">
        <v>29</v>
      </c>
      <c r="B4109" s="2">
        <v>60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3">
        <v>1407.6</v>
      </c>
      <c r="I4109" s="9">
        <v>79</v>
      </c>
      <c r="J4109" s="3">
        <v>16.62</v>
      </c>
      <c r="K4109" s="3">
        <v>2.31</v>
      </c>
      <c r="L4109" s="3">
        <v>3.39</v>
      </c>
      <c r="M4109" s="3">
        <v>1.1399999999999999</v>
      </c>
      <c r="N4109" s="3">
        <v>0</v>
      </c>
      <c r="O4109" s="3" cm="1">
        <f t="array" ref="O4109">SUM(Table3[[#This Row],[pc_ticket]:[pc_other2]] *SUM(Table3[[#This Row],[Season Ticket Sales]:[Complementary Tickets]]))</f>
        <v>1407.6000000000001</v>
      </c>
    </row>
    <row r="4110" spans="1:15" x14ac:dyDescent="0.2">
      <c r="A4110" s="1" t="s">
        <v>29</v>
      </c>
      <c r="B4110" s="2">
        <v>0</v>
      </c>
      <c r="C4110" s="2">
        <v>0</v>
      </c>
      <c r="D4110" s="2">
        <v>0</v>
      </c>
      <c r="E4110" s="2">
        <v>0</v>
      </c>
      <c r="F4110" s="2">
        <v>4</v>
      </c>
      <c r="G4110" s="2">
        <v>49</v>
      </c>
      <c r="H4110" s="3">
        <v>0</v>
      </c>
      <c r="I4110" s="9">
        <v>79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 cm="1">
        <f t="array" ref="O4110">SUM(Table3[[#This Row],[pc_ticket]:[pc_other2]] *SUM(Table3[[#This Row],[Season Ticket Sales]:[Complementary Tickets]]))</f>
        <v>0</v>
      </c>
    </row>
    <row r="4111" spans="1:15" x14ac:dyDescent="0.2">
      <c r="A4111" s="1" t="s">
        <v>29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555</v>
      </c>
      <c r="H4111" s="3">
        <v>0</v>
      </c>
      <c r="I4111" s="9">
        <v>79</v>
      </c>
      <c r="J4111" s="3">
        <v>27.97</v>
      </c>
      <c r="K4111" s="3">
        <v>3.64</v>
      </c>
      <c r="L4111" s="3">
        <v>3.39</v>
      </c>
      <c r="M4111" s="3">
        <v>0</v>
      </c>
      <c r="N4111" s="3">
        <v>0</v>
      </c>
      <c r="O4111" s="3" cm="1">
        <f t="array" ref="O4111">SUM(Table3[[#This Row],[pc_ticket]:[pc_other2]] *SUM(Table3[[#This Row],[Season Ticket Sales]:[Complementary Tickets]]))</f>
        <v>0</v>
      </c>
    </row>
    <row r="4112" spans="1:15" x14ac:dyDescent="0.2">
      <c r="A4112" s="1" t="s">
        <v>29</v>
      </c>
      <c r="B4112" s="2">
        <v>21</v>
      </c>
      <c r="C4112" s="2">
        <v>0</v>
      </c>
      <c r="D4112" s="2">
        <v>0</v>
      </c>
      <c r="E4112" s="2">
        <v>0</v>
      </c>
      <c r="F4112" s="2">
        <v>7</v>
      </c>
      <c r="G4112" s="2">
        <v>0</v>
      </c>
      <c r="H4112" s="3">
        <v>549.36</v>
      </c>
      <c r="I4112" s="9">
        <v>79</v>
      </c>
      <c r="J4112" s="3">
        <v>19.47</v>
      </c>
      <c r="K4112" s="3">
        <v>2.62</v>
      </c>
      <c r="L4112" s="3">
        <v>3.39</v>
      </c>
      <c r="M4112" s="3">
        <v>0.68</v>
      </c>
      <c r="N4112" s="3">
        <v>0</v>
      </c>
      <c r="O4112" s="3" cm="1">
        <f t="array" ref="O4112">SUM(Table3[[#This Row],[pc_ticket]:[pc_other2]] *SUM(Table3[[#This Row],[Season Ticket Sales]:[Complementary Tickets]]))</f>
        <v>549.3599999999999</v>
      </c>
    </row>
    <row r="4113" spans="1:15" x14ac:dyDescent="0.2">
      <c r="A4113" s="1" t="s">
        <v>29</v>
      </c>
      <c r="B4113" s="2">
        <v>12</v>
      </c>
      <c r="C4113" s="2">
        <v>0</v>
      </c>
      <c r="D4113" s="2">
        <v>0</v>
      </c>
      <c r="E4113" s="2">
        <v>0</v>
      </c>
      <c r="F4113" s="2">
        <v>1</v>
      </c>
      <c r="G4113" s="2">
        <v>0</v>
      </c>
      <c r="H4113" s="3">
        <v>326.04000000000002</v>
      </c>
      <c r="I4113" s="9">
        <v>79</v>
      </c>
      <c r="J4113" s="3">
        <v>20.36</v>
      </c>
      <c r="K4113" s="3">
        <v>2.74</v>
      </c>
      <c r="L4113" s="3">
        <v>3.39</v>
      </c>
      <c r="M4113" s="3">
        <v>0.68</v>
      </c>
      <c r="N4113" s="3">
        <v>0</v>
      </c>
      <c r="O4113" s="3" cm="1">
        <f t="array" ref="O4113">SUM(Table3[[#This Row],[pc_ticket]:[pc_other2]] *SUM(Table3[[#This Row],[Season Ticket Sales]:[Complementary Tickets]]))</f>
        <v>326.04000000000002</v>
      </c>
    </row>
    <row r="4114" spans="1:15" x14ac:dyDescent="0.2">
      <c r="A4114" s="1" t="s">
        <v>29</v>
      </c>
      <c r="B4114" s="2">
        <v>78</v>
      </c>
      <c r="C4114" s="2">
        <v>0</v>
      </c>
      <c r="D4114" s="2">
        <v>0</v>
      </c>
      <c r="E4114" s="2">
        <v>0</v>
      </c>
      <c r="F4114" s="2">
        <v>4</v>
      </c>
      <c r="G4114" s="2">
        <v>0</v>
      </c>
      <c r="H4114" s="3">
        <v>2040.48</v>
      </c>
      <c r="I4114" s="9">
        <v>79</v>
      </c>
      <c r="J4114" s="3">
        <v>19.47</v>
      </c>
      <c r="K4114" s="3">
        <v>2.62</v>
      </c>
      <c r="L4114" s="3">
        <v>3.39</v>
      </c>
      <c r="M4114" s="3">
        <v>0.68</v>
      </c>
      <c r="N4114" s="3">
        <v>0</v>
      </c>
      <c r="O4114" s="3" cm="1">
        <f t="array" ref="O4114">SUM(Table3[[#This Row],[pc_ticket]:[pc_other2]] *SUM(Table3[[#This Row],[Season Ticket Sales]:[Complementary Tickets]]))</f>
        <v>2040.48</v>
      </c>
    </row>
    <row r="4115" spans="1:15" x14ac:dyDescent="0.2">
      <c r="A4115" s="1" t="s">
        <v>29</v>
      </c>
      <c r="B4115" s="2">
        <v>23</v>
      </c>
      <c r="C4115" s="2">
        <v>0</v>
      </c>
      <c r="D4115" s="2">
        <v>0</v>
      </c>
      <c r="E4115" s="2">
        <v>0</v>
      </c>
      <c r="F4115" s="2">
        <v>7</v>
      </c>
      <c r="G4115" s="2">
        <v>0</v>
      </c>
      <c r="H4115" s="3">
        <v>624.91</v>
      </c>
      <c r="I4115" s="9">
        <v>79</v>
      </c>
      <c r="J4115" s="3">
        <v>20.36</v>
      </c>
      <c r="K4115" s="3">
        <v>2.74</v>
      </c>
      <c r="L4115" s="3">
        <v>3.39</v>
      </c>
      <c r="M4115" s="3">
        <v>0.68</v>
      </c>
      <c r="N4115" s="3">
        <v>0</v>
      </c>
      <c r="O4115" s="3" cm="1">
        <f t="array" ref="O4115">SUM(Table3[[#This Row],[pc_ticket]:[pc_other2]] *SUM(Table3[[#This Row],[Season Ticket Sales]:[Complementary Tickets]]))</f>
        <v>624.91</v>
      </c>
    </row>
    <row r="4116" spans="1:15" x14ac:dyDescent="0.2">
      <c r="A4116" s="1" t="s">
        <v>29</v>
      </c>
      <c r="B4116" s="2">
        <v>0</v>
      </c>
      <c r="C4116" s="2">
        <v>0</v>
      </c>
      <c r="D4116" s="2">
        <v>0</v>
      </c>
      <c r="E4116" s="2">
        <v>0</v>
      </c>
      <c r="F4116" s="2">
        <v>6</v>
      </c>
      <c r="G4116" s="2">
        <v>91</v>
      </c>
      <c r="H4116" s="3">
        <v>0</v>
      </c>
      <c r="I4116" s="9">
        <v>79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 cm="1">
        <f t="array" ref="O4116">SUM(Table3[[#This Row],[pc_ticket]:[pc_other2]] *SUM(Table3[[#This Row],[Season Ticket Sales]:[Complementary Tickets]]))</f>
        <v>0</v>
      </c>
    </row>
    <row r="4117" spans="1:15" x14ac:dyDescent="0.2">
      <c r="A4117" s="1" t="s">
        <v>29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1134</v>
      </c>
      <c r="H4117" s="3">
        <v>0</v>
      </c>
      <c r="I4117" s="9">
        <v>79</v>
      </c>
      <c r="J4117" s="3">
        <v>26.2</v>
      </c>
      <c r="K4117" s="3">
        <v>3.64</v>
      </c>
      <c r="L4117" s="3">
        <v>3.39</v>
      </c>
      <c r="M4117" s="3">
        <v>0</v>
      </c>
      <c r="N4117" s="3">
        <v>0</v>
      </c>
      <c r="O4117" s="3" cm="1">
        <f t="array" ref="O4117">SUM(Table3[[#This Row],[pc_ticket]:[pc_other2]] *SUM(Table3[[#This Row],[Season Ticket Sales]:[Complementary Tickets]]))</f>
        <v>0</v>
      </c>
    </row>
    <row r="4118" spans="1:15" x14ac:dyDescent="0.2">
      <c r="A4118" s="1" t="s">
        <v>29</v>
      </c>
      <c r="B4118" s="2">
        <v>4</v>
      </c>
      <c r="C4118" s="2">
        <v>0</v>
      </c>
      <c r="D4118" s="2">
        <v>0</v>
      </c>
      <c r="E4118" s="2">
        <v>0</v>
      </c>
      <c r="F4118" s="2">
        <v>6</v>
      </c>
      <c r="G4118" s="2">
        <v>0</v>
      </c>
      <c r="H4118" s="3">
        <v>104.64</v>
      </c>
      <c r="I4118" s="9">
        <v>79</v>
      </c>
      <c r="J4118" s="3">
        <v>19.47</v>
      </c>
      <c r="K4118" s="3">
        <v>2.62</v>
      </c>
      <c r="L4118" s="3">
        <v>3.39</v>
      </c>
      <c r="M4118" s="3">
        <v>0.68</v>
      </c>
      <c r="N4118" s="3">
        <v>0</v>
      </c>
      <c r="O4118" s="3" cm="1">
        <f t="array" ref="O4118">SUM(Table3[[#This Row],[pc_ticket]:[pc_other2]] *SUM(Table3[[#This Row],[Season Ticket Sales]:[Complementary Tickets]]))</f>
        <v>104.64</v>
      </c>
    </row>
    <row r="4119" spans="1:15" x14ac:dyDescent="0.2">
      <c r="A4119" s="1" t="s">
        <v>29</v>
      </c>
      <c r="B4119" s="2">
        <v>5</v>
      </c>
      <c r="C4119" s="2">
        <v>0</v>
      </c>
      <c r="D4119" s="2">
        <v>0</v>
      </c>
      <c r="E4119" s="2">
        <v>0</v>
      </c>
      <c r="F4119" s="2">
        <v>4</v>
      </c>
      <c r="G4119" s="2">
        <v>0</v>
      </c>
      <c r="H4119" s="3">
        <v>135.55000000000001</v>
      </c>
      <c r="I4119" s="9">
        <v>79</v>
      </c>
      <c r="J4119" s="3">
        <v>20.309999999999999</v>
      </c>
      <c r="K4119" s="3">
        <v>2.73</v>
      </c>
      <c r="L4119" s="3">
        <v>3.39</v>
      </c>
      <c r="M4119" s="3">
        <v>0.68</v>
      </c>
      <c r="N4119" s="3">
        <v>0</v>
      </c>
      <c r="O4119" s="3" cm="1">
        <f t="array" ref="O4119">SUM(Table3[[#This Row],[pc_ticket]:[pc_other2]] *SUM(Table3[[#This Row],[Season Ticket Sales]:[Complementary Tickets]]))</f>
        <v>135.55000000000001</v>
      </c>
    </row>
    <row r="4120" spans="1:15" x14ac:dyDescent="0.2">
      <c r="A4120" s="1" t="s">
        <v>29</v>
      </c>
      <c r="B4120" s="2">
        <v>0</v>
      </c>
      <c r="C4120" s="2">
        <v>4</v>
      </c>
      <c r="D4120" s="2">
        <v>0</v>
      </c>
      <c r="E4120" s="2">
        <v>0</v>
      </c>
      <c r="F4120" s="2">
        <v>0</v>
      </c>
      <c r="G4120" s="2">
        <v>0</v>
      </c>
      <c r="H4120" s="3">
        <v>112.16</v>
      </c>
      <c r="I4120" s="9">
        <v>79</v>
      </c>
      <c r="J4120" s="3">
        <v>21.81</v>
      </c>
      <c r="K4120" s="3">
        <v>2.84</v>
      </c>
      <c r="L4120" s="3">
        <v>3.39</v>
      </c>
      <c r="M4120" s="3">
        <v>0</v>
      </c>
      <c r="N4120" s="3">
        <v>0</v>
      </c>
      <c r="O4120" s="3" cm="1">
        <f t="array" ref="O4120">SUM(Table3[[#This Row],[pc_ticket]:[pc_other2]] *SUM(Table3[[#This Row],[Season Ticket Sales]:[Complementary Tickets]]))</f>
        <v>112.16</v>
      </c>
    </row>
    <row r="4121" spans="1:15" x14ac:dyDescent="0.2">
      <c r="A4121" s="1" t="s">
        <v>29</v>
      </c>
      <c r="B4121" s="2">
        <v>0</v>
      </c>
      <c r="C4121" s="2">
        <v>2</v>
      </c>
      <c r="D4121" s="2">
        <v>0</v>
      </c>
      <c r="E4121" s="2">
        <v>0</v>
      </c>
      <c r="F4121" s="2">
        <v>0</v>
      </c>
      <c r="G4121" s="2">
        <v>0</v>
      </c>
      <c r="H4121" s="3">
        <v>54.78</v>
      </c>
      <c r="I4121" s="9">
        <v>79</v>
      </c>
      <c r="J4121" s="3">
        <v>21.24</v>
      </c>
      <c r="K4121" s="3">
        <v>2.76</v>
      </c>
      <c r="L4121" s="3">
        <v>3.39</v>
      </c>
      <c r="M4121" s="3">
        <v>0</v>
      </c>
      <c r="N4121" s="3">
        <v>0</v>
      </c>
      <c r="O4121" s="3" cm="1">
        <f t="array" ref="O4121">SUM(Table3[[#This Row],[pc_ticket]:[pc_other2]] *SUM(Table3[[#This Row],[Season Ticket Sales]:[Complementary Tickets]]))</f>
        <v>54.78</v>
      </c>
    </row>
    <row r="4122" spans="1:15" x14ac:dyDescent="0.2">
      <c r="A4122" s="1" t="s">
        <v>29</v>
      </c>
      <c r="B4122" s="2">
        <v>93</v>
      </c>
      <c r="C4122" s="2">
        <v>0</v>
      </c>
      <c r="D4122" s="2">
        <v>0</v>
      </c>
      <c r="E4122" s="2">
        <v>0</v>
      </c>
      <c r="F4122" s="2">
        <v>2</v>
      </c>
      <c r="G4122" s="2">
        <v>0</v>
      </c>
      <c r="H4122" s="3">
        <v>2432.88</v>
      </c>
      <c r="I4122" s="9">
        <v>79</v>
      </c>
      <c r="J4122" s="3">
        <v>19.47</v>
      </c>
      <c r="K4122" s="3">
        <v>2.62</v>
      </c>
      <c r="L4122" s="3">
        <v>3.39</v>
      </c>
      <c r="M4122" s="3">
        <v>0.68</v>
      </c>
      <c r="N4122" s="3">
        <v>0</v>
      </c>
      <c r="O4122" s="3" cm="1">
        <f t="array" ref="O4122">SUM(Table3[[#This Row],[pc_ticket]:[pc_other2]] *SUM(Table3[[#This Row],[Season Ticket Sales]:[Complementary Tickets]]))</f>
        <v>2432.8799999999997</v>
      </c>
    </row>
    <row r="4123" spans="1:15" x14ac:dyDescent="0.2">
      <c r="A4123" s="1" t="s">
        <v>29</v>
      </c>
      <c r="B4123" s="2">
        <v>59</v>
      </c>
      <c r="C4123" s="2">
        <v>0</v>
      </c>
      <c r="D4123" s="2">
        <v>0</v>
      </c>
      <c r="E4123" s="2">
        <v>0</v>
      </c>
      <c r="F4123" s="2">
        <v>12</v>
      </c>
      <c r="G4123" s="2">
        <v>0</v>
      </c>
      <c r="H4123" s="3">
        <v>1599.49</v>
      </c>
      <c r="I4123" s="9">
        <v>79</v>
      </c>
      <c r="J4123" s="3">
        <v>20.309999999999999</v>
      </c>
      <c r="K4123" s="3">
        <v>2.73</v>
      </c>
      <c r="L4123" s="3">
        <v>3.39</v>
      </c>
      <c r="M4123" s="3">
        <v>0.68</v>
      </c>
      <c r="N4123" s="3">
        <v>0</v>
      </c>
      <c r="O4123" s="3" cm="1">
        <f t="array" ref="O4123">SUM(Table3[[#This Row],[pc_ticket]:[pc_other2]] *SUM(Table3[[#This Row],[Season Ticket Sales]:[Complementary Tickets]]))</f>
        <v>1599.4899999999998</v>
      </c>
    </row>
    <row r="4124" spans="1:15" x14ac:dyDescent="0.2">
      <c r="A4124" s="1" t="s">
        <v>29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16</v>
      </c>
      <c r="H4124" s="3">
        <v>0</v>
      </c>
      <c r="I4124" s="9">
        <v>79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 cm="1">
        <f t="array" ref="O4124">SUM(Table3[[#This Row],[pc_ticket]:[pc_other2]] *SUM(Table3[[#This Row],[Season Ticket Sales]:[Complementary Tickets]]))</f>
        <v>0</v>
      </c>
    </row>
    <row r="4125" spans="1:15" x14ac:dyDescent="0.2">
      <c r="A4125" s="1" t="s">
        <v>29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9</v>
      </c>
      <c r="H4125" s="3">
        <v>0</v>
      </c>
      <c r="I4125" s="9">
        <v>79</v>
      </c>
      <c r="J4125" s="3">
        <v>27.09</v>
      </c>
      <c r="K4125" s="3">
        <v>3.52</v>
      </c>
      <c r="L4125" s="3">
        <v>3.39</v>
      </c>
      <c r="M4125" s="3">
        <v>0</v>
      </c>
      <c r="N4125" s="3">
        <v>0</v>
      </c>
      <c r="O4125" s="3" cm="1">
        <f t="array" ref="O4125">SUM(Table3[[#This Row],[pc_ticket]:[pc_other2]] *SUM(Table3[[#This Row],[Season Ticket Sales]:[Complementary Tickets]]))</f>
        <v>0</v>
      </c>
    </row>
    <row r="4126" spans="1:15" x14ac:dyDescent="0.2">
      <c r="A4126" s="1" t="s">
        <v>29</v>
      </c>
      <c r="B4126" s="2">
        <v>5</v>
      </c>
      <c r="C4126" s="2">
        <v>0</v>
      </c>
      <c r="D4126" s="2">
        <v>0</v>
      </c>
      <c r="E4126" s="2">
        <v>0</v>
      </c>
      <c r="F4126" s="2">
        <v>1</v>
      </c>
      <c r="G4126" s="2">
        <v>0</v>
      </c>
      <c r="H4126" s="3">
        <v>127</v>
      </c>
      <c r="I4126" s="9">
        <v>79</v>
      </c>
      <c r="J4126" s="3">
        <v>18.8</v>
      </c>
      <c r="K4126" s="3">
        <v>2.5299999999999998</v>
      </c>
      <c r="L4126" s="3">
        <v>3.39</v>
      </c>
      <c r="M4126" s="3">
        <v>0.68</v>
      </c>
      <c r="N4126" s="3">
        <v>0</v>
      </c>
      <c r="O4126" s="3" cm="1">
        <f t="array" ref="O4126">SUM(Table3[[#This Row],[pc_ticket]:[pc_other2]] *SUM(Table3[[#This Row],[Season Ticket Sales]:[Complementary Tickets]]))</f>
        <v>127.00000000000001</v>
      </c>
    </row>
    <row r="4127" spans="1:15" x14ac:dyDescent="0.2">
      <c r="A4127" s="1" t="s">
        <v>29</v>
      </c>
      <c r="B4127" s="2">
        <v>4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3">
        <v>109.28</v>
      </c>
      <c r="I4127" s="9">
        <v>79</v>
      </c>
      <c r="J4127" s="3">
        <v>20.5</v>
      </c>
      <c r="K4127" s="3">
        <v>2.75</v>
      </c>
      <c r="L4127" s="3">
        <v>3.39</v>
      </c>
      <c r="M4127" s="3">
        <v>0.68</v>
      </c>
      <c r="N4127" s="3">
        <v>0</v>
      </c>
      <c r="O4127" s="3" cm="1">
        <f t="array" ref="O4127">SUM(Table3[[#This Row],[pc_ticket]:[pc_other2]] *SUM(Table3[[#This Row],[Season Ticket Sales]:[Complementary Tickets]]))</f>
        <v>109.28</v>
      </c>
    </row>
    <row r="4128" spans="1:15" x14ac:dyDescent="0.2">
      <c r="A4128" s="1" t="s">
        <v>29</v>
      </c>
      <c r="B4128" s="2">
        <v>23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3">
        <v>584.20000000000005</v>
      </c>
      <c r="I4128" s="9">
        <v>79</v>
      </c>
      <c r="J4128" s="3">
        <v>18.8</v>
      </c>
      <c r="K4128" s="3">
        <v>2.5299999999999998</v>
      </c>
      <c r="L4128" s="3">
        <v>3.39</v>
      </c>
      <c r="M4128" s="3">
        <v>0.68</v>
      </c>
      <c r="N4128" s="3">
        <v>0</v>
      </c>
      <c r="O4128" s="3" cm="1">
        <f t="array" ref="O4128">SUM(Table3[[#This Row],[pc_ticket]:[pc_other2]] *SUM(Table3[[#This Row],[Season Ticket Sales]:[Complementary Tickets]]))</f>
        <v>584.20000000000005</v>
      </c>
    </row>
    <row r="4129" spans="1:15" x14ac:dyDescent="0.2">
      <c r="A4129" s="1" t="s">
        <v>29</v>
      </c>
      <c r="B4129" s="2">
        <v>4</v>
      </c>
      <c r="C4129" s="2">
        <v>0</v>
      </c>
      <c r="D4129" s="2">
        <v>0</v>
      </c>
      <c r="E4129" s="2">
        <v>0</v>
      </c>
      <c r="F4129" s="2">
        <v>8</v>
      </c>
      <c r="G4129" s="2">
        <v>0</v>
      </c>
      <c r="H4129" s="3">
        <v>109.28</v>
      </c>
      <c r="I4129" s="9">
        <v>79</v>
      </c>
      <c r="J4129" s="3">
        <v>20.5</v>
      </c>
      <c r="K4129" s="3">
        <v>2.75</v>
      </c>
      <c r="L4129" s="3">
        <v>3.39</v>
      </c>
      <c r="M4129" s="3">
        <v>0.68</v>
      </c>
      <c r="N4129" s="3">
        <v>0</v>
      </c>
      <c r="O4129" s="3" cm="1">
        <f t="array" ref="O4129">SUM(Table3[[#This Row],[pc_ticket]:[pc_other2]] *SUM(Table3[[#This Row],[Season Ticket Sales]:[Complementary Tickets]]))</f>
        <v>109.28</v>
      </c>
    </row>
    <row r="4130" spans="1:15" x14ac:dyDescent="0.2">
      <c r="A4130" s="1" t="s">
        <v>29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23</v>
      </c>
      <c r="H4130" s="3">
        <v>0</v>
      </c>
      <c r="I4130" s="9">
        <v>79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 cm="1">
        <f t="array" ref="O4130">SUM(Table3[[#This Row],[pc_ticket]:[pc_other2]] *SUM(Table3[[#This Row],[Season Ticket Sales]:[Complementary Tickets]]))</f>
        <v>0</v>
      </c>
    </row>
    <row r="4131" spans="1:15" x14ac:dyDescent="0.2">
      <c r="A4131" s="1" t="s">
        <v>29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236</v>
      </c>
      <c r="H4131" s="3">
        <v>0</v>
      </c>
      <c r="I4131" s="9">
        <v>79</v>
      </c>
      <c r="J4131" s="3">
        <v>21.78</v>
      </c>
      <c r="K4131" s="3">
        <v>2.83</v>
      </c>
      <c r="L4131" s="3">
        <v>3.39</v>
      </c>
      <c r="M4131" s="3">
        <v>0</v>
      </c>
      <c r="N4131" s="3">
        <v>0</v>
      </c>
      <c r="O4131" s="3" cm="1">
        <f t="array" ref="O4131">SUM(Table3[[#This Row],[pc_ticket]:[pc_other2]] *SUM(Table3[[#This Row],[Season Ticket Sales]:[Complementary Tickets]]))</f>
        <v>0</v>
      </c>
    </row>
    <row r="4132" spans="1:15" x14ac:dyDescent="0.2">
      <c r="A4132" s="1" t="s">
        <v>29</v>
      </c>
      <c r="B4132" s="2">
        <v>2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3">
        <v>44.36</v>
      </c>
      <c r="I4132" s="9">
        <v>79</v>
      </c>
      <c r="J4132" s="3">
        <v>15.95</v>
      </c>
      <c r="K4132" s="3">
        <v>2.16</v>
      </c>
      <c r="L4132" s="3">
        <v>3.39</v>
      </c>
      <c r="M4132" s="3">
        <v>0.68</v>
      </c>
      <c r="N4132" s="3">
        <v>0</v>
      </c>
      <c r="O4132" s="3" cm="1">
        <f t="array" ref="O4132">SUM(Table3[[#This Row],[pc_ticket]:[pc_other2]] *SUM(Table3[[#This Row],[Season Ticket Sales]:[Complementary Tickets]]))</f>
        <v>44.36</v>
      </c>
    </row>
    <row r="4133" spans="1:15" x14ac:dyDescent="0.2">
      <c r="A4133" s="1" t="s">
        <v>29</v>
      </c>
      <c r="B4133" s="2">
        <v>2</v>
      </c>
      <c r="C4133" s="2">
        <v>0</v>
      </c>
      <c r="D4133" s="2">
        <v>0</v>
      </c>
      <c r="E4133" s="2">
        <v>0</v>
      </c>
      <c r="F4133" s="2">
        <v>2</v>
      </c>
      <c r="G4133" s="2">
        <v>0</v>
      </c>
      <c r="H4133" s="3">
        <v>44.36</v>
      </c>
      <c r="I4133" s="9">
        <v>79</v>
      </c>
      <c r="J4133" s="3">
        <v>15.95</v>
      </c>
      <c r="K4133" s="3">
        <v>2.16</v>
      </c>
      <c r="L4133" s="3">
        <v>3.39</v>
      </c>
      <c r="M4133" s="3">
        <v>0.68</v>
      </c>
      <c r="N4133" s="3">
        <v>0</v>
      </c>
      <c r="O4133" s="3" cm="1">
        <f t="array" ref="O4133">SUM(Table3[[#This Row],[pc_ticket]:[pc_other2]] *SUM(Table3[[#This Row],[Season Ticket Sales]:[Complementary Tickets]]))</f>
        <v>44.36</v>
      </c>
    </row>
    <row r="4134" spans="1:15" x14ac:dyDescent="0.2">
      <c r="A4134" s="1" t="s">
        <v>29</v>
      </c>
      <c r="B4134" s="2">
        <v>2</v>
      </c>
      <c r="C4134" s="2">
        <v>0</v>
      </c>
      <c r="D4134" s="2">
        <v>0</v>
      </c>
      <c r="E4134" s="2">
        <v>0</v>
      </c>
      <c r="F4134" s="2">
        <v>9</v>
      </c>
      <c r="G4134" s="2">
        <v>0</v>
      </c>
      <c r="H4134" s="3">
        <v>46.3</v>
      </c>
      <c r="I4134" s="9">
        <v>79</v>
      </c>
      <c r="J4134" s="3">
        <v>16.809999999999999</v>
      </c>
      <c r="K4134" s="3">
        <v>2.27</v>
      </c>
      <c r="L4134" s="3">
        <v>3.39</v>
      </c>
      <c r="M4134" s="3">
        <v>0.68</v>
      </c>
      <c r="N4134" s="3">
        <v>0</v>
      </c>
      <c r="O4134" s="3" cm="1">
        <f t="array" ref="O4134">SUM(Table3[[#This Row],[pc_ticket]:[pc_other2]] *SUM(Table3[[#This Row],[Season Ticket Sales]:[Complementary Tickets]]))</f>
        <v>46.3</v>
      </c>
    </row>
    <row r="4135" spans="1:15" x14ac:dyDescent="0.2">
      <c r="A4135" s="1" t="s">
        <v>29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17</v>
      </c>
      <c r="H4135" s="3">
        <v>0</v>
      </c>
      <c r="I4135" s="9">
        <v>79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 cm="1">
        <f t="array" ref="O4135">SUM(Table3[[#This Row],[pc_ticket]:[pc_other2]] *SUM(Table3[[#This Row],[Season Ticket Sales]:[Complementary Tickets]]))</f>
        <v>0</v>
      </c>
    </row>
    <row r="4136" spans="1:15" x14ac:dyDescent="0.2">
      <c r="A4136" s="1" t="s">
        <v>29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150</v>
      </c>
      <c r="H4136" s="3">
        <v>0</v>
      </c>
      <c r="I4136" s="9">
        <v>79</v>
      </c>
      <c r="J4136" s="3">
        <v>41.25</v>
      </c>
      <c r="K4136" s="3">
        <v>5.36</v>
      </c>
      <c r="L4136" s="3">
        <v>3.39</v>
      </c>
      <c r="M4136" s="3">
        <v>0</v>
      </c>
      <c r="N4136" s="3">
        <v>0</v>
      </c>
      <c r="O4136" s="3" cm="1">
        <f t="array" ref="O4136">SUM(Table3[[#This Row],[pc_ticket]:[pc_other2]] *SUM(Table3[[#This Row],[Season Ticket Sales]:[Complementary Tickets]]))</f>
        <v>0</v>
      </c>
    </row>
    <row r="4137" spans="1:15" x14ac:dyDescent="0.2">
      <c r="A4137" s="1" t="s">
        <v>29</v>
      </c>
      <c r="B4137" s="2">
        <v>3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3">
        <v>122.55</v>
      </c>
      <c r="I4137" s="9">
        <v>79</v>
      </c>
      <c r="J4137" s="3">
        <v>32.47</v>
      </c>
      <c r="K4137" s="3">
        <v>4.3099999999999996</v>
      </c>
      <c r="L4137" s="3">
        <v>3.39</v>
      </c>
      <c r="M4137" s="3">
        <v>0.68</v>
      </c>
      <c r="N4137" s="3">
        <v>0</v>
      </c>
      <c r="O4137" s="3" cm="1">
        <f t="array" ref="O4137">SUM(Table3[[#This Row],[pc_ticket]:[pc_other2]] *SUM(Table3[[#This Row],[Season Ticket Sales]:[Complementary Tickets]]))</f>
        <v>122.55000000000001</v>
      </c>
    </row>
    <row r="4138" spans="1:15" x14ac:dyDescent="0.2">
      <c r="A4138" s="1" t="s">
        <v>29</v>
      </c>
      <c r="B4138" s="2">
        <v>119</v>
      </c>
      <c r="C4138" s="2">
        <v>0</v>
      </c>
      <c r="D4138" s="2">
        <v>0</v>
      </c>
      <c r="E4138" s="2">
        <v>0</v>
      </c>
      <c r="F4138" s="2">
        <v>2</v>
      </c>
      <c r="G4138" s="2">
        <v>0</v>
      </c>
      <c r="H4138" s="3">
        <v>4861.1499999999996</v>
      </c>
      <c r="I4138" s="9">
        <v>79</v>
      </c>
      <c r="J4138" s="3">
        <v>32.47</v>
      </c>
      <c r="K4138" s="3">
        <v>4.3099999999999996</v>
      </c>
      <c r="L4138" s="3">
        <v>3.39</v>
      </c>
      <c r="M4138" s="3">
        <v>0.68</v>
      </c>
      <c r="N4138" s="3">
        <v>0</v>
      </c>
      <c r="O4138" s="3" cm="1">
        <f t="array" ref="O4138">SUM(Table3[[#This Row],[pc_ticket]:[pc_other2]] *SUM(Table3[[#This Row],[Season Ticket Sales]:[Complementary Tickets]]))</f>
        <v>4861.1499999999996</v>
      </c>
    </row>
    <row r="4139" spans="1:15" x14ac:dyDescent="0.2">
      <c r="A4139" s="1" t="s">
        <v>29</v>
      </c>
      <c r="B4139" s="2">
        <v>70</v>
      </c>
      <c r="C4139" s="2">
        <v>0</v>
      </c>
      <c r="D4139" s="2">
        <v>0</v>
      </c>
      <c r="E4139" s="2">
        <v>0</v>
      </c>
      <c r="F4139" s="2">
        <v>2</v>
      </c>
      <c r="G4139" s="2">
        <v>0</v>
      </c>
      <c r="H4139" s="3">
        <v>3021.9</v>
      </c>
      <c r="I4139" s="9">
        <v>79</v>
      </c>
      <c r="J4139" s="3">
        <v>34.520000000000003</v>
      </c>
      <c r="K4139" s="3">
        <v>4.58</v>
      </c>
      <c r="L4139" s="3">
        <v>3.39</v>
      </c>
      <c r="M4139" s="3">
        <v>0.68</v>
      </c>
      <c r="N4139" s="3">
        <v>0</v>
      </c>
      <c r="O4139" s="3" cm="1">
        <f t="array" ref="O4139">SUM(Table3[[#This Row],[pc_ticket]:[pc_other2]] *SUM(Table3[[#This Row],[Season Ticket Sales]:[Complementary Tickets]]))</f>
        <v>3021.9</v>
      </c>
    </row>
    <row r="4140" spans="1:15" x14ac:dyDescent="0.2">
      <c r="A4140" s="1" t="s">
        <v>29</v>
      </c>
      <c r="B4140" s="2">
        <v>3</v>
      </c>
      <c r="C4140" s="2">
        <v>0</v>
      </c>
      <c r="D4140" s="2">
        <v>0</v>
      </c>
      <c r="E4140" s="2">
        <v>0</v>
      </c>
      <c r="F4140" s="2">
        <v>0</v>
      </c>
      <c r="G4140" s="2">
        <v>5</v>
      </c>
      <c r="H4140" s="3">
        <v>0</v>
      </c>
      <c r="I4140" s="9">
        <v>79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 cm="1">
        <f t="array" ref="O4140">SUM(Table3[[#This Row],[pc_ticket]:[pc_other2]] *SUM(Table3[[#This Row],[Season Ticket Sales]:[Complementary Tickets]]))</f>
        <v>0</v>
      </c>
    </row>
    <row r="4141" spans="1:15" x14ac:dyDescent="0.2">
      <c r="A4141" s="1" t="s">
        <v>29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485</v>
      </c>
      <c r="H4141" s="3">
        <v>0</v>
      </c>
      <c r="I4141" s="9">
        <v>79</v>
      </c>
      <c r="J4141" s="3">
        <v>23.55</v>
      </c>
      <c r="K4141" s="3">
        <v>3.06</v>
      </c>
      <c r="L4141" s="3">
        <v>3.39</v>
      </c>
      <c r="M4141" s="3">
        <v>0</v>
      </c>
      <c r="N4141" s="3">
        <v>0</v>
      </c>
      <c r="O4141" s="3" cm="1">
        <f t="array" ref="O4141">SUM(Table3[[#This Row],[pc_ticket]:[pc_other2]] *SUM(Table3[[#This Row],[Season Ticket Sales]:[Complementary Tickets]]))</f>
        <v>0</v>
      </c>
    </row>
    <row r="4142" spans="1:15" x14ac:dyDescent="0.2">
      <c r="A4142" s="1" t="s">
        <v>29</v>
      </c>
      <c r="B4142" s="2">
        <v>3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3">
        <v>57.54</v>
      </c>
      <c r="I4142" s="9">
        <v>79</v>
      </c>
      <c r="J4142" s="3">
        <v>13.29</v>
      </c>
      <c r="K4142" s="3">
        <v>1.82</v>
      </c>
      <c r="L4142" s="3">
        <v>3.39</v>
      </c>
      <c r="M4142" s="3">
        <v>0.68</v>
      </c>
      <c r="N4142" s="3">
        <v>0</v>
      </c>
      <c r="O4142" s="3" cm="1">
        <f t="array" ref="O4142">SUM(Table3[[#This Row],[pc_ticket]:[pc_other2]] *SUM(Table3[[#This Row],[Season Ticket Sales]:[Complementary Tickets]]))</f>
        <v>57.54</v>
      </c>
    </row>
    <row r="4143" spans="1:15" x14ac:dyDescent="0.2">
      <c r="A4143" s="1" t="s">
        <v>29</v>
      </c>
      <c r="B4143" s="2">
        <v>2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3">
        <v>37.68</v>
      </c>
      <c r="I4143" s="9">
        <v>79</v>
      </c>
      <c r="J4143" s="3">
        <v>12.95</v>
      </c>
      <c r="K4143" s="3">
        <v>1.82</v>
      </c>
      <c r="L4143" s="3">
        <v>3.39</v>
      </c>
      <c r="M4143" s="3">
        <v>0.68</v>
      </c>
      <c r="N4143" s="3">
        <v>0</v>
      </c>
      <c r="O4143" s="3" cm="1">
        <f t="array" ref="O4143">SUM(Table3[[#This Row],[pc_ticket]:[pc_other2]] *SUM(Table3[[#This Row],[Season Ticket Sales]:[Complementary Tickets]]))</f>
        <v>37.68</v>
      </c>
    </row>
    <row r="4144" spans="1:15" x14ac:dyDescent="0.2">
      <c r="A4144" s="1" t="s">
        <v>29</v>
      </c>
      <c r="B4144" s="2">
        <v>2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3">
        <v>43.7</v>
      </c>
      <c r="I4144" s="9">
        <v>79</v>
      </c>
      <c r="J4144" s="3">
        <v>15.66</v>
      </c>
      <c r="K4144" s="3">
        <v>2.12</v>
      </c>
      <c r="L4144" s="3">
        <v>3.39</v>
      </c>
      <c r="M4144" s="3">
        <v>0.68</v>
      </c>
      <c r="N4144" s="3">
        <v>0</v>
      </c>
      <c r="O4144" s="3" cm="1">
        <f t="array" ref="O4144">SUM(Table3[[#This Row],[pc_ticket]:[pc_other2]] *SUM(Table3[[#This Row],[Season Ticket Sales]:[Complementary Tickets]]))</f>
        <v>43.7</v>
      </c>
    </row>
    <row r="4145" spans="1:15" x14ac:dyDescent="0.2">
      <c r="A4145" s="1" t="s">
        <v>29</v>
      </c>
      <c r="B4145" s="2">
        <v>159</v>
      </c>
      <c r="C4145" s="2">
        <v>0</v>
      </c>
      <c r="D4145" s="2">
        <v>0</v>
      </c>
      <c r="E4145" s="2">
        <v>0</v>
      </c>
      <c r="F4145" s="2">
        <v>20</v>
      </c>
      <c r="G4145" s="2">
        <v>0</v>
      </c>
      <c r="H4145" s="3">
        <v>3049.62</v>
      </c>
      <c r="I4145" s="9">
        <v>79</v>
      </c>
      <c r="J4145" s="3">
        <v>13.29</v>
      </c>
      <c r="K4145" s="3">
        <v>1.82</v>
      </c>
      <c r="L4145" s="3">
        <v>3.39</v>
      </c>
      <c r="M4145" s="3">
        <v>0.68</v>
      </c>
      <c r="N4145" s="3">
        <v>0</v>
      </c>
      <c r="O4145" s="3" cm="1">
        <f t="array" ref="O4145">SUM(Table3[[#This Row],[pc_ticket]:[pc_other2]] *SUM(Table3[[#This Row],[Season Ticket Sales]:[Complementary Tickets]]))</f>
        <v>3049.62</v>
      </c>
    </row>
    <row r="4146" spans="1:15" x14ac:dyDescent="0.2">
      <c r="A4146" s="1" t="s">
        <v>29</v>
      </c>
      <c r="B4146" s="2">
        <v>78</v>
      </c>
      <c r="C4146" s="2">
        <v>0</v>
      </c>
      <c r="D4146" s="2">
        <v>0</v>
      </c>
      <c r="E4146" s="2">
        <v>0</v>
      </c>
      <c r="F4146" s="2">
        <v>13</v>
      </c>
      <c r="G4146" s="2">
        <v>0</v>
      </c>
      <c r="H4146" s="3">
        <v>1704.3</v>
      </c>
      <c r="I4146" s="9">
        <v>79</v>
      </c>
      <c r="J4146" s="3">
        <v>15.66</v>
      </c>
      <c r="K4146" s="3">
        <v>2.12</v>
      </c>
      <c r="L4146" s="3">
        <v>3.39</v>
      </c>
      <c r="M4146" s="3">
        <v>0.68</v>
      </c>
      <c r="N4146" s="3">
        <v>0</v>
      </c>
      <c r="O4146" s="3" cm="1">
        <f t="array" ref="O4146">SUM(Table3[[#This Row],[pc_ticket]:[pc_other2]] *SUM(Table3[[#This Row],[Season Ticket Sales]:[Complementary Tickets]]))</f>
        <v>1704.3000000000002</v>
      </c>
    </row>
    <row r="4147" spans="1:15" x14ac:dyDescent="0.2">
      <c r="A4147" s="1" t="s">
        <v>29</v>
      </c>
      <c r="B4147" s="2">
        <v>0</v>
      </c>
      <c r="C4147" s="2">
        <v>8</v>
      </c>
      <c r="D4147" s="2">
        <v>0</v>
      </c>
      <c r="E4147" s="2">
        <v>0</v>
      </c>
      <c r="F4147" s="2">
        <v>0</v>
      </c>
      <c r="G4147" s="2">
        <v>0</v>
      </c>
      <c r="H4147" s="3">
        <v>192</v>
      </c>
      <c r="I4147" s="9">
        <v>79</v>
      </c>
      <c r="J4147" s="3">
        <v>17.850000000000001</v>
      </c>
      <c r="K4147" s="3">
        <v>2.76</v>
      </c>
      <c r="L4147" s="3">
        <v>3.39</v>
      </c>
      <c r="M4147" s="3">
        <v>0</v>
      </c>
      <c r="N4147" s="3">
        <v>0</v>
      </c>
      <c r="O4147" s="3" cm="1">
        <f t="array" ref="O4147">SUM(Table3[[#This Row],[pc_ticket]:[pc_other2]] *SUM(Table3[[#This Row],[Season Ticket Sales]:[Complementary Tickets]]))</f>
        <v>192</v>
      </c>
    </row>
    <row r="4148" spans="1:15" x14ac:dyDescent="0.2">
      <c r="A4148" s="1" t="s">
        <v>29</v>
      </c>
      <c r="B4148" s="2">
        <v>0</v>
      </c>
      <c r="C4148" s="2">
        <v>0</v>
      </c>
      <c r="D4148" s="2">
        <v>0</v>
      </c>
      <c r="E4148" s="2">
        <v>0</v>
      </c>
      <c r="F4148" s="2">
        <v>2</v>
      </c>
      <c r="G4148" s="2">
        <v>7</v>
      </c>
      <c r="H4148" s="3">
        <v>0</v>
      </c>
      <c r="I4148" s="9">
        <v>79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 cm="1">
        <f t="array" ref="O4148">SUM(Table3[[#This Row],[pc_ticket]:[pc_other2]] *SUM(Table3[[#This Row],[Season Ticket Sales]:[Complementary Tickets]]))</f>
        <v>0</v>
      </c>
    </row>
    <row r="4149" spans="1:15" x14ac:dyDescent="0.2">
      <c r="A4149" s="1" t="s">
        <v>29</v>
      </c>
      <c r="B4149" s="2">
        <v>0</v>
      </c>
      <c r="C4149" s="2">
        <v>0</v>
      </c>
      <c r="D4149" s="2">
        <v>0</v>
      </c>
      <c r="E4149" s="2">
        <v>0</v>
      </c>
      <c r="F4149" s="2">
        <v>2</v>
      </c>
      <c r="G4149" s="2">
        <v>0</v>
      </c>
      <c r="H4149" s="3">
        <v>0</v>
      </c>
      <c r="I4149" s="9">
        <v>79</v>
      </c>
      <c r="J4149" s="3">
        <v>49.26</v>
      </c>
      <c r="K4149" s="3">
        <v>6.7</v>
      </c>
      <c r="L4149" s="3">
        <v>3.39</v>
      </c>
      <c r="M4149" s="3">
        <v>2.27</v>
      </c>
      <c r="N4149" s="3">
        <v>0</v>
      </c>
      <c r="O4149" s="3" cm="1">
        <f t="array" ref="O4149">SUM(Table3[[#This Row],[pc_ticket]:[pc_other2]] *SUM(Table3[[#This Row],[Season Ticket Sales]:[Complementary Tickets]]))</f>
        <v>0</v>
      </c>
    </row>
    <row r="4150" spans="1:15" x14ac:dyDescent="0.2">
      <c r="A4150" s="1" t="s">
        <v>29</v>
      </c>
      <c r="B4150" s="2">
        <v>1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3">
        <v>66.34</v>
      </c>
      <c r="I4150" s="9">
        <v>79</v>
      </c>
      <c r="J4150" s="3">
        <v>53.44</v>
      </c>
      <c r="K4150" s="3">
        <v>7.24</v>
      </c>
      <c r="L4150" s="3">
        <v>3.39</v>
      </c>
      <c r="M4150" s="3">
        <v>2.27</v>
      </c>
      <c r="N4150" s="3">
        <v>0</v>
      </c>
      <c r="O4150" s="3" cm="1">
        <f t="array" ref="O4150">SUM(Table3[[#This Row],[pc_ticket]:[pc_other2]] *SUM(Table3[[#This Row],[Season Ticket Sales]:[Complementary Tickets]]))</f>
        <v>66.339999999999989</v>
      </c>
    </row>
    <row r="4151" spans="1:15" x14ac:dyDescent="0.2">
      <c r="A4151" s="1" t="s">
        <v>29</v>
      </c>
      <c r="B4151" s="2">
        <v>4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3">
        <v>246.48</v>
      </c>
      <c r="I4151" s="9">
        <v>79</v>
      </c>
      <c r="J4151" s="3">
        <v>49.26</v>
      </c>
      <c r="K4151" s="3">
        <v>6.7</v>
      </c>
      <c r="L4151" s="3">
        <v>3.39</v>
      </c>
      <c r="M4151" s="3">
        <v>2.27</v>
      </c>
      <c r="N4151" s="3">
        <v>0</v>
      </c>
      <c r="O4151" s="3" cm="1">
        <f t="array" ref="O4151">SUM(Table3[[#This Row],[pc_ticket]:[pc_other2]] *SUM(Table3[[#This Row],[Season Ticket Sales]:[Complementary Tickets]]))</f>
        <v>246.48000000000002</v>
      </c>
    </row>
    <row r="4152" spans="1:15" x14ac:dyDescent="0.2">
      <c r="A4152" s="1" t="s">
        <v>29</v>
      </c>
      <c r="B4152" s="2">
        <v>11</v>
      </c>
      <c r="C4152" s="2">
        <v>0</v>
      </c>
      <c r="D4152" s="2">
        <v>0</v>
      </c>
      <c r="E4152" s="2">
        <v>0</v>
      </c>
      <c r="F4152" s="2">
        <v>1</v>
      </c>
      <c r="G4152" s="2">
        <v>0</v>
      </c>
      <c r="H4152" s="3">
        <v>729.74</v>
      </c>
      <c r="I4152" s="9">
        <v>79</v>
      </c>
      <c r="J4152" s="3">
        <v>53.44</v>
      </c>
      <c r="K4152" s="3">
        <v>7.24</v>
      </c>
      <c r="L4152" s="3">
        <v>3.39</v>
      </c>
      <c r="M4152" s="3">
        <v>2.27</v>
      </c>
      <c r="N4152" s="3">
        <v>0</v>
      </c>
      <c r="O4152" s="3" cm="1">
        <f t="array" ref="O4152">SUM(Table3[[#This Row],[pc_ticket]:[pc_other2]] *SUM(Table3[[#This Row],[Season Ticket Sales]:[Complementary Tickets]]))</f>
        <v>729.7399999999999</v>
      </c>
    </row>
    <row r="4153" spans="1:15" x14ac:dyDescent="0.2">
      <c r="A4153" s="1" t="s">
        <v>29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29</v>
      </c>
      <c r="H4153" s="3">
        <v>0</v>
      </c>
      <c r="I4153" s="9">
        <v>79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 cm="1">
        <f t="array" ref="O4153">SUM(Table3[[#This Row],[pc_ticket]:[pc_other2]] *SUM(Table3[[#This Row],[Season Ticket Sales]:[Complementary Tickets]]))</f>
        <v>0</v>
      </c>
    </row>
    <row r="4154" spans="1:15" x14ac:dyDescent="0.2">
      <c r="A4154" s="1" t="s">
        <v>29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40</v>
      </c>
      <c r="H4154" s="3">
        <v>0</v>
      </c>
      <c r="I4154" s="9">
        <v>79</v>
      </c>
      <c r="J4154" s="3">
        <v>32.4</v>
      </c>
      <c r="K4154" s="3">
        <v>4.21</v>
      </c>
      <c r="L4154" s="3">
        <v>3.39</v>
      </c>
      <c r="M4154" s="3">
        <v>0</v>
      </c>
      <c r="N4154" s="3">
        <v>0</v>
      </c>
      <c r="O4154" s="3" cm="1">
        <f t="array" ref="O4154">SUM(Table3[[#This Row],[pc_ticket]:[pc_other2]] *SUM(Table3[[#This Row],[Season Ticket Sales]:[Complementary Tickets]]))</f>
        <v>0</v>
      </c>
    </row>
    <row r="4155" spans="1:15" x14ac:dyDescent="0.2">
      <c r="A4155" s="1" t="s">
        <v>29</v>
      </c>
      <c r="B4155" s="2">
        <v>1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3">
        <v>25.18</v>
      </c>
      <c r="I4155" s="9">
        <v>79</v>
      </c>
      <c r="J4155" s="3">
        <v>18.600000000000001</v>
      </c>
      <c r="K4155" s="3">
        <v>2.5099999999999998</v>
      </c>
      <c r="L4155" s="3">
        <v>3.39</v>
      </c>
      <c r="M4155" s="3">
        <v>0.68</v>
      </c>
      <c r="N4155" s="3">
        <v>0</v>
      </c>
      <c r="O4155" s="3" cm="1">
        <f t="array" ref="O4155">SUM(Table3[[#This Row],[pc_ticket]:[pc_other2]] *SUM(Table3[[#This Row],[Season Ticket Sales]:[Complementary Tickets]]))</f>
        <v>25.18</v>
      </c>
    </row>
    <row r="4156" spans="1:15" x14ac:dyDescent="0.2">
      <c r="A4156" s="1" t="s">
        <v>29</v>
      </c>
      <c r="B4156" s="2">
        <v>27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3">
        <v>679.86</v>
      </c>
      <c r="I4156" s="9">
        <v>79</v>
      </c>
      <c r="J4156" s="3">
        <v>18.600000000000001</v>
      </c>
      <c r="K4156" s="3">
        <v>2.5099999999999998</v>
      </c>
      <c r="L4156" s="3">
        <v>3.39</v>
      </c>
      <c r="M4156" s="3">
        <v>0.68</v>
      </c>
      <c r="N4156" s="3">
        <v>0</v>
      </c>
      <c r="O4156" s="3" cm="1">
        <f t="array" ref="O4156">SUM(Table3[[#This Row],[pc_ticket]:[pc_other2]] *SUM(Table3[[#This Row],[Season Ticket Sales]:[Complementary Tickets]]))</f>
        <v>679.86</v>
      </c>
    </row>
    <row r="4157" spans="1:15" x14ac:dyDescent="0.2">
      <c r="A4157" s="1" t="s">
        <v>29</v>
      </c>
      <c r="B4157" s="2">
        <v>21</v>
      </c>
      <c r="C4157" s="2">
        <v>0</v>
      </c>
      <c r="D4157" s="2">
        <v>0</v>
      </c>
      <c r="E4157" s="2">
        <v>0</v>
      </c>
      <c r="F4157" s="2">
        <v>2</v>
      </c>
      <c r="G4157" s="2">
        <v>0</v>
      </c>
      <c r="H4157" s="3">
        <v>575.4</v>
      </c>
      <c r="I4157" s="9">
        <v>79</v>
      </c>
      <c r="J4157" s="3">
        <v>20.57</v>
      </c>
      <c r="K4157" s="3">
        <v>2.76</v>
      </c>
      <c r="L4157" s="3">
        <v>3.39</v>
      </c>
      <c r="M4157" s="3">
        <v>0.68</v>
      </c>
      <c r="N4157" s="3">
        <v>0</v>
      </c>
      <c r="O4157" s="3" cm="1">
        <f t="array" ref="O4157">SUM(Table3[[#This Row],[pc_ticket]:[pc_other2]] *SUM(Table3[[#This Row],[Season Ticket Sales]:[Complementary Tickets]]))</f>
        <v>575.4</v>
      </c>
    </row>
    <row r="4158" spans="1:15" x14ac:dyDescent="0.2">
      <c r="A4158" s="1" t="s">
        <v>29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283</v>
      </c>
      <c r="H4158" s="3">
        <v>0</v>
      </c>
      <c r="I4158" s="9">
        <v>79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 cm="1">
        <f t="array" ref="O4158">SUM(Table3[[#This Row],[pc_ticket]:[pc_other2]] *SUM(Table3[[#This Row],[Season Ticket Sales]:[Complementary Tickets]]))</f>
        <v>0</v>
      </c>
    </row>
    <row r="4159" spans="1:15" x14ac:dyDescent="0.2">
      <c r="A4159" s="1" t="s">
        <v>30</v>
      </c>
      <c r="B4159" s="2">
        <v>6</v>
      </c>
      <c r="C4159" s="2">
        <v>0</v>
      </c>
      <c r="D4159" s="2">
        <v>0</v>
      </c>
      <c r="E4159" s="2">
        <v>92</v>
      </c>
      <c r="F4159" s="2">
        <v>0</v>
      </c>
      <c r="G4159" s="2">
        <v>72</v>
      </c>
      <c r="H4159" s="3">
        <v>0</v>
      </c>
      <c r="I4159" s="9">
        <v>80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 cm="1">
        <f t="array" ref="O4159">SUM(Table3[[#This Row],[pc_ticket]:[pc_other2]] *SUM(Table3[[#This Row],[Season Ticket Sales]:[Complementary Tickets]]))</f>
        <v>0</v>
      </c>
    </row>
    <row r="4160" spans="1:15" x14ac:dyDescent="0.2">
      <c r="A4160" s="1" t="s">
        <v>30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4</v>
      </c>
      <c r="H4160" s="3">
        <v>0</v>
      </c>
      <c r="I4160" s="9">
        <v>80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 cm="1">
        <f t="array" ref="O4160">SUM(Table3[[#This Row],[pc_ticket]:[pc_other2]] *SUM(Table3[[#This Row],[Season Ticket Sales]:[Complementary Tickets]]))</f>
        <v>0</v>
      </c>
    </row>
    <row r="4161" spans="1:15" x14ac:dyDescent="0.2">
      <c r="A4161" s="1" t="s">
        <v>30</v>
      </c>
      <c r="B4161" s="2">
        <v>10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3">
        <v>3404.6</v>
      </c>
      <c r="I4161" s="9">
        <v>80</v>
      </c>
      <c r="J4161" s="3">
        <v>210.01</v>
      </c>
      <c r="K4161" s="3">
        <v>38.78</v>
      </c>
      <c r="L4161" s="3">
        <v>3.39</v>
      </c>
      <c r="M4161" s="3">
        <v>22.73</v>
      </c>
      <c r="N4161" s="3">
        <v>65.55</v>
      </c>
      <c r="O4161" s="3" cm="1">
        <f t="array" ref="O4161">SUM(Table3[[#This Row],[pc_ticket]:[pc_other2]] *SUM(Table3[[#This Row],[Season Ticket Sales]:[Complementary Tickets]]))</f>
        <v>3404.6000000000004</v>
      </c>
    </row>
    <row r="4162" spans="1:15" x14ac:dyDescent="0.2">
      <c r="A4162" s="1" t="s">
        <v>30</v>
      </c>
      <c r="B4162" s="2">
        <v>12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3">
        <v>3611.76</v>
      </c>
      <c r="I4162" s="9">
        <v>80</v>
      </c>
      <c r="J4162" s="3">
        <v>175.07</v>
      </c>
      <c r="K4162" s="3">
        <v>34.24</v>
      </c>
      <c r="L4162" s="3">
        <v>3.39</v>
      </c>
      <c r="M4162" s="3">
        <v>22.73</v>
      </c>
      <c r="N4162" s="3">
        <v>65.55</v>
      </c>
      <c r="O4162" s="3" cm="1">
        <f t="array" ref="O4162">SUM(Table3[[#This Row],[pc_ticket]:[pc_other2]] *SUM(Table3[[#This Row],[Season Ticket Sales]:[Complementary Tickets]]))</f>
        <v>3611.7599999999998</v>
      </c>
    </row>
    <row r="4163" spans="1:15" x14ac:dyDescent="0.2">
      <c r="A4163" s="1" t="s">
        <v>30</v>
      </c>
      <c r="B4163" s="2">
        <v>2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3">
        <v>681.26</v>
      </c>
      <c r="I4163" s="9">
        <v>80</v>
      </c>
      <c r="J4163" s="3">
        <v>210.28</v>
      </c>
      <c r="K4163" s="3">
        <v>38.799999999999997</v>
      </c>
      <c r="L4163" s="3">
        <v>3.39</v>
      </c>
      <c r="M4163" s="3">
        <v>22.61</v>
      </c>
      <c r="N4163" s="3">
        <v>65.55</v>
      </c>
      <c r="O4163" s="3" cm="1">
        <f t="array" ref="O4163">SUM(Table3[[#This Row],[pc_ticket]:[pc_other2]] *SUM(Table3[[#This Row],[Season Ticket Sales]:[Complementary Tickets]]))</f>
        <v>681.26</v>
      </c>
    </row>
    <row r="4164" spans="1:15" x14ac:dyDescent="0.2">
      <c r="A4164" s="1" t="s">
        <v>30</v>
      </c>
      <c r="B4164" s="2">
        <v>72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3">
        <v>22086.720000000001</v>
      </c>
      <c r="I4164" s="9">
        <v>80</v>
      </c>
      <c r="J4164" s="3">
        <v>180.19</v>
      </c>
      <c r="K4164" s="3">
        <v>34.9</v>
      </c>
      <c r="L4164" s="3">
        <v>3.39</v>
      </c>
      <c r="M4164" s="3">
        <v>22.73</v>
      </c>
      <c r="N4164" s="3">
        <v>65.55</v>
      </c>
      <c r="O4164" s="3" cm="1">
        <f t="array" ref="O4164">SUM(Table3[[#This Row],[pc_ticket]:[pc_other2]] *SUM(Table3[[#This Row],[Season Ticket Sales]:[Complementary Tickets]]))</f>
        <v>22086.719999999998</v>
      </c>
    </row>
    <row r="4165" spans="1:15" x14ac:dyDescent="0.2">
      <c r="A4165" s="1" t="s">
        <v>30</v>
      </c>
      <c r="B4165" s="2">
        <v>8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3">
        <v>2156.64</v>
      </c>
      <c r="I4165" s="9">
        <v>80</v>
      </c>
      <c r="J4165" s="3">
        <v>147.29</v>
      </c>
      <c r="K4165" s="3">
        <v>30.62</v>
      </c>
      <c r="L4165" s="3">
        <v>3.39</v>
      </c>
      <c r="M4165" s="3">
        <v>22.73</v>
      </c>
      <c r="N4165" s="3">
        <v>65.55</v>
      </c>
      <c r="O4165" s="3" cm="1">
        <f t="array" ref="O4165">SUM(Table3[[#This Row],[pc_ticket]:[pc_other2]] *SUM(Table3[[#This Row],[Season Ticket Sales]:[Complementary Tickets]]))</f>
        <v>2156.64</v>
      </c>
    </row>
    <row r="4166" spans="1:15" x14ac:dyDescent="0.2">
      <c r="A4166" s="1" t="s">
        <v>30</v>
      </c>
      <c r="B4166" s="2">
        <v>4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3">
        <v>1092.2</v>
      </c>
      <c r="I4166" s="9">
        <v>80</v>
      </c>
      <c r="J4166" s="3">
        <v>150.36000000000001</v>
      </c>
      <c r="K4166" s="3">
        <v>31.02</v>
      </c>
      <c r="L4166" s="3">
        <v>3.39</v>
      </c>
      <c r="M4166" s="3">
        <v>22.73</v>
      </c>
      <c r="N4166" s="3">
        <v>65.55</v>
      </c>
      <c r="O4166" s="3" cm="1">
        <f t="array" ref="O4166">SUM(Table3[[#This Row],[pc_ticket]:[pc_other2]] *SUM(Table3[[#This Row],[Season Ticket Sales]:[Complementary Tickets]]))</f>
        <v>1092.2</v>
      </c>
    </row>
    <row r="4167" spans="1:15" x14ac:dyDescent="0.2">
      <c r="A4167" s="1" t="s">
        <v>30</v>
      </c>
      <c r="B4167" s="2">
        <v>4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3">
        <v>1169.24</v>
      </c>
      <c r="I4167" s="9">
        <v>80</v>
      </c>
      <c r="J4167" s="3">
        <v>167.4</v>
      </c>
      <c r="K4167" s="3">
        <v>33.24</v>
      </c>
      <c r="L4167" s="3">
        <v>3.39</v>
      </c>
      <c r="M4167" s="3">
        <v>22.73</v>
      </c>
      <c r="N4167" s="3">
        <v>65.55</v>
      </c>
      <c r="O4167" s="3" cm="1">
        <f t="array" ref="O4167">SUM(Table3[[#This Row],[pc_ticket]:[pc_other2]] *SUM(Table3[[#This Row],[Season Ticket Sales]:[Complementary Tickets]]))</f>
        <v>1169.24</v>
      </c>
    </row>
    <row r="4168" spans="1:15" x14ac:dyDescent="0.2">
      <c r="A4168" s="1" t="s">
        <v>30</v>
      </c>
      <c r="B4168" s="2">
        <v>4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3">
        <v>1297.6400000000001</v>
      </c>
      <c r="I4168" s="9">
        <v>80</v>
      </c>
      <c r="J4168" s="3">
        <v>195.81</v>
      </c>
      <c r="K4168" s="3">
        <v>36.93</v>
      </c>
      <c r="L4168" s="3">
        <v>3.39</v>
      </c>
      <c r="M4168" s="3">
        <v>22.73</v>
      </c>
      <c r="N4168" s="3">
        <v>65.55</v>
      </c>
      <c r="O4168" s="3" cm="1">
        <f t="array" ref="O4168">SUM(Table3[[#This Row],[pc_ticket]:[pc_other2]] *SUM(Table3[[#This Row],[Season Ticket Sales]:[Complementary Tickets]]))</f>
        <v>1297.6400000000001</v>
      </c>
    </row>
    <row r="4169" spans="1:15" x14ac:dyDescent="0.2">
      <c r="A4169" s="1" t="s">
        <v>30</v>
      </c>
      <c r="B4169" s="2">
        <v>2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3">
        <v>656.54</v>
      </c>
      <c r="I4169" s="9">
        <v>80</v>
      </c>
      <c r="J4169" s="3">
        <v>199.22</v>
      </c>
      <c r="K4169" s="3">
        <v>37.380000000000003</v>
      </c>
      <c r="L4169" s="3">
        <v>3.39</v>
      </c>
      <c r="M4169" s="3">
        <v>22.73</v>
      </c>
      <c r="N4169" s="3">
        <v>65.55</v>
      </c>
      <c r="O4169" s="3" cm="1">
        <f t="array" ref="O4169">SUM(Table3[[#This Row],[pc_ticket]:[pc_other2]] *SUM(Table3[[#This Row],[Season Ticket Sales]:[Complementary Tickets]]))</f>
        <v>656.54</v>
      </c>
    </row>
    <row r="4170" spans="1:15" x14ac:dyDescent="0.2">
      <c r="A4170" s="1" t="s">
        <v>30</v>
      </c>
      <c r="B4170" s="2">
        <v>8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3">
        <v>2672.32</v>
      </c>
      <c r="I4170" s="9">
        <v>80</v>
      </c>
      <c r="J4170" s="3">
        <v>204.33</v>
      </c>
      <c r="K4170" s="3">
        <v>38.04</v>
      </c>
      <c r="L4170" s="3">
        <v>3.39</v>
      </c>
      <c r="M4170" s="3">
        <v>22.73</v>
      </c>
      <c r="N4170" s="3">
        <v>65.55</v>
      </c>
      <c r="O4170" s="3" cm="1">
        <f t="array" ref="O4170">SUM(Table3[[#This Row],[pc_ticket]:[pc_other2]] *SUM(Table3[[#This Row],[Season Ticket Sales]:[Complementary Tickets]]))</f>
        <v>2672.32</v>
      </c>
    </row>
    <row r="4171" spans="1:15" x14ac:dyDescent="0.2">
      <c r="A4171" s="1" t="s">
        <v>30</v>
      </c>
      <c r="B4171" s="2">
        <v>18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3">
        <v>6128.28</v>
      </c>
      <c r="I4171" s="9">
        <v>80</v>
      </c>
      <c r="J4171" s="3">
        <v>210.01</v>
      </c>
      <c r="K4171" s="3">
        <v>38.78</v>
      </c>
      <c r="L4171" s="3">
        <v>3.39</v>
      </c>
      <c r="M4171" s="3">
        <v>22.73</v>
      </c>
      <c r="N4171" s="3">
        <v>65.55</v>
      </c>
      <c r="O4171" s="3" cm="1">
        <f t="array" ref="O4171">SUM(Table3[[#This Row],[pc_ticket]:[pc_other2]] *SUM(Table3[[#This Row],[Season Ticket Sales]:[Complementary Tickets]]))</f>
        <v>6128.28</v>
      </c>
    </row>
    <row r="4172" spans="1:15" x14ac:dyDescent="0.2">
      <c r="A4172" s="1" t="s">
        <v>30</v>
      </c>
      <c r="B4172" s="2">
        <v>4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3">
        <v>1227.04</v>
      </c>
      <c r="I4172" s="9">
        <v>80</v>
      </c>
      <c r="J4172" s="3">
        <v>180.18</v>
      </c>
      <c r="K4172" s="3">
        <v>34.909999999999997</v>
      </c>
      <c r="L4172" s="3">
        <v>3.39</v>
      </c>
      <c r="M4172" s="3">
        <v>22.73</v>
      </c>
      <c r="N4172" s="3">
        <v>65.55</v>
      </c>
      <c r="O4172" s="3" cm="1">
        <f t="array" ref="O4172">SUM(Table3[[#This Row],[pc_ticket]:[pc_other2]] *SUM(Table3[[#This Row],[Season Ticket Sales]:[Complementary Tickets]]))</f>
        <v>1227.04</v>
      </c>
    </row>
    <row r="4173" spans="1:15" x14ac:dyDescent="0.2">
      <c r="A4173" s="1" t="s">
        <v>30</v>
      </c>
      <c r="B4173" s="2">
        <v>4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3">
        <v>1336.16</v>
      </c>
      <c r="I4173" s="9">
        <v>80</v>
      </c>
      <c r="J4173" s="3">
        <v>204.33</v>
      </c>
      <c r="K4173" s="3">
        <v>38.04</v>
      </c>
      <c r="L4173" s="3">
        <v>3.39</v>
      </c>
      <c r="M4173" s="3">
        <v>22.73</v>
      </c>
      <c r="N4173" s="3">
        <v>65.55</v>
      </c>
      <c r="O4173" s="3" cm="1">
        <f t="array" ref="O4173">SUM(Table3[[#This Row],[pc_ticket]:[pc_other2]] *SUM(Table3[[#This Row],[Season Ticket Sales]:[Complementary Tickets]]))</f>
        <v>1336.16</v>
      </c>
    </row>
    <row r="4174" spans="1:15" x14ac:dyDescent="0.2">
      <c r="A4174" s="1" t="s">
        <v>30</v>
      </c>
      <c r="B4174" s="2">
        <v>12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3">
        <v>4085.52</v>
      </c>
      <c r="I4174" s="9">
        <v>80</v>
      </c>
      <c r="J4174" s="3">
        <v>210.01</v>
      </c>
      <c r="K4174" s="3">
        <v>38.78</v>
      </c>
      <c r="L4174" s="3">
        <v>3.39</v>
      </c>
      <c r="M4174" s="3">
        <v>22.73</v>
      </c>
      <c r="N4174" s="3">
        <v>65.55</v>
      </c>
      <c r="O4174" s="3" cm="1">
        <f t="array" ref="O4174">SUM(Table3[[#This Row],[pc_ticket]:[pc_other2]] *SUM(Table3[[#This Row],[Season Ticket Sales]:[Complementary Tickets]]))</f>
        <v>4085.52</v>
      </c>
    </row>
    <row r="4175" spans="1:15" x14ac:dyDescent="0.2">
      <c r="A4175" s="1" t="s">
        <v>30</v>
      </c>
      <c r="B4175" s="2">
        <v>4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3">
        <v>1361.84</v>
      </c>
      <c r="I4175" s="9">
        <v>80</v>
      </c>
      <c r="J4175" s="3">
        <v>210.01</v>
      </c>
      <c r="K4175" s="3">
        <v>38.78</v>
      </c>
      <c r="L4175" s="3">
        <v>3.39</v>
      </c>
      <c r="M4175" s="3">
        <v>22.73</v>
      </c>
      <c r="N4175" s="3">
        <v>65.55</v>
      </c>
      <c r="O4175" s="3" cm="1">
        <f t="array" ref="O4175">SUM(Table3[[#This Row],[pc_ticket]:[pc_other2]] *SUM(Table3[[#This Row],[Season Ticket Sales]:[Complementary Tickets]]))</f>
        <v>1361.84</v>
      </c>
    </row>
    <row r="4176" spans="1:15" x14ac:dyDescent="0.2">
      <c r="A4176" s="1" t="s">
        <v>30</v>
      </c>
      <c r="B4176" s="2">
        <v>0</v>
      </c>
      <c r="C4176" s="2">
        <v>0</v>
      </c>
      <c r="D4176" s="2">
        <v>0</v>
      </c>
      <c r="E4176" s="2">
        <v>2</v>
      </c>
      <c r="F4176" s="2">
        <v>0</v>
      </c>
      <c r="G4176" s="2">
        <v>38</v>
      </c>
      <c r="H4176" s="3">
        <v>0</v>
      </c>
      <c r="I4176" s="9">
        <v>80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 cm="1">
        <f t="array" ref="O4176">SUM(Table3[[#This Row],[pc_ticket]:[pc_other2]] *SUM(Table3[[#This Row],[Season Ticket Sales]:[Complementary Tickets]]))</f>
        <v>0</v>
      </c>
    </row>
    <row r="4177" spans="1:15" x14ac:dyDescent="0.2">
      <c r="A4177" s="1" t="s">
        <v>30</v>
      </c>
      <c r="B4177" s="2">
        <v>6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3">
        <v>1638.3</v>
      </c>
      <c r="I4177" s="9">
        <v>80</v>
      </c>
      <c r="J4177" s="3">
        <v>161.72999999999999</v>
      </c>
      <c r="K4177" s="3">
        <v>31.02</v>
      </c>
      <c r="L4177" s="3">
        <v>3.39</v>
      </c>
      <c r="M4177" s="3">
        <v>11.36</v>
      </c>
      <c r="N4177" s="3">
        <v>65.55</v>
      </c>
      <c r="O4177" s="3" cm="1">
        <f t="array" ref="O4177">SUM(Table3[[#This Row],[pc_ticket]:[pc_other2]] *SUM(Table3[[#This Row],[Season Ticket Sales]:[Complementary Tickets]]))</f>
        <v>1638.3</v>
      </c>
    </row>
    <row r="4178" spans="1:15" x14ac:dyDescent="0.2">
      <c r="A4178" s="1" t="s">
        <v>30</v>
      </c>
      <c r="B4178" s="2">
        <v>9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3">
        <v>2457.4499999999998</v>
      </c>
      <c r="I4178" s="9">
        <v>80</v>
      </c>
      <c r="J4178" s="3">
        <v>161.72999999999999</v>
      </c>
      <c r="K4178" s="3">
        <v>31.02</v>
      </c>
      <c r="L4178" s="3">
        <v>3.39</v>
      </c>
      <c r="M4178" s="3">
        <v>11.36</v>
      </c>
      <c r="N4178" s="3">
        <v>65.55</v>
      </c>
      <c r="O4178" s="3" cm="1">
        <f t="array" ref="O4178">SUM(Table3[[#This Row],[pc_ticket]:[pc_other2]] *SUM(Table3[[#This Row],[Season Ticket Sales]:[Complementary Tickets]]))</f>
        <v>2457.4499999999998</v>
      </c>
    </row>
    <row r="4179" spans="1:15" x14ac:dyDescent="0.2">
      <c r="A4179" s="1" t="s">
        <v>30</v>
      </c>
      <c r="B4179" s="2">
        <v>5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3">
        <v>1365.25</v>
      </c>
      <c r="I4179" s="9">
        <v>80</v>
      </c>
      <c r="J4179" s="3">
        <v>161.72999999999999</v>
      </c>
      <c r="K4179" s="3">
        <v>31.02</v>
      </c>
      <c r="L4179" s="3">
        <v>3.39</v>
      </c>
      <c r="M4179" s="3">
        <v>11.36</v>
      </c>
      <c r="N4179" s="3">
        <v>65.55</v>
      </c>
      <c r="O4179" s="3" cm="1">
        <f t="array" ref="O4179">SUM(Table3[[#This Row],[pc_ticket]:[pc_other2]] *SUM(Table3[[#This Row],[Season Ticket Sales]:[Complementary Tickets]]))</f>
        <v>1365.25</v>
      </c>
    </row>
    <row r="4180" spans="1:15" x14ac:dyDescent="0.2">
      <c r="A4180" s="1" t="s">
        <v>30</v>
      </c>
      <c r="B4180" s="2">
        <v>2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3">
        <v>546.1</v>
      </c>
      <c r="I4180" s="9">
        <v>80</v>
      </c>
      <c r="J4180" s="3">
        <v>161.72999999999999</v>
      </c>
      <c r="K4180" s="3">
        <v>31.02</v>
      </c>
      <c r="L4180" s="3">
        <v>3.39</v>
      </c>
      <c r="M4180" s="3">
        <v>11.36</v>
      </c>
      <c r="N4180" s="3">
        <v>65.55</v>
      </c>
      <c r="O4180" s="3" cm="1">
        <f t="array" ref="O4180">SUM(Table3[[#This Row],[pc_ticket]:[pc_other2]] *SUM(Table3[[#This Row],[Season Ticket Sales]:[Complementary Tickets]]))</f>
        <v>546.1</v>
      </c>
    </row>
    <row r="4181" spans="1:15" x14ac:dyDescent="0.2">
      <c r="A4181" s="1" t="s">
        <v>30</v>
      </c>
      <c r="B4181" s="2">
        <v>4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3">
        <v>1092.2</v>
      </c>
      <c r="I4181" s="9">
        <v>80</v>
      </c>
      <c r="J4181" s="3">
        <v>161.72999999999999</v>
      </c>
      <c r="K4181" s="3">
        <v>31.02</v>
      </c>
      <c r="L4181" s="3">
        <v>3.39</v>
      </c>
      <c r="M4181" s="3">
        <v>11.36</v>
      </c>
      <c r="N4181" s="3">
        <v>65.55</v>
      </c>
      <c r="O4181" s="3" cm="1">
        <f t="array" ref="O4181">SUM(Table3[[#This Row],[pc_ticket]:[pc_other2]] *SUM(Table3[[#This Row],[Season Ticket Sales]:[Complementary Tickets]]))</f>
        <v>1092.2</v>
      </c>
    </row>
    <row r="4182" spans="1:15" x14ac:dyDescent="0.2">
      <c r="A4182" s="1" t="s">
        <v>30</v>
      </c>
      <c r="B4182" s="2">
        <v>3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3">
        <v>859.59</v>
      </c>
      <c r="I4182" s="9">
        <v>80</v>
      </c>
      <c r="J4182" s="3">
        <v>173.66</v>
      </c>
      <c r="K4182" s="3">
        <v>32.57</v>
      </c>
      <c r="L4182" s="3">
        <v>3.39</v>
      </c>
      <c r="M4182" s="3">
        <v>11.36</v>
      </c>
      <c r="N4182" s="3">
        <v>65.55</v>
      </c>
      <c r="O4182" s="3" cm="1">
        <f t="array" ref="O4182">SUM(Table3[[#This Row],[pc_ticket]:[pc_other2]] *SUM(Table3[[#This Row],[Season Ticket Sales]:[Complementary Tickets]]))</f>
        <v>859.59</v>
      </c>
    </row>
    <row r="4183" spans="1:15" x14ac:dyDescent="0.2">
      <c r="A4183" s="1" t="s">
        <v>30</v>
      </c>
      <c r="B4183" s="2">
        <v>10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3">
        <v>2679.1</v>
      </c>
      <c r="I4183" s="9">
        <v>80</v>
      </c>
      <c r="J4183" s="3">
        <v>157.18</v>
      </c>
      <c r="K4183" s="3">
        <v>30.43</v>
      </c>
      <c r="L4183" s="3">
        <v>3.39</v>
      </c>
      <c r="M4183" s="3">
        <v>11.36</v>
      </c>
      <c r="N4183" s="3">
        <v>65.55</v>
      </c>
      <c r="O4183" s="3" cm="1">
        <f t="array" ref="O4183">SUM(Table3[[#This Row],[pc_ticket]:[pc_other2]] *SUM(Table3[[#This Row],[Season Ticket Sales]:[Complementary Tickets]]))</f>
        <v>2679.1000000000004</v>
      </c>
    </row>
    <row r="4184" spans="1:15" x14ac:dyDescent="0.2">
      <c r="A4184" s="1" t="s">
        <v>30</v>
      </c>
      <c r="B4184" s="2">
        <v>21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3">
        <v>5734.05</v>
      </c>
      <c r="I4184" s="9">
        <v>80</v>
      </c>
      <c r="J4184" s="3">
        <v>161.72999999999999</v>
      </c>
      <c r="K4184" s="3">
        <v>31.02</v>
      </c>
      <c r="L4184" s="3">
        <v>3.39</v>
      </c>
      <c r="M4184" s="3">
        <v>11.36</v>
      </c>
      <c r="N4184" s="3">
        <v>65.55</v>
      </c>
      <c r="O4184" s="3" cm="1">
        <f t="array" ref="O4184">SUM(Table3[[#This Row],[pc_ticket]:[pc_other2]] *SUM(Table3[[#This Row],[Season Ticket Sales]:[Complementary Tickets]]))</f>
        <v>5734.05</v>
      </c>
    </row>
    <row r="4185" spans="1:15" x14ac:dyDescent="0.2">
      <c r="A4185" s="1" t="s">
        <v>30</v>
      </c>
      <c r="B4185" s="2">
        <v>59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3">
        <v>16109.95</v>
      </c>
      <c r="I4185" s="9">
        <v>80</v>
      </c>
      <c r="J4185" s="3">
        <v>161.72999999999999</v>
      </c>
      <c r="K4185" s="3">
        <v>31.02</v>
      </c>
      <c r="L4185" s="3">
        <v>3.39</v>
      </c>
      <c r="M4185" s="3">
        <v>11.36</v>
      </c>
      <c r="N4185" s="3">
        <v>65.55</v>
      </c>
      <c r="O4185" s="3" cm="1">
        <f t="array" ref="O4185">SUM(Table3[[#This Row],[pc_ticket]:[pc_other2]] *SUM(Table3[[#This Row],[Season Ticket Sales]:[Complementary Tickets]]))</f>
        <v>16109.95</v>
      </c>
    </row>
    <row r="4186" spans="1:15" x14ac:dyDescent="0.2">
      <c r="A4186" s="1" t="s">
        <v>30</v>
      </c>
      <c r="B4186" s="2">
        <v>4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3">
        <v>912.44</v>
      </c>
      <c r="I4186" s="9">
        <v>80</v>
      </c>
      <c r="J4186" s="3">
        <v>133.32</v>
      </c>
      <c r="K4186" s="3">
        <v>25.85</v>
      </c>
      <c r="L4186" s="3">
        <v>3.39</v>
      </c>
      <c r="M4186" s="3">
        <v>0</v>
      </c>
      <c r="N4186" s="3">
        <v>65.55</v>
      </c>
      <c r="O4186" s="3" cm="1">
        <f t="array" ref="O4186">SUM(Table3[[#This Row],[pc_ticket]:[pc_other2]] *SUM(Table3[[#This Row],[Season Ticket Sales]:[Complementary Tickets]]))</f>
        <v>912.43999999999983</v>
      </c>
    </row>
    <row r="4187" spans="1:15" x14ac:dyDescent="0.2">
      <c r="A4187" s="1" t="s">
        <v>30</v>
      </c>
      <c r="B4187" s="2">
        <v>4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3">
        <v>1058.08</v>
      </c>
      <c r="I4187" s="9">
        <v>80</v>
      </c>
      <c r="J4187" s="3">
        <v>154.18</v>
      </c>
      <c r="K4187" s="3">
        <v>30.04</v>
      </c>
      <c r="L4187" s="3">
        <v>3.39</v>
      </c>
      <c r="M4187" s="3">
        <v>11.36</v>
      </c>
      <c r="N4187" s="3">
        <v>65.55</v>
      </c>
      <c r="O4187" s="3" cm="1">
        <f t="array" ref="O4187">SUM(Table3[[#This Row],[pc_ticket]:[pc_other2]] *SUM(Table3[[#This Row],[Season Ticket Sales]:[Complementary Tickets]]))</f>
        <v>1058.08</v>
      </c>
    </row>
    <row r="4188" spans="1:15" x14ac:dyDescent="0.2">
      <c r="A4188" s="1" t="s">
        <v>30</v>
      </c>
      <c r="B4188" s="2">
        <v>20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3">
        <v>5204.2</v>
      </c>
      <c r="I4188" s="9">
        <v>80</v>
      </c>
      <c r="J4188" s="3">
        <v>161.72</v>
      </c>
      <c r="K4188" s="3">
        <v>29.55</v>
      </c>
      <c r="L4188" s="3">
        <v>3.39</v>
      </c>
      <c r="M4188" s="3">
        <v>0</v>
      </c>
      <c r="N4188" s="3">
        <v>65.55</v>
      </c>
      <c r="O4188" s="3" cm="1">
        <f t="array" ref="O4188">SUM(Table3[[#This Row],[pc_ticket]:[pc_other2]] *SUM(Table3[[#This Row],[Season Ticket Sales]:[Complementary Tickets]]))</f>
        <v>5204.2000000000007</v>
      </c>
    </row>
    <row r="4189" spans="1:15" x14ac:dyDescent="0.2">
      <c r="A4189" s="1" t="s">
        <v>30</v>
      </c>
      <c r="B4189" s="2">
        <v>2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3">
        <v>547.38</v>
      </c>
      <c r="I4189" s="9">
        <v>80</v>
      </c>
      <c r="J4189" s="3">
        <v>173.65</v>
      </c>
      <c r="K4189" s="3">
        <v>31.1</v>
      </c>
      <c r="L4189" s="3">
        <v>3.39</v>
      </c>
      <c r="M4189" s="3">
        <v>0</v>
      </c>
      <c r="N4189" s="3">
        <v>65.55</v>
      </c>
      <c r="O4189" s="3" cm="1">
        <f t="array" ref="O4189">SUM(Table3[[#This Row],[pc_ticket]:[pc_other2]] *SUM(Table3[[#This Row],[Season Ticket Sales]:[Complementary Tickets]]))</f>
        <v>547.38</v>
      </c>
    </row>
    <row r="4190" spans="1:15" x14ac:dyDescent="0.2">
      <c r="A4190" s="1" t="s">
        <v>30</v>
      </c>
      <c r="B4190" s="2">
        <v>2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3">
        <v>573.05999999999995</v>
      </c>
      <c r="I4190" s="9">
        <v>80</v>
      </c>
      <c r="J4190" s="3">
        <v>173.66</v>
      </c>
      <c r="K4190" s="3">
        <v>32.57</v>
      </c>
      <c r="L4190" s="3">
        <v>3.39</v>
      </c>
      <c r="M4190" s="3">
        <v>11.36</v>
      </c>
      <c r="N4190" s="3">
        <v>65.55</v>
      </c>
      <c r="O4190" s="3" cm="1">
        <f t="array" ref="O4190">SUM(Table3[[#This Row],[pc_ticket]:[pc_other2]] *SUM(Table3[[#This Row],[Season Ticket Sales]:[Complementary Tickets]]))</f>
        <v>573.05999999999995</v>
      </c>
    </row>
    <row r="4191" spans="1:15" x14ac:dyDescent="0.2">
      <c r="A4191" s="1" t="s">
        <v>30</v>
      </c>
      <c r="B4191" s="2">
        <v>5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3">
        <v>1432.65</v>
      </c>
      <c r="I4191" s="9">
        <v>80</v>
      </c>
      <c r="J4191" s="3">
        <v>173.66</v>
      </c>
      <c r="K4191" s="3">
        <v>32.57</v>
      </c>
      <c r="L4191" s="3">
        <v>3.39</v>
      </c>
      <c r="M4191" s="3">
        <v>11.36</v>
      </c>
      <c r="N4191" s="3">
        <v>65.55</v>
      </c>
      <c r="O4191" s="3" cm="1">
        <f t="array" ref="O4191">SUM(Table3[[#This Row],[pc_ticket]:[pc_other2]] *SUM(Table3[[#This Row],[Season Ticket Sales]:[Complementary Tickets]]))</f>
        <v>1432.6499999999999</v>
      </c>
    </row>
    <row r="4192" spans="1:15" x14ac:dyDescent="0.2">
      <c r="A4192" s="1" t="s">
        <v>30</v>
      </c>
      <c r="B4192" s="2">
        <v>14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3">
        <v>3822.7</v>
      </c>
      <c r="I4192" s="9">
        <v>80</v>
      </c>
      <c r="J4192" s="3">
        <v>161.72999999999999</v>
      </c>
      <c r="K4192" s="3">
        <v>31.02</v>
      </c>
      <c r="L4192" s="3">
        <v>3.39</v>
      </c>
      <c r="M4192" s="3">
        <v>11.36</v>
      </c>
      <c r="N4192" s="3">
        <v>65.55</v>
      </c>
      <c r="O4192" s="3" cm="1">
        <f t="array" ref="O4192">SUM(Table3[[#This Row],[pc_ticket]:[pc_other2]] *SUM(Table3[[#This Row],[Season Ticket Sales]:[Complementary Tickets]]))</f>
        <v>3822.7</v>
      </c>
    </row>
    <row r="4193" spans="1:15" x14ac:dyDescent="0.2">
      <c r="A4193" s="1" t="s">
        <v>30</v>
      </c>
      <c r="B4193" s="2">
        <v>0</v>
      </c>
      <c r="C4193" s="2">
        <v>0</v>
      </c>
      <c r="D4193" s="2">
        <v>0</v>
      </c>
      <c r="E4193" s="2">
        <v>4</v>
      </c>
      <c r="F4193" s="2">
        <v>4</v>
      </c>
      <c r="G4193" s="2">
        <v>8</v>
      </c>
      <c r="H4193" s="3">
        <v>0</v>
      </c>
      <c r="I4193" s="9">
        <v>80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 cm="1">
        <f t="array" ref="O4193">SUM(Table3[[#This Row],[pc_ticket]:[pc_other2]] *SUM(Table3[[#This Row],[Season Ticket Sales]:[Complementary Tickets]]))</f>
        <v>0</v>
      </c>
    </row>
    <row r="4194" spans="1:15" x14ac:dyDescent="0.2">
      <c r="A4194" s="1" t="s">
        <v>30</v>
      </c>
      <c r="B4194" s="2">
        <v>8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3">
        <v>1182</v>
      </c>
      <c r="I4194" s="9">
        <v>80</v>
      </c>
      <c r="J4194" s="3">
        <v>116.39</v>
      </c>
      <c r="K4194" s="3">
        <v>16.61</v>
      </c>
      <c r="L4194" s="3">
        <v>3.39</v>
      </c>
      <c r="M4194" s="3">
        <v>11.36</v>
      </c>
      <c r="N4194" s="3">
        <v>0</v>
      </c>
      <c r="O4194" s="3" cm="1">
        <f t="array" ref="O4194">SUM(Table3[[#This Row],[pc_ticket]:[pc_other2]] *SUM(Table3[[#This Row],[Season Ticket Sales]:[Complementary Tickets]]))</f>
        <v>1182</v>
      </c>
    </row>
    <row r="4195" spans="1:15" x14ac:dyDescent="0.2">
      <c r="A4195" s="1" t="s">
        <v>30</v>
      </c>
      <c r="B4195" s="2">
        <v>2</v>
      </c>
      <c r="C4195" s="2">
        <v>0</v>
      </c>
      <c r="D4195" s="2">
        <v>0</v>
      </c>
      <c r="E4195" s="2">
        <v>0</v>
      </c>
      <c r="F4195" s="2">
        <v>0</v>
      </c>
      <c r="G4195" s="2">
        <v>58</v>
      </c>
      <c r="H4195" s="3">
        <v>0</v>
      </c>
      <c r="I4195" s="9">
        <v>80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 cm="1">
        <f t="array" ref="O4195">SUM(Table3[[#This Row],[pc_ticket]:[pc_other2]] *SUM(Table3[[#This Row],[Season Ticket Sales]:[Complementary Tickets]]))</f>
        <v>0</v>
      </c>
    </row>
    <row r="4196" spans="1:15" x14ac:dyDescent="0.2">
      <c r="A4196" s="1" t="s">
        <v>30</v>
      </c>
      <c r="B4196" s="2">
        <v>2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3">
        <v>164.36</v>
      </c>
      <c r="I4196" s="9">
        <v>80</v>
      </c>
      <c r="J4196" s="3">
        <v>58.37</v>
      </c>
      <c r="K4196" s="3">
        <v>9.06</v>
      </c>
      <c r="L4196" s="3">
        <v>3.39</v>
      </c>
      <c r="M4196" s="3">
        <v>11.36</v>
      </c>
      <c r="N4196" s="3">
        <v>0</v>
      </c>
      <c r="O4196" s="3" cm="1">
        <f t="array" ref="O4196">SUM(Table3[[#This Row],[pc_ticket]:[pc_other2]] *SUM(Table3[[#This Row],[Season Ticket Sales]:[Complementary Tickets]]))</f>
        <v>164.35999999999999</v>
      </c>
    </row>
    <row r="4197" spans="1:15" x14ac:dyDescent="0.2">
      <c r="A4197" s="1" t="s">
        <v>30</v>
      </c>
      <c r="B4197" s="2">
        <v>60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3">
        <v>3855.6</v>
      </c>
      <c r="I4197" s="9">
        <v>80</v>
      </c>
      <c r="J4197" s="3">
        <v>51.6</v>
      </c>
      <c r="K4197" s="3">
        <v>7</v>
      </c>
      <c r="L4197" s="3">
        <v>3.39</v>
      </c>
      <c r="M4197" s="3">
        <v>2.27</v>
      </c>
      <c r="N4197" s="3">
        <v>0</v>
      </c>
      <c r="O4197" s="3" cm="1">
        <f t="array" ref="O4197">SUM(Table3[[#This Row],[pc_ticket]:[pc_other2]] *SUM(Table3[[#This Row],[Season Ticket Sales]:[Complementary Tickets]]))</f>
        <v>3855.6</v>
      </c>
    </row>
    <row r="4198" spans="1:15" x14ac:dyDescent="0.2">
      <c r="A4198" s="1" t="s">
        <v>30</v>
      </c>
      <c r="B4198" s="2">
        <v>10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3">
        <v>647.5</v>
      </c>
      <c r="I4198" s="9">
        <v>80</v>
      </c>
      <c r="J4198" s="3">
        <v>52.03</v>
      </c>
      <c r="K4198" s="3">
        <v>7.06</v>
      </c>
      <c r="L4198" s="3">
        <v>3.39</v>
      </c>
      <c r="M4198" s="3">
        <v>2.27</v>
      </c>
      <c r="N4198" s="3">
        <v>0</v>
      </c>
      <c r="O4198" s="3" cm="1">
        <f t="array" ref="O4198">SUM(Table3[[#This Row],[pc_ticket]:[pc_other2]] *SUM(Table3[[#This Row],[Season Ticket Sales]:[Complementary Tickets]]))</f>
        <v>647.5</v>
      </c>
    </row>
    <row r="4199" spans="1:15" x14ac:dyDescent="0.2">
      <c r="A4199" s="1" t="s">
        <v>30</v>
      </c>
      <c r="B4199" s="2">
        <v>8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3">
        <v>446</v>
      </c>
      <c r="I4199" s="9">
        <v>80</v>
      </c>
      <c r="J4199" s="3">
        <v>44.07</v>
      </c>
      <c r="K4199" s="3">
        <v>6.02</v>
      </c>
      <c r="L4199" s="3">
        <v>3.39</v>
      </c>
      <c r="M4199" s="3">
        <v>2.27</v>
      </c>
      <c r="N4199" s="3">
        <v>0</v>
      </c>
      <c r="O4199" s="3" cm="1">
        <f t="array" ref="O4199">SUM(Table3[[#This Row],[pc_ticket]:[pc_other2]] *SUM(Table3[[#This Row],[Season Ticket Sales]:[Complementary Tickets]]))</f>
        <v>446.00000000000006</v>
      </c>
    </row>
    <row r="4200" spans="1:15" x14ac:dyDescent="0.2">
      <c r="A4200" s="1" t="s">
        <v>30</v>
      </c>
      <c r="B4200" s="2">
        <v>18</v>
      </c>
      <c r="C4200" s="2">
        <v>0</v>
      </c>
      <c r="D4200" s="2">
        <v>0</v>
      </c>
      <c r="E4200" s="2">
        <v>0</v>
      </c>
      <c r="F4200" s="2">
        <v>4</v>
      </c>
      <c r="G4200" s="2">
        <v>0</v>
      </c>
      <c r="H4200" s="3">
        <v>1286.46</v>
      </c>
      <c r="I4200" s="9">
        <v>80</v>
      </c>
      <c r="J4200" s="3">
        <v>57.98</v>
      </c>
      <c r="K4200" s="3">
        <v>7.83</v>
      </c>
      <c r="L4200" s="3">
        <v>3.39</v>
      </c>
      <c r="M4200" s="3">
        <v>2.27</v>
      </c>
      <c r="N4200" s="3">
        <v>0</v>
      </c>
      <c r="O4200" s="3" cm="1">
        <f t="array" ref="O4200">SUM(Table3[[#This Row],[pc_ticket]:[pc_other2]] *SUM(Table3[[#This Row],[Season Ticket Sales]:[Complementary Tickets]]))</f>
        <v>1286.4599999999998</v>
      </c>
    </row>
    <row r="4201" spans="1:15" x14ac:dyDescent="0.2">
      <c r="A4201" s="1" t="s">
        <v>30</v>
      </c>
      <c r="B4201" s="2">
        <v>2</v>
      </c>
      <c r="C4201" s="2">
        <v>0</v>
      </c>
      <c r="D4201" s="2">
        <v>0</v>
      </c>
      <c r="E4201" s="2">
        <v>0</v>
      </c>
      <c r="F4201" s="2">
        <v>2</v>
      </c>
      <c r="G4201" s="2">
        <v>0</v>
      </c>
      <c r="H4201" s="3">
        <v>104</v>
      </c>
      <c r="I4201" s="9">
        <v>80</v>
      </c>
      <c r="J4201" s="3">
        <v>40.75</v>
      </c>
      <c r="K4201" s="3">
        <v>5.59</v>
      </c>
      <c r="L4201" s="3">
        <v>3.39</v>
      </c>
      <c r="M4201" s="3">
        <v>2.27</v>
      </c>
      <c r="N4201" s="3">
        <v>0</v>
      </c>
      <c r="O4201" s="3" cm="1">
        <f t="array" ref="O4201">SUM(Table3[[#This Row],[pc_ticket]:[pc_other2]] *SUM(Table3[[#This Row],[Season Ticket Sales]:[Complementary Tickets]]))</f>
        <v>104.00000000000001</v>
      </c>
    </row>
    <row r="4202" spans="1:15" x14ac:dyDescent="0.2">
      <c r="A4202" s="1" t="s">
        <v>30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43</v>
      </c>
      <c r="H4202" s="3">
        <v>0</v>
      </c>
      <c r="I4202" s="9">
        <v>80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 cm="1">
        <f t="array" ref="O4202">SUM(Table3[[#This Row],[pc_ticket]:[pc_other2]] *SUM(Table3[[#This Row],[Season Ticket Sales]:[Complementary Tickets]]))</f>
        <v>0</v>
      </c>
    </row>
    <row r="4203" spans="1:15" x14ac:dyDescent="0.2">
      <c r="A4203" s="1" t="s">
        <v>30</v>
      </c>
      <c r="B4203" s="2">
        <v>16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3">
        <v>2737.92</v>
      </c>
      <c r="I4203" s="9">
        <v>80</v>
      </c>
      <c r="J4203" s="3">
        <v>125.7</v>
      </c>
      <c r="K4203" s="3">
        <v>19.3</v>
      </c>
      <c r="L4203" s="3">
        <v>3.39</v>
      </c>
      <c r="M4203" s="3">
        <v>22.73</v>
      </c>
      <c r="N4203" s="3">
        <v>0</v>
      </c>
      <c r="O4203" s="3" cm="1">
        <f t="array" ref="O4203">SUM(Table3[[#This Row],[pc_ticket]:[pc_other2]] *SUM(Table3[[#This Row],[Season Ticket Sales]:[Complementary Tickets]]))</f>
        <v>2737.9199999999996</v>
      </c>
    </row>
    <row r="4204" spans="1:15" x14ac:dyDescent="0.2">
      <c r="A4204" s="1" t="s">
        <v>30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182</v>
      </c>
      <c r="H4204" s="3">
        <v>0</v>
      </c>
      <c r="I4204" s="9">
        <v>80</v>
      </c>
      <c r="J4204" s="3">
        <v>35.24</v>
      </c>
      <c r="K4204" s="3">
        <v>6.97</v>
      </c>
      <c r="L4204" s="3">
        <v>3.39</v>
      </c>
      <c r="M4204" s="3">
        <v>0</v>
      </c>
      <c r="N4204" s="3">
        <v>0</v>
      </c>
      <c r="O4204" s="3" cm="1">
        <f t="array" ref="O4204">SUM(Table3[[#This Row],[pc_ticket]:[pc_other2]] *SUM(Table3[[#This Row],[Season Ticket Sales]:[Complementary Tickets]]))</f>
        <v>0</v>
      </c>
    </row>
    <row r="4205" spans="1:15" x14ac:dyDescent="0.2">
      <c r="A4205" s="1" t="s">
        <v>30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674</v>
      </c>
      <c r="H4205" s="3">
        <v>0</v>
      </c>
      <c r="I4205" s="9">
        <v>80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 cm="1">
        <f t="array" ref="O4205">SUM(Table3[[#This Row],[pc_ticket]:[pc_other2]] *SUM(Table3[[#This Row],[Season Ticket Sales]:[Complementary Tickets]]))</f>
        <v>0</v>
      </c>
    </row>
    <row r="4206" spans="1:15" x14ac:dyDescent="0.2">
      <c r="A4206" s="1" t="s">
        <v>30</v>
      </c>
      <c r="B4206" s="2">
        <v>614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3">
        <v>0</v>
      </c>
      <c r="I4206" s="9">
        <v>80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 cm="1">
        <f t="array" ref="O4206">SUM(Table3[[#This Row],[pc_ticket]:[pc_other2]] *SUM(Table3[[#This Row],[Season Ticket Sales]:[Complementary Tickets]]))</f>
        <v>0</v>
      </c>
    </row>
    <row r="4207" spans="1:15" x14ac:dyDescent="0.2">
      <c r="A4207" s="1" t="s">
        <v>30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1095</v>
      </c>
      <c r="H4207" s="3">
        <v>0</v>
      </c>
      <c r="I4207" s="9">
        <v>80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 cm="1">
        <f t="array" ref="O4207">SUM(Table3[[#This Row],[pc_ticket]:[pc_other2]] *SUM(Table3[[#This Row],[Season Ticket Sales]:[Complementary Tickets]]))</f>
        <v>0</v>
      </c>
    </row>
    <row r="4208" spans="1:15" x14ac:dyDescent="0.2">
      <c r="A4208" s="1" t="s">
        <v>30</v>
      </c>
      <c r="B4208" s="2">
        <v>543</v>
      </c>
      <c r="C4208" s="2">
        <v>0</v>
      </c>
      <c r="D4208" s="2">
        <v>0</v>
      </c>
      <c r="E4208" s="2">
        <v>18</v>
      </c>
      <c r="F4208" s="2">
        <v>0</v>
      </c>
      <c r="G4208" s="2">
        <v>0</v>
      </c>
      <c r="H4208" s="3">
        <v>0</v>
      </c>
      <c r="I4208" s="9">
        <v>80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 cm="1">
        <f t="array" ref="O4208">SUM(Table3[[#This Row],[pc_ticket]:[pc_other2]] *SUM(Table3[[#This Row],[Season Ticket Sales]:[Complementary Tickets]]))</f>
        <v>0</v>
      </c>
    </row>
    <row r="4209" spans="1:15" x14ac:dyDescent="0.2">
      <c r="A4209" s="1" t="s">
        <v>30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1380</v>
      </c>
      <c r="H4209" s="3">
        <v>0</v>
      </c>
      <c r="I4209" s="9">
        <v>80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 cm="1">
        <f t="array" ref="O4209">SUM(Table3[[#This Row],[pc_ticket]:[pc_other2]] *SUM(Table3[[#This Row],[Season Ticket Sales]:[Complementary Tickets]]))</f>
        <v>0</v>
      </c>
    </row>
    <row r="4210" spans="1:15" x14ac:dyDescent="0.2">
      <c r="A4210" s="1" t="s">
        <v>30</v>
      </c>
      <c r="B4210" s="2">
        <v>200</v>
      </c>
      <c r="C4210" s="2">
        <v>0</v>
      </c>
      <c r="D4210" s="2">
        <v>0</v>
      </c>
      <c r="E4210" s="2">
        <v>94</v>
      </c>
      <c r="F4210" s="2">
        <v>0</v>
      </c>
      <c r="G4210" s="2">
        <v>0</v>
      </c>
      <c r="H4210" s="3">
        <v>0</v>
      </c>
      <c r="I4210" s="9">
        <v>80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 cm="1">
        <f t="array" ref="O4210">SUM(Table3[[#This Row],[pc_ticket]:[pc_other2]] *SUM(Table3[[#This Row],[Season Ticket Sales]:[Complementary Tickets]]))</f>
        <v>0</v>
      </c>
    </row>
    <row r="4211" spans="1:15" x14ac:dyDescent="0.2">
      <c r="A4211" s="1" t="s">
        <v>30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10</v>
      </c>
      <c r="H4211" s="3">
        <v>0</v>
      </c>
      <c r="I4211" s="9">
        <v>80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 cm="1">
        <f t="array" ref="O4211">SUM(Table3[[#This Row],[pc_ticket]:[pc_other2]] *SUM(Table3[[#This Row],[Season Ticket Sales]:[Complementary Tickets]]))</f>
        <v>0</v>
      </c>
    </row>
    <row r="4212" spans="1:15" x14ac:dyDescent="0.2">
      <c r="A4212" s="1" t="s">
        <v>30</v>
      </c>
      <c r="B4212" s="2">
        <v>0</v>
      </c>
      <c r="C4212" s="2">
        <v>0</v>
      </c>
      <c r="D4212" s="2">
        <v>0</v>
      </c>
      <c r="E4212" s="2">
        <v>0</v>
      </c>
      <c r="F4212" s="2">
        <v>2</v>
      </c>
      <c r="G4212" s="2">
        <v>0</v>
      </c>
      <c r="H4212" s="3">
        <v>0</v>
      </c>
      <c r="I4212" s="9">
        <v>80</v>
      </c>
      <c r="J4212" s="3">
        <v>196.12</v>
      </c>
      <c r="K4212" s="3">
        <v>25.49</v>
      </c>
      <c r="L4212" s="3">
        <v>3.39</v>
      </c>
      <c r="M4212" s="3">
        <v>0</v>
      </c>
      <c r="N4212" s="3">
        <v>0</v>
      </c>
      <c r="O4212" s="3" cm="1">
        <f t="array" ref="O4212">SUM(Table3[[#This Row],[pc_ticket]:[pc_other2]] *SUM(Table3[[#This Row],[Season Ticket Sales]:[Complementary Tickets]]))</f>
        <v>0</v>
      </c>
    </row>
    <row r="4213" spans="1:15" x14ac:dyDescent="0.2">
      <c r="A4213" s="1" t="s">
        <v>30</v>
      </c>
      <c r="B4213" s="2">
        <v>0</v>
      </c>
      <c r="C4213" s="2">
        <v>0</v>
      </c>
      <c r="D4213" s="2">
        <v>0</v>
      </c>
      <c r="E4213" s="2">
        <v>0</v>
      </c>
      <c r="F4213" s="2">
        <v>4</v>
      </c>
      <c r="G4213" s="2">
        <v>0</v>
      </c>
      <c r="H4213" s="3">
        <v>0</v>
      </c>
      <c r="I4213" s="9">
        <v>80</v>
      </c>
      <c r="J4213" s="3">
        <v>138.56</v>
      </c>
      <c r="K4213" s="3">
        <v>20.52</v>
      </c>
      <c r="L4213" s="3">
        <v>3.39</v>
      </c>
      <c r="M4213" s="3">
        <v>5.68</v>
      </c>
      <c r="N4213" s="3">
        <v>0</v>
      </c>
      <c r="O4213" s="3" cm="1">
        <f t="array" ref="O4213">SUM(Table3[[#This Row],[pc_ticket]:[pc_other2]] *SUM(Table3[[#This Row],[Season Ticket Sales]:[Complementary Tickets]]))</f>
        <v>0</v>
      </c>
    </row>
    <row r="4214" spans="1:15" x14ac:dyDescent="0.2">
      <c r="A4214" s="1" t="s">
        <v>30</v>
      </c>
      <c r="B4214" s="2">
        <v>2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3">
        <v>296.72000000000003</v>
      </c>
      <c r="I4214" s="9">
        <v>80</v>
      </c>
      <c r="J4214" s="3">
        <v>116.87</v>
      </c>
      <c r="K4214" s="3">
        <v>23.55</v>
      </c>
      <c r="L4214" s="3">
        <v>3.39</v>
      </c>
      <c r="M4214" s="3">
        <v>4.55</v>
      </c>
      <c r="N4214" s="3">
        <v>0</v>
      </c>
      <c r="O4214" s="3" cm="1">
        <f t="array" ref="O4214">SUM(Table3[[#This Row],[pc_ticket]:[pc_other2]] *SUM(Table3[[#This Row],[Season Ticket Sales]:[Complementary Tickets]]))</f>
        <v>296.72000000000003</v>
      </c>
    </row>
    <row r="4215" spans="1:15" x14ac:dyDescent="0.2">
      <c r="A4215" s="1" t="s">
        <v>30</v>
      </c>
      <c r="B4215" s="2">
        <v>40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3">
        <v>6726</v>
      </c>
      <c r="I4215" s="9">
        <v>80</v>
      </c>
      <c r="J4215" s="3">
        <v>138.56</v>
      </c>
      <c r="K4215" s="3">
        <v>20.52</v>
      </c>
      <c r="L4215" s="3">
        <v>3.39</v>
      </c>
      <c r="M4215" s="3">
        <v>5.68</v>
      </c>
      <c r="N4215" s="3">
        <v>0</v>
      </c>
      <c r="O4215" s="3" cm="1">
        <f t="array" ref="O4215">SUM(Table3[[#This Row],[pc_ticket]:[pc_other2]] *SUM(Table3[[#This Row],[Season Ticket Sales]:[Complementary Tickets]]))</f>
        <v>6726</v>
      </c>
    </row>
    <row r="4216" spans="1:15" x14ac:dyDescent="0.2">
      <c r="A4216" s="1" t="s">
        <v>30</v>
      </c>
      <c r="B4216" s="2">
        <v>4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3">
        <v>775</v>
      </c>
      <c r="I4216" s="9">
        <v>80</v>
      </c>
      <c r="J4216" s="3">
        <v>162.79</v>
      </c>
      <c r="K4216" s="3">
        <v>21.89</v>
      </c>
      <c r="L4216" s="3">
        <v>3.39</v>
      </c>
      <c r="M4216" s="3">
        <v>5.68</v>
      </c>
      <c r="N4216" s="3">
        <v>0</v>
      </c>
      <c r="O4216" s="3" cm="1">
        <f t="array" ref="O4216">SUM(Table3[[#This Row],[pc_ticket]:[pc_other2]] *SUM(Table3[[#This Row],[Season Ticket Sales]:[Complementary Tickets]]))</f>
        <v>775</v>
      </c>
    </row>
    <row r="4217" spans="1:15" x14ac:dyDescent="0.2">
      <c r="A4217" s="1" t="s">
        <v>30</v>
      </c>
      <c r="B4217" s="2">
        <v>2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3">
        <v>388.72</v>
      </c>
      <c r="I4217" s="9">
        <v>80</v>
      </c>
      <c r="J4217" s="3">
        <v>162.87</v>
      </c>
      <c r="K4217" s="3">
        <v>23.55</v>
      </c>
      <c r="L4217" s="3">
        <v>3.39</v>
      </c>
      <c r="M4217" s="3">
        <v>4.55</v>
      </c>
      <c r="N4217" s="3">
        <v>0</v>
      </c>
      <c r="O4217" s="3" cm="1">
        <f t="array" ref="O4217">SUM(Table3[[#This Row],[pc_ticket]:[pc_other2]] *SUM(Table3[[#This Row],[Season Ticket Sales]:[Complementary Tickets]]))</f>
        <v>388.72</v>
      </c>
    </row>
    <row r="4218" spans="1:15" x14ac:dyDescent="0.2">
      <c r="A4218" s="1" t="s">
        <v>30</v>
      </c>
      <c r="B4218" s="2">
        <v>0</v>
      </c>
      <c r="C4218" s="2">
        <v>0</v>
      </c>
      <c r="D4218" s="2">
        <v>0</v>
      </c>
      <c r="E4218" s="2">
        <v>8</v>
      </c>
      <c r="F4218" s="2">
        <v>30</v>
      </c>
      <c r="G4218" s="2">
        <v>92</v>
      </c>
      <c r="H4218" s="3">
        <v>0</v>
      </c>
      <c r="I4218" s="9">
        <v>80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 cm="1">
        <f t="array" ref="O4218">SUM(Table3[[#This Row],[pc_ticket]:[pc_other2]] *SUM(Table3[[#This Row],[Season Ticket Sales]:[Complementary Tickets]]))</f>
        <v>0</v>
      </c>
    </row>
    <row r="4219" spans="1:15" x14ac:dyDescent="0.2">
      <c r="A4219" s="1" t="s">
        <v>30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60</v>
      </c>
      <c r="H4219" s="3">
        <v>0</v>
      </c>
      <c r="I4219" s="9">
        <v>80</v>
      </c>
      <c r="J4219" s="3">
        <v>165.14</v>
      </c>
      <c r="K4219" s="3">
        <v>21.47</v>
      </c>
      <c r="L4219" s="3">
        <v>3.39</v>
      </c>
      <c r="M4219" s="3">
        <v>0</v>
      </c>
      <c r="N4219" s="3">
        <v>0</v>
      </c>
      <c r="O4219" s="3" cm="1">
        <f t="array" ref="O4219">SUM(Table3[[#This Row],[pc_ticket]:[pc_other2]] *SUM(Table3[[#This Row],[Season Ticket Sales]:[Complementary Tickets]]))</f>
        <v>0</v>
      </c>
    </row>
    <row r="4220" spans="1:15" x14ac:dyDescent="0.2">
      <c r="A4220" s="1" t="s">
        <v>30</v>
      </c>
      <c r="B4220" s="2">
        <v>0</v>
      </c>
      <c r="C4220" s="2">
        <v>3</v>
      </c>
      <c r="D4220" s="2">
        <v>0</v>
      </c>
      <c r="E4220" s="2">
        <v>0</v>
      </c>
      <c r="F4220" s="2">
        <v>0</v>
      </c>
      <c r="G4220" s="2">
        <v>0</v>
      </c>
      <c r="H4220" s="3">
        <v>493.47</v>
      </c>
      <c r="I4220" s="9">
        <v>80</v>
      </c>
      <c r="J4220" s="3">
        <v>140.84</v>
      </c>
      <c r="K4220" s="3">
        <v>20.260000000000002</v>
      </c>
      <c r="L4220" s="3">
        <v>3.39</v>
      </c>
      <c r="M4220" s="3">
        <v>0</v>
      </c>
      <c r="N4220" s="3">
        <v>0</v>
      </c>
      <c r="O4220" s="3" cm="1">
        <f t="array" ref="O4220">SUM(Table3[[#This Row],[pc_ticket]:[pc_other2]] *SUM(Table3[[#This Row],[Season Ticket Sales]:[Complementary Tickets]]))</f>
        <v>493.46999999999997</v>
      </c>
    </row>
    <row r="4221" spans="1:15" x14ac:dyDescent="0.2">
      <c r="A4221" s="1" t="s">
        <v>30</v>
      </c>
      <c r="B4221" s="2">
        <v>7</v>
      </c>
      <c r="C4221" s="2">
        <v>0</v>
      </c>
      <c r="D4221" s="2">
        <v>0</v>
      </c>
      <c r="E4221" s="2">
        <v>0</v>
      </c>
      <c r="F4221" s="2">
        <v>10</v>
      </c>
      <c r="G4221" s="2">
        <v>0</v>
      </c>
      <c r="H4221" s="3">
        <v>1030.05</v>
      </c>
      <c r="I4221" s="9">
        <v>80</v>
      </c>
      <c r="J4221" s="3">
        <v>119.97</v>
      </c>
      <c r="K4221" s="3">
        <v>18.11</v>
      </c>
      <c r="L4221" s="3">
        <v>3.39</v>
      </c>
      <c r="M4221" s="3">
        <v>5.68</v>
      </c>
      <c r="N4221" s="3">
        <v>0</v>
      </c>
      <c r="O4221" s="3" cm="1">
        <f t="array" ref="O4221">SUM(Table3[[#This Row],[pc_ticket]:[pc_other2]] *SUM(Table3[[#This Row],[Season Ticket Sales]:[Complementary Tickets]]))</f>
        <v>1030.05</v>
      </c>
    </row>
    <row r="4222" spans="1:15" x14ac:dyDescent="0.2">
      <c r="A4222" s="1" t="s">
        <v>30</v>
      </c>
      <c r="B4222" s="2">
        <v>6</v>
      </c>
      <c r="C4222" s="2">
        <v>0</v>
      </c>
      <c r="D4222" s="2">
        <v>0</v>
      </c>
      <c r="E4222" s="2">
        <v>0</v>
      </c>
      <c r="F4222" s="2">
        <v>8</v>
      </c>
      <c r="G4222" s="2">
        <v>0</v>
      </c>
      <c r="H4222" s="3">
        <v>977.22</v>
      </c>
      <c r="I4222" s="9">
        <v>80</v>
      </c>
      <c r="J4222" s="3">
        <v>135.01</v>
      </c>
      <c r="K4222" s="3">
        <v>19.920000000000002</v>
      </c>
      <c r="L4222" s="3">
        <v>3.39</v>
      </c>
      <c r="M4222" s="3">
        <v>4.55</v>
      </c>
      <c r="N4222" s="3">
        <v>0</v>
      </c>
      <c r="O4222" s="3" cm="1">
        <f t="array" ref="O4222">SUM(Table3[[#This Row],[pc_ticket]:[pc_other2]] *SUM(Table3[[#This Row],[Season Ticket Sales]:[Complementary Tickets]]))</f>
        <v>977.21999999999991</v>
      </c>
    </row>
    <row r="4223" spans="1:15" x14ac:dyDescent="0.2">
      <c r="A4223" s="1" t="s">
        <v>30</v>
      </c>
      <c r="B4223" s="2">
        <v>0</v>
      </c>
      <c r="C4223" s="2">
        <v>20</v>
      </c>
      <c r="D4223" s="2">
        <v>0</v>
      </c>
      <c r="E4223" s="2">
        <v>0</v>
      </c>
      <c r="F4223" s="2">
        <v>3</v>
      </c>
      <c r="G4223" s="2">
        <v>0</v>
      </c>
      <c r="H4223" s="3">
        <v>3289.8</v>
      </c>
      <c r="I4223" s="9">
        <v>80</v>
      </c>
      <c r="J4223" s="3">
        <v>140.84</v>
      </c>
      <c r="K4223" s="3">
        <v>20.260000000000002</v>
      </c>
      <c r="L4223" s="3">
        <v>3.39</v>
      </c>
      <c r="M4223" s="3">
        <v>0</v>
      </c>
      <c r="N4223" s="3">
        <v>0</v>
      </c>
      <c r="O4223" s="3" cm="1">
        <f t="array" ref="O4223">SUM(Table3[[#This Row],[pc_ticket]:[pc_other2]] *SUM(Table3[[#This Row],[Season Ticket Sales]:[Complementary Tickets]]))</f>
        <v>3289.8</v>
      </c>
    </row>
    <row r="4224" spans="1:15" x14ac:dyDescent="0.2">
      <c r="A4224" s="1" t="s">
        <v>30</v>
      </c>
      <c r="B4224" s="2">
        <v>0</v>
      </c>
      <c r="C4224" s="2">
        <v>2</v>
      </c>
      <c r="D4224" s="2">
        <v>0</v>
      </c>
      <c r="E4224" s="2">
        <v>0</v>
      </c>
      <c r="F4224" s="2">
        <v>0</v>
      </c>
      <c r="G4224" s="2">
        <v>0</v>
      </c>
      <c r="H4224" s="3">
        <v>328.98</v>
      </c>
      <c r="I4224" s="9">
        <v>80</v>
      </c>
      <c r="J4224" s="3">
        <v>140.84</v>
      </c>
      <c r="K4224" s="3">
        <v>20.260000000000002</v>
      </c>
      <c r="L4224" s="3">
        <v>3.39</v>
      </c>
      <c r="M4224" s="3">
        <v>0</v>
      </c>
      <c r="N4224" s="3">
        <v>0</v>
      </c>
      <c r="O4224" s="3" cm="1">
        <f t="array" ref="O4224">SUM(Table3[[#This Row],[pc_ticket]:[pc_other2]] *SUM(Table3[[#This Row],[Season Ticket Sales]:[Complementary Tickets]]))</f>
        <v>328.97999999999996</v>
      </c>
    </row>
    <row r="4225" spans="1:15" x14ac:dyDescent="0.2">
      <c r="A4225" s="1" t="s">
        <v>30</v>
      </c>
      <c r="B4225" s="2">
        <v>745</v>
      </c>
      <c r="C4225" s="2">
        <v>0</v>
      </c>
      <c r="D4225" s="2">
        <v>0</v>
      </c>
      <c r="E4225" s="2">
        <v>0</v>
      </c>
      <c r="F4225" s="2">
        <v>51</v>
      </c>
      <c r="G4225" s="2">
        <v>0</v>
      </c>
      <c r="H4225" s="3">
        <v>109626.75</v>
      </c>
      <c r="I4225" s="9">
        <v>80</v>
      </c>
      <c r="J4225" s="3">
        <v>119.97</v>
      </c>
      <c r="K4225" s="3">
        <v>18.11</v>
      </c>
      <c r="L4225" s="3">
        <v>3.39</v>
      </c>
      <c r="M4225" s="3">
        <v>5.68</v>
      </c>
      <c r="N4225" s="3">
        <v>0</v>
      </c>
      <c r="O4225" s="3" cm="1">
        <f t="array" ref="O4225">SUM(Table3[[#This Row],[pc_ticket]:[pc_other2]] *SUM(Table3[[#This Row],[Season Ticket Sales]:[Complementary Tickets]]))</f>
        <v>109626.75</v>
      </c>
    </row>
    <row r="4226" spans="1:15" x14ac:dyDescent="0.2">
      <c r="A4226" s="1" t="s">
        <v>30</v>
      </c>
      <c r="B4226" s="2">
        <v>35</v>
      </c>
      <c r="C4226" s="2">
        <v>0</v>
      </c>
      <c r="D4226" s="2">
        <v>0</v>
      </c>
      <c r="E4226" s="2">
        <v>0</v>
      </c>
      <c r="F4226" s="2">
        <v>2</v>
      </c>
      <c r="G4226" s="2">
        <v>0</v>
      </c>
      <c r="H4226" s="3">
        <v>3084.2</v>
      </c>
      <c r="I4226" s="9">
        <v>80</v>
      </c>
      <c r="J4226" s="3">
        <v>67.73</v>
      </c>
      <c r="K4226" s="3">
        <v>11.32</v>
      </c>
      <c r="L4226" s="3">
        <v>3.39</v>
      </c>
      <c r="M4226" s="3">
        <v>5.68</v>
      </c>
      <c r="N4226" s="3">
        <v>0</v>
      </c>
      <c r="O4226" s="3" cm="1">
        <f t="array" ref="O4226">SUM(Table3[[#This Row],[pc_ticket]:[pc_other2]] *SUM(Table3[[#This Row],[Season Ticket Sales]:[Complementary Tickets]]))</f>
        <v>3084.2000000000003</v>
      </c>
    </row>
    <row r="4227" spans="1:15" x14ac:dyDescent="0.2">
      <c r="A4227" s="1" t="s">
        <v>30</v>
      </c>
      <c r="B4227" s="2">
        <v>4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3">
        <v>352.48</v>
      </c>
      <c r="I4227" s="9">
        <v>80</v>
      </c>
      <c r="J4227" s="3">
        <v>67.73</v>
      </c>
      <c r="K4227" s="3">
        <v>11.32</v>
      </c>
      <c r="L4227" s="3">
        <v>3.39</v>
      </c>
      <c r="M4227" s="3">
        <v>5.68</v>
      </c>
      <c r="N4227" s="3">
        <v>0</v>
      </c>
      <c r="O4227" s="3" cm="1">
        <f t="array" ref="O4227">SUM(Table3[[#This Row],[pc_ticket]:[pc_other2]] *SUM(Table3[[#This Row],[Season Ticket Sales]:[Complementary Tickets]]))</f>
        <v>352.48</v>
      </c>
    </row>
    <row r="4228" spans="1:15" x14ac:dyDescent="0.2">
      <c r="A4228" s="1" t="s">
        <v>30</v>
      </c>
      <c r="B4228" s="2">
        <v>42</v>
      </c>
      <c r="C4228" s="2">
        <v>0</v>
      </c>
      <c r="D4228" s="2">
        <v>0</v>
      </c>
      <c r="E4228" s="2">
        <v>0</v>
      </c>
      <c r="F4228" s="2">
        <v>28</v>
      </c>
      <c r="G4228" s="2">
        <v>0</v>
      </c>
      <c r="H4228" s="3">
        <v>6840.54</v>
      </c>
      <c r="I4228" s="9">
        <v>80</v>
      </c>
      <c r="J4228" s="3">
        <v>135.01</v>
      </c>
      <c r="K4228" s="3">
        <v>19.920000000000002</v>
      </c>
      <c r="L4228" s="3">
        <v>3.39</v>
      </c>
      <c r="M4228" s="3">
        <v>4.55</v>
      </c>
      <c r="N4228" s="3">
        <v>0</v>
      </c>
      <c r="O4228" s="3" cm="1">
        <f t="array" ref="O4228">SUM(Table3[[#This Row],[pc_ticket]:[pc_other2]] *SUM(Table3[[#This Row],[Season Ticket Sales]:[Complementary Tickets]]))</f>
        <v>6840.5400000000009</v>
      </c>
    </row>
    <row r="4229" spans="1:15" x14ac:dyDescent="0.2">
      <c r="A4229" s="1" t="s">
        <v>30</v>
      </c>
      <c r="B4229" s="2">
        <v>0</v>
      </c>
      <c r="C4229" s="2">
        <v>0</v>
      </c>
      <c r="D4229" s="2">
        <v>0</v>
      </c>
      <c r="E4229" s="2">
        <v>0</v>
      </c>
      <c r="F4229" s="2">
        <v>8</v>
      </c>
      <c r="G4229" s="2">
        <v>79</v>
      </c>
      <c r="H4229" s="3">
        <v>0</v>
      </c>
      <c r="I4229" s="9">
        <v>80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 cm="1">
        <f t="array" ref="O4229">SUM(Table3[[#This Row],[pc_ticket]:[pc_other2]] *SUM(Table3[[#This Row],[Season Ticket Sales]:[Complementary Tickets]]))</f>
        <v>0</v>
      </c>
    </row>
    <row r="4230" spans="1:15" x14ac:dyDescent="0.2">
      <c r="A4230" s="1" t="s">
        <v>30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41</v>
      </c>
      <c r="H4230" s="3">
        <v>0</v>
      </c>
      <c r="I4230" s="9">
        <v>80</v>
      </c>
      <c r="J4230" s="3">
        <v>165.14</v>
      </c>
      <c r="K4230" s="3">
        <v>21.47</v>
      </c>
      <c r="L4230" s="3">
        <v>3.39</v>
      </c>
      <c r="M4230" s="3">
        <v>0</v>
      </c>
      <c r="N4230" s="3">
        <v>0</v>
      </c>
      <c r="O4230" s="3" cm="1">
        <f t="array" ref="O4230">SUM(Table3[[#This Row],[pc_ticket]:[pc_other2]] *SUM(Table3[[#This Row],[Season Ticket Sales]:[Complementary Tickets]]))</f>
        <v>0</v>
      </c>
    </row>
    <row r="4231" spans="1:15" x14ac:dyDescent="0.2">
      <c r="A4231" s="1" t="s">
        <v>30</v>
      </c>
      <c r="B4231" s="2">
        <v>0</v>
      </c>
      <c r="C4231" s="2">
        <v>0</v>
      </c>
      <c r="D4231" s="2">
        <v>0</v>
      </c>
      <c r="E4231" s="2">
        <v>0</v>
      </c>
      <c r="F4231" s="2">
        <v>18</v>
      </c>
      <c r="G4231" s="2">
        <v>0</v>
      </c>
      <c r="H4231" s="3">
        <v>0</v>
      </c>
      <c r="I4231" s="9">
        <v>80</v>
      </c>
      <c r="J4231" s="3">
        <v>67.73</v>
      </c>
      <c r="K4231" s="3">
        <v>14.48</v>
      </c>
      <c r="L4231" s="3">
        <v>3.39</v>
      </c>
      <c r="M4231" s="3">
        <v>3.41</v>
      </c>
      <c r="N4231" s="3">
        <v>40.25</v>
      </c>
      <c r="O4231" s="3" cm="1">
        <f t="array" ref="O4231">SUM(Table3[[#This Row],[pc_ticket]:[pc_other2]] *SUM(Table3[[#This Row],[Season Ticket Sales]:[Complementary Tickets]]))</f>
        <v>0</v>
      </c>
    </row>
    <row r="4232" spans="1:15" x14ac:dyDescent="0.2">
      <c r="A4232" s="1" t="s">
        <v>30</v>
      </c>
      <c r="B4232" s="2">
        <v>4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3">
        <v>559</v>
      </c>
      <c r="I4232" s="9">
        <v>80</v>
      </c>
      <c r="J4232" s="3">
        <v>77.010000000000005</v>
      </c>
      <c r="K4232" s="3">
        <v>15.69</v>
      </c>
      <c r="L4232" s="3">
        <v>3.39</v>
      </c>
      <c r="M4232" s="3">
        <v>3.41</v>
      </c>
      <c r="N4232" s="3">
        <v>40.25</v>
      </c>
      <c r="O4232" s="3" cm="1">
        <f t="array" ref="O4232">SUM(Table3[[#This Row],[pc_ticket]:[pc_other2]] *SUM(Table3[[#This Row],[Season Ticket Sales]:[Complementary Tickets]]))</f>
        <v>559</v>
      </c>
    </row>
    <row r="4233" spans="1:15" x14ac:dyDescent="0.2">
      <c r="A4233" s="1" t="s">
        <v>30</v>
      </c>
      <c r="B4233" s="2">
        <v>3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3">
        <v>419.25</v>
      </c>
      <c r="I4233" s="9">
        <v>80</v>
      </c>
      <c r="J4233" s="3">
        <v>77.010000000000005</v>
      </c>
      <c r="K4233" s="3">
        <v>15.69</v>
      </c>
      <c r="L4233" s="3">
        <v>3.39</v>
      </c>
      <c r="M4233" s="3">
        <v>3.41</v>
      </c>
      <c r="N4233" s="3">
        <v>40.25</v>
      </c>
      <c r="O4233" s="3" cm="1">
        <f t="array" ref="O4233">SUM(Table3[[#This Row],[pc_ticket]:[pc_other2]] *SUM(Table3[[#This Row],[Season Ticket Sales]:[Complementary Tickets]]))</f>
        <v>419.25000000000006</v>
      </c>
    </row>
    <row r="4234" spans="1:15" x14ac:dyDescent="0.2">
      <c r="A4234" s="1" t="s">
        <v>30</v>
      </c>
      <c r="B4234" s="2">
        <v>0</v>
      </c>
      <c r="C4234" s="2">
        <v>0</v>
      </c>
      <c r="D4234" s="2">
        <v>0</v>
      </c>
      <c r="E4234" s="2">
        <v>0</v>
      </c>
      <c r="F4234" s="2">
        <v>8</v>
      </c>
      <c r="G4234" s="2">
        <v>0</v>
      </c>
      <c r="H4234" s="3">
        <v>0</v>
      </c>
      <c r="I4234" s="9">
        <v>80</v>
      </c>
      <c r="J4234" s="3">
        <v>75.83</v>
      </c>
      <c r="K4234" s="3">
        <v>15.53</v>
      </c>
      <c r="L4234" s="3">
        <v>3.39</v>
      </c>
      <c r="M4234" s="3">
        <v>3.41</v>
      </c>
      <c r="N4234" s="3">
        <v>40.25</v>
      </c>
      <c r="O4234" s="3" cm="1">
        <f t="array" ref="O4234">SUM(Table3[[#This Row],[pc_ticket]:[pc_other2]] *SUM(Table3[[#This Row],[Season Ticket Sales]:[Complementary Tickets]]))</f>
        <v>0</v>
      </c>
    </row>
    <row r="4235" spans="1:15" x14ac:dyDescent="0.2">
      <c r="A4235" s="1" t="s">
        <v>30</v>
      </c>
      <c r="B4235" s="2">
        <v>2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3">
        <v>276.82</v>
      </c>
      <c r="I4235" s="9">
        <v>80</v>
      </c>
      <c r="J4235" s="3">
        <v>75.83</v>
      </c>
      <c r="K4235" s="3">
        <v>15.53</v>
      </c>
      <c r="L4235" s="3">
        <v>3.39</v>
      </c>
      <c r="M4235" s="3">
        <v>3.41</v>
      </c>
      <c r="N4235" s="3">
        <v>40.25</v>
      </c>
      <c r="O4235" s="3" cm="1">
        <f t="array" ref="O4235">SUM(Table3[[#This Row],[pc_ticket]:[pc_other2]] *SUM(Table3[[#This Row],[Season Ticket Sales]:[Complementary Tickets]]))</f>
        <v>276.82</v>
      </c>
    </row>
    <row r="4236" spans="1:15" x14ac:dyDescent="0.2">
      <c r="A4236" s="1" t="s">
        <v>30</v>
      </c>
      <c r="B4236" s="2">
        <v>8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3">
        <v>1107.28</v>
      </c>
      <c r="I4236" s="9">
        <v>80</v>
      </c>
      <c r="J4236" s="3">
        <v>75.83</v>
      </c>
      <c r="K4236" s="3">
        <v>15.53</v>
      </c>
      <c r="L4236" s="3">
        <v>3.39</v>
      </c>
      <c r="M4236" s="3">
        <v>3.41</v>
      </c>
      <c r="N4236" s="3">
        <v>40.25</v>
      </c>
      <c r="O4236" s="3" cm="1">
        <f t="array" ref="O4236">SUM(Table3[[#This Row],[pc_ticket]:[pc_other2]] *SUM(Table3[[#This Row],[Season Ticket Sales]:[Complementary Tickets]]))</f>
        <v>1107.28</v>
      </c>
    </row>
    <row r="4237" spans="1:15" x14ac:dyDescent="0.2">
      <c r="A4237" s="1" t="s">
        <v>30</v>
      </c>
      <c r="B4237" s="2">
        <v>20</v>
      </c>
      <c r="C4237" s="2">
        <v>0</v>
      </c>
      <c r="D4237" s="2">
        <v>0</v>
      </c>
      <c r="E4237" s="2">
        <v>0</v>
      </c>
      <c r="F4237" s="2">
        <v>4</v>
      </c>
      <c r="G4237" s="2">
        <v>0</v>
      </c>
      <c r="H4237" s="3">
        <v>2795</v>
      </c>
      <c r="I4237" s="9">
        <v>80</v>
      </c>
      <c r="J4237" s="3">
        <v>77.010000000000005</v>
      </c>
      <c r="K4237" s="3">
        <v>15.69</v>
      </c>
      <c r="L4237" s="3">
        <v>3.39</v>
      </c>
      <c r="M4237" s="3">
        <v>3.41</v>
      </c>
      <c r="N4237" s="3">
        <v>40.25</v>
      </c>
      <c r="O4237" s="3" cm="1">
        <f t="array" ref="O4237">SUM(Table3[[#This Row],[pc_ticket]:[pc_other2]] *SUM(Table3[[#This Row],[Season Ticket Sales]:[Complementary Tickets]]))</f>
        <v>2795</v>
      </c>
    </row>
    <row r="4238" spans="1:15" x14ac:dyDescent="0.2">
      <c r="A4238" s="1" t="s">
        <v>30</v>
      </c>
      <c r="B4238" s="2">
        <v>86</v>
      </c>
      <c r="C4238" s="2">
        <v>0</v>
      </c>
      <c r="D4238" s="2">
        <v>0</v>
      </c>
      <c r="E4238" s="2">
        <v>0</v>
      </c>
      <c r="F4238" s="2">
        <v>10</v>
      </c>
      <c r="G4238" s="2">
        <v>0</v>
      </c>
      <c r="H4238" s="3">
        <v>12018.5</v>
      </c>
      <c r="I4238" s="9">
        <v>80</v>
      </c>
      <c r="J4238" s="3">
        <v>77.010000000000005</v>
      </c>
      <c r="K4238" s="3">
        <v>15.69</v>
      </c>
      <c r="L4238" s="3">
        <v>3.39</v>
      </c>
      <c r="M4238" s="3">
        <v>3.41</v>
      </c>
      <c r="N4238" s="3">
        <v>40.25</v>
      </c>
      <c r="O4238" s="3" cm="1">
        <f t="array" ref="O4238">SUM(Table3[[#This Row],[pc_ticket]:[pc_other2]] *SUM(Table3[[#This Row],[Season Ticket Sales]:[Complementary Tickets]]))</f>
        <v>12018.500000000002</v>
      </c>
    </row>
    <row r="4239" spans="1:15" x14ac:dyDescent="0.2">
      <c r="A4239" s="1" t="s">
        <v>30</v>
      </c>
      <c r="B4239" s="2">
        <v>8</v>
      </c>
      <c r="C4239" s="2">
        <v>0</v>
      </c>
      <c r="D4239" s="2">
        <v>0</v>
      </c>
      <c r="E4239" s="2">
        <v>0</v>
      </c>
      <c r="F4239" s="2">
        <v>2</v>
      </c>
      <c r="G4239" s="2">
        <v>0</v>
      </c>
      <c r="H4239" s="3">
        <v>1107.28</v>
      </c>
      <c r="I4239" s="9">
        <v>80</v>
      </c>
      <c r="J4239" s="3">
        <v>75.83</v>
      </c>
      <c r="K4239" s="3">
        <v>15.53</v>
      </c>
      <c r="L4239" s="3">
        <v>3.39</v>
      </c>
      <c r="M4239" s="3">
        <v>3.41</v>
      </c>
      <c r="N4239" s="3">
        <v>40.25</v>
      </c>
      <c r="O4239" s="3" cm="1">
        <f t="array" ref="O4239">SUM(Table3[[#This Row],[pc_ticket]:[pc_other2]] *SUM(Table3[[#This Row],[Season Ticket Sales]:[Complementary Tickets]]))</f>
        <v>1107.28</v>
      </c>
    </row>
    <row r="4240" spans="1:15" x14ac:dyDescent="0.2">
      <c r="A4240" s="1" t="s">
        <v>30</v>
      </c>
      <c r="B4240" s="2">
        <v>50</v>
      </c>
      <c r="C4240" s="2">
        <v>0</v>
      </c>
      <c r="D4240" s="2">
        <v>0</v>
      </c>
      <c r="E4240" s="2">
        <v>0</v>
      </c>
      <c r="F4240" s="2">
        <v>9</v>
      </c>
      <c r="G4240" s="2">
        <v>0</v>
      </c>
      <c r="H4240" s="3">
        <v>6920.5</v>
      </c>
      <c r="I4240" s="9">
        <v>80</v>
      </c>
      <c r="J4240" s="3">
        <v>75.83</v>
      </c>
      <c r="K4240" s="3">
        <v>15.53</v>
      </c>
      <c r="L4240" s="3">
        <v>3.39</v>
      </c>
      <c r="M4240" s="3">
        <v>3.41</v>
      </c>
      <c r="N4240" s="3">
        <v>40.25</v>
      </c>
      <c r="O4240" s="3" cm="1">
        <f t="array" ref="O4240">SUM(Table3[[#This Row],[pc_ticket]:[pc_other2]] *SUM(Table3[[#This Row],[Season Ticket Sales]:[Complementary Tickets]]))</f>
        <v>6920.5</v>
      </c>
    </row>
    <row r="4241" spans="1:15" x14ac:dyDescent="0.2">
      <c r="A4241" s="1" t="s">
        <v>30</v>
      </c>
      <c r="B4241" s="2">
        <v>0</v>
      </c>
      <c r="C4241" s="2">
        <v>0</v>
      </c>
      <c r="D4241" s="2">
        <v>0</v>
      </c>
      <c r="E4241" s="2">
        <v>0</v>
      </c>
      <c r="F4241" s="2">
        <v>2</v>
      </c>
      <c r="G4241" s="2">
        <v>11</v>
      </c>
      <c r="H4241" s="3">
        <v>0</v>
      </c>
      <c r="I4241" s="9">
        <v>80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 cm="1">
        <f t="array" ref="O4241">SUM(Table3[[#This Row],[pc_ticket]:[pc_other2]] *SUM(Table3[[#This Row],[Season Ticket Sales]:[Complementary Tickets]]))</f>
        <v>0</v>
      </c>
    </row>
    <row r="4242" spans="1:15" x14ac:dyDescent="0.2">
      <c r="A4242" s="1" t="s">
        <v>30</v>
      </c>
      <c r="B4242" s="2">
        <v>5</v>
      </c>
      <c r="C4242" s="2">
        <v>0</v>
      </c>
      <c r="D4242" s="2">
        <v>0</v>
      </c>
      <c r="E4242" s="2">
        <v>0</v>
      </c>
      <c r="F4242" s="2">
        <v>2</v>
      </c>
      <c r="G4242" s="2">
        <v>0</v>
      </c>
      <c r="H4242" s="3">
        <v>654.79999999999995</v>
      </c>
      <c r="I4242" s="9">
        <v>80</v>
      </c>
      <c r="J4242" s="3">
        <v>109.48</v>
      </c>
      <c r="K4242" s="3">
        <v>14.68</v>
      </c>
      <c r="L4242" s="3">
        <v>3.39</v>
      </c>
      <c r="M4242" s="3">
        <v>3.41</v>
      </c>
      <c r="N4242" s="3">
        <v>0</v>
      </c>
      <c r="O4242" s="3" cm="1">
        <f t="array" ref="O4242">SUM(Table3[[#This Row],[pc_ticket]:[pc_other2]] *SUM(Table3[[#This Row],[Season Ticket Sales]:[Complementary Tickets]]))</f>
        <v>654.79999999999995</v>
      </c>
    </row>
    <row r="4243" spans="1:15" x14ac:dyDescent="0.2">
      <c r="A4243" s="1" t="s">
        <v>30</v>
      </c>
      <c r="B4243" s="2">
        <v>102</v>
      </c>
      <c r="C4243" s="2">
        <v>0</v>
      </c>
      <c r="D4243" s="2">
        <v>0</v>
      </c>
      <c r="E4243" s="2">
        <v>0</v>
      </c>
      <c r="F4243" s="2">
        <v>4</v>
      </c>
      <c r="G4243" s="2">
        <v>0</v>
      </c>
      <c r="H4243" s="3">
        <v>13357.92</v>
      </c>
      <c r="I4243" s="9">
        <v>80</v>
      </c>
      <c r="J4243" s="3">
        <v>109.48</v>
      </c>
      <c r="K4243" s="3">
        <v>14.68</v>
      </c>
      <c r="L4243" s="3">
        <v>3.39</v>
      </c>
      <c r="M4243" s="3">
        <v>3.41</v>
      </c>
      <c r="N4243" s="3">
        <v>0</v>
      </c>
      <c r="O4243" s="3" cm="1">
        <f t="array" ref="O4243">SUM(Table3[[#This Row],[pc_ticket]:[pc_other2]] *SUM(Table3[[#This Row],[Season Ticket Sales]:[Complementary Tickets]]))</f>
        <v>13357.920000000002</v>
      </c>
    </row>
    <row r="4244" spans="1:15" x14ac:dyDescent="0.2">
      <c r="A4244" s="1" t="s">
        <v>30</v>
      </c>
      <c r="B4244" s="2">
        <v>2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3">
        <v>295.5</v>
      </c>
      <c r="I4244" s="9">
        <v>80</v>
      </c>
      <c r="J4244" s="3">
        <v>124.34</v>
      </c>
      <c r="K4244" s="3">
        <v>16.61</v>
      </c>
      <c r="L4244" s="3">
        <v>3.39</v>
      </c>
      <c r="M4244" s="3">
        <v>3.41</v>
      </c>
      <c r="N4244" s="3">
        <v>0</v>
      </c>
      <c r="O4244" s="3" cm="1">
        <f t="array" ref="O4244">SUM(Table3[[#This Row],[pc_ticket]:[pc_other2]] *SUM(Table3[[#This Row],[Season Ticket Sales]:[Complementary Tickets]]))</f>
        <v>295.49999999999994</v>
      </c>
    </row>
    <row r="4245" spans="1:15" x14ac:dyDescent="0.2">
      <c r="A4245" s="1" t="s">
        <v>30</v>
      </c>
      <c r="B4245" s="2">
        <v>4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3">
        <v>557.04</v>
      </c>
      <c r="I4245" s="9">
        <v>80</v>
      </c>
      <c r="J4245" s="3">
        <v>116.83</v>
      </c>
      <c r="K4245" s="3">
        <v>15.63</v>
      </c>
      <c r="L4245" s="3">
        <v>3.39</v>
      </c>
      <c r="M4245" s="3">
        <v>3.41</v>
      </c>
      <c r="N4245" s="3">
        <v>0</v>
      </c>
      <c r="O4245" s="3" cm="1">
        <f t="array" ref="O4245">SUM(Table3[[#This Row],[pc_ticket]:[pc_other2]] *SUM(Table3[[#This Row],[Season Ticket Sales]:[Complementary Tickets]]))</f>
        <v>557.04</v>
      </c>
    </row>
    <row r="4246" spans="1:15" x14ac:dyDescent="0.2">
      <c r="A4246" s="1" t="s">
        <v>30</v>
      </c>
      <c r="B4246" s="2">
        <v>0</v>
      </c>
      <c r="C4246" s="2">
        <v>0</v>
      </c>
      <c r="D4246" s="2">
        <v>0</v>
      </c>
      <c r="E4246" s="2">
        <v>86</v>
      </c>
      <c r="F4246" s="2">
        <v>10</v>
      </c>
      <c r="G4246" s="2">
        <v>209</v>
      </c>
      <c r="H4246" s="3">
        <v>0</v>
      </c>
      <c r="I4246" s="9">
        <v>80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 cm="1">
        <f t="array" ref="O4246">SUM(Table3[[#This Row],[pc_ticket]:[pc_other2]] *SUM(Table3[[#This Row],[Season Ticket Sales]:[Complementary Tickets]]))</f>
        <v>0</v>
      </c>
    </row>
    <row r="4247" spans="1:15" x14ac:dyDescent="0.2">
      <c r="A4247" s="1" t="s">
        <v>30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228</v>
      </c>
      <c r="H4247" s="3">
        <v>0</v>
      </c>
      <c r="I4247" s="9">
        <v>80</v>
      </c>
      <c r="J4247" s="3">
        <v>107.62</v>
      </c>
      <c r="K4247" s="3">
        <v>13.99</v>
      </c>
      <c r="L4247" s="3">
        <v>3.39</v>
      </c>
      <c r="M4247" s="3">
        <v>0</v>
      </c>
      <c r="N4247" s="3">
        <v>0</v>
      </c>
      <c r="O4247" s="3" cm="1">
        <f t="array" ref="O4247">SUM(Table3[[#This Row],[pc_ticket]:[pc_other2]] *SUM(Table3[[#This Row],[Season Ticket Sales]:[Complementary Tickets]]))</f>
        <v>0</v>
      </c>
    </row>
    <row r="4248" spans="1:15" x14ac:dyDescent="0.2">
      <c r="A4248" s="1" t="s">
        <v>30</v>
      </c>
      <c r="B4248" s="2">
        <v>3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3">
        <v>356.76</v>
      </c>
      <c r="I4248" s="9">
        <v>80</v>
      </c>
      <c r="J4248" s="3">
        <v>102.24</v>
      </c>
      <c r="K4248" s="3">
        <v>13.29</v>
      </c>
      <c r="L4248" s="3">
        <v>3.39</v>
      </c>
      <c r="M4248" s="3">
        <v>0</v>
      </c>
      <c r="N4248" s="3">
        <v>0</v>
      </c>
      <c r="O4248" s="3" cm="1">
        <f t="array" ref="O4248">SUM(Table3[[#This Row],[pc_ticket]:[pc_other2]] *SUM(Table3[[#This Row],[Season Ticket Sales]:[Complementary Tickets]]))</f>
        <v>356.76</v>
      </c>
    </row>
    <row r="4249" spans="1:15" x14ac:dyDescent="0.2">
      <c r="A4249" s="1" t="s">
        <v>30</v>
      </c>
      <c r="B4249" s="2">
        <v>0</v>
      </c>
      <c r="C4249" s="2">
        <v>8</v>
      </c>
      <c r="D4249" s="2">
        <v>0</v>
      </c>
      <c r="E4249" s="2">
        <v>0</v>
      </c>
      <c r="F4249" s="2">
        <v>0</v>
      </c>
      <c r="G4249" s="2">
        <v>0</v>
      </c>
      <c r="H4249" s="3">
        <v>908.88</v>
      </c>
      <c r="I4249" s="9">
        <v>80</v>
      </c>
      <c r="J4249" s="3">
        <v>97.54</v>
      </c>
      <c r="K4249" s="3">
        <v>12.68</v>
      </c>
      <c r="L4249" s="3">
        <v>3.39</v>
      </c>
      <c r="M4249" s="3">
        <v>0</v>
      </c>
      <c r="N4249" s="3">
        <v>0</v>
      </c>
      <c r="O4249" s="3" cm="1">
        <f t="array" ref="O4249">SUM(Table3[[#This Row],[pc_ticket]:[pc_other2]] *SUM(Table3[[#This Row],[Season Ticket Sales]:[Complementary Tickets]]))</f>
        <v>908.88</v>
      </c>
    </row>
    <row r="4250" spans="1:15" x14ac:dyDescent="0.2">
      <c r="A4250" s="1" t="s">
        <v>30</v>
      </c>
      <c r="B4250" s="2">
        <v>7</v>
      </c>
      <c r="C4250" s="2">
        <v>0</v>
      </c>
      <c r="D4250" s="2">
        <v>0</v>
      </c>
      <c r="E4250" s="2">
        <v>0</v>
      </c>
      <c r="F4250" s="2">
        <v>10</v>
      </c>
      <c r="G4250" s="2">
        <v>0</v>
      </c>
      <c r="H4250" s="3">
        <v>685.02</v>
      </c>
      <c r="I4250" s="9">
        <v>80</v>
      </c>
      <c r="J4250" s="3">
        <v>80.19</v>
      </c>
      <c r="K4250" s="3">
        <v>10.87</v>
      </c>
      <c r="L4250" s="3">
        <v>3.39</v>
      </c>
      <c r="M4250" s="3">
        <v>3.41</v>
      </c>
      <c r="N4250" s="3">
        <v>0</v>
      </c>
      <c r="O4250" s="3" cm="1">
        <f t="array" ref="O4250">SUM(Table3[[#This Row],[pc_ticket]:[pc_other2]] *SUM(Table3[[#This Row],[Season Ticket Sales]:[Complementary Tickets]]))</f>
        <v>685.02</v>
      </c>
    </row>
    <row r="4251" spans="1:15" x14ac:dyDescent="0.2">
      <c r="A4251" s="1" t="s">
        <v>30</v>
      </c>
      <c r="B4251" s="2">
        <v>8</v>
      </c>
      <c r="C4251" s="2">
        <v>0</v>
      </c>
      <c r="D4251" s="2">
        <v>0</v>
      </c>
      <c r="E4251" s="2">
        <v>0</v>
      </c>
      <c r="F4251" s="2">
        <v>2</v>
      </c>
      <c r="G4251" s="2">
        <v>0</v>
      </c>
      <c r="H4251" s="3">
        <v>856.8</v>
      </c>
      <c r="I4251" s="9">
        <v>80</v>
      </c>
      <c r="J4251" s="3">
        <v>88.37</v>
      </c>
      <c r="K4251" s="3">
        <v>11.93</v>
      </c>
      <c r="L4251" s="3">
        <v>3.39</v>
      </c>
      <c r="M4251" s="3">
        <v>3.41</v>
      </c>
      <c r="N4251" s="3">
        <v>0</v>
      </c>
      <c r="O4251" s="3" cm="1">
        <f t="array" ref="O4251">SUM(Table3[[#This Row],[pc_ticket]:[pc_other2]] *SUM(Table3[[#This Row],[Season Ticket Sales]:[Complementary Tickets]]))</f>
        <v>856.80000000000007</v>
      </c>
    </row>
    <row r="4252" spans="1:15" x14ac:dyDescent="0.2">
      <c r="A4252" s="1" t="s">
        <v>30</v>
      </c>
      <c r="B4252" s="2">
        <v>0</v>
      </c>
      <c r="C4252" s="2">
        <v>18</v>
      </c>
      <c r="D4252" s="2">
        <v>0</v>
      </c>
      <c r="E4252" s="2">
        <v>0</v>
      </c>
      <c r="F4252" s="2">
        <v>2</v>
      </c>
      <c r="G4252" s="2">
        <v>0</v>
      </c>
      <c r="H4252" s="3">
        <v>2044.98</v>
      </c>
      <c r="I4252" s="9">
        <v>80</v>
      </c>
      <c r="J4252" s="3">
        <v>97.54</v>
      </c>
      <c r="K4252" s="3">
        <v>12.68</v>
      </c>
      <c r="L4252" s="3">
        <v>3.39</v>
      </c>
      <c r="M4252" s="3">
        <v>0</v>
      </c>
      <c r="N4252" s="3">
        <v>0</v>
      </c>
      <c r="O4252" s="3" cm="1">
        <f t="array" ref="O4252">SUM(Table3[[#This Row],[pc_ticket]:[pc_other2]] *SUM(Table3[[#This Row],[Season Ticket Sales]:[Complementary Tickets]]))</f>
        <v>2044.98</v>
      </c>
    </row>
    <row r="4253" spans="1:15" x14ac:dyDescent="0.2">
      <c r="A4253" s="1" t="s">
        <v>30</v>
      </c>
      <c r="B4253" s="2">
        <v>0</v>
      </c>
      <c r="C4253" s="2">
        <v>2</v>
      </c>
      <c r="D4253" s="2">
        <v>0</v>
      </c>
      <c r="E4253" s="2">
        <v>0</v>
      </c>
      <c r="F4253" s="2">
        <v>0</v>
      </c>
      <c r="G4253" s="2">
        <v>0</v>
      </c>
      <c r="H4253" s="3">
        <v>227.18</v>
      </c>
      <c r="I4253" s="9">
        <v>80</v>
      </c>
      <c r="J4253" s="3">
        <v>97.52</v>
      </c>
      <c r="K4253" s="3">
        <v>12.68</v>
      </c>
      <c r="L4253" s="3">
        <v>3.39</v>
      </c>
      <c r="M4253" s="3">
        <v>0</v>
      </c>
      <c r="N4253" s="3">
        <v>0</v>
      </c>
      <c r="O4253" s="3" cm="1">
        <f t="array" ref="O4253">SUM(Table3[[#This Row],[pc_ticket]:[pc_other2]] *SUM(Table3[[#This Row],[Season Ticket Sales]:[Complementary Tickets]]))</f>
        <v>227.17999999999998</v>
      </c>
    </row>
    <row r="4254" spans="1:15" x14ac:dyDescent="0.2">
      <c r="A4254" s="1" t="s">
        <v>30</v>
      </c>
      <c r="B4254" s="2">
        <v>344</v>
      </c>
      <c r="C4254" s="2">
        <v>0</v>
      </c>
      <c r="D4254" s="2">
        <v>0</v>
      </c>
      <c r="E4254" s="2">
        <v>0</v>
      </c>
      <c r="F4254" s="2">
        <v>26</v>
      </c>
      <c r="G4254" s="2">
        <v>0</v>
      </c>
      <c r="H4254" s="3">
        <v>33663.839999999997</v>
      </c>
      <c r="I4254" s="9">
        <v>80</v>
      </c>
      <c r="J4254" s="3">
        <v>80.19</v>
      </c>
      <c r="K4254" s="3">
        <v>10.87</v>
      </c>
      <c r="L4254" s="3">
        <v>3.39</v>
      </c>
      <c r="M4254" s="3">
        <v>3.41</v>
      </c>
      <c r="N4254" s="3">
        <v>0</v>
      </c>
      <c r="O4254" s="3" cm="1">
        <f t="array" ref="O4254">SUM(Table3[[#This Row],[pc_ticket]:[pc_other2]] *SUM(Table3[[#This Row],[Season Ticket Sales]:[Complementary Tickets]]))</f>
        <v>33663.839999999997</v>
      </c>
    </row>
    <row r="4255" spans="1:15" x14ac:dyDescent="0.2">
      <c r="A4255" s="1" t="s">
        <v>30</v>
      </c>
      <c r="B4255" s="2">
        <v>107</v>
      </c>
      <c r="C4255" s="2">
        <v>0</v>
      </c>
      <c r="D4255" s="2">
        <v>0</v>
      </c>
      <c r="E4255" s="2">
        <v>0</v>
      </c>
      <c r="F4255" s="2">
        <v>24</v>
      </c>
      <c r="G4255" s="2">
        <v>0</v>
      </c>
      <c r="H4255" s="3">
        <v>9906.06</v>
      </c>
      <c r="I4255" s="9">
        <v>80</v>
      </c>
      <c r="J4255" s="3">
        <v>75.52</v>
      </c>
      <c r="K4255" s="3">
        <v>10.26</v>
      </c>
      <c r="L4255" s="3">
        <v>3.39</v>
      </c>
      <c r="M4255" s="3">
        <v>3.41</v>
      </c>
      <c r="N4255" s="3">
        <v>0</v>
      </c>
      <c r="O4255" s="3" cm="1">
        <f t="array" ref="O4255">SUM(Table3[[#This Row],[pc_ticket]:[pc_other2]] *SUM(Table3[[#This Row],[Season Ticket Sales]:[Complementary Tickets]]))</f>
        <v>9906.06</v>
      </c>
    </row>
    <row r="4256" spans="1:15" x14ac:dyDescent="0.2">
      <c r="A4256" s="1" t="s">
        <v>30</v>
      </c>
      <c r="B4256" s="2">
        <v>7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3">
        <v>586.66999999999996</v>
      </c>
      <c r="I4256" s="9">
        <v>80</v>
      </c>
      <c r="J4256" s="3">
        <v>67.760000000000005</v>
      </c>
      <c r="K4256" s="3">
        <v>9.25</v>
      </c>
      <c r="L4256" s="3">
        <v>3.39</v>
      </c>
      <c r="M4256" s="3">
        <v>3.41</v>
      </c>
      <c r="N4256" s="3">
        <v>0</v>
      </c>
      <c r="O4256" s="3" cm="1">
        <f t="array" ref="O4256">SUM(Table3[[#This Row],[pc_ticket]:[pc_other2]] *SUM(Table3[[#This Row],[Season Ticket Sales]:[Complementary Tickets]]))</f>
        <v>586.67000000000007</v>
      </c>
    </row>
    <row r="4257" spans="1:15" x14ac:dyDescent="0.2">
      <c r="A4257" s="1" t="s">
        <v>30</v>
      </c>
      <c r="B4257" s="2">
        <v>21</v>
      </c>
      <c r="C4257" s="2">
        <v>0</v>
      </c>
      <c r="D4257" s="2">
        <v>0</v>
      </c>
      <c r="E4257" s="2">
        <v>0</v>
      </c>
      <c r="F4257" s="2">
        <v>8</v>
      </c>
      <c r="G4257" s="2">
        <v>0</v>
      </c>
      <c r="H4257" s="3">
        <v>1456.56</v>
      </c>
      <c r="I4257" s="9">
        <v>80</v>
      </c>
      <c r="J4257" s="3">
        <v>54.97</v>
      </c>
      <c r="K4257" s="3">
        <v>7.59</v>
      </c>
      <c r="L4257" s="3">
        <v>3.39</v>
      </c>
      <c r="M4257" s="3">
        <v>3.41</v>
      </c>
      <c r="N4257" s="3">
        <v>0</v>
      </c>
      <c r="O4257" s="3" cm="1">
        <f t="array" ref="O4257">SUM(Table3[[#This Row],[pc_ticket]:[pc_other2]] *SUM(Table3[[#This Row],[Season Ticket Sales]:[Complementary Tickets]]))</f>
        <v>1456.5599999999997</v>
      </c>
    </row>
    <row r="4258" spans="1:15" x14ac:dyDescent="0.2">
      <c r="A4258" s="1" t="s">
        <v>30</v>
      </c>
      <c r="B4258" s="2">
        <v>85</v>
      </c>
      <c r="C4258" s="2">
        <v>0</v>
      </c>
      <c r="D4258" s="2">
        <v>0</v>
      </c>
      <c r="E4258" s="2">
        <v>0</v>
      </c>
      <c r="F4258" s="2">
        <v>20</v>
      </c>
      <c r="G4258" s="2">
        <v>0</v>
      </c>
      <c r="H4258" s="3">
        <v>9103.5</v>
      </c>
      <c r="I4258" s="9">
        <v>80</v>
      </c>
      <c r="J4258" s="3">
        <v>88.37</v>
      </c>
      <c r="K4258" s="3">
        <v>11.93</v>
      </c>
      <c r="L4258" s="3">
        <v>3.39</v>
      </c>
      <c r="M4258" s="3">
        <v>3.41</v>
      </c>
      <c r="N4258" s="3">
        <v>0</v>
      </c>
      <c r="O4258" s="3" cm="1">
        <f t="array" ref="O4258">SUM(Table3[[#This Row],[pc_ticket]:[pc_other2]] *SUM(Table3[[#This Row],[Season Ticket Sales]:[Complementary Tickets]]))</f>
        <v>9103.5</v>
      </c>
    </row>
    <row r="4259" spans="1:15" x14ac:dyDescent="0.2">
      <c r="A4259" s="1" t="s">
        <v>30</v>
      </c>
      <c r="B4259" s="2">
        <v>39</v>
      </c>
      <c r="C4259" s="2">
        <v>0</v>
      </c>
      <c r="D4259" s="2">
        <v>0</v>
      </c>
      <c r="E4259" s="2">
        <v>0</v>
      </c>
      <c r="F4259" s="2">
        <v>2</v>
      </c>
      <c r="G4259" s="2">
        <v>0</v>
      </c>
      <c r="H4259" s="3">
        <v>3820.44</v>
      </c>
      <c r="I4259" s="9">
        <v>80</v>
      </c>
      <c r="J4259" s="3">
        <v>80.28</v>
      </c>
      <c r="K4259" s="3">
        <v>10.88</v>
      </c>
      <c r="L4259" s="3">
        <v>3.39</v>
      </c>
      <c r="M4259" s="3">
        <v>3.41</v>
      </c>
      <c r="N4259" s="3">
        <v>0</v>
      </c>
      <c r="O4259" s="3" cm="1">
        <f t="array" ref="O4259">SUM(Table3[[#This Row],[pc_ticket]:[pc_other2]] *SUM(Table3[[#This Row],[Season Ticket Sales]:[Complementary Tickets]]))</f>
        <v>3820.4400000000005</v>
      </c>
    </row>
    <row r="4260" spans="1:15" x14ac:dyDescent="0.2">
      <c r="A4260" s="1" t="s">
        <v>30</v>
      </c>
      <c r="B4260" s="2">
        <v>2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3">
        <v>156.1</v>
      </c>
      <c r="I4260" s="9">
        <v>80</v>
      </c>
      <c r="J4260" s="3">
        <v>62.66</v>
      </c>
      <c r="K4260" s="3">
        <v>8.59</v>
      </c>
      <c r="L4260" s="3">
        <v>3.39</v>
      </c>
      <c r="M4260" s="3">
        <v>3.41</v>
      </c>
      <c r="N4260" s="3">
        <v>0</v>
      </c>
      <c r="O4260" s="3" cm="1">
        <f t="array" ref="O4260">SUM(Table3[[#This Row],[pc_ticket]:[pc_other2]] *SUM(Table3[[#This Row],[Season Ticket Sales]:[Complementary Tickets]]))</f>
        <v>156.1</v>
      </c>
    </row>
    <row r="4261" spans="1:15" x14ac:dyDescent="0.2">
      <c r="A4261" s="1" t="s">
        <v>30</v>
      </c>
      <c r="B4261" s="2">
        <v>0</v>
      </c>
      <c r="C4261" s="2">
        <v>0</v>
      </c>
      <c r="D4261" s="2">
        <v>0</v>
      </c>
      <c r="E4261" s="2">
        <v>6</v>
      </c>
      <c r="F4261" s="2">
        <v>8</v>
      </c>
      <c r="G4261" s="2">
        <v>49</v>
      </c>
      <c r="H4261" s="3">
        <v>0</v>
      </c>
      <c r="I4261" s="9">
        <v>80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 cm="1">
        <f t="array" ref="O4261">SUM(Table3[[#This Row],[pc_ticket]:[pc_other2]] *SUM(Table3[[#This Row],[Season Ticket Sales]:[Complementary Tickets]]))</f>
        <v>0</v>
      </c>
    </row>
    <row r="4262" spans="1:15" x14ac:dyDescent="0.2">
      <c r="A4262" s="1" t="s">
        <v>30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62</v>
      </c>
      <c r="H4262" s="3">
        <v>0</v>
      </c>
      <c r="I4262" s="9">
        <v>80</v>
      </c>
      <c r="J4262" s="3">
        <v>103.19</v>
      </c>
      <c r="K4262" s="3">
        <v>13.42</v>
      </c>
      <c r="L4262" s="3">
        <v>3.39</v>
      </c>
      <c r="M4262" s="3">
        <v>0</v>
      </c>
      <c r="N4262" s="3">
        <v>0</v>
      </c>
      <c r="O4262" s="3" cm="1">
        <f t="array" ref="O4262">SUM(Table3[[#This Row],[pc_ticket]:[pc_other2]] *SUM(Table3[[#This Row],[Season Ticket Sales]:[Complementary Tickets]]))</f>
        <v>0</v>
      </c>
    </row>
    <row r="4263" spans="1:15" x14ac:dyDescent="0.2">
      <c r="A4263" s="1" t="s">
        <v>30</v>
      </c>
      <c r="B4263" s="2">
        <v>0</v>
      </c>
      <c r="C4263" s="2">
        <v>10</v>
      </c>
      <c r="D4263" s="2">
        <v>0</v>
      </c>
      <c r="E4263" s="2">
        <v>0</v>
      </c>
      <c r="F4263" s="2">
        <v>0</v>
      </c>
      <c r="G4263" s="2">
        <v>0</v>
      </c>
      <c r="H4263" s="3">
        <v>978.9</v>
      </c>
      <c r="I4263" s="9">
        <v>80</v>
      </c>
      <c r="J4263" s="3">
        <v>83.63</v>
      </c>
      <c r="K4263" s="3">
        <v>10.87</v>
      </c>
      <c r="L4263" s="3">
        <v>3.39</v>
      </c>
      <c r="M4263" s="3">
        <v>0</v>
      </c>
      <c r="N4263" s="3">
        <v>0</v>
      </c>
      <c r="O4263" s="3" cm="1">
        <f t="array" ref="O4263">SUM(Table3[[#This Row],[pc_ticket]:[pc_other2]] *SUM(Table3[[#This Row],[Season Ticket Sales]:[Complementary Tickets]]))</f>
        <v>978.9</v>
      </c>
    </row>
    <row r="4264" spans="1:15" x14ac:dyDescent="0.2">
      <c r="A4264" s="1" t="s">
        <v>30</v>
      </c>
      <c r="B4264" s="2">
        <v>0</v>
      </c>
      <c r="C4264" s="2">
        <v>0</v>
      </c>
      <c r="D4264" s="2">
        <v>0</v>
      </c>
      <c r="E4264" s="2">
        <v>0</v>
      </c>
      <c r="F4264" s="2">
        <v>8</v>
      </c>
      <c r="G4264" s="2">
        <v>0</v>
      </c>
      <c r="H4264" s="3">
        <v>0</v>
      </c>
      <c r="I4264" s="9">
        <v>80</v>
      </c>
      <c r="J4264" s="3">
        <v>86.96</v>
      </c>
      <c r="K4264" s="3">
        <v>11.74</v>
      </c>
      <c r="L4264" s="3">
        <v>3.39</v>
      </c>
      <c r="M4264" s="3">
        <v>3.41</v>
      </c>
      <c r="N4264" s="3">
        <v>0</v>
      </c>
      <c r="O4264" s="3" cm="1">
        <f t="array" ref="O4264">SUM(Table3[[#This Row],[pc_ticket]:[pc_other2]] *SUM(Table3[[#This Row],[Season Ticket Sales]:[Complementary Tickets]]))</f>
        <v>0</v>
      </c>
    </row>
    <row r="4265" spans="1:15" x14ac:dyDescent="0.2">
      <c r="A4265" s="1" t="s">
        <v>30</v>
      </c>
      <c r="B4265" s="2">
        <v>2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3">
        <v>193.9</v>
      </c>
      <c r="I4265" s="9">
        <v>80</v>
      </c>
      <c r="J4265" s="3">
        <v>80.53</v>
      </c>
      <c r="K4265" s="3">
        <v>10.76</v>
      </c>
      <c r="L4265" s="3">
        <v>3.39</v>
      </c>
      <c r="M4265" s="3">
        <v>2.27</v>
      </c>
      <c r="N4265" s="3">
        <v>0</v>
      </c>
      <c r="O4265" s="3" cm="1">
        <f t="array" ref="O4265">SUM(Table3[[#This Row],[pc_ticket]:[pc_other2]] *SUM(Table3[[#This Row],[Season Ticket Sales]:[Complementary Tickets]]))</f>
        <v>193.9</v>
      </c>
    </row>
    <row r="4266" spans="1:15" x14ac:dyDescent="0.2">
      <c r="A4266" s="1" t="s">
        <v>30</v>
      </c>
      <c r="B4266" s="2">
        <v>2</v>
      </c>
      <c r="C4266" s="2">
        <v>0</v>
      </c>
      <c r="D4266" s="2">
        <v>0</v>
      </c>
      <c r="E4266" s="2">
        <v>0</v>
      </c>
      <c r="F4266" s="2">
        <v>2</v>
      </c>
      <c r="G4266" s="2">
        <v>0</v>
      </c>
      <c r="H4266" s="3">
        <v>193.9</v>
      </c>
      <c r="I4266" s="9">
        <v>80</v>
      </c>
      <c r="J4266" s="3">
        <v>80.53</v>
      </c>
      <c r="K4266" s="3">
        <v>10.76</v>
      </c>
      <c r="L4266" s="3">
        <v>3.39</v>
      </c>
      <c r="M4266" s="3">
        <v>2.27</v>
      </c>
      <c r="N4266" s="3">
        <v>0</v>
      </c>
      <c r="O4266" s="3" cm="1">
        <f t="array" ref="O4266">SUM(Table3[[#This Row],[pc_ticket]:[pc_other2]] *SUM(Table3[[#This Row],[Season Ticket Sales]:[Complementary Tickets]]))</f>
        <v>193.9</v>
      </c>
    </row>
    <row r="4267" spans="1:15" x14ac:dyDescent="0.2">
      <c r="A4267" s="1" t="s">
        <v>30</v>
      </c>
      <c r="B4267" s="2">
        <v>0</v>
      </c>
      <c r="C4267" s="2">
        <v>6</v>
      </c>
      <c r="D4267" s="2">
        <v>0</v>
      </c>
      <c r="E4267" s="2">
        <v>0</v>
      </c>
      <c r="F4267" s="2">
        <v>0</v>
      </c>
      <c r="G4267" s="2">
        <v>0</v>
      </c>
      <c r="H4267" s="3">
        <v>587.34</v>
      </c>
      <c r="I4267" s="9">
        <v>80</v>
      </c>
      <c r="J4267" s="3">
        <v>83.63</v>
      </c>
      <c r="K4267" s="3">
        <v>10.87</v>
      </c>
      <c r="L4267" s="3">
        <v>3.39</v>
      </c>
      <c r="M4267" s="3">
        <v>0</v>
      </c>
      <c r="N4267" s="3">
        <v>0</v>
      </c>
      <c r="O4267" s="3" cm="1">
        <f t="array" ref="O4267">SUM(Table3[[#This Row],[pc_ticket]:[pc_other2]] *SUM(Table3[[#This Row],[Season Ticket Sales]:[Complementary Tickets]]))</f>
        <v>587.34</v>
      </c>
    </row>
    <row r="4268" spans="1:15" x14ac:dyDescent="0.2">
      <c r="A4268" s="1" t="s">
        <v>30</v>
      </c>
      <c r="B4268" s="2">
        <v>188</v>
      </c>
      <c r="C4268" s="2">
        <v>0</v>
      </c>
      <c r="D4268" s="2">
        <v>0</v>
      </c>
      <c r="E4268" s="2">
        <v>0</v>
      </c>
      <c r="F4268" s="2">
        <v>8</v>
      </c>
      <c r="G4268" s="2">
        <v>0</v>
      </c>
      <c r="H4268" s="3">
        <v>17448.28</v>
      </c>
      <c r="I4268" s="9">
        <v>80</v>
      </c>
      <c r="J4268" s="3">
        <v>75.72</v>
      </c>
      <c r="K4268" s="3">
        <v>10.29</v>
      </c>
      <c r="L4268" s="3">
        <v>3.39</v>
      </c>
      <c r="M4268" s="3">
        <v>3.41</v>
      </c>
      <c r="N4268" s="3">
        <v>0</v>
      </c>
      <c r="O4268" s="3" cm="1">
        <f t="array" ref="O4268">SUM(Table3[[#This Row],[pc_ticket]:[pc_other2]] *SUM(Table3[[#This Row],[Season Ticket Sales]:[Complementary Tickets]]))</f>
        <v>17448.280000000002</v>
      </c>
    </row>
    <row r="4269" spans="1:15" x14ac:dyDescent="0.2">
      <c r="A4269" s="1" t="s">
        <v>30</v>
      </c>
      <c r="B4269" s="2">
        <v>22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3">
        <v>2321</v>
      </c>
      <c r="I4269" s="9">
        <v>80</v>
      </c>
      <c r="J4269" s="3">
        <v>86.96</v>
      </c>
      <c r="K4269" s="3">
        <v>11.74</v>
      </c>
      <c r="L4269" s="3">
        <v>3.39</v>
      </c>
      <c r="M4269" s="3">
        <v>3.41</v>
      </c>
      <c r="N4269" s="3">
        <v>0</v>
      </c>
      <c r="O4269" s="3" cm="1">
        <f t="array" ref="O4269">SUM(Table3[[#This Row],[pc_ticket]:[pc_other2]] *SUM(Table3[[#This Row],[Season Ticket Sales]:[Complementary Tickets]]))</f>
        <v>2321</v>
      </c>
    </row>
    <row r="4270" spans="1:15" x14ac:dyDescent="0.2">
      <c r="A4270" s="1" t="s">
        <v>30</v>
      </c>
      <c r="B4270" s="2">
        <v>17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3">
        <v>1178.44</v>
      </c>
      <c r="I4270" s="9">
        <v>80</v>
      </c>
      <c r="J4270" s="3">
        <v>54.94</v>
      </c>
      <c r="K4270" s="3">
        <v>7.58</v>
      </c>
      <c r="L4270" s="3">
        <v>3.39</v>
      </c>
      <c r="M4270" s="3">
        <v>3.41</v>
      </c>
      <c r="N4270" s="3">
        <v>0</v>
      </c>
      <c r="O4270" s="3" cm="1">
        <f t="array" ref="O4270">SUM(Table3[[#This Row],[pc_ticket]:[pc_other2]] *SUM(Table3[[#This Row],[Season Ticket Sales]:[Complementary Tickets]]))</f>
        <v>1178.4400000000003</v>
      </c>
    </row>
    <row r="4271" spans="1:15" x14ac:dyDescent="0.2">
      <c r="A4271" s="1" t="s">
        <v>30</v>
      </c>
      <c r="B4271" s="2">
        <v>6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3">
        <v>380.46</v>
      </c>
      <c r="I4271" s="9">
        <v>80</v>
      </c>
      <c r="J4271" s="3">
        <v>49.71</v>
      </c>
      <c r="K4271" s="3">
        <v>6.9</v>
      </c>
      <c r="L4271" s="3">
        <v>3.39</v>
      </c>
      <c r="M4271" s="3">
        <v>3.41</v>
      </c>
      <c r="N4271" s="3">
        <v>0</v>
      </c>
      <c r="O4271" s="3" cm="1">
        <f t="array" ref="O4271">SUM(Table3[[#This Row],[pc_ticket]:[pc_other2]] *SUM(Table3[[#This Row],[Season Ticket Sales]:[Complementary Tickets]]))</f>
        <v>380.45999999999992</v>
      </c>
    </row>
    <row r="4272" spans="1:15" x14ac:dyDescent="0.2">
      <c r="A4272" s="1" t="s">
        <v>30</v>
      </c>
      <c r="B4272" s="2">
        <v>40</v>
      </c>
      <c r="C4272" s="2">
        <v>0</v>
      </c>
      <c r="D4272" s="2">
        <v>0</v>
      </c>
      <c r="E4272" s="2">
        <v>0</v>
      </c>
      <c r="F4272" s="2">
        <v>4</v>
      </c>
      <c r="G4272" s="2">
        <v>0</v>
      </c>
      <c r="H4272" s="3">
        <v>3878</v>
      </c>
      <c r="I4272" s="9">
        <v>80</v>
      </c>
      <c r="J4272" s="3">
        <v>80.53</v>
      </c>
      <c r="K4272" s="3">
        <v>10.76</v>
      </c>
      <c r="L4272" s="3">
        <v>3.39</v>
      </c>
      <c r="M4272" s="3">
        <v>2.27</v>
      </c>
      <c r="N4272" s="3">
        <v>0</v>
      </c>
      <c r="O4272" s="3" cm="1">
        <f t="array" ref="O4272">SUM(Table3[[#This Row],[pc_ticket]:[pc_other2]] *SUM(Table3[[#This Row],[Season Ticket Sales]:[Complementary Tickets]]))</f>
        <v>3878</v>
      </c>
    </row>
    <row r="4273" spans="1:15" x14ac:dyDescent="0.2">
      <c r="A4273" s="1" t="s">
        <v>30</v>
      </c>
      <c r="B4273" s="2">
        <v>18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3">
        <v>1745.1</v>
      </c>
      <c r="I4273" s="9">
        <v>80</v>
      </c>
      <c r="J4273" s="3">
        <v>80.53</v>
      </c>
      <c r="K4273" s="3">
        <v>10.76</v>
      </c>
      <c r="L4273" s="3">
        <v>3.39</v>
      </c>
      <c r="M4273" s="3">
        <v>2.27</v>
      </c>
      <c r="N4273" s="3">
        <v>0</v>
      </c>
      <c r="O4273" s="3" cm="1">
        <f t="array" ref="O4273">SUM(Table3[[#This Row],[pc_ticket]:[pc_other2]] *SUM(Table3[[#This Row],[Season Ticket Sales]:[Complementary Tickets]]))</f>
        <v>1745.1</v>
      </c>
    </row>
    <row r="4274" spans="1:15" x14ac:dyDescent="0.2">
      <c r="A4274" s="1" t="s">
        <v>30</v>
      </c>
      <c r="B4274" s="2">
        <v>2</v>
      </c>
      <c r="C4274" s="2">
        <v>0</v>
      </c>
      <c r="D4274" s="2">
        <v>0</v>
      </c>
      <c r="E4274" s="2">
        <v>21</v>
      </c>
      <c r="F4274" s="2">
        <v>20</v>
      </c>
      <c r="G4274" s="2">
        <v>74</v>
      </c>
      <c r="H4274" s="3">
        <v>0</v>
      </c>
      <c r="I4274" s="9">
        <v>80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 cm="1">
        <f t="array" ref="O4274">SUM(Table3[[#This Row],[pc_ticket]:[pc_other2]] *SUM(Table3[[#This Row],[Season Ticket Sales]:[Complementary Tickets]]))</f>
        <v>0</v>
      </c>
    </row>
    <row r="4275" spans="1:15" x14ac:dyDescent="0.2">
      <c r="A4275" s="1" t="s">
        <v>30</v>
      </c>
      <c r="B4275" s="2">
        <v>0</v>
      </c>
      <c r="C4275" s="2">
        <v>0</v>
      </c>
      <c r="D4275" s="2">
        <v>0</v>
      </c>
      <c r="E4275" s="2">
        <v>0</v>
      </c>
      <c r="F4275" s="2">
        <v>6</v>
      </c>
      <c r="G4275" s="2">
        <v>34</v>
      </c>
      <c r="H4275" s="3">
        <v>0</v>
      </c>
      <c r="I4275" s="9">
        <v>80</v>
      </c>
      <c r="J4275" s="3">
        <v>103.19</v>
      </c>
      <c r="K4275" s="3">
        <v>13.42</v>
      </c>
      <c r="L4275" s="3">
        <v>3.39</v>
      </c>
      <c r="M4275" s="3">
        <v>0</v>
      </c>
      <c r="N4275" s="3">
        <v>0</v>
      </c>
      <c r="O4275" s="3" cm="1">
        <f t="array" ref="O4275">SUM(Table3[[#This Row],[pc_ticket]:[pc_other2]] *SUM(Table3[[#This Row],[Season Ticket Sales]:[Complementary Tickets]]))</f>
        <v>0</v>
      </c>
    </row>
    <row r="4276" spans="1:15" x14ac:dyDescent="0.2">
      <c r="A4276" s="1" t="s">
        <v>30</v>
      </c>
      <c r="B4276" s="2">
        <v>0</v>
      </c>
      <c r="C4276" s="2">
        <v>2</v>
      </c>
      <c r="D4276" s="2">
        <v>0</v>
      </c>
      <c r="E4276" s="2">
        <v>0</v>
      </c>
      <c r="F4276" s="2">
        <v>0</v>
      </c>
      <c r="G4276" s="2">
        <v>0</v>
      </c>
      <c r="H4276" s="3">
        <v>195.78</v>
      </c>
      <c r="I4276" s="9">
        <v>80</v>
      </c>
      <c r="J4276" s="3">
        <v>83.63</v>
      </c>
      <c r="K4276" s="3">
        <v>10.87</v>
      </c>
      <c r="L4276" s="3">
        <v>3.39</v>
      </c>
      <c r="M4276" s="3">
        <v>0</v>
      </c>
      <c r="N4276" s="3">
        <v>0</v>
      </c>
      <c r="O4276" s="3" cm="1">
        <f t="array" ref="O4276">SUM(Table3[[#This Row],[pc_ticket]:[pc_other2]] *SUM(Table3[[#This Row],[Season Ticket Sales]:[Complementary Tickets]]))</f>
        <v>195.78</v>
      </c>
    </row>
    <row r="4277" spans="1:15" x14ac:dyDescent="0.2">
      <c r="A4277" s="1" t="s">
        <v>30</v>
      </c>
      <c r="B4277" s="2">
        <v>17</v>
      </c>
      <c r="C4277" s="2">
        <v>0</v>
      </c>
      <c r="D4277" s="2">
        <v>0</v>
      </c>
      <c r="E4277" s="2">
        <v>0</v>
      </c>
      <c r="F4277" s="2">
        <v>10</v>
      </c>
      <c r="G4277" s="2">
        <v>0</v>
      </c>
      <c r="H4277" s="3">
        <v>1371.05</v>
      </c>
      <c r="I4277" s="9">
        <v>80</v>
      </c>
      <c r="J4277" s="3">
        <v>66.099999999999994</v>
      </c>
      <c r="K4277" s="3">
        <v>8.89</v>
      </c>
      <c r="L4277" s="3">
        <v>3.39</v>
      </c>
      <c r="M4277" s="3">
        <v>2.27</v>
      </c>
      <c r="N4277" s="3">
        <v>0</v>
      </c>
      <c r="O4277" s="3" cm="1">
        <f t="array" ref="O4277">SUM(Table3[[#This Row],[pc_ticket]:[pc_other2]] *SUM(Table3[[#This Row],[Season Ticket Sales]:[Complementary Tickets]]))</f>
        <v>1371.05</v>
      </c>
    </row>
    <row r="4278" spans="1:15" x14ac:dyDescent="0.2">
      <c r="A4278" s="1" t="s">
        <v>30</v>
      </c>
      <c r="B4278" s="2">
        <v>5</v>
      </c>
      <c r="C4278" s="2">
        <v>0</v>
      </c>
      <c r="D4278" s="2">
        <v>0</v>
      </c>
      <c r="E4278" s="2">
        <v>0</v>
      </c>
      <c r="F4278" s="2">
        <v>3</v>
      </c>
      <c r="G4278" s="2">
        <v>0</v>
      </c>
      <c r="H4278" s="3">
        <v>435</v>
      </c>
      <c r="I4278" s="9">
        <v>80</v>
      </c>
      <c r="J4278" s="3">
        <v>71.72</v>
      </c>
      <c r="K4278" s="3">
        <v>9.6199999999999992</v>
      </c>
      <c r="L4278" s="3">
        <v>3.39</v>
      </c>
      <c r="M4278" s="3">
        <v>2.27</v>
      </c>
      <c r="N4278" s="3">
        <v>0</v>
      </c>
      <c r="O4278" s="3" cm="1">
        <f t="array" ref="O4278">SUM(Table3[[#This Row],[pc_ticket]:[pc_other2]] *SUM(Table3[[#This Row],[Season Ticket Sales]:[Complementary Tickets]]))</f>
        <v>435.00000000000006</v>
      </c>
    </row>
    <row r="4279" spans="1:15" x14ac:dyDescent="0.2">
      <c r="A4279" s="1" t="s">
        <v>30</v>
      </c>
      <c r="B4279" s="2">
        <v>0</v>
      </c>
      <c r="C4279" s="2">
        <v>40</v>
      </c>
      <c r="D4279" s="2">
        <v>0</v>
      </c>
      <c r="E4279" s="2">
        <v>0</v>
      </c>
      <c r="F4279" s="2">
        <v>0</v>
      </c>
      <c r="G4279" s="2">
        <v>0</v>
      </c>
      <c r="H4279" s="3">
        <v>3915.6</v>
      </c>
      <c r="I4279" s="9">
        <v>80</v>
      </c>
      <c r="J4279" s="3">
        <v>83.63</v>
      </c>
      <c r="K4279" s="3">
        <v>10.87</v>
      </c>
      <c r="L4279" s="3">
        <v>3.39</v>
      </c>
      <c r="M4279" s="3">
        <v>0</v>
      </c>
      <c r="N4279" s="3">
        <v>0</v>
      </c>
      <c r="O4279" s="3" cm="1">
        <f t="array" ref="O4279">SUM(Table3[[#This Row],[pc_ticket]:[pc_other2]] *SUM(Table3[[#This Row],[Season Ticket Sales]:[Complementary Tickets]]))</f>
        <v>3915.6</v>
      </c>
    </row>
    <row r="4280" spans="1:15" x14ac:dyDescent="0.2">
      <c r="A4280" s="1" t="s">
        <v>30</v>
      </c>
      <c r="B4280" s="2">
        <v>0</v>
      </c>
      <c r="C4280" s="2">
        <v>12</v>
      </c>
      <c r="D4280" s="2">
        <v>0</v>
      </c>
      <c r="E4280" s="2">
        <v>0</v>
      </c>
      <c r="F4280" s="2">
        <v>0</v>
      </c>
      <c r="G4280" s="2">
        <v>0</v>
      </c>
      <c r="H4280" s="3">
        <v>1174.68</v>
      </c>
      <c r="I4280" s="9">
        <v>80</v>
      </c>
      <c r="J4280" s="3">
        <v>83.63</v>
      </c>
      <c r="K4280" s="3">
        <v>10.87</v>
      </c>
      <c r="L4280" s="3">
        <v>3.39</v>
      </c>
      <c r="M4280" s="3">
        <v>0</v>
      </c>
      <c r="N4280" s="3">
        <v>0</v>
      </c>
      <c r="O4280" s="3" cm="1">
        <f t="array" ref="O4280">SUM(Table3[[#This Row],[pc_ticket]:[pc_other2]] *SUM(Table3[[#This Row],[Season Ticket Sales]:[Complementary Tickets]]))</f>
        <v>1174.68</v>
      </c>
    </row>
    <row r="4281" spans="1:15" x14ac:dyDescent="0.2">
      <c r="A4281" s="1" t="s">
        <v>30</v>
      </c>
      <c r="B4281" s="2">
        <v>328</v>
      </c>
      <c r="C4281" s="2">
        <v>0</v>
      </c>
      <c r="D4281" s="2">
        <v>0</v>
      </c>
      <c r="E4281" s="2">
        <v>0</v>
      </c>
      <c r="F4281" s="2">
        <v>30</v>
      </c>
      <c r="G4281" s="2">
        <v>0</v>
      </c>
      <c r="H4281" s="3">
        <v>26453.200000000001</v>
      </c>
      <c r="I4281" s="9">
        <v>80</v>
      </c>
      <c r="J4281" s="3">
        <v>66.099999999999994</v>
      </c>
      <c r="K4281" s="3">
        <v>8.89</v>
      </c>
      <c r="L4281" s="3">
        <v>3.39</v>
      </c>
      <c r="M4281" s="3">
        <v>2.27</v>
      </c>
      <c r="N4281" s="3">
        <v>0</v>
      </c>
      <c r="O4281" s="3" cm="1">
        <f t="array" ref="O4281">SUM(Table3[[#This Row],[pc_ticket]:[pc_other2]] *SUM(Table3[[#This Row],[Season Ticket Sales]:[Complementary Tickets]]))</f>
        <v>26453.200000000001</v>
      </c>
    </row>
    <row r="4282" spans="1:15" x14ac:dyDescent="0.2">
      <c r="A4282" s="1" t="s">
        <v>30</v>
      </c>
      <c r="B4282" s="2">
        <v>2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3">
        <v>157.76</v>
      </c>
      <c r="I4282" s="9">
        <v>80</v>
      </c>
      <c r="J4282" s="3">
        <v>64.33</v>
      </c>
      <c r="K4282" s="3">
        <v>8.89</v>
      </c>
      <c r="L4282" s="3">
        <v>3.39</v>
      </c>
      <c r="M4282" s="3">
        <v>2.27</v>
      </c>
      <c r="N4282" s="3">
        <v>0</v>
      </c>
      <c r="O4282" s="3" cm="1">
        <f t="array" ref="O4282">SUM(Table3[[#This Row],[pc_ticket]:[pc_other2]] *SUM(Table3[[#This Row],[Season Ticket Sales]:[Complementary Tickets]]))</f>
        <v>157.76</v>
      </c>
    </row>
    <row r="4283" spans="1:15" x14ac:dyDescent="0.2">
      <c r="A4283" s="1" t="s">
        <v>30</v>
      </c>
      <c r="B4283" s="2">
        <v>4</v>
      </c>
      <c r="C4283" s="2">
        <v>0</v>
      </c>
      <c r="D4283" s="2">
        <v>0</v>
      </c>
      <c r="E4283" s="2">
        <v>0</v>
      </c>
      <c r="F4283" s="2">
        <v>4</v>
      </c>
      <c r="G4283" s="2">
        <v>0</v>
      </c>
      <c r="H4283" s="3">
        <v>368</v>
      </c>
      <c r="I4283" s="9">
        <v>80</v>
      </c>
      <c r="J4283" s="3">
        <v>76.150000000000006</v>
      </c>
      <c r="K4283" s="3">
        <v>10.19</v>
      </c>
      <c r="L4283" s="3">
        <v>3.39</v>
      </c>
      <c r="M4283" s="3">
        <v>2.27</v>
      </c>
      <c r="N4283" s="3">
        <v>0</v>
      </c>
      <c r="O4283" s="3" cm="1">
        <f t="array" ref="O4283">SUM(Table3[[#This Row],[pc_ticket]:[pc_other2]] *SUM(Table3[[#This Row],[Season Ticket Sales]:[Complementary Tickets]]))</f>
        <v>368</v>
      </c>
    </row>
    <row r="4284" spans="1:15" x14ac:dyDescent="0.2">
      <c r="A4284" s="1" t="s">
        <v>30</v>
      </c>
      <c r="B4284" s="2">
        <v>8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3">
        <v>535.84</v>
      </c>
      <c r="I4284" s="9">
        <v>80</v>
      </c>
      <c r="J4284" s="3">
        <v>54</v>
      </c>
      <c r="K4284" s="3">
        <v>7.32</v>
      </c>
      <c r="L4284" s="3">
        <v>3.39</v>
      </c>
      <c r="M4284" s="3">
        <v>2.27</v>
      </c>
      <c r="N4284" s="3">
        <v>0</v>
      </c>
      <c r="O4284" s="3" cm="1">
        <f t="array" ref="O4284">SUM(Table3[[#This Row],[pc_ticket]:[pc_other2]] *SUM(Table3[[#This Row],[Season Ticket Sales]:[Complementary Tickets]]))</f>
        <v>535.83999999999992</v>
      </c>
    </row>
    <row r="4285" spans="1:15" x14ac:dyDescent="0.2">
      <c r="A4285" s="1" t="s">
        <v>30</v>
      </c>
      <c r="B4285" s="2">
        <v>16</v>
      </c>
      <c r="C4285" s="2">
        <v>0</v>
      </c>
      <c r="D4285" s="2">
        <v>0</v>
      </c>
      <c r="E4285" s="2">
        <v>0</v>
      </c>
      <c r="F4285" s="2">
        <v>2</v>
      </c>
      <c r="G4285" s="2">
        <v>0</v>
      </c>
      <c r="H4285" s="3">
        <v>960</v>
      </c>
      <c r="I4285" s="9">
        <v>80</v>
      </c>
      <c r="J4285" s="3">
        <v>47.83</v>
      </c>
      <c r="K4285" s="3">
        <v>6.51</v>
      </c>
      <c r="L4285" s="3">
        <v>3.39</v>
      </c>
      <c r="M4285" s="3">
        <v>2.27</v>
      </c>
      <c r="N4285" s="3">
        <v>0</v>
      </c>
      <c r="O4285" s="3" cm="1">
        <f t="array" ref="O4285">SUM(Table3[[#This Row],[pc_ticket]:[pc_other2]] *SUM(Table3[[#This Row],[Season Ticket Sales]:[Complementary Tickets]]))</f>
        <v>960</v>
      </c>
    </row>
    <row r="4286" spans="1:15" x14ac:dyDescent="0.2">
      <c r="A4286" s="1" t="s">
        <v>30</v>
      </c>
      <c r="B4286" s="2">
        <v>89</v>
      </c>
      <c r="C4286" s="2">
        <v>0</v>
      </c>
      <c r="D4286" s="2">
        <v>0</v>
      </c>
      <c r="E4286" s="2">
        <v>0</v>
      </c>
      <c r="F4286" s="2">
        <v>17</v>
      </c>
      <c r="G4286" s="2">
        <v>0</v>
      </c>
      <c r="H4286" s="3">
        <v>7743</v>
      </c>
      <c r="I4286" s="9">
        <v>80</v>
      </c>
      <c r="J4286" s="3">
        <v>71.72</v>
      </c>
      <c r="K4286" s="3">
        <v>9.6199999999999992</v>
      </c>
      <c r="L4286" s="3">
        <v>3.39</v>
      </c>
      <c r="M4286" s="3">
        <v>2.27</v>
      </c>
      <c r="N4286" s="3">
        <v>0</v>
      </c>
      <c r="O4286" s="3" cm="1">
        <f t="array" ref="O4286">SUM(Table3[[#This Row],[pc_ticket]:[pc_other2]] *SUM(Table3[[#This Row],[Season Ticket Sales]:[Complementary Tickets]]))</f>
        <v>7743</v>
      </c>
    </row>
    <row r="4287" spans="1:15" x14ac:dyDescent="0.2">
      <c r="A4287" s="1" t="s">
        <v>30</v>
      </c>
      <c r="B4287" s="2">
        <v>2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3">
        <v>131.58000000000001</v>
      </c>
      <c r="I4287" s="9">
        <v>80</v>
      </c>
      <c r="J4287" s="3">
        <v>52.95</v>
      </c>
      <c r="K4287" s="3">
        <v>7.18</v>
      </c>
      <c r="L4287" s="3">
        <v>3.39</v>
      </c>
      <c r="M4287" s="3">
        <v>2.27</v>
      </c>
      <c r="N4287" s="3">
        <v>0</v>
      </c>
      <c r="O4287" s="3" cm="1">
        <f t="array" ref="O4287">SUM(Table3[[#This Row],[pc_ticket]:[pc_other2]] *SUM(Table3[[#This Row],[Season Ticket Sales]:[Complementary Tickets]]))</f>
        <v>131.58000000000001</v>
      </c>
    </row>
    <row r="4288" spans="1:15" x14ac:dyDescent="0.2">
      <c r="A4288" s="1" t="s">
        <v>30</v>
      </c>
      <c r="B4288" s="2">
        <v>0</v>
      </c>
      <c r="C4288" s="2">
        <v>0</v>
      </c>
      <c r="D4288" s="2">
        <v>0</v>
      </c>
      <c r="E4288" s="2">
        <v>2</v>
      </c>
      <c r="F4288" s="2">
        <v>0</v>
      </c>
      <c r="G4288" s="2">
        <v>0</v>
      </c>
      <c r="H4288" s="3">
        <v>0</v>
      </c>
      <c r="I4288" s="9">
        <v>80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 cm="1">
        <f t="array" ref="O4288">SUM(Table3[[#This Row],[pc_ticket]:[pc_other2]] *SUM(Table3[[#This Row],[Season Ticket Sales]:[Complementary Tickets]]))</f>
        <v>0</v>
      </c>
    </row>
    <row r="4289" spans="1:15" x14ac:dyDescent="0.2">
      <c r="A4289" s="1" t="s">
        <v>30</v>
      </c>
      <c r="B4289" s="2">
        <v>86</v>
      </c>
      <c r="C4289" s="2">
        <v>0</v>
      </c>
      <c r="D4289" s="2">
        <v>0</v>
      </c>
      <c r="E4289" s="2">
        <v>0</v>
      </c>
      <c r="F4289" s="2">
        <v>4</v>
      </c>
      <c r="G4289" s="2">
        <v>0</v>
      </c>
      <c r="H4289" s="3">
        <v>11116.36</v>
      </c>
      <c r="I4289" s="9">
        <v>80</v>
      </c>
      <c r="J4289" s="3">
        <v>107.98</v>
      </c>
      <c r="K4289" s="3">
        <v>14.48</v>
      </c>
      <c r="L4289" s="3">
        <v>3.39</v>
      </c>
      <c r="M4289" s="3">
        <v>3.41</v>
      </c>
      <c r="N4289" s="3">
        <v>0</v>
      </c>
      <c r="O4289" s="3" cm="1">
        <f t="array" ref="O4289">SUM(Table3[[#This Row],[pc_ticket]:[pc_other2]] *SUM(Table3[[#This Row],[Season Ticket Sales]:[Complementary Tickets]]))</f>
        <v>11116.360000000002</v>
      </c>
    </row>
    <row r="4290" spans="1:15" x14ac:dyDescent="0.2">
      <c r="A4290" s="1" t="s">
        <v>30</v>
      </c>
      <c r="B4290" s="2">
        <v>16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3">
        <v>2224.8000000000002</v>
      </c>
      <c r="I4290" s="9">
        <v>80</v>
      </c>
      <c r="J4290" s="3">
        <v>116.64</v>
      </c>
      <c r="K4290" s="3">
        <v>15.61</v>
      </c>
      <c r="L4290" s="3">
        <v>3.39</v>
      </c>
      <c r="M4290" s="3">
        <v>3.41</v>
      </c>
      <c r="N4290" s="3">
        <v>0</v>
      </c>
      <c r="O4290" s="3" cm="1">
        <f t="array" ref="O4290">SUM(Table3[[#This Row],[pc_ticket]:[pc_other2]] *SUM(Table3[[#This Row],[Season Ticket Sales]:[Complementary Tickets]]))</f>
        <v>2224.7999999999997</v>
      </c>
    </row>
    <row r="4291" spans="1:15" x14ac:dyDescent="0.2">
      <c r="A4291" s="1" t="s">
        <v>30</v>
      </c>
      <c r="B4291" s="2">
        <v>0</v>
      </c>
      <c r="C4291" s="2">
        <v>0</v>
      </c>
      <c r="D4291" s="2">
        <v>0</v>
      </c>
      <c r="E4291" s="2">
        <v>2</v>
      </c>
      <c r="F4291" s="2">
        <v>2</v>
      </c>
      <c r="G4291" s="2">
        <v>59</v>
      </c>
      <c r="H4291" s="3">
        <v>0</v>
      </c>
      <c r="I4291" s="9">
        <v>80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 cm="1">
        <f t="array" ref="O4291">SUM(Table3[[#This Row],[pc_ticket]:[pc_other2]] *SUM(Table3[[#This Row],[Season Ticket Sales]:[Complementary Tickets]]))</f>
        <v>0</v>
      </c>
    </row>
    <row r="4292" spans="1:15" x14ac:dyDescent="0.2">
      <c r="A4292" s="1" t="s">
        <v>30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164</v>
      </c>
      <c r="H4292" s="3">
        <v>0</v>
      </c>
      <c r="I4292" s="9">
        <v>80</v>
      </c>
      <c r="J4292" s="3">
        <v>120.89</v>
      </c>
      <c r="K4292" s="3">
        <v>15.72</v>
      </c>
      <c r="L4292" s="3">
        <v>3.39</v>
      </c>
      <c r="M4292" s="3">
        <v>0</v>
      </c>
      <c r="N4292" s="3">
        <v>0</v>
      </c>
      <c r="O4292" s="3" cm="1">
        <f t="array" ref="O4292">SUM(Table3[[#This Row],[pc_ticket]:[pc_other2]] *SUM(Table3[[#This Row],[Season Ticket Sales]:[Complementary Tickets]]))</f>
        <v>0</v>
      </c>
    </row>
    <row r="4293" spans="1:15" x14ac:dyDescent="0.2">
      <c r="A4293" s="1" t="s">
        <v>30</v>
      </c>
      <c r="B4293" s="2">
        <v>2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3">
        <v>266.33999999999997</v>
      </c>
      <c r="I4293" s="9">
        <v>80</v>
      </c>
      <c r="J4293" s="3">
        <v>114.85</v>
      </c>
      <c r="K4293" s="3">
        <v>14.93</v>
      </c>
      <c r="L4293" s="3">
        <v>3.39</v>
      </c>
      <c r="M4293" s="3">
        <v>0</v>
      </c>
      <c r="N4293" s="3">
        <v>0</v>
      </c>
      <c r="O4293" s="3" cm="1">
        <f t="array" ref="O4293">SUM(Table3[[#This Row],[pc_ticket]:[pc_other2]] *SUM(Table3[[#This Row],[Season Ticket Sales]:[Complementary Tickets]]))</f>
        <v>266.33999999999997</v>
      </c>
    </row>
    <row r="4294" spans="1:15" x14ac:dyDescent="0.2">
      <c r="A4294" s="1" t="s">
        <v>30</v>
      </c>
      <c r="B4294" s="2">
        <v>0</v>
      </c>
      <c r="C4294" s="2">
        <v>2</v>
      </c>
      <c r="D4294" s="2">
        <v>0</v>
      </c>
      <c r="E4294" s="2">
        <v>0</v>
      </c>
      <c r="F4294" s="2">
        <v>0</v>
      </c>
      <c r="G4294" s="2">
        <v>0</v>
      </c>
      <c r="H4294" s="3">
        <v>274.77999999999997</v>
      </c>
      <c r="I4294" s="9">
        <v>80</v>
      </c>
      <c r="J4294" s="3">
        <v>118.58</v>
      </c>
      <c r="K4294" s="3">
        <v>15.42</v>
      </c>
      <c r="L4294" s="3">
        <v>3.39</v>
      </c>
      <c r="M4294" s="3">
        <v>0</v>
      </c>
      <c r="N4294" s="3">
        <v>0</v>
      </c>
      <c r="O4294" s="3" cm="1">
        <f t="array" ref="O4294">SUM(Table3[[#This Row],[pc_ticket]:[pc_other2]] *SUM(Table3[[#This Row],[Season Ticket Sales]:[Complementary Tickets]]))</f>
        <v>274.77999999999997</v>
      </c>
    </row>
    <row r="4295" spans="1:15" x14ac:dyDescent="0.2">
      <c r="A4295" s="1" t="s">
        <v>30</v>
      </c>
      <c r="B4295" s="2">
        <v>3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3">
        <v>357.78</v>
      </c>
      <c r="I4295" s="9">
        <v>80</v>
      </c>
      <c r="J4295" s="3">
        <v>99.13</v>
      </c>
      <c r="K4295" s="3">
        <v>13.33</v>
      </c>
      <c r="L4295" s="3">
        <v>3.39</v>
      </c>
      <c r="M4295" s="3">
        <v>3.41</v>
      </c>
      <c r="N4295" s="3">
        <v>0</v>
      </c>
      <c r="O4295" s="3" cm="1">
        <f t="array" ref="O4295">SUM(Table3[[#This Row],[pc_ticket]:[pc_other2]] *SUM(Table3[[#This Row],[Season Ticket Sales]:[Complementary Tickets]]))</f>
        <v>357.78000000000003</v>
      </c>
    </row>
    <row r="4296" spans="1:15" x14ac:dyDescent="0.2">
      <c r="A4296" s="1" t="s">
        <v>30</v>
      </c>
      <c r="B4296" s="2">
        <v>244</v>
      </c>
      <c r="C4296" s="2">
        <v>0</v>
      </c>
      <c r="D4296" s="2">
        <v>0</v>
      </c>
      <c r="E4296" s="2">
        <v>0</v>
      </c>
      <c r="F4296" s="2">
        <v>13</v>
      </c>
      <c r="G4296" s="2">
        <v>0</v>
      </c>
      <c r="H4296" s="3">
        <v>29099.439999999999</v>
      </c>
      <c r="I4296" s="9">
        <v>80</v>
      </c>
      <c r="J4296" s="3">
        <v>99.13</v>
      </c>
      <c r="K4296" s="3">
        <v>13.33</v>
      </c>
      <c r="L4296" s="3">
        <v>3.39</v>
      </c>
      <c r="M4296" s="3">
        <v>3.41</v>
      </c>
      <c r="N4296" s="3">
        <v>0</v>
      </c>
      <c r="O4296" s="3" cm="1">
        <f t="array" ref="O4296">SUM(Table3[[#This Row],[pc_ticket]:[pc_other2]] *SUM(Table3[[#This Row],[Season Ticket Sales]:[Complementary Tickets]]))</f>
        <v>29099.439999999999</v>
      </c>
    </row>
    <row r="4297" spans="1:15" x14ac:dyDescent="0.2">
      <c r="A4297" s="1" t="s">
        <v>30</v>
      </c>
      <c r="B4297" s="2">
        <v>36</v>
      </c>
      <c r="C4297" s="2">
        <v>0</v>
      </c>
      <c r="D4297" s="2">
        <v>0</v>
      </c>
      <c r="E4297" s="2">
        <v>0</v>
      </c>
      <c r="F4297" s="2">
        <v>13</v>
      </c>
      <c r="G4297" s="2">
        <v>0</v>
      </c>
      <c r="H4297" s="3">
        <v>4619.5200000000004</v>
      </c>
      <c r="I4297" s="9">
        <v>80</v>
      </c>
      <c r="J4297" s="3">
        <v>107.15</v>
      </c>
      <c r="K4297" s="3">
        <v>14.37</v>
      </c>
      <c r="L4297" s="3">
        <v>3.39</v>
      </c>
      <c r="M4297" s="3">
        <v>3.41</v>
      </c>
      <c r="N4297" s="3">
        <v>0</v>
      </c>
      <c r="O4297" s="3" cm="1">
        <f t="array" ref="O4297">SUM(Table3[[#This Row],[pc_ticket]:[pc_other2]] *SUM(Table3[[#This Row],[Season Ticket Sales]:[Complementary Tickets]]))</f>
        <v>4619.5200000000004</v>
      </c>
    </row>
    <row r="4298" spans="1:15" x14ac:dyDescent="0.2">
      <c r="A4298" s="1" t="s">
        <v>30</v>
      </c>
      <c r="B4298" s="2">
        <v>0</v>
      </c>
      <c r="C4298" s="2">
        <v>0</v>
      </c>
      <c r="D4298" s="2">
        <v>0</v>
      </c>
      <c r="E4298" s="2">
        <v>2</v>
      </c>
      <c r="F4298" s="2">
        <v>8</v>
      </c>
      <c r="G4298" s="2">
        <v>103</v>
      </c>
      <c r="H4298" s="3">
        <v>0</v>
      </c>
      <c r="I4298" s="9">
        <v>80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 cm="1">
        <f t="array" ref="O4298">SUM(Table3[[#This Row],[pc_ticket]:[pc_other2]] *SUM(Table3[[#This Row],[Season Ticket Sales]:[Complementary Tickets]]))</f>
        <v>0</v>
      </c>
    </row>
    <row r="4299" spans="1:15" x14ac:dyDescent="0.2">
      <c r="A4299" s="1" t="s">
        <v>30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1</v>
      </c>
      <c r="H4299" s="3">
        <v>0</v>
      </c>
      <c r="I4299" s="9">
        <v>80</v>
      </c>
      <c r="J4299" s="3">
        <v>67.8</v>
      </c>
      <c r="K4299" s="3">
        <v>8.81</v>
      </c>
      <c r="L4299" s="3">
        <v>3.39</v>
      </c>
      <c r="M4299" s="3">
        <v>0</v>
      </c>
      <c r="N4299" s="3">
        <v>0</v>
      </c>
      <c r="O4299" s="3" cm="1">
        <f t="array" ref="O4299">SUM(Table3[[#This Row],[pc_ticket]:[pc_other2]] *SUM(Table3[[#This Row],[Season Ticket Sales]:[Complementary Tickets]]))</f>
        <v>0</v>
      </c>
    </row>
    <row r="4300" spans="1:15" x14ac:dyDescent="0.2">
      <c r="A4300" s="1" t="s">
        <v>30</v>
      </c>
      <c r="B4300" s="2">
        <v>0</v>
      </c>
      <c r="C4300" s="2">
        <v>2</v>
      </c>
      <c r="D4300" s="2">
        <v>0</v>
      </c>
      <c r="E4300" s="2">
        <v>0</v>
      </c>
      <c r="F4300" s="2">
        <v>0</v>
      </c>
      <c r="G4300" s="2">
        <v>0</v>
      </c>
      <c r="H4300" s="3">
        <v>140.5</v>
      </c>
      <c r="I4300" s="9">
        <v>80</v>
      </c>
      <c r="J4300" s="3">
        <v>59.17</v>
      </c>
      <c r="K4300" s="3">
        <v>7.69</v>
      </c>
      <c r="L4300" s="3">
        <v>3.39</v>
      </c>
      <c r="M4300" s="3">
        <v>0</v>
      </c>
      <c r="N4300" s="3">
        <v>0</v>
      </c>
      <c r="O4300" s="3" cm="1">
        <f t="array" ref="O4300">SUM(Table3[[#This Row],[pc_ticket]:[pc_other2]] *SUM(Table3[[#This Row],[Season Ticket Sales]:[Complementary Tickets]]))</f>
        <v>140.5</v>
      </c>
    </row>
    <row r="4301" spans="1:15" x14ac:dyDescent="0.2">
      <c r="A4301" s="1" t="s">
        <v>30</v>
      </c>
      <c r="B4301" s="2">
        <v>2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3">
        <v>128.52000000000001</v>
      </c>
      <c r="I4301" s="9">
        <v>80</v>
      </c>
      <c r="J4301" s="3">
        <v>51.6</v>
      </c>
      <c r="K4301" s="3">
        <v>7</v>
      </c>
      <c r="L4301" s="3">
        <v>3.39</v>
      </c>
      <c r="M4301" s="3">
        <v>2.27</v>
      </c>
      <c r="N4301" s="3">
        <v>0</v>
      </c>
      <c r="O4301" s="3" cm="1">
        <f t="array" ref="O4301">SUM(Table3[[#This Row],[pc_ticket]:[pc_other2]] *SUM(Table3[[#This Row],[Season Ticket Sales]:[Complementary Tickets]]))</f>
        <v>128.52000000000001</v>
      </c>
    </row>
    <row r="4302" spans="1:15" x14ac:dyDescent="0.2">
      <c r="A4302" s="1" t="s">
        <v>30</v>
      </c>
      <c r="B4302" s="2">
        <v>7</v>
      </c>
      <c r="C4302" s="2">
        <v>0</v>
      </c>
      <c r="D4302" s="2">
        <v>0</v>
      </c>
      <c r="E4302" s="2">
        <v>0</v>
      </c>
      <c r="F4302" s="2">
        <v>4</v>
      </c>
      <c r="G4302" s="2">
        <v>0</v>
      </c>
      <c r="H4302" s="3">
        <v>500.29</v>
      </c>
      <c r="I4302" s="9">
        <v>80</v>
      </c>
      <c r="J4302" s="3">
        <v>57.98</v>
      </c>
      <c r="K4302" s="3">
        <v>7.83</v>
      </c>
      <c r="L4302" s="3">
        <v>3.39</v>
      </c>
      <c r="M4302" s="3">
        <v>2.27</v>
      </c>
      <c r="N4302" s="3">
        <v>0</v>
      </c>
      <c r="O4302" s="3" cm="1">
        <f t="array" ref="O4302">SUM(Table3[[#This Row],[pc_ticket]:[pc_other2]] *SUM(Table3[[#This Row],[Season Ticket Sales]:[Complementary Tickets]]))</f>
        <v>500.28999999999996</v>
      </c>
    </row>
    <row r="4303" spans="1:15" x14ac:dyDescent="0.2">
      <c r="A4303" s="1" t="s">
        <v>30</v>
      </c>
      <c r="B4303" s="2">
        <v>0</v>
      </c>
      <c r="C4303" s="2">
        <v>91</v>
      </c>
      <c r="D4303" s="2">
        <v>0</v>
      </c>
      <c r="E4303" s="2">
        <v>0</v>
      </c>
      <c r="F4303" s="2">
        <v>0</v>
      </c>
      <c r="G4303" s="2">
        <v>0</v>
      </c>
      <c r="H4303" s="3">
        <v>6392.75</v>
      </c>
      <c r="I4303" s="9">
        <v>80</v>
      </c>
      <c r="J4303" s="3">
        <v>59.17</v>
      </c>
      <c r="K4303" s="3">
        <v>7.69</v>
      </c>
      <c r="L4303" s="3">
        <v>3.39</v>
      </c>
      <c r="M4303" s="3">
        <v>0</v>
      </c>
      <c r="N4303" s="3">
        <v>0</v>
      </c>
      <c r="O4303" s="3" cm="1">
        <f t="array" ref="O4303">SUM(Table3[[#This Row],[pc_ticket]:[pc_other2]] *SUM(Table3[[#This Row],[Season Ticket Sales]:[Complementary Tickets]]))</f>
        <v>6392.75</v>
      </c>
    </row>
    <row r="4304" spans="1:15" x14ac:dyDescent="0.2">
      <c r="A4304" s="1" t="s">
        <v>30</v>
      </c>
      <c r="B4304" s="2">
        <v>0</v>
      </c>
      <c r="C4304" s="2">
        <v>23</v>
      </c>
      <c r="D4304" s="2">
        <v>0</v>
      </c>
      <c r="E4304" s="2">
        <v>0</v>
      </c>
      <c r="F4304" s="2">
        <v>0</v>
      </c>
      <c r="G4304" s="2">
        <v>0</v>
      </c>
      <c r="H4304" s="3">
        <v>1615.75</v>
      </c>
      <c r="I4304" s="9">
        <v>80</v>
      </c>
      <c r="J4304" s="3">
        <v>59.17</v>
      </c>
      <c r="K4304" s="3">
        <v>7.69</v>
      </c>
      <c r="L4304" s="3">
        <v>3.39</v>
      </c>
      <c r="M4304" s="3">
        <v>0</v>
      </c>
      <c r="N4304" s="3">
        <v>0</v>
      </c>
      <c r="O4304" s="3" cm="1">
        <f t="array" ref="O4304">SUM(Table3[[#This Row],[pc_ticket]:[pc_other2]] *SUM(Table3[[#This Row],[Season Ticket Sales]:[Complementary Tickets]]))</f>
        <v>1615.7500000000002</v>
      </c>
    </row>
    <row r="4305" spans="1:15" x14ac:dyDescent="0.2">
      <c r="A4305" s="1" t="s">
        <v>30</v>
      </c>
      <c r="B4305" s="2">
        <v>221</v>
      </c>
      <c r="C4305" s="2">
        <v>0</v>
      </c>
      <c r="D4305" s="2">
        <v>0</v>
      </c>
      <c r="E4305" s="2">
        <v>0</v>
      </c>
      <c r="F4305" s="2">
        <v>14</v>
      </c>
      <c r="G4305" s="2">
        <v>0</v>
      </c>
      <c r="H4305" s="3">
        <v>14201.46</v>
      </c>
      <c r="I4305" s="9">
        <v>80</v>
      </c>
      <c r="J4305" s="3">
        <v>51.6</v>
      </c>
      <c r="K4305" s="3">
        <v>7</v>
      </c>
      <c r="L4305" s="3">
        <v>3.39</v>
      </c>
      <c r="M4305" s="3">
        <v>2.27</v>
      </c>
      <c r="N4305" s="3">
        <v>0</v>
      </c>
      <c r="O4305" s="3" cm="1">
        <f t="array" ref="O4305">SUM(Table3[[#This Row],[pc_ticket]:[pc_other2]] *SUM(Table3[[#This Row],[Season Ticket Sales]:[Complementary Tickets]]))</f>
        <v>14201.460000000001</v>
      </c>
    </row>
    <row r="4306" spans="1:15" x14ac:dyDescent="0.2">
      <c r="A4306" s="1" t="s">
        <v>30</v>
      </c>
      <c r="B4306" s="2">
        <v>8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3">
        <v>408.4</v>
      </c>
      <c r="I4306" s="9">
        <v>80</v>
      </c>
      <c r="J4306" s="3">
        <v>39.909999999999997</v>
      </c>
      <c r="K4306" s="3">
        <v>5.48</v>
      </c>
      <c r="L4306" s="3">
        <v>3.39</v>
      </c>
      <c r="M4306" s="3">
        <v>2.27</v>
      </c>
      <c r="N4306" s="3">
        <v>0</v>
      </c>
      <c r="O4306" s="3" cm="1">
        <f t="array" ref="O4306">SUM(Table3[[#This Row],[pc_ticket]:[pc_other2]] *SUM(Table3[[#This Row],[Season Ticket Sales]:[Complementary Tickets]]))</f>
        <v>408.40000000000003</v>
      </c>
    </row>
    <row r="4307" spans="1:15" x14ac:dyDescent="0.2">
      <c r="A4307" s="1" t="s">
        <v>30</v>
      </c>
      <c r="B4307" s="2">
        <v>8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3">
        <v>353.12</v>
      </c>
      <c r="I4307" s="9">
        <v>80</v>
      </c>
      <c r="J4307" s="3">
        <v>33.79</v>
      </c>
      <c r="K4307" s="3">
        <v>4.6900000000000004</v>
      </c>
      <c r="L4307" s="3">
        <v>3.39</v>
      </c>
      <c r="M4307" s="3">
        <v>2.27</v>
      </c>
      <c r="N4307" s="3">
        <v>0</v>
      </c>
      <c r="O4307" s="3" cm="1">
        <f t="array" ref="O4307">SUM(Table3[[#This Row],[pc_ticket]:[pc_other2]] *SUM(Table3[[#This Row],[Season Ticket Sales]:[Complementary Tickets]]))</f>
        <v>353.12</v>
      </c>
    </row>
    <row r="4308" spans="1:15" x14ac:dyDescent="0.2">
      <c r="A4308" s="1" t="s">
        <v>30</v>
      </c>
      <c r="B4308" s="2">
        <v>183</v>
      </c>
      <c r="C4308" s="2">
        <v>0</v>
      </c>
      <c r="D4308" s="2">
        <v>0</v>
      </c>
      <c r="E4308" s="2">
        <v>0</v>
      </c>
      <c r="F4308" s="2">
        <v>28</v>
      </c>
      <c r="G4308" s="2">
        <v>0</v>
      </c>
      <c r="H4308" s="3">
        <v>13079.01</v>
      </c>
      <c r="I4308" s="9">
        <v>80</v>
      </c>
      <c r="J4308" s="3">
        <v>57.98</v>
      </c>
      <c r="K4308" s="3">
        <v>7.83</v>
      </c>
      <c r="L4308" s="3">
        <v>3.39</v>
      </c>
      <c r="M4308" s="3">
        <v>2.27</v>
      </c>
      <c r="N4308" s="3">
        <v>0</v>
      </c>
      <c r="O4308" s="3" cm="1">
        <f t="array" ref="O4308">SUM(Table3[[#This Row],[pc_ticket]:[pc_other2]] *SUM(Table3[[#This Row],[Season Ticket Sales]:[Complementary Tickets]]))</f>
        <v>13079.01</v>
      </c>
    </row>
    <row r="4309" spans="1:15" x14ac:dyDescent="0.2">
      <c r="A4309" s="1" t="s">
        <v>30</v>
      </c>
      <c r="B4309" s="2">
        <v>0</v>
      </c>
      <c r="C4309" s="2">
        <v>0</v>
      </c>
      <c r="D4309" s="2">
        <v>0</v>
      </c>
      <c r="E4309" s="2">
        <v>0</v>
      </c>
      <c r="F4309" s="2">
        <v>4</v>
      </c>
      <c r="G4309" s="2">
        <v>0</v>
      </c>
      <c r="H4309" s="3">
        <v>0</v>
      </c>
      <c r="I4309" s="9">
        <v>80</v>
      </c>
      <c r="J4309" s="3">
        <v>40.75</v>
      </c>
      <c r="K4309" s="3">
        <v>5.59</v>
      </c>
      <c r="L4309" s="3">
        <v>3.39</v>
      </c>
      <c r="M4309" s="3">
        <v>2.27</v>
      </c>
      <c r="N4309" s="3">
        <v>0</v>
      </c>
      <c r="O4309" s="3" cm="1">
        <f t="array" ref="O4309">SUM(Table3[[#This Row],[pc_ticket]:[pc_other2]] *SUM(Table3[[#This Row],[Season Ticket Sales]:[Complementary Tickets]]))</f>
        <v>0</v>
      </c>
    </row>
    <row r="4310" spans="1:15" x14ac:dyDescent="0.2">
      <c r="A4310" s="1" t="s">
        <v>30</v>
      </c>
      <c r="B4310" s="2">
        <v>0</v>
      </c>
      <c r="C4310" s="2">
        <v>0</v>
      </c>
      <c r="D4310" s="2">
        <v>0</v>
      </c>
      <c r="E4310" s="2">
        <v>39</v>
      </c>
      <c r="F4310" s="2">
        <v>8</v>
      </c>
      <c r="G4310" s="2">
        <v>142</v>
      </c>
      <c r="H4310" s="3">
        <v>0</v>
      </c>
      <c r="I4310" s="9">
        <v>80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 cm="1">
        <f t="array" ref="O4310">SUM(Table3[[#This Row],[pc_ticket]:[pc_other2]] *SUM(Table3[[#This Row],[Season Ticket Sales]:[Complementary Tickets]]))</f>
        <v>0</v>
      </c>
    </row>
    <row r="4311" spans="1:15" x14ac:dyDescent="0.2">
      <c r="A4311" s="1" t="s">
        <v>30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16</v>
      </c>
      <c r="H4311" s="3">
        <v>0</v>
      </c>
      <c r="I4311" s="9">
        <v>80</v>
      </c>
      <c r="J4311" s="3">
        <v>67.8</v>
      </c>
      <c r="K4311" s="3">
        <v>8.81</v>
      </c>
      <c r="L4311" s="3">
        <v>3.39</v>
      </c>
      <c r="M4311" s="3">
        <v>0</v>
      </c>
      <c r="N4311" s="3">
        <v>0</v>
      </c>
      <c r="O4311" s="3" cm="1">
        <f t="array" ref="O4311">SUM(Table3[[#This Row],[pc_ticket]:[pc_other2]] *SUM(Table3[[#This Row],[Season Ticket Sales]:[Complementary Tickets]]))</f>
        <v>0</v>
      </c>
    </row>
    <row r="4312" spans="1:15" x14ac:dyDescent="0.2">
      <c r="A4312" s="1" t="s">
        <v>30</v>
      </c>
      <c r="B4312" s="2">
        <v>0</v>
      </c>
      <c r="C4312" s="2">
        <v>8</v>
      </c>
      <c r="D4312" s="2">
        <v>0</v>
      </c>
      <c r="E4312" s="2">
        <v>0</v>
      </c>
      <c r="F4312" s="2">
        <v>0</v>
      </c>
      <c r="G4312" s="2">
        <v>0</v>
      </c>
      <c r="H4312" s="3">
        <v>562</v>
      </c>
      <c r="I4312" s="9">
        <v>80</v>
      </c>
      <c r="J4312" s="3">
        <v>59.17</v>
      </c>
      <c r="K4312" s="3">
        <v>7.69</v>
      </c>
      <c r="L4312" s="3">
        <v>3.39</v>
      </c>
      <c r="M4312" s="3">
        <v>0</v>
      </c>
      <c r="N4312" s="3">
        <v>0</v>
      </c>
      <c r="O4312" s="3" cm="1">
        <f t="array" ref="O4312">SUM(Table3[[#This Row],[pc_ticket]:[pc_other2]] *SUM(Table3[[#This Row],[Season Ticket Sales]:[Complementary Tickets]]))</f>
        <v>562</v>
      </c>
    </row>
    <row r="4313" spans="1:15" x14ac:dyDescent="0.2">
      <c r="A4313" s="1" t="s">
        <v>30</v>
      </c>
      <c r="B4313" s="2">
        <v>9</v>
      </c>
      <c r="C4313" s="2">
        <v>0</v>
      </c>
      <c r="D4313" s="2">
        <v>0</v>
      </c>
      <c r="E4313" s="2">
        <v>0</v>
      </c>
      <c r="F4313" s="2">
        <v>6</v>
      </c>
      <c r="G4313" s="2">
        <v>0</v>
      </c>
      <c r="H4313" s="3">
        <v>534.87</v>
      </c>
      <c r="I4313" s="9">
        <v>80</v>
      </c>
      <c r="J4313" s="3">
        <v>47.32</v>
      </c>
      <c r="K4313" s="3">
        <v>6.45</v>
      </c>
      <c r="L4313" s="3">
        <v>3.39</v>
      </c>
      <c r="M4313" s="3">
        <v>2.27</v>
      </c>
      <c r="N4313" s="3">
        <v>0</v>
      </c>
      <c r="O4313" s="3" cm="1">
        <f t="array" ref="O4313">SUM(Table3[[#This Row],[pc_ticket]:[pc_other2]] *SUM(Table3[[#This Row],[Season Ticket Sales]:[Complementary Tickets]]))</f>
        <v>534.87</v>
      </c>
    </row>
    <row r="4314" spans="1:15" x14ac:dyDescent="0.2">
      <c r="A4314" s="1" t="s">
        <v>30</v>
      </c>
      <c r="B4314" s="2">
        <v>5</v>
      </c>
      <c r="C4314" s="2">
        <v>0</v>
      </c>
      <c r="D4314" s="2">
        <v>0</v>
      </c>
      <c r="E4314" s="2">
        <v>0</v>
      </c>
      <c r="F4314" s="2">
        <v>7</v>
      </c>
      <c r="G4314" s="2">
        <v>0</v>
      </c>
      <c r="H4314" s="3">
        <v>320.10000000000002</v>
      </c>
      <c r="I4314" s="9">
        <v>80</v>
      </c>
      <c r="J4314" s="3">
        <v>51.38</v>
      </c>
      <c r="K4314" s="3">
        <v>6.98</v>
      </c>
      <c r="L4314" s="3">
        <v>3.39</v>
      </c>
      <c r="M4314" s="3">
        <v>2.27</v>
      </c>
      <c r="N4314" s="3">
        <v>0</v>
      </c>
      <c r="O4314" s="3" cm="1">
        <f t="array" ref="O4314">SUM(Table3[[#This Row],[pc_ticket]:[pc_other2]] *SUM(Table3[[#This Row],[Season Ticket Sales]:[Complementary Tickets]]))</f>
        <v>320.10000000000008</v>
      </c>
    </row>
    <row r="4315" spans="1:15" x14ac:dyDescent="0.2">
      <c r="A4315" s="1" t="s">
        <v>30</v>
      </c>
      <c r="B4315" s="2">
        <v>0</v>
      </c>
      <c r="C4315" s="2">
        <v>115</v>
      </c>
      <c r="D4315" s="2">
        <v>0</v>
      </c>
      <c r="E4315" s="2">
        <v>0</v>
      </c>
      <c r="F4315" s="2">
        <v>0</v>
      </c>
      <c r="G4315" s="2">
        <v>0</v>
      </c>
      <c r="H4315" s="3">
        <v>8078.75</v>
      </c>
      <c r="I4315" s="9">
        <v>80</v>
      </c>
      <c r="J4315" s="3">
        <v>59.17</v>
      </c>
      <c r="K4315" s="3">
        <v>7.69</v>
      </c>
      <c r="L4315" s="3">
        <v>3.39</v>
      </c>
      <c r="M4315" s="3">
        <v>0</v>
      </c>
      <c r="N4315" s="3">
        <v>0</v>
      </c>
      <c r="O4315" s="3" cm="1">
        <f t="array" ref="O4315">SUM(Table3[[#This Row],[pc_ticket]:[pc_other2]] *SUM(Table3[[#This Row],[Season Ticket Sales]:[Complementary Tickets]]))</f>
        <v>8078.7500000000009</v>
      </c>
    </row>
    <row r="4316" spans="1:15" x14ac:dyDescent="0.2">
      <c r="A4316" s="1" t="s">
        <v>30</v>
      </c>
      <c r="B4316" s="2">
        <v>0</v>
      </c>
      <c r="C4316" s="2">
        <v>36</v>
      </c>
      <c r="D4316" s="2">
        <v>0</v>
      </c>
      <c r="E4316" s="2">
        <v>0</v>
      </c>
      <c r="F4316" s="2">
        <v>0</v>
      </c>
      <c r="G4316" s="2">
        <v>0</v>
      </c>
      <c r="H4316" s="3">
        <v>2529</v>
      </c>
      <c r="I4316" s="9">
        <v>80</v>
      </c>
      <c r="J4316" s="3">
        <v>59.17</v>
      </c>
      <c r="K4316" s="3">
        <v>7.69</v>
      </c>
      <c r="L4316" s="3">
        <v>3.39</v>
      </c>
      <c r="M4316" s="3">
        <v>0</v>
      </c>
      <c r="N4316" s="3">
        <v>0</v>
      </c>
      <c r="O4316" s="3" cm="1">
        <f t="array" ref="O4316">SUM(Table3[[#This Row],[pc_ticket]:[pc_other2]] *SUM(Table3[[#This Row],[Season Ticket Sales]:[Complementary Tickets]]))</f>
        <v>2529</v>
      </c>
    </row>
    <row r="4317" spans="1:15" x14ac:dyDescent="0.2">
      <c r="A4317" s="1" t="s">
        <v>30</v>
      </c>
      <c r="B4317" s="2">
        <v>402</v>
      </c>
      <c r="C4317" s="2">
        <v>0</v>
      </c>
      <c r="D4317" s="2">
        <v>0</v>
      </c>
      <c r="E4317" s="2">
        <v>0</v>
      </c>
      <c r="F4317" s="2">
        <v>20</v>
      </c>
      <c r="G4317" s="2">
        <v>0</v>
      </c>
      <c r="H4317" s="3">
        <v>23890.86</v>
      </c>
      <c r="I4317" s="9">
        <v>80</v>
      </c>
      <c r="J4317" s="3">
        <v>47.32</v>
      </c>
      <c r="K4317" s="3">
        <v>6.45</v>
      </c>
      <c r="L4317" s="3">
        <v>3.39</v>
      </c>
      <c r="M4317" s="3">
        <v>2.27</v>
      </c>
      <c r="N4317" s="3">
        <v>0</v>
      </c>
      <c r="O4317" s="3" cm="1">
        <f t="array" ref="O4317">SUM(Table3[[#This Row],[pc_ticket]:[pc_other2]] *SUM(Table3[[#This Row],[Season Ticket Sales]:[Complementary Tickets]]))</f>
        <v>23890.86</v>
      </c>
    </row>
    <row r="4318" spans="1:15" x14ac:dyDescent="0.2">
      <c r="A4318" s="1" t="s">
        <v>30</v>
      </c>
      <c r="B4318" s="2">
        <v>11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3">
        <v>531.85</v>
      </c>
      <c r="I4318" s="9">
        <v>80</v>
      </c>
      <c r="J4318" s="3">
        <v>37.520000000000003</v>
      </c>
      <c r="K4318" s="3">
        <v>5.17</v>
      </c>
      <c r="L4318" s="3">
        <v>3.39</v>
      </c>
      <c r="M4318" s="3">
        <v>2.27</v>
      </c>
      <c r="N4318" s="3">
        <v>0</v>
      </c>
      <c r="O4318" s="3" cm="1">
        <f t="array" ref="O4318">SUM(Table3[[#This Row],[pc_ticket]:[pc_other2]] *SUM(Table3[[#This Row],[Season Ticket Sales]:[Complementary Tickets]]))</f>
        <v>531.85</v>
      </c>
    </row>
    <row r="4319" spans="1:15" x14ac:dyDescent="0.2">
      <c r="A4319" s="1" t="s">
        <v>30</v>
      </c>
      <c r="B4319" s="2">
        <v>26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3">
        <v>1098.76</v>
      </c>
      <c r="I4319" s="9">
        <v>80</v>
      </c>
      <c r="J4319" s="3">
        <v>32.130000000000003</v>
      </c>
      <c r="K4319" s="3">
        <v>4.47</v>
      </c>
      <c r="L4319" s="3">
        <v>3.39</v>
      </c>
      <c r="M4319" s="3">
        <v>2.27</v>
      </c>
      <c r="N4319" s="3">
        <v>0</v>
      </c>
      <c r="O4319" s="3" cm="1">
        <f t="array" ref="O4319">SUM(Table3[[#This Row],[pc_ticket]:[pc_other2]] *SUM(Table3[[#This Row],[Season Ticket Sales]:[Complementary Tickets]]))</f>
        <v>1098.7600000000002</v>
      </c>
    </row>
    <row r="4320" spans="1:15" x14ac:dyDescent="0.2">
      <c r="A4320" s="1" t="s">
        <v>30</v>
      </c>
      <c r="B4320" s="2">
        <v>201</v>
      </c>
      <c r="C4320" s="2">
        <v>0</v>
      </c>
      <c r="D4320" s="2">
        <v>0</v>
      </c>
      <c r="E4320" s="2">
        <v>0</v>
      </c>
      <c r="F4320" s="2">
        <v>25</v>
      </c>
      <c r="G4320" s="2">
        <v>0</v>
      </c>
      <c r="H4320" s="3">
        <v>12868.02</v>
      </c>
      <c r="I4320" s="9">
        <v>80</v>
      </c>
      <c r="J4320" s="3">
        <v>51.38</v>
      </c>
      <c r="K4320" s="3">
        <v>6.98</v>
      </c>
      <c r="L4320" s="3">
        <v>3.39</v>
      </c>
      <c r="M4320" s="3">
        <v>2.27</v>
      </c>
      <c r="N4320" s="3">
        <v>0</v>
      </c>
      <c r="O4320" s="3" cm="1">
        <f t="array" ref="O4320">SUM(Table3[[#This Row],[pc_ticket]:[pc_other2]] *SUM(Table3[[#This Row],[Season Ticket Sales]:[Complementary Tickets]]))</f>
        <v>12868.02</v>
      </c>
    </row>
    <row r="4321" spans="1:15" x14ac:dyDescent="0.2">
      <c r="A4321" s="1" t="s">
        <v>30</v>
      </c>
      <c r="B4321" s="2">
        <v>2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3">
        <v>96.7</v>
      </c>
      <c r="I4321" s="9">
        <v>80</v>
      </c>
      <c r="J4321" s="3">
        <v>37.520000000000003</v>
      </c>
      <c r="K4321" s="3">
        <v>5.17</v>
      </c>
      <c r="L4321" s="3">
        <v>3.39</v>
      </c>
      <c r="M4321" s="3">
        <v>2.27</v>
      </c>
      <c r="N4321" s="3">
        <v>0</v>
      </c>
      <c r="O4321" s="3" cm="1">
        <f t="array" ref="O4321">SUM(Table3[[#This Row],[pc_ticket]:[pc_other2]] *SUM(Table3[[#This Row],[Season Ticket Sales]:[Complementary Tickets]]))</f>
        <v>96.700000000000017</v>
      </c>
    </row>
    <row r="4322" spans="1:15" x14ac:dyDescent="0.2">
      <c r="A4322" s="1" t="s">
        <v>30</v>
      </c>
      <c r="B4322" s="2">
        <v>0</v>
      </c>
      <c r="C4322" s="2">
        <v>0</v>
      </c>
      <c r="D4322" s="2">
        <v>0</v>
      </c>
      <c r="E4322" s="2">
        <v>0</v>
      </c>
      <c r="F4322" s="2">
        <v>8</v>
      </c>
      <c r="G4322" s="2">
        <v>98</v>
      </c>
      <c r="H4322" s="3">
        <v>0</v>
      </c>
      <c r="I4322" s="9">
        <v>80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 cm="1">
        <f t="array" ref="O4322">SUM(Table3[[#This Row],[pc_ticket]:[pc_other2]] *SUM(Table3[[#This Row],[Season Ticket Sales]:[Complementary Tickets]]))</f>
        <v>0</v>
      </c>
    </row>
    <row r="4323" spans="1:15" x14ac:dyDescent="0.2">
      <c r="A4323" s="1" t="s">
        <v>30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89</v>
      </c>
      <c r="H4323" s="3">
        <v>0</v>
      </c>
      <c r="I4323" s="9">
        <v>80</v>
      </c>
      <c r="J4323" s="3">
        <v>58.95</v>
      </c>
      <c r="K4323" s="3">
        <v>7.66</v>
      </c>
      <c r="L4323" s="3">
        <v>3.39</v>
      </c>
      <c r="M4323" s="3">
        <v>0</v>
      </c>
      <c r="N4323" s="3">
        <v>0</v>
      </c>
      <c r="O4323" s="3" cm="1">
        <f t="array" ref="O4323">SUM(Table3[[#This Row],[pc_ticket]:[pc_other2]] *SUM(Table3[[#This Row],[Season Ticket Sales]:[Complementary Tickets]]))</f>
        <v>0</v>
      </c>
    </row>
    <row r="4324" spans="1:15" x14ac:dyDescent="0.2">
      <c r="A4324" s="1" t="s">
        <v>30</v>
      </c>
      <c r="B4324" s="2">
        <v>7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3">
        <v>405.09</v>
      </c>
      <c r="I4324" s="9">
        <v>80</v>
      </c>
      <c r="J4324" s="3">
        <v>45.94</v>
      </c>
      <c r="K4324" s="3">
        <v>6.27</v>
      </c>
      <c r="L4324" s="3">
        <v>3.39</v>
      </c>
      <c r="M4324" s="3">
        <v>2.27</v>
      </c>
      <c r="N4324" s="3">
        <v>0</v>
      </c>
      <c r="O4324" s="3" cm="1">
        <f t="array" ref="O4324">SUM(Table3[[#This Row],[pc_ticket]:[pc_other2]] *SUM(Table3[[#This Row],[Season Ticket Sales]:[Complementary Tickets]]))</f>
        <v>405.09</v>
      </c>
    </row>
    <row r="4325" spans="1:15" x14ac:dyDescent="0.2">
      <c r="A4325" s="1" t="s">
        <v>30</v>
      </c>
      <c r="B4325" s="2">
        <v>3</v>
      </c>
      <c r="C4325" s="2">
        <v>0</v>
      </c>
      <c r="D4325" s="2">
        <v>0</v>
      </c>
      <c r="E4325" s="2">
        <v>0</v>
      </c>
      <c r="F4325" s="2">
        <v>2</v>
      </c>
      <c r="G4325" s="2">
        <v>0</v>
      </c>
      <c r="H4325" s="3">
        <v>194.85</v>
      </c>
      <c r="I4325" s="9">
        <v>80</v>
      </c>
      <c r="J4325" s="3">
        <v>52.21</v>
      </c>
      <c r="K4325" s="3">
        <v>7.08</v>
      </c>
      <c r="L4325" s="3">
        <v>3.39</v>
      </c>
      <c r="M4325" s="3">
        <v>2.27</v>
      </c>
      <c r="N4325" s="3">
        <v>0</v>
      </c>
      <c r="O4325" s="3" cm="1">
        <f t="array" ref="O4325">SUM(Table3[[#This Row],[pc_ticket]:[pc_other2]] *SUM(Table3[[#This Row],[Season Ticket Sales]:[Complementary Tickets]]))</f>
        <v>194.85</v>
      </c>
    </row>
    <row r="4326" spans="1:15" x14ac:dyDescent="0.2">
      <c r="A4326" s="1" t="s">
        <v>30</v>
      </c>
      <c r="B4326" s="2">
        <v>88</v>
      </c>
      <c r="C4326" s="2">
        <v>0</v>
      </c>
      <c r="D4326" s="2">
        <v>0</v>
      </c>
      <c r="E4326" s="2">
        <v>0</v>
      </c>
      <c r="F4326" s="2">
        <v>8</v>
      </c>
      <c r="G4326" s="2">
        <v>0</v>
      </c>
      <c r="H4326" s="3">
        <v>5092.5600000000004</v>
      </c>
      <c r="I4326" s="9">
        <v>80</v>
      </c>
      <c r="J4326" s="3">
        <v>45.94</v>
      </c>
      <c r="K4326" s="3">
        <v>6.27</v>
      </c>
      <c r="L4326" s="3">
        <v>3.39</v>
      </c>
      <c r="M4326" s="3">
        <v>2.27</v>
      </c>
      <c r="N4326" s="3">
        <v>0</v>
      </c>
      <c r="O4326" s="3" cm="1">
        <f t="array" ref="O4326">SUM(Table3[[#This Row],[pc_ticket]:[pc_other2]] *SUM(Table3[[#This Row],[Season Ticket Sales]:[Complementary Tickets]]))</f>
        <v>5092.5599999999995</v>
      </c>
    </row>
    <row r="4327" spans="1:15" x14ac:dyDescent="0.2">
      <c r="A4327" s="1" t="s">
        <v>30</v>
      </c>
      <c r="B4327" s="2">
        <v>49</v>
      </c>
      <c r="C4327" s="2">
        <v>0</v>
      </c>
      <c r="D4327" s="2">
        <v>0</v>
      </c>
      <c r="E4327" s="2">
        <v>0</v>
      </c>
      <c r="F4327" s="2">
        <v>14</v>
      </c>
      <c r="G4327" s="2">
        <v>0</v>
      </c>
      <c r="H4327" s="3">
        <v>3182.55</v>
      </c>
      <c r="I4327" s="9">
        <v>80</v>
      </c>
      <c r="J4327" s="3">
        <v>52.21</v>
      </c>
      <c r="K4327" s="3">
        <v>7.08</v>
      </c>
      <c r="L4327" s="3">
        <v>3.39</v>
      </c>
      <c r="M4327" s="3">
        <v>2.27</v>
      </c>
      <c r="N4327" s="3">
        <v>0</v>
      </c>
      <c r="O4327" s="3" cm="1">
        <f t="array" ref="O4327">SUM(Table3[[#This Row],[pc_ticket]:[pc_other2]] *SUM(Table3[[#This Row],[Season Ticket Sales]:[Complementary Tickets]]))</f>
        <v>3182.55</v>
      </c>
    </row>
    <row r="4328" spans="1:15" x14ac:dyDescent="0.2">
      <c r="A4328" s="1" t="s">
        <v>30</v>
      </c>
      <c r="B4328" s="2">
        <v>0</v>
      </c>
      <c r="C4328" s="2">
        <v>0</v>
      </c>
      <c r="D4328" s="2">
        <v>0</v>
      </c>
      <c r="E4328" s="2">
        <v>4</v>
      </c>
      <c r="F4328" s="2">
        <v>6</v>
      </c>
      <c r="G4328" s="2">
        <v>179</v>
      </c>
      <c r="H4328" s="3">
        <v>0</v>
      </c>
      <c r="I4328" s="9">
        <v>80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 cm="1">
        <f t="array" ref="O4328">SUM(Table3[[#This Row],[pc_ticket]:[pc_other2]] *SUM(Table3[[#This Row],[Season Ticket Sales]:[Complementary Tickets]]))</f>
        <v>0</v>
      </c>
    </row>
    <row r="4329" spans="1:15" x14ac:dyDescent="0.2">
      <c r="A4329" s="1" t="s">
        <v>30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232</v>
      </c>
      <c r="H4329" s="3">
        <v>0</v>
      </c>
      <c r="I4329" s="9">
        <v>80</v>
      </c>
      <c r="J4329" s="3">
        <v>50.1</v>
      </c>
      <c r="K4329" s="3">
        <v>6.51</v>
      </c>
      <c r="L4329" s="3">
        <v>3.39</v>
      </c>
      <c r="M4329" s="3">
        <v>0</v>
      </c>
      <c r="N4329" s="3">
        <v>0</v>
      </c>
      <c r="O4329" s="3" cm="1">
        <f t="array" ref="O4329">SUM(Table3[[#This Row],[pc_ticket]:[pc_other2]] *SUM(Table3[[#This Row],[Season Ticket Sales]:[Complementary Tickets]]))</f>
        <v>0</v>
      </c>
    </row>
    <row r="4330" spans="1:15" x14ac:dyDescent="0.2">
      <c r="A4330" s="1" t="s">
        <v>30</v>
      </c>
      <c r="B4330" s="2">
        <v>4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3">
        <v>228.68</v>
      </c>
      <c r="I4330" s="9">
        <v>80</v>
      </c>
      <c r="J4330" s="3">
        <v>47.59</v>
      </c>
      <c r="K4330" s="3">
        <v>6.19</v>
      </c>
      <c r="L4330" s="3">
        <v>3.39</v>
      </c>
      <c r="M4330" s="3">
        <v>0</v>
      </c>
      <c r="N4330" s="3">
        <v>0</v>
      </c>
      <c r="O4330" s="3" cm="1">
        <f t="array" ref="O4330">SUM(Table3[[#This Row],[pc_ticket]:[pc_other2]] *SUM(Table3[[#This Row],[Season Ticket Sales]:[Complementary Tickets]]))</f>
        <v>228.68</v>
      </c>
    </row>
    <row r="4331" spans="1:15" x14ac:dyDescent="0.2">
      <c r="A4331" s="1" t="s">
        <v>30</v>
      </c>
      <c r="B4331" s="2">
        <v>0</v>
      </c>
      <c r="C4331" s="2">
        <v>10</v>
      </c>
      <c r="D4331" s="2">
        <v>0</v>
      </c>
      <c r="E4331" s="2">
        <v>0</v>
      </c>
      <c r="F4331" s="2">
        <v>6</v>
      </c>
      <c r="G4331" s="2">
        <v>0</v>
      </c>
      <c r="H4331" s="3">
        <v>505.9</v>
      </c>
      <c r="I4331" s="9">
        <v>80</v>
      </c>
      <c r="J4331" s="3">
        <v>41.77</v>
      </c>
      <c r="K4331" s="3">
        <v>5.43</v>
      </c>
      <c r="L4331" s="3">
        <v>3.39</v>
      </c>
      <c r="M4331" s="3">
        <v>0</v>
      </c>
      <c r="N4331" s="3">
        <v>0</v>
      </c>
      <c r="O4331" s="3" cm="1">
        <f t="array" ref="O4331">SUM(Table3[[#This Row],[pc_ticket]:[pc_other2]] *SUM(Table3[[#This Row],[Season Ticket Sales]:[Complementary Tickets]]))</f>
        <v>505.90000000000003</v>
      </c>
    </row>
    <row r="4332" spans="1:15" x14ac:dyDescent="0.2">
      <c r="A4332" s="1" t="s">
        <v>30</v>
      </c>
      <c r="B4332" s="2">
        <v>0</v>
      </c>
      <c r="C4332" s="2">
        <v>2</v>
      </c>
      <c r="D4332" s="2">
        <v>0</v>
      </c>
      <c r="E4332" s="2">
        <v>0</v>
      </c>
      <c r="F4332" s="2">
        <v>0</v>
      </c>
      <c r="G4332" s="2">
        <v>0</v>
      </c>
      <c r="H4332" s="3">
        <v>101.18</v>
      </c>
      <c r="I4332" s="9">
        <v>80</v>
      </c>
      <c r="J4332" s="3">
        <v>41.77</v>
      </c>
      <c r="K4332" s="3">
        <v>5.43</v>
      </c>
      <c r="L4332" s="3">
        <v>3.39</v>
      </c>
      <c r="M4332" s="3">
        <v>0</v>
      </c>
      <c r="N4332" s="3">
        <v>0</v>
      </c>
      <c r="O4332" s="3" cm="1">
        <f t="array" ref="O4332">SUM(Table3[[#This Row],[pc_ticket]:[pc_other2]] *SUM(Table3[[#This Row],[Season Ticket Sales]:[Complementary Tickets]]))</f>
        <v>101.18</v>
      </c>
    </row>
    <row r="4333" spans="1:15" x14ac:dyDescent="0.2">
      <c r="A4333" s="1" t="s">
        <v>30</v>
      </c>
      <c r="B4333" s="2">
        <v>0</v>
      </c>
      <c r="C4333" s="2">
        <v>0</v>
      </c>
      <c r="D4333" s="2">
        <v>0</v>
      </c>
      <c r="E4333" s="2">
        <v>0</v>
      </c>
      <c r="F4333" s="2">
        <v>9</v>
      </c>
      <c r="G4333" s="2">
        <v>0</v>
      </c>
      <c r="H4333" s="3">
        <v>0</v>
      </c>
      <c r="I4333" s="9">
        <v>80</v>
      </c>
      <c r="J4333" s="3">
        <v>34.57</v>
      </c>
      <c r="K4333" s="3">
        <v>4.72</v>
      </c>
      <c r="L4333" s="3">
        <v>3.39</v>
      </c>
      <c r="M4333" s="3">
        <v>1.7</v>
      </c>
      <c r="N4333" s="3">
        <v>0</v>
      </c>
      <c r="O4333" s="3" cm="1">
        <f t="array" ref="O4333">SUM(Table3[[#This Row],[pc_ticket]:[pc_other2]] *SUM(Table3[[#This Row],[Season Ticket Sales]:[Complementary Tickets]]))</f>
        <v>0</v>
      </c>
    </row>
    <row r="4334" spans="1:15" x14ac:dyDescent="0.2">
      <c r="A4334" s="1" t="s">
        <v>30</v>
      </c>
      <c r="B4334" s="2">
        <v>13</v>
      </c>
      <c r="C4334" s="2">
        <v>0</v>
      </c>
      <c r="D4334" s="2">
        <v>0</v>
      </c>
      <c r="E4334" s="2">
        <v>0</v>
      </c>
      <c r="F4334" s="2">
        <v>2</v>
      </c>
      <c r="G4334" s="2">
        <v>0</v>
      </c>
      <c r="H4334" s="3">
        <v>629.46</v>
      </c>
      <c r="I4334" s="9">
        <v>80</v>
      </c>
      <c r="J4334" s="3">
        <v>38.26</v>
      </c>
      <c r="K4334" s="3">
        <v>5.18</v>
      </c>
      <c r="L4334" s="3">
        <v>3.39</v>
      </c>
      <c r="M4334" s="3">
        <v>1.59</v>
      </c>
      <c r="N4334" s="3">
        <v>0</v>
      </c>
      <c r="O4334" s="3" cm="1">
        <f t="array" ref="O4334">SUM(Table3[[#This Row],[pc_ticket]:[pc_other2]] *SUM(Table3[[#This Row],[Season Ticket Sales]:[Complementary Tickets]]))</f>
        <v>629.46</v>
      </c>
    </row>
    <row r="4335" spans="1:15" x14ac:dyDescent="0.2">
      <c r="A4335" s="1" t="s">
        <v>30</v>
      </c>
      <c r="B4335" s="2">
        <v>0</v>
      </c>
      <c r="C4335" s="2">
        <v>126</v>
      </c>
      <c r="D4335" s="2">
        <v>0</v>
      </c>
      <c r="E4335" s="2">
        <v>0</v>
      </c>
      <c r="F4335" s="2">
        <v>0</v>
      </c>
      <c r="G4335" s="2">
        <v>0</v>
      </c>
      <c r="H4335" s="3">
        <v>6374.34</v>
      </c>
      <c r="I4335" s="9">
        <v>80</v>
      </c>
      <c r="J4335" s="3">
        <v>41.77</v>
      </c>
      <c r="K4335" s="3">
        <v>5.43</v>
      </c>
      <c r="L4335" s="3">
        <v>3.39</v>
      </c>
      <c r="M4335" s="3">
        <v>0</v>
      </c>
      <c r="N4335" s="3">
        <v>0</v>
      </c>
      <c r="O4335" s="3" cm="1">
        <f t="array" ref="O4335">SUM(Table3[[#This Row],[pc_ticket]:[pc_other2]] *SUM(Table3[[#This Row],[Season Ticket Sales]:[Complementary Tickets]]))</f>
        <v>6374.3400000000011</v>
      </c>
    </row>
    <row r="4336" spans="1:15" x14ac:dyDescent="0.2">
      <c r="A4336" s="1" t="s">
        <v>30</v>
      </c>
      <c r="B4336" s="2">
        <v>0</v>
      </c>
      <c r="C4336" s="2">
        <v>12</v>
      </c>
      <c r="D4336" s="2">
        <v>0</v>
      </c>
      <c r="E4336" s="2">
        <v>0</v>
      </c>
      <c r="F4336" s="2">
        <v>0</v>
      </c>
      <c r="G4336" s="2">
        <v>0</v>
      </c>
      <c r="H4336" s="3">
        <v>607.08000000000004</v>
      </c>
      <c r="I4336" s="9">
        <v>80</v>
      </c>
      <c r="J4336" s="3">
        <v>41.77</v>
      </c>
      <c r="K4336" s="3">
        <v>5.43</v>
      </c>
      <c r="L4336" s="3">
        <v>3.39</v>
      </c>
      <c r="M4336" s="3">
        <v>0</v>
      </c>
      <c r="N4336" s="3">
        <v>0</v>
      </c>
      <c r="O4336" s="3" cm="1">
        <f t="array" ref="O4336">SUM(Table3[[#This Row],[pc_ticket]:[pc_other2]] *SUM(Table3[[#This Row],[Season Ticket Sales]:[Complementary Tickets]]))</f>
        <v>607.07999999999993</v>
      </c>
    </row>
    <row r="4337" spans="1:15" x14ac:dyDescent="0.2">
      <c r="A4337" s="1" t="s">
        <v>30</v>
      </c>
      <c r="B4337" s="2">
        <v>174</v>
      </c>
      <c r="C4337" s="2">
        <v>0</v>
      </c>
      <c r="D4337" s="2">
        <v>0</v>
      </c>
      <c r="E4337" s="2">
        <v>0</v>
      </c>
      <c r="F4337" s="2">
        <v>12</v>
      </c>
      <c r="G4337" s="2">
        <v>0</v>
      </c>
      <c r="H4337" s="3">
        <v>7722.12</v>
      </c>
      <c r="I4337" s="9">
        <v>80</v>
      </c>
      <c r="J4337" s="3">
        <v>34.57</v>
      </c>
      <c r="K4337" s="3">
        <v>4.72</v>
      </c>
      <c r="L4337" s="3">
        <v>3.39</v>
      </c>
      <c r="M4337" s="3">
        <v>1.7</v>
      </c>
      <c r="N4337" s="3">
        <v>0</v>
      </c>
      <c r="O4337" s="3" cm="1">
        <f t="array" ref="O4337">SUM(Table3[[#This Row],[pc_ticket]:[pc_other2]] *SUM(Table3[[#This Row],[Season Ticket Sales]:[Complementary Tickets]]))</f>
        <v>7722.12</v>
      </c>
    </row>
    <row r="4338" spans="1:15" x14ac:dyDescent="0.2">
      <c r="A4338" s="1" t="s">
        <v>30</v>
      </c>
      <c r="B4338" s="2">
        <v>52</v>
      </c>
      <c r="C4338" s="2">
        <v>0</v>
      </c>
      <c r="D4338" s="2">
        <v>0</v>
      </c>
      <c r="E4338" s="2">
        <v>0</v>
      </c>
      <c r="F4338" s="2">
        <v>6</v>
      </c>
      <c r="G4338" s="2">
        <v>0</v>
      </c>
      <c r="H4338" s="3">
        <v>1431.56</v>
      </c>
      <c r="I4338" s="9">
        <v>80</v>
      </c>
      <c r="J4338" s="3">
        <v>19.66</v>
      </c>
      <c r="K4338" s="3">
        <v>2.78</v>
      </c>
      <c r="L4338" s="3">
        <v>3.39</v>
      </c>
      <c r="M4338" s="3">
        <v>1.7</v>
      </c>
      <c r="N4338" s="3">
        <v>0</v>
      </c>
      <c r="O4338" s="3" cm="1">
        <f t="array" ref="O4338">SUM(Table3[[#This Row],[pc_ticket]:[pc_other2]] *SUM(Table3[[#This Row],[Season Ticket Sales]:[Complementary Tickets]]))</f>
        <v>1431.5600000000002</v>
      </c>
    </row>
    <row r="4339" spans="1:15" x14ac:dyDescent="0.2">
      <c r="A4339" s="1" t="s">
        <v>30</v>
      </c>
      <c r="B4339" s="2">
        <v>12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3">
        <v>330.36</v>
      </c>
      <c r="I4339" s="9">
        <v>80</v>
      </c>
      <c r="J4339" s="3">
        <v>19.66</v>
      </c>
      <c r="K4339" s="3">
        <v>2.78</v>
      </c>
      <c r="L4339" s="3">
        <v>3.39</v>
      </c>
      <c r="M4339" s="3">
        <v>1.7</v>
      </c>
      <c r="N4339" s="3">
        <v>0</v>
      </c>
      <c r="O4339" s="3" cm="1">
        <f t="array" ref="O4339">SUM(Table3[[#This Row],[pc_ticket]:[pc_other2]] *SUM(Table3[[#This Row],[Season Ticket Sales]:[Complementary Tickets]]))</f>
        <v>330.36</v>
      </c>
    </row>
    <row r="4340" spans="1:15" x14ac:dyDescent="0.2">
      <c r="A4340" s="1" t="s">
        <v>30</v>
      </c>
      <c r="B4340" s="2">
        <v>211</v>
      </c>
      <c r="C4340" s="2">
        <v>0</v>
      </c>
      <c r="D4340" s="2">
        <v>0</v>
      </c>
      <c r="E4340" s="2">
        <v>0</v>
      </c>
      <c r="F4340" s="2">
        <v>14</v>
      </c>
      <c r="G4340" s="2">
        <v>0</v>
      </c>
      <c r="H4340" s="3">
        <v>10216.620000000001</v>
      </c>
      <c r="I4340" s="9">
        <v>80</v>
      </c>
      <c r="J4340" s="3">
        <v>38.26</v>
      </c>
      <c r="K4340" s="3">
        <v>5.18</v>
      </c>
      <c r="L4340" s="3">
        <v>3.39</v>
      </c>
      <c r="M4340" s="3">
        <v>1.59</v>
      </c>
      <c r="N4340" s="3">
        <v>0</v>
      </c>
      <c r="O4340" s="3" cm="1">
        <f t="array" ref="O4340">SUM(Table3[[#This Row],[pc_ticket]:[pc_other2]] *SUM(Table3[[#This Row],[Season Ticket Sales]:[Complementary Tickets]]))</f>
        <v>10216.620000000001</v>
      </c>
    </row>
    <row r="4341" spans="1:15" x14ac:dyDescent="0.2">
      <c r="A4341" s="1" t="s">
        <v>30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2</v>
      </c>
      <c r="H4341" s="3">
        <v>0</v>
      </c>
      <c r="I4341" s="9">
        <v>80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 cm="1">
        <f t="array" ref="O4341">SUM(Table3[[#This Row],[pc_ticket]:[pc_other2]] *SUM(Table3[[#This Row],[Season Ticket Sales]:[Complementary Tickets]]))</f>
        <v>0</v>
      </c>
    </row>
    <row r="4342" spans="1:15" x14ac:dyDescent="0.2">
      <c r="A4342" s="1" t="s">
        <v>30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88</v>
      </c>
      <c r="H4342" s="3">
        <v>0</v>
      </c>
      <c r="I4342" s="9">
        <v>80</v>
      </c>
      <c r="J4342" s="3">
        <v>41.25</v>
      </c>
      <c r="K4342" s="3">
        <v>5.36</v>
      </c>
      <c r="L4342" s="3">
        <v>3.39</v>
      </c>
      <c r="M4342" s="3">
        <v>0</v>
      </c>
      <c r="N4342" s="3">
        <v>0</v>
      </c>
      <c r="O4342" s="3" cm="1">
        <f t="array" ref="O4342">SUM(Table3[[#This Row],[pc_ticket]:[pc_other2]] *SUM(Table3[[#This Row],[Season Ticket Sales]:[Complementary Tickets]]))</f>
        <v>0</v>
      </c>
    </row>
    <row r="4343" spans="1:15" x14ac:dyDescent="0.2">
      <c r="A4343" s="1" t="s">
        <v>30</v>
      </c>
      <c r="B4343" s="2">
        <v>0</v>
      </c>
      <c r="C4343" s="2">
        <v>14</v>
      </c>
      <c r="D4343" s="2">
        <v>0</v>
      </c>
      <c r="E4343" s="2">
        <v>0</v>
      </c>
      <c r="F4343" s="2">
        <v>0</v>
      </c>
      <c r="G4343" s="2">
        <v>0</v>
      </c>
      <c r="H4343" s="3">
        <v>642.46</v>
      </c>
      <c r="I4343" s="9">
        <v>80</v>
      </c>
      <c r="J4343" s="3">
        <v>37.61</v>
      </c>
      <c r="K4343" s="3">
        <v>4.8899999999999997</v>
      </c>
      <c r="L4343" s="3">
        <v>3.39</v>
      </c>
      <c r="M4343" s="3">
        <v>0</v>
      </c>
      <c r="N4343" s="3">
        <v>0</v>
      </c>
      <c r="O4343" s="3" cm="1">
        <f t="array" ref="O4343">SUM(Table3[[#This Row],[pc_ticket]:[pc_other2]] *SUM(Table3[[#This Row],[Season Ticket Sales]:[Complementary Tickets]]))</f>
        <v>642.46</v>
      </c>
    </row>
    <row r="4344" spans="1:15" x14ac:dyDescent="0.2">
      <c r="A4344" s="1" t="s">
        <v>30</v>
      </c>
      <c r="B4344" s="2">
        <v>64</v>
      </c>
      <c r="C4344" s="2">
        <v>0</v>
      </c>
      <c r="D4344" s="2">
        <v>0</v>
      </c>
      <c r="E4344" s="2">
        <v>0</v>
      </c>
      <c r="F4344" s="2">
        <v>2</v>
      </c>
      <c r="G4344" s="2">
        <v>0</v>
      </c>
      <c r="H4344" s="3">
        <v>2680.32</v>
      </c>
      <c r="I4344" s="9">
        <v>80</v>
      </c>
      <c r="J4344" s="3">
        <v>32.92</v>
      </c>
      <c r="K4344" s="3">
        <v>4.43</v>
      </c>
      <c r="L4344" s="3">
        <v>3.39</v>
      </c>
      <c r="M4344" s="3">
        <v>1.1399999999999999</v>
      </c>
      <c r="N4344" s="3">
        <v>0</v>
      </c>
      <c r="O4344" s="3" cm="1">
        <f t="array" ref="O4344">SUM(Table3[[#This Row],[pc_ticket]:[pc_other2]] *SUM(Table3[[#This Row],[Season Ticket Sales]:[Complementary Tickets]]))</f>
        <v>2680.32</v>
      </c>
    </row>
    <row r="4345" spans="1:15" x14ac:dyDescent="0.2">
      <c r="A4345" s="1" t="s">
        <v>30</v>
      </c>
      <c r="B4345" s="2">
        <v>5</v>
      </c>
      <c r="C4345" s="2">
        <v>0</v>
      </c>
      <c r="D4345" s="2">
        <v>0</v>
      </c>
      <c r="E4345" s="2">
        <v>0</v>
      </c>
      <c r="F4345" s="2">
        <v>2</v>
      </c>
      <c r="G4345" s="2">
        <v>0</v>
      </c>
      <c r="H4345" s="3">
        <v>223.7</v>
      </c>
      <c r="I4345" s="9">
        <v>80</v>
      </c>
      <c r="J4345" s="3">
        <v>35.450000000000003</v>
      </c>
      <c r="K4345" s="3">
        <v>4.76</v>
      </c>
      <c r="L4345" s="3">
        <v>3.39</v>
      </c>
      <c r="M4345" s="3">
        <v>1.1399999999999999</v>
      </c>
      <c r="N4345" s="3">
        <v>0</v>
      </c>
      <c r="O4345" s="3" cm="1">
        <f t="array" ref="O4345">SUM(Table3[[#This Row],[pc_ticket]:[pc_other2]] *SUM(Table3[[#This Row],[Season Ticket Sales]:[Complementary Tickets]]))</f>
        <v>223.7</v>
      </c>
    </row>
    <row r="4346" spans="1:15" x14ac:dyDescent="0.2">
      <c r="A4346" s="1" t="s">
        <v>30</v>
      </c>
      <c r="B4346" s="2">
        <v>0</v>
      </c>
      <c r="C4346" s="2">
        <v>16</v>
      </c>
      <c r="D4346" s="2">
        <v>0</v>
      </c>
      <c r="E4346" s="2">
        <v>0</v>
      </c>
      <c r="F4346" s="2">
        <v>0</v>
      </c>
      <c r="G4346" s="2">
        <v>0</v>
      </c>
      <c r="H4346" s="3">
        <v>734.24</v>
      </c>
      <c r="I4346" s="9">
        <v>80</v>
      </c>
      <c r="J4346" s="3">
        <v>37.61</v>
      </c>
      <c r="K4346" s="3">
        <v>4.8899999999999997</v>
      </c>
      <c r="L4346" s="3">
        <v>3.39</v>
      </c>
      <c r="M4346" s="3">
        <v>0</v>
      </c>
      <c r="N4346" s="3">
        <v>0</v>
      </c>
      <c r="O4346" s="3" cm="1">
        <f t="array" ref="O4346">SUM(Table3[[#This Row],[pc_ticket]:[pc_other2]] *SUM(Table3[[#This Row],[Season Ticket Sales]:[Complementary Tickets]]))</f>
        <v>734.24</v>
      </c>
    </row>
    <row r="4347" spans="1:15" x14ac:dyDescent="0.2">
      <c r="A4347" s="1" t="s">
        <v>30</v>
      </c>
      <c r="B4347" s="2">
        <v>0</v>
      </c>
      <c r="C4347" s="2">
        <v>11</v>
      </c>
      <c r="D4347" s="2">
        <v>0</v>
      </c>
      <c r="E4347" s="2">
        <v>0</v>
      </c>
      <c r="F4347" s="2">
        <v>0</v>
      </c>
      <c r="G4347" s="2">
        <v>0</v>
      </c>
      <c r="H4347" s="3">
        <v>501.49</v>
      </c>
      <c r="I4347" s="9">
        <v>80</v>
      </c>
      <c r="J4347" s="3">
        <v>37.35</v>
      </c>
      <c r="K4347" s="3">
        <v>4.8499999999999996</v>
      </c>
      <c r="L4347" s="3">
        <v>3.39</v>
      </c>
      <c r="M4347" s="3">
        <v>0</v>
      </c>
      <c r="N4347" s="3">
        <v>0</v>
      </c>
      <c r="O4347" s="3" cm="1">
        <f t="array" ref="O4347">SUM(Table3[[#This Row],[pc_ticket]:[pc_other2]] *SUM(Table3[[#This Row],[Season Ticket Sales]:[Complementary Tickets]]))</f>
        <v>501.49000000000007</v>
      </c>
    </row>
    <row r="4348" spans="1:15" x14ac:dyDescent="0.2">
      <c r="A4348" s="1" t="s">
        <v>30</v>
      </c>
      <c r="B4348" s="2">
        <v>93</v>
      </c>
      <c r="C4348" s="2">
        <v>0</v>
      </c>
      <c r="D4348" s="2">
        <v>0</v>
      </c>
      <c r="E4348" s="2">
        <v>0</v>
      </c>
      <c r="F4348" s="2">
        <v>6</v>
      </c>
      <c r="G4348" s="2">
        <v>0</v>
      </c>
      <c r="H4348" s="3">
        <v>3894.84</v>
      </c>
      <c r="I4348" s="9">
        <v>80</v>
      </c>
      <c r="J4348" s="3">
        <v>32.92</v>
      </c>
      <c r="K4348" s="3">
        <v>4.43</v>
      </c>
      <c r="L4348" s="3">
        <v>3.39</v>
      </c>
      <c r="M4348" s="3">
        <v>1.1399999999999999</v>
      </c>
      <c r="N4348" s="3">
        <v>0</v>
      </c>
      <c r="O4348" s="3" cm="1">
        <f t="array" ref="O4348">SUM(Table3[[#This Row],[pc_ticket]:[pc_other2]] *SUM(Table3[[#This Row],[Season Ticket Sales]:[Complementary Tickets]]))</f>
        <v>3894.8399999999997</v>
      </c>
    </row>
    <row r="4349" spans="1:15" x14ac:dyDescent="0.2">
      <c r="A4349" s="1" t="s">
        <v>30</v>
      </c>
      <c r="B4349" s="2">
        <v>16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3">
        <v>491.52</v>
      </c>
      <c r="I4349" s="9">
        <v>80</v>
      </c>
      <c r="J4349" s="3">
        <v>23.05</v>
      </c>
      <c r="K4349" s="3">
        <v>3.14</v>
      </c>
      <c r="L4349" s="3">
        <v>3.39</v>
      </c>
      <c r="M4349" s="3">
        <v>1.1399999999999999</v>
      </c>
      <c r="N4349" s="3">
        <v>0</v>
      </c>
      <c r="O4349" s="3" cm="1">
        <f t="array" ref="O4349">SUM(Table3[[#This Row],[pc_ticket]:[pc_other2]] *SUM(Table3[[#This Row],[Season Ticket Sales]:[Complementary Tickets]]))</f>
        <v>491.52000000000004</v>
      </c>
    </row>
    <row r="4350" spans="1:15" x14ac:dyDescent="0.2">
      <c r="A4350" s="1" t="s">
        <v>30</v>
      </c>
      <c r="B4350" s="2">
        <v>18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3">
        <v>1314</v>
      </c>
      <c r="I4350" s="9">
        <v>80</v>
      </c>
      <c r="J4350" s="3">
        <v>38.33</v>
      </c>
      <c r="K4350" s="3">
        <v>8.01</v>
      </c>
      <c r="L4350" s="3">
        <v>3.39</v>
      </c>
      <c r="M4350" s="3">
        <v>1.1399999999999999</v>
      </c>
      <c r="N4350" s="3">
        <v>22.13</v>
      </c>
      <c r="O4350" s="3" cm="1">
        <f t="array" ref="O4350">SUM(Table3[[#This Row],[pc_ticket]:[pc_other2]] *SUM(Table3[[#This Row],[Season Ticket Sales]:[Complementary Tickets]]))</f>
        <v>1313.9999999999998</v>
      </c>
    </row>
    <row r="4351" spans="1:15" x14ac:dyDescent="0.2">
      <c r="A4351" s="1" t="s">
        <v>30</v>
      </c>
      <c r="B4351" s="2">
        <v>30</v>
      </c>
      <c r="C4351" s="2">
        <v>0</v>
      </c>
      <c r="D4351" s="2">
        <v>0</v>
      </c>
      <c r="E4351" s="2">
        <v>0</v>
      </c>
      <c r="F4351" s="2">
        <v>5</v>
      </c>
      <c r="G4351" s="2">
        <v>0</v>
      </c>
      <c r="H4351" s="3">
        <v>1342.2</v>
      </c>
      <c r="I4351" s="9">
        <v>80</v>
      </c>
      <c r="J4351" s="3">
        <v>35.450000000000003</v>
      </c>
      <c r="K4351" s="3">
        <v>4.76</v>
      </c>
      <c r="L4351" s="3">
        <v>3.39</v>
      </c>
      <c r="M4351" s="3">
        <v>1.1399999999999999</v>
      </c>
      <c r="N4351" s="3">
        <v>0</v>
      </c>
      <c r="O4351" s="3" cm="1">
        <f t="array" ref="O4351">SUM(Table3[[#This Row],[pc_ticket]:[pc_other2]] *SUM(Table3[[#This Row],[Season Ticket Sales]:[Complementary Tickets]]))</f>
        <v>1342.2</v>
      </c>
    </row>
    <row r="4352" spans="1:15" x14ac:dyDescent="0.2">
      <c r="A4352" s="1" t="s">
        <v>30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35</v>
      </c>
      <c r="H4352" s="3">
        <v>0</v>
      </c>
      <c r="I4352" s="9">
        <v>80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 cm="1">
        <f t="array" ref="O4352">SUM(Table3[[#This Row],[pc_ticket]:[pc_other2]] *SUM(Table3[[#This Row],[Season Ticket Sales]:[Complementary Tickets]]))</f>
        <v>0</v>
      </c>
    </row>
    <row r="4353" spans="1:15" x14ac:dyDescent="0.2">
      <c r="A4353" s="1" t="s">
        <v>30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506</v>
      </c>
      <c r="H4353" s="3">
        <v>0</v>
      </c>
      <c r="I4353" s="9">
        <v>80</v>
      </c>
      <c r="J4353" s="3">
        <v>35.049999999999997</v>
      </c>
      <c r="K4353" s="3">
        <v>4.5599999999999996</v>
      </c>
      <c r="L4353" s="3">
        <v>3.39</v>
      </c>
      <c r="M4353" s="3">
        <v>0</v>
      </c>
      <c r="N4353" s="3">
        <v>0</v>
      </c>
      <c r="O4353" s="3" cm="1">
        <f t="array" ref="O4353">SUM(Table3[[#This Row],[pc_ticket]:[pc_other2]] *SUM(Table3[[#This Row],[Season Ticket Sales]:[Complementary Tickets]]))</f>
        <v>0</v>
      </c>
    </row>
    <row r="4354" spans="1:15" x14ac:dyDescent="0.2">
      <c r="A4354" s="1" t="s">
        <v>30</v>
      </c>
      <c r="B4354" s="2">
        <v>0</v>
      </c>
      <c r="C4354" s="2">
        <v>8</v>
      </c>
      <c r="D4354" s="2">
        <v>0</v>
      </c>
      <c r="E4354" s="2">
        <v>0</v>
      </c>
      <c r="F4354" s="2">
        <v>0</v>
      </c>
      <c r="G4354" s="2">
        <v>0</v>
      </c>
      <c r="H4354" s="3">
        <v>306</v>
      </c>
      <c r="I4354" s="9">
        <v>80</v>
      </c>
      <c r="J4354" s="3">
        <v>30.85</v>
      </c>
      <c r="K4354" s="3">
        <v>4.01</v>
      </c>
      <c r="L4354" s="3">
        <v>3.39</v>
      </c>
      <c r="M4354" s="3">
        <v>0</v>
      </c>
      <c r="N4354" s="3">
        <v>0</v>
      </c>
      <c r="O4354" s="3" cm="1">
        <f t="array" ref="O4354">SUM(Table3[[#This Row],[pc_ticket]:[pc_other2]] *SUM(Table3[[#This Row],[Season Ticket Sales]:[Complementary Tickets]]))</f>
        <v>306</v>
      </c>
    </row>
    <row r="4355" spans="1:15" x14ac:dyDescent="0.2">
      <c r="A4355" s="1" t="s">
        <v>30</v>
      </c>
      <c r="B4355" s="2">
        <v>2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3">
        <v>67.400000000000006</v>
      </c>
      <c r="I4355" s="9">
        <v>80</v>
      </c>
      <c r="J4355" s="3">
        <v>25.68</v>
      </c>
      <c r="K4355" s="3">
        <v>3.49</v>
      </c>
      <c r="L4355" s="3">
        <v>3.39</v>
      </c>
      <c r="M4355" s="3">
        <v>1.1399999999999999</v>
      </c>
      <c r="N4355" s="3">
        <v>0</v>
      </c>
      <c r="O4355" s="3" cm="1">
        <f t="array" ref="O4355">SUM(Table3[[#This Row],[pc_ticket]:[pc_other2]] *SUM(Table3[[#This Row],[Season Ticket Sales]:[Complementary Tickets]]))</f>
        <v>67.400000000000006</v>
      </c>
    </row>
    <row r="4356" spans="1:15" x14ac:dyDescent="0.2">
      <c r="A4356" s="1" t="s">
        <v>30</v>
      </c>
      <c r="B4356" s="2">
        <v>0</v>
      </c>
      <c r="C4356" s="2">
        <v>14</v>
      </c>
      <c r="D4356" s="2">
        <v>0</v>
      </c>
      <c r="E4356" s="2">
        <v>0</v>
      </c>
      <c r="F4356" s="2">
        <v>0</v>
      </c>
      <c r="G4356" s="2">
        <v>0</v>
      </c>
      <c r="H4356" s="3">
        <v>535.5</v>
      </c>
      <c r="I4356" s="9">
        <v>80</v>
      </c>
      <c r="J4356" s="3">
        <v>30.85</v>
      </c>
      <c r="K4356" s="3">
        <v>4.01</v>
      </c>
      <c r="L4356" s="3">
        <v>3.39</v>
      </c>
      <c r="M4356" s="3">
        <v>0</v>
      </c>
      <c r="N4356" s="3">
        <v>0</v>
      </c>
      <c r="O4356" s="3" cm="1">
        <f t="array" ref="O4356">SUM(Table3[[#This Row],[pc_ticket]:[pc_other2]] *SUM(Table3[[#This Row],[Season Ticket Sales]:[Complementary Tickets]]))</f>
        <v>535.5</v>
      </c>
    </row>
    <row r="4357" spans="1:15" x14ac:dyDescent="0.2">
      <c r="A4357" s="1" t="s">
        <v>30</v>
      </c>
      <c r="B4357" s="2">
        <v>87</v>
      </c>
      <c r="C4357" s="2">
        <v>0</v>
      </c>
      <c r="D4357" s="2">
        <v>0</v>
      </c>
      <c r="E4357" s="2">
        <v>0</v>
      </c>
      <c r="F4357" s="2">
        <v>2</v>
      </c>
      <c r="G4357" s="2">
        <v>0</v>
      </c>
      <c r="H4357" s="3">
        <v>2931.9</v>
      </c>
      <c r="I4357" s="9">
        <v>80</v>
      </c>
      <c r="J4357" s="3">
        <v>25.68</v>
      </c>
      <c r="K4357" s="3">
        <v>3.49</v>
      </c>
      <c r="L4357" s="3">
        <v>3.39</v>
      </c>
      <c r="M4357" s="3">
        <v>1.1399999999999999</v>
      </c>
      <c r="N4357" s="3">
        <v>0</v>
      </c>
      <c r="O4357" s="3" cm="1">
        <f t="array" ref="O4357">SUM(Table3[[#This Row],[pc_ticket]:[pc_other2]] *SUM(Table3[[#This Row],[Season Ticket Sales]:[Complementary Tickets]]))</f>
        <v>2931.8999999999996</v>
      </c>
    </row>
    <row r="4358" spans="1:15" x14ac:dyDescent="0.2">
      <c r="A4358" s="1" t="s">
        <v>30</v>
      </c>
      <c r="B4358" s="2">
        <v>13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3">
        <v>284.18</v>
      </c>
      <c r="I4358" s="9">
        <v>80</v>
      </c>
      <c r="J4358" s="3">
        <v>15.21</v>
      </c>
      <c r="K4358" s="3">
        <v>2.12</v>
      </c>
      <c r="L4358" s="3">
        <v>3.39</v>
      </c>
      <c r="M4358" s="3">
        <v>1.1399999999999999</v>
      </c>
      <c r="N4358" s="3">
        <v>0</v>
      </c>
      <c r="O4358" s="3" cm="1">
        <f t="array" ref="O4358">SUM(Table3[[#This Row],[pc_ticket]:[pc_other2]] *SUM(Table3[[#This Row],[Season Ticket Sales]:[Complementary Tickets]]))</f>
        <v>284.18</v>
      </c>
    </row>
    <row r="4359" spans="1:15" x14ac:dyDescent="0.2">
      <c r="A4359" s="1" t="s">
        <v>30</v>
      </c>
      <c r="B4359" s="2">
        <v>3</v>
      </c>
      <c r="C4359" s="2">
        <v>0</v>
      </c>
      <c r="D4359" s="2">
        <v>0</v>
      </c>
      <c r="E4359" s="2">
        <v>0</v>
      </c>
      <c r="F4359" s="2">
        <v>2</v>
      </c>
      <c r="G4359" s="2">
        <v>0</v>
      </c>
      <c r="H4359" s="3">
        <v>65.58</v>
      </c>
      <c r="I4359" s="9">
        <v>80</v>
      </c>
      <c r="J4359" s="3">
        <v>15.21</v>
      </c>
      <c r="K4359" s="3">
        <v>2.12</v>
      </c>
      <c r="L4359" s="3">
        <v>3.39</v>
      </c>
      <c r="M4359" s="3">
        <v>1.1399999999999999</v>
      </c>
      <c r="N4359" s="3">
        <v>0</v>
      </c>
      <c r="O4359" s="3" cm="1">
        <f t="array" ref="O4359">SUM(Table3[[#This Row],[pc_ticket]:[pc_other2]] *SUM(Table3[[#This Row],[Season Ticket Sales]:[Complementary Tickets]]))</f>
        <v>65.58</v>
      </c>
    </row>
    <row r="4360" spans="1:15" x14ac:dyDescent="0.2">
      <c r="A4360" s="1" t="s">
        <v>30</v>
      </c>
      <c r="B4360" s="2">
        <v>16</v>
      </c>
      <c r="C4360" s="2">
        <v>0</v>
      </c>
      <c r="D4360" s="2">
        <v>0</v>
      </c>
      <c r="E4360" s="2">
        <v>0</v>
      </c>
      <c r="F4360" s="2">
        <v>2</v>
      </c>
      <c r="G4360" s="2">
        <v>0</v>
      </c>
      <c r="H4360" s="3">
        <v>586.88</v>
      </c>
      <c r="I4360" s="9">
        <v>80</v>
      </c>
      <c r="J4360" s="3">
        <v>28.32</v>
      </c>
      <c r="K4360" s="3">
        <v>3.83</v>
      </c>
      <c r="L4360" s="3">
        <v>3.39</v>
      </c>
      <c r="M4360" s="3">
        <v>1.1399999999999999</v>
      </c>
      <c r="N4360" s="3">
        <v>0</v>
      </c>
      <c r="O4360" s="3" cm="1">
        <f t="array" ref="O4360">SUM(Table3[[#This Row],[pc_ticket]:[pc_other2]] *SUM(Table3[[#This Row],[Season Ticket Sales]:[Complementary Tickets]]))</f>
        <v>586.88</v>
      </c>
    </row>
    <row r="4361" spans="1:15" x14ac:dyDescent="0.2">
      <c r="A4361" s="1" t="s">
        <v>30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45</v>
      </c>
      <c r="H4361" s="3">
        <v>0</v>
      </c>
      <c r="I4361" s="9">
        <v>80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 cm="1">
        <f t="array" ref="O4361">SUM(Table3[[#This Row],[pc_ticket]:[pc_other2]] *SUM(Table3[[#This Row],[Season Ticket Sales]:[Complementary Tickets]]))</f>
        <v>0</v>
      </c>
    </row>
    <row r="4362" spans="1:15" x14ac:dyDescent="0.2">
      <c r="A4362" s="1" t="s">
        <v>30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626</v>
      </c>
      <c r="H4362" s="3">
        <v>0</v>
      </c>
      <c r="I4362" s="9">
        <v>80</v>
      </c>
      <c r="J4362" s="3">
        <v>41.25</v>
      </c>
      <c r="K4362" s="3">
        <v>5.36</v>
      </c>
      <c r="L4362" s="3">
        <v>3.39</v>
      </c>
      <c r="M4362" s="3">
        <v>0</v>
      </c>
      <c r="N4362" s="3">
        <v>0</v>
      </c>
      <c r="O4362" s="3" cm="1">
        <f t="array" ref="O4362">SUM(Table3[[#This Row],[pc_ticket]:[pc_other2]] *SUM(Table3[[#This Row],[Season Ticket Sales]:[Complementary Tickets]]))</f>
        <v>0</v>
      </c>
    </row>
    <row r="4363" spans="1:15" x14ac:dyDescent="0.2">
      <c r="A4363" s="1" t="s">
        <v>30</v>
      </c>
      <c r="B4363" s="2">
        <v>0</v>
      </c>
      <c r="C4363" s="2">
        <v>0</v>
      </c>
      <c r="D4363" s="2">
        <v>0</v>
      </c>
      <c r="E4363" s="2">
        <v>0</v>
      </c>
      <c r="F4363" s="2">
        <v>4</v>
      </c>
      <c r="G4363" s="2">
        <v>0</v>
      </c>
      <c r="H4363" s="3">
        <v>0</v>
      </c>
      <c r="I4363" s="9">
        <v>80</v>
      </c>
      <c r="J4363" s="3">
        <v>32.92</v>
      </c>
      <c r="K4363" s="3">
        <v>4.43</v>
      </c>
      <c r="L4363" s="3">
        <v>3.39</v>
      </c>
      <c r="M4363" s="3">
        <v>1.1399999999999999</v>
      </c>
      <c r="N4363" s="3">
        <v>0</v>
      </c>
      <c r="O4363" s="3" cm="1">
        <f t="array" ref="O4363">SUM(Table3[[#This Row],[pc_ticket]:[pc_other2]] *SUM(Table3[[#This Row],[Season Ticket Sales]:[Complementary Tickets]]))</f>
        <v>0</v>
      </c>
    </row>
    <row r="4364" spans="1:15" x14ac:dyDescent="0.2">
      <c r="A4364" s="1" t="s">
        <v>30</v>
      </c>
      <c r="B4364" s="2">
        <v>0</v>
      </c>
      <c r="C4364" s="2">
        <v>18</v>
      </c>
      <c r="D4364" s="2">
        <v>0</v>
      </c>
      <c r="E4364" s="2">
        <v>0</v>
      </c>
      <c r="F4364" s="2">
        <v>0</v>
      </c>
      <c r="G4364" s="2">
        <v>0</v>
      </c>
      <c r="H4364" s="3">
        <v>826.02</v>
      </c>
      <c r="I4364" s="9">
        <v>80</v>
      </c>
      <c r="J4364" s="3">
        <v>37.61</v>
      </c>
      <c r="K4364" s="3">
        <v>4.8899999999999997</v>
      </c>
      <c r="L4364" s="3">
        <v>3.39</v>
      </c>
      <c r="M4364" s="3">
        <v>0</v>
      </c>
      <c r="N4364" s="3">
        <v>0</v>
      </c>
      <c r="O4364" s="3" cm="1">
        <f t="array" ref="O4364">SUM(Table3[[#This Row],[pc_ticket]:[pc_other2]] *SUM(Table3[[#This Row],[Season Ticket Sales]:[Complementary Tickets]]))</f>
        <v>826.02</v>
      </c>
    </row>
    <row r="4365" spans="1:15" x14ac:dyDescent="0.2">
      <c r="A4365" s="1" t="s">
        <v>30</v>
      </c>
      <c r="B4365" s="2">
        <v>248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3">
        <v>10386.24</v>
      </c>
      <c r="I4365" s="9">
        <v>80</v>
      </c>
      <c r="J4365" s="3">
        <v>32.92</v>
      </c>
      <c r="K4365" s="3">
        <v>4.43</v>
      </c>
      <c r="L4365" s="3">
        <v>3.39</v>
      </c>
      <c r="M4365" s="3">
        <v>1.1399999999999999</v>
      </c>
      <c r="N4365" s="3">
        <v>0</v>
      </c>
      <c r="O4365" s="3" cm="1">
        <f t="array" ref="O4365">SUM(Table3[[#This Row],[pc_ticket]:[pc_other2]] *SUM(Table3[[#This Row],[Season Ticket Sales]:[Complementary Tickets]]))</f>
        <v>10386.24</v>
      </c>
    </row>
    <row r="4366" spans="1:15" x14ac:dyDescent="0.2">
      <c r="A4366" s="1" t="s">
        <v>30</v>
      </c>
      <c r="B4366" s="2">
        <v>12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3">
        <v>368.64</v>
      </c>
      <c r="I4366" s="9">
        <v>80</v>
      </c>
      <c r="J4366" s="3">
        <v>23.05</v>
      </c>
      <c r="K4366" s="3">
        <v>3.14</v>
      </c>
      <c r="L4366" s="3">
        <v>3.39</v>
      </c>
      <c r="M4366" s="3">
        <v>1.1399999999999999</v>
      </c>
      <c r="N4366" s="3">
        <v>0</v>
      </c>
      <c r="O4366" s="3" cm="1">
        <f t="array" ref="O4366">SUM(Table3[[#This Row],[pc_ticket]:[pc_other2]] *SUM(Table3[[#This Row],[Season Ticket Sales]:[Complementary Tickets]]))</f>
        <v>368.64000000000004</v>
      </c>
    </row>
    <row r="4367" spans="1:15" x14ac:dyDescent="0.2">
      <c r="A4367" s="1" t="s">
        <v>30</v>
      </c>
      <c r="B4367" s="2">
        <v>7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3">
        <v>313.18</v>
      </c>
      <c r="I4367" s="9">
        <v>80</v>
      </c>
      <c r="J4367" s="3">
        <v>35.450000000000003</v>
      </c>
      <c r="K4367" s="3">
        <v>4.76</v>
      </c>
      <c r="L4367" s="3">
        <v>3.39</v>
      </c>
      <c r="M4367" s="3">
        <v>1.1399999999999999</v>
      </c>
      <c r="N4367" s="3">
        <v>0</v>
      </c>
      <c r="O4367" s="3" cm="1">
        <f t="array" ref="O4367">SUM(Table3[[#This Row],[pc_ticket]:[pc_other2]] *SUM(Table3[[#This Row],[Season Ticket Sales]:[Complementary Tickets]]))</f>
        <v>313.18000000000006</v>
      </c>
    </row>
    <row r="4368" spans="1:15" x14ac:dyDescent="0.2">
      <c r="A4368" s="1" t="s">
        <v>30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152</v>
      </c>
      <c r="H4368" s="3">
        <v>0</v>
      </c>
      <c r="I4368" s="9">
        <v>80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 cm="1">
        <f t="array" ref="O4368">SUM(Table3[[#This Row],[pc_ticket]:[pc_other2]] *SUM(Table3[[#This Row],[Season Ticket Sales]:[Complementary Tickets]]))</f>
        <v>0</v>
      </c>
    </row>
    <row r="4369" spans="1:15" x14ac:dyDescent="0.2">
      <c r="A4369" s="1" t="s">
        <v>30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1486</v>
      </c>
      <c r="H4369" s="3">
        <v>0</v>
      </c>
      <c r="I4369" s="9">
        <v>80</v>
      </c>
      <c r="J4369" s="3">
        <v>35.049999999999997</v>
      </c>
      <c r="K4369" s="3">
        <v>4.5599999999999996</v>
      </c>
      <c r="L4369" s="3">
        <v>3.39</v>
      </c>
      <c r="M4369" s="3">
        <v>0</v>
      </c>
      <c r="N4369" s="3">
        <v>0</v>
      </c>
      <c r="O4369" s="3" cm="1">
        <f t="array" ref="O4369">SUM(Table3[[#This Row],[pc_ticket]:[pc_other2]] *SUM(Table3[[#This Row],[Season Ticket Sales]:[Complementary Tickets]]))</f>
        <v>0</v>
      </c>
    </row>
    <row r="4370" spans="1:15" x14ac:dyDescent="0.2">
      <c r="A4370" s="1" t="s">
        <v>30</v>
      </c>
      <c r="B4370" s="2">
        <v>0</v>
      </c>
      <c r="C4370" s="2">
        <v>30</v>
      </c>
      <c r="D4370" s="2">
        <v>0</v>
      </c>
      <c r="E4370" s="2">
        <v>0</v>
      </c>
      <c r="F4370" s="2">
        <v>0</v>
      </c>
      <c r="G4370" s="2">
        <v>0</v>
      </c>
      <c r="H4370" s="3">
        <v>885</v>
      </c>
      <c r="I4370" s="9">
        <v>80</v>
      </c>
      <c r="J4370" s="3">
        <v>13.11</v>
      </c>
      <c r="K4370" s="3">
        <v>3</v>
      </c>
      <c r="L4370" s="3">
        <v>3.39</v>
      </c>
      <c r="M4370" s="3">
        <v>0</v>
      </c>
      <c r="N4370" s="3">
        <v>10</v>
      </c>
      <c r="O4370" s="3" cm="1">
        <f t="array" ref="O4370">SUM(Table3[[#This Row],[pc_ticket]:[pc_other2]] *SUM(Table3[[#This Row],[Season Ticket Sales]:[Complementary Tickets]]))</f>
        <v>885</v>
      </c>
    </row>
    <row r="4371" spans="1:15" x14ac:dyDescent="0.2">
      <c r="A4371" s="1" t="s">
        <v>30</v>
      </c>
      <c r="B4371" s="2">
        <v>0</v>
      </c>
      <c r="C4371" s="2">
        <v>2</v>
      </c>
      <c r="D4371" s="2">
        <v>0</v>
      </c>
      <c r="E4371" s="2">
        <v>0</v>
      </c>
      <c r="F4371" s="2">
        <v>0</v>
      </c>
      <c r="G4371" s="2">
        <v>0</v>
      </c>
      <c r="H4371" s="3">
        <v>76.5</v>
      </c>
      <c r="I4371" s="9">
        <v>80</v>
      </c>
      <c r="J4371" s="3">
        <v>30.85</v>
      </c>
      <c r="K4371" s="3">
        <v>4.01</v>
      </c>
      <c r="L4371" s="3">
        <v>3.39</v>
      </c>
      <c r="M4371" s="3">
        <v>0</v>
      </c>
      <c r="N4371" s="3">
        <v>0</v>
      </c>
      <c r="O4371" s="3" cm="1">
        <f t="array" ref="O4371">SUM(Table3[[#This Row],[pc_ticket]:[pc_other2]] *SUM(Table3[[#This Row],[Season Ticket Sales]:[Complementary Tickets]]))</f>
        <v>76.5</v>
      </c>
    </row>
    <row r="4372" spans="1:15" x14ac:dyDescent="0.2">
      <c r="A4372" s="1" t="s">
        <v>30</v>
      </c>
      <c r="B4372" s="2">
        <v>0</v>
      </c>
      <c r="C4372" s="2">
        <v>0</v>
      </c>
      <c r="D4372" s="2">
        <v>0</v>
      </c>
      <c r="E4372" s="2">
        <v>0</v>
      </c>
      <c r="F4372" s="2">
        <v>2</v>
      </c>
      <c r="G4372" s="2">
        <v>0</v>
      </c>
      <c r="H4372" s="3">
        <v>0</v>
      </c>
      <c r="I4372" s="9">
        <v>80</v>
      </c>
      <c r="J4372" s="3">
        <v>25.68</v>
      </c>
      <c r="K4372" s="3">
        <v>3.49</v>
      </c>
      <c r="L4372" s="3">
        <v>3.39</v>
      </c>
      <c r="M4372" s="3">
        <v>1.1399999999999999</v>
      </c>
      <c r="N4372" s="3">
        <v>0</v>
      </c>
      <c r="O4372" s="3" cm="1">
        <f t="array" ref="O4372">SUM(Table3[[#This Row],[pc_ticket]:[pc_other2]] *SUM(Table3[[#This Row],[Season Ticket Sales]:[Complementary Tickets]]))</f>
        <v>0</v>
      </c>
    </row>
    <row r="4373" spans="1:15" x14ac:dyDescent="0.2">
      <c r="A4373" s="1" t="s">
        <v>30</v>
      </c>
      <c r="B4373" s="2">
        <v>0</v>
      </c>
      <c r="C4373" s="2">
        <v>18</v>
      </c>
      <c r="D4373" s="2">
        <v>0</v>
      </c>
      <c r="E4373" s="2">
        <v>0</v>
      </c>
      <c r="F4373" s="2">
        <v>0</v>
      </c>
      <c r="G4373" s="2">
        <v>0</v>
      </c>
      <c r="H4373" s="3">
        <v>688.5</v>
      </c>
      <c r="I4373" s="9">
        <v>80</v>
      </c>
      <c r="J4373" s="3">
        <v>30.85</v>
      </c>
      <c r="K4373" s="3">
        <v>4.01</v>
      </c>
      <c r="L4373" s="3">
        <v>3.39</v>
      </c>
      <c r="M4373" s="3">
        <v>0</v>
      </c>
      <c r="N4373" s="3">
        <v>0</v>
      </c>
      <c r="O4373" s="3" cm="1">
        <f t="array" ref="O4373">SUM(Table3[[#This Row],[pc_ticket]:[pc_other2]] *SUM(Table3[[#This Row],[Season Ticket Sales]:[Complementary Tickets]]))</f>
        <v>688.5</v>
      </c>
    </row>
    <row r="4374" spans="1:15" x14ac:dyDescent="0.2">
      <c r="A4374" s="1" t="s">
        <v>30</v>
      </c>
      <c r="B4374" s="2">
        <v>0</v>
      </c>
      <c r="C4374" s="2">
        <v>17</v>
      </c>
      <c r="D4374" s="2">
        <v>0</v>
      </c>
      <c r="E4374" s="2">
        <v>0</v>
      </c>
      <c r="F4374" s="2">
        <v>0</v>
      </c>
      <c r="G4374" s="2">
        <v>0</v>
      </c>
      <c r="H4374" s="3">
        <v>650.25</v>
      </c>
      <c r="I4374" s="9">
        <v>80</v>
      </c>
      <c r="J4374" s="3">
        <v>30.85</v>
      </c>
      <c r="K4374" s="3">
        <v>4.01</v>
      </c>
      <c r="L4374" s="3">
        <v>3.39</v>
      </c>
      <c r="M4374" s="3">
        <v>0</v>
      </c>
      <c r="N4374" s="3">
        <v>0</v>
      </c>
      <c r="O4374" s="3" cm="1">
        <f t="array" ref="O4374">SUM(Table3[[#This Row],[pc_ticket]:[pc_other2]] *SUM(Table3[[#This Row],[Season Ticket Sales]:[Complementary Tickets]]))</f>
        <v>650.25</v>
      </c>
    </row>
    <row r="4375" spans="1:15" x14ac:dyDescent="0.2">
      <c r="A4375" s="1" t="s">
        <v>30</v>
      </c>
      <c r="B4375" s="2">
        <v>253</v>
      </c>
      <c r="C4375" s="2">
        <v>0</v>
      </c>
      <c r="D4375" s="2">
        <v>0</v>
      </c>
      <c r="E4375" s="2">
        <v>0</v>
      </c>
      <c r="F4375" s="2">
        <v>3</v>
      </c>
      <c r="G4375" s="2">
        <v>0</v>
      </c>
      <c r="H4375" s="3">
        <v>8526.1</v>
      </c>
      <c r="I4375" s="9">
        <v>80</v>
      </c>
      <c r="J4375" s="3">
        <v>25.68</v>
      </c>
      <c r="K4375" s="3">
        <v>3.49</v>
      </c>
      <c r="L4375" s="3">
        <v>3.39</v>
      </c>
      <c r="M4375" s="3">
        <v>1.1399999999999999</v>
      </c>
      <c r="N4375" s="3">
        <v>0</v>
      </c>
      <c r="O4375" s="3" cm="1">
        <f t="array" ref="O4375">SUM(Table3[[#This Row],[pc_ticket]:[pc_other2]] *SUM(Table3[[#This Row],[Season Ticket Sales]:[Complementary Tickets]]))</f>
        <v>8526.1</v>
      </c>
    </row>
    <row r="4376" spans="1:15" x14ac:dyDescent="0.2">
      <c r="A4376" s="1" t="s">
        <v>30</v>
      </c>
      <c r="B4376" s="2">
        <v>60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3">
        <v>1302.5999999999999</v>
      </c>
      <c r="I4376" s="9">
        <v>80</v>
      </c>
      <c r="J4376" s="3">
        <v>15.07</v>
      </c>
      <c r="K4376" s="3">
        <v>2.11</v>
      </c>
      <c r="L4376" s="3">
        <v>3.39</v>
      </c>
      <c r="M4376" s="3">
        <v>1.1399999999999999</v>
      </c>
      <c r="N4376" s="3">
        <v>0</v>
      </c>
      <c r="O4376" s="3" cm="1">
        <f t="array" ref="O4376">SUM(Table3[[#This Row],[pc_ticket]:[pc_other2]] *SUM(Table3[[#This Row],[Season Ticket Sales]:[Complementary Tickets]]))</f>
        <v>1302.6000000000001</v>
      </c>
    </row>
    <row r="4377" spans="1:15" x14ac:dyDescent="0.2">
      <c r="A4377" s="1" t="s">
        <v>30</v>
      </c>
      <c r="B4377" s="2">
        <v>4</v>
      </c>
      <c r="C4377" s="2">
        <v>0</v>
      </c>
      <c r="D4377" s="2">
        <v>0</v>
      </c>
      <c r="E4377" s="2">
        <v>0</v>
      </c>
      <c r="F4377" s="2">
        <v>1</v>
      </c>
      <c r="G4377" s="2">
        <v>0</v>
      </c>
      <c r="H4377" s="3">
        <v>146.72</v>
      </c>
      <c r="I4377" s="9">
        <v>80</v>
      </c>
      <c r="J4377" s="3">
        <v>28.32</v>
      </c>
      <c r="K4377" s="3">
        <v>3.83</v>
      </c>
      <c r="L4377" s="3">
        <v>3.39</v>
      </c>
      <c r="M4377" s="3">
        <v>1.1399999999999999</v>
      </c>
      <c r="N4377" s="3">
        <v>0</v>
      </c>
      <c r="O4377" s="3" cm="1">
        <f t="array" ref="O4377">SUM(Table3[[#This Row],[pc_ticket]:[pc_other2]] *SUM(Table3[[#This Row],[Season Ticket Sales]:[Complementary Tickets]]))</f>
        <v>146.72</v>
      </c>
    </row>
    <row r="4378" spans="1:15" x14ac:dyDescent="0.2">
      <c r="A4378" s="1" t="s">
        <v>30</v>
      </c>
      <c r="B4378" s="2">
        <v>0</v>
      </c>
      <c r="C4378" s="2">
        <v>0</v>
      </c>
      <c r="D4378" s="2">
        <v>0</v>
      </c>
      <c r="E4378" s="2">
        <v>0</v>
      </c>
      <c r="F4378" s="2">
        <v>5</v>
      </c>
      <c r="G4378" s="2">
        <v>43</v>
      </c>
      <c r="H4378" s="3">
        <v>0</v>
      </c>
      <c r="I4378" s="9">
        <v>80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 cm="1">
        <f t="array" ref="O4378">SUM(Table3[[#This Row],[pc_ticket]:[pc_other2]] *SUM(Table3[[#This Row],[Season Ticket Sales]:[Complementary Tickets]]))</f>
        <v>0</v>
      </c>
    </row>
    <row r="4379" spans="1:15" x14ac:dyDescent="0.2">
      <c r="A4379" s="1" t="s">
        <v>30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560</v>
      </c>
      <c r="H4379" s="3">
        <v>0</v>
      </c>
      <c r="I4379" s="9">
        <v>80</v>
      </c>
      <c r="J4379" s="3">
        <v>27.97</v>
      </c>
      <c r="K4379" s="3">
        <v>3.64</v>
      </c>
      <c r="L4379" s="3">
        <v>3.39</v>
      </c>
      <c r="M4379" s="3">
        <v>0</v>
      </c>
      <c r="N4379" s="3">
        <v>0</v>
      </c>
      <c r="O4379" s="3" cm="1">
        <f t="array" ref="O4379">SUM(Table3[[#This Row],[pc_ticket]:[pc_other2]] *SUM(Table3[[#This Row],[Season Ticket Sales]:[Complementary Tickets]]))</f>
        <v>0</v>
      </c>
    </row>
    <row r="4380" spans="1:15" x14ac:dyDescent="0.2">
      <c r="A4380" s="1" t="s">
        <v>30</v>
      </c>
      <c r="B4380" s="2">
        <v>21</v>
      </c>
      <c r="C4380" s="2">
        <v>0</v>
      </c>
      <c r="D4380" s="2">
        <v>0</v>
      </c>
      <c r="E4380" s="2">
        <v>0</v>
      </c>
      <c r="F4380" s="2">
        <v>7</v>
      </c>
      <c r="G4380" s="2">
        <v>0</v>
      </c>
      <c r="H4380" s="3">
        <v>380.94</v>
      </c>
      <c r="I4380" s="9">
        <v>80</v>
      </c>
      <c r="J4380" s="3">
        <v>12.37</v>
      </c>
      <c r="K4380" s="3">
        <v>1.7</v>
      </c>
      <c r="L4380" s="3">
        <v>3.39</v>
      </c>
      <c r="M4380" s="3">
        <v>0.68</v>
      </c>
      <c r="N4380" s="3">
        <v>0</v>
      </c>
      <c r="O4380" s="3" cm="1">
        <f t="array" ref="O4380">SUM(Table3[[#This Row],[pc_ticket]:[pc_other2]] *SUM(Table3[[#This Row],[Season Ticket Sales]:[Complementary Tickets]]))</f>
        <v>380.93999999999994</v>
      </c>
    </row>
    <row r="4381" spans="1:15" x14ac:dyDescent="0.2">
      <c r="A4381" s="1" t="s">
        <v>30</v>
      </c>
      <c r="B4381" s="2">
        <v>6</v>
      </c>
      <c r="C4381" s="2">
        <v>0</v>
      </c>
      <c r="D4381" s="2">
        <v>0</v>
      </c>
      <c r="E4381" s="2">
        <v>0</v>
      </c>
      <c r="F4381" s="2">
        <v>2</v>
      </c>
      <c r="G4381" s="2">
        <v>0</v>
      </c>
      <c r="H4381" s="3">
        <v>128.94</v>
      </c>
      <c r="I4381" s="9">
        <v>80</v>
      </c>
      <c r="J4381" s="3">
        <v>15.34</v>
      </c>
      <c r="K4381" s="3">
        <v>2.08</v>
      </c>
      <c r="L4381" s="3">
        <v>3.39</v>
      </c>
      <c r="M4381" s="3">
        <v>0.68</v>
      </c>
      <c r="N4381" s="3">
        <v>0</v>
      </c>
      <c r="O4381" s="3" cm="1">
        <f t="array" ref="O4381">SUM(Table3[[#This Row],[pc_ticket]:[pc_other2]] *SUM(Table3[[#This Row],[Season Ticket Sales]:[Complementary Tickets]]))</f>
        <v>128.94</v>
      </c>
    </row>
    <row r="4382" spans="1:15" x14ac:dyDescent="0.2">
      <c r="A4382" s="1" t="s">
        <v>30</v>
      </c>
      <c r="B4382" s="2">
        <v>78</v>
      </c>
      <c r="C4382" s="2">
        <v>0</v>
      </c>
      <c r="D4382" s="2">
        <v>0</v>
      </c>
      <c r="E4382" s="2">
        <v>0</v>
      </c>
      <c r="F4382" s="2">
        <v>4</v>
      </c>
      <c r="G4382" s="2">
        <v>0</v>
      </c>
      <c r="H4382" s="3">
        <v>1414.92</v>
      </c>
      <c r="I4382" s="9">
        <v>80</v>
      </c>
      <c r="J4382" s="3">
        <v>12.37</v>
      </c>
      <c r="K4382" s="3">
        <v>1.7</v>
      </c>
      <c r="L4382" s="3">
        <v>3.39</v>
      </c>
      <c r="M4382" s="3">
        <v>0.68</v>
      </c>
      <c r="N4382" s="3">
        <v>0</v>
      </c>
      <c r="O4382" s="3" cm="1">
        <f t="array" ref="O4382">SUM(Table3[[#This Row],[pc_ticket]:[pc_other2]] *SUM(Table3[[#This Row],[Season Ticket Sales]:[Complementary Tickets]]))</f>
        <v>1414.9199999999998</v>
      </c>
    </row>
    <row r="4383" spans="1:15" x14ac:dyDescent="0.2">
      <c r="A4383" s="1" t="s">
        <v>30</v>
      </c>
      <c r="B4383" s="2">
        <v>29</v>
      </c>
      <c r="C4383" s="2">
        <v>0</v>
      </c>
      <c r="D4383" s="2">
        <v>0</v>
      </c>
      <c r="E4383" s="2">
        <v>0</v>
      </c>
      <c r="F4383" s="2">
        <v>6</v>
      </c>
      <c r="G4383" s="2">
        <v>0</v>
      </c>
      <c r="H4383" s="3">
        <v>623.21</v>
      </c>
      <c r="I4383" s="9">
        <v>80</v>
      </c>
      <c r="J4383" s="3">
        <v>15.34</v>
      </c>
      <c r="K4383" s="3">
        <v>2.08</v>
      </c>
      <c r="L4383" s="3">
        <v>3.39</v>
      </c>
      <c r="M4383" s="3">
        <v>0.68</v>
      </c>
      <c r="N4383" s="3">
        <v>0</v>
      </c>
      <c r="O4383" s="3" cm="1">
        <f t="array" ref="O4383">SUM(Table3[[#This Row],[pc_ticket]:[pc_other2]] *SUM(Table3[[#This Row],[Season Ticket Sales]:[Complementary Tickets]]))</f>
        <v>623.21</v>
      </c>
    </row>
    <row r="4384" spans="1:15" x14ac:dyDescent="0.2">
      <c r="A4384" s="1" t="s">
        <v>30</v>
      </c>
      <c r="B4384" s="2">
        <v>0</v>
      </c>
      <c r="C4384" s="2">
        <v>0</v>
      </c>
      <c r="D4384" s="2">
        <v>0</v>
      </c>
      <c r="E4384" s="2">
        <v>0</v>
      </c>
      <c r="F4384" s="2">
        <v>4</v>
      </c>
      <c r="G4384" s="2">
        <v>103</v>
      </c>
      <c r="H4384" s="3">
        <v>0</v>
      </c>
      <c r="I4384" s="9">
        <v>80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 cm="1">
        <f t="array" ref="O4384">SUM(Table3[[#This Row],[pc_ticket]:[pc_other2]] *SUM(Table3[[#This Row],[Season Ticket Sales]:[Complementary Tickets]]))</f>
        <v>0</v>
      </c>
    </row>
    <row r="4385" spans="1:15" x14ac:dyDescent="0.2">
      <c r="A4385" s="1" t="s">
        <v>30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1126</v>
      </c>
      <c r="H4385" s="3">
        <v>0</v>
      </c>
      <c r="I4385" s="9">
        <v>80</v>
      </c>
      <c r="J4385" s="3">
        <v>26.2</v>
      </c>
      <c r="K4385" s="3">
        <v>3.64</v>
      </c>
      <c r="L4385" s="3">
        <v>3.39</v>
      </c>
      <c r="M4385" s="3">
        <v>0</v>
      </c>
      <c r="N4385" s="3">
        <v>0</v>
      </c>
      <c r="O4385" s="3" cm="1">
        <f t="array" ref="O4385">SUM(Table3[[#This Row],[pc_ticket]:[pc_other2]] *SUM(Table3[[#This Row],[Season Ticket Sales]:[Complementary Tickets]]))</f>
        <v>0</v>
      </c>
    </row>
    <row r="4386" spans="1:15" x14ac:dyDescent="0.2">
      <c r="A4386" s="1" t="s">
        <v>30</v>
      </c>
      <c r="B4386" s="2">
        <v>0</v>
      </c>
      <c r="C4386" s="2">
        <v>7</v>
      </c>
      <c r="D4386" s="2">
        <v>0</v>
      </c>
      <c r="E4386" s="2">
        <v>0</v>
      </c>
      <c r="F4386" s="2">
        <v>0</v>
      </c>
      <c r="G4386" s="2">
        <v>0</v>
      </c>
      <c r="H4386" s="3">
        <v>151.47999999999999</v>
      </c>
      <c r="I4386" s="9">
        <v>80</v>
      </c>
      <c r="J4386" s="3">
        <v>16.149999999999999</v>
      </c>
      <c r="K4386" s="3">
        <v>2.1</v>
      </c>
      <c r="L4386" s="3">
        <v>3.39</v>
      </c>
      <c r="M4386" s="3">
        <v>0</v>
      </c>
      <c r="N4386" s="3">
        <v>0</v>
      </c>
      <c r="O4386" s="3" cm="1">
        <f t="array" ref="O4386">SUM(Table3[[#This Row],[pc_ticket]:[pc_other2]] *SUM(Table3[[#This Row],[Season Ticket Sales]:[Complementary Tickets]]))</f>
        <v>151.47999999999999</v>
      </c>
    </row>
    <row r="4387" spans="1:15" x14ac:dyDescent="0.2">
      <c r="A4387" s="1" t="s">
        <v>30</v>
      </c>
      <c r="B4387" s="2">
        <v>0</v>
      </c>
      <c r="C4387" s="2">
        <v>5</v>
      </c>
      <c r="D4387" s="2">
        <v>0</v>
      </c>
      <c r="E4387" s="2">
        <v>0</v>
      </c>
      <c r="F4387" s="2">
        <v>0</v>
      </c>
      <c r="G4387" s="2">
        <v>0</v>
      </c>
      <c r="H4387" s="3">
        <v>104.95</v>
      </c>
      <c r="I4387" s="9">
        <v>80</v>
      </c>
      <c r="J4387" s="3">
        <v>15.58</v>
      </c>
      <c r="K4387" s="3">
        <v>2.02</v>
      </c>
      <c r="L4387" s="3">
        <v>3.39</v>
      </c>
      <c r="M4387" s="3">
        <v>0</v>
      </c>
      <c r="N4387" s="3">
        <v>0</v>
      </c>
      <c r="O4387" s="3" cm="1">
        <f t="array" ref="O4387">SUM(Table3[[#This Row],[pc_ticket]:[pc_other2]] *SUM(Table3[[#This Row],[Season Ticket Sales]:[Complementary Tickets]]))</f>
        <v>104.95</v>
      </c>
    </row>
    <row r="4388" spans="1:15" x14ac:dyDescent="0.2">
      <c r="A4388" s="1" t="s">
        <v>30</v>
      </c>
      <c r="B4388" s="2">
        <v>4</v>
      </c>
      <c r="C4388" s="2">
        <v>0</v>
      </c>
      <c r="D4388" s="2">
        <v>0</v>
      </c>
      <c r="E4388" s="2">
        <v>0</v>
      </c>
      <c r="F4388" s="2">
        <v>6</v>
      </c>
      <c r="G4388" s="2">
        <v>0</v>
      </c>
      <c r="H4388" s="3">
        <v>72.56</v>
      </c>
      <c r="I4388" s="9">
        <v>80</v>
      </c>
      <c r="J4388" s="3">
        <v>12.37</v>
      </c>
      <c r="K4388" s="3">
        <v>1.7</v>
      </c>
      <c r="L4388" s="3">
        <v>3.39</v>
      </c>
      <c r="M4388" s="3">
        <v>0.68</v>
      </c>
      <c r="N4388" s="3">
        <v>0</v>
      </c>
      <c r="O4388" s="3" cm="1">
        <f t="array" ref="O4388">SUM(Table3[[#This Row],[pc_ticket]:[pc_other2]] *SUM(Table3[[#This Row],[Season Ticket Sales]:[Complementary Tickets]]))</f>
        <v>72.559999999999988</v>
      </c>
    </row>
    <row r="4389" spans="1:15" x14ac:dyDescent="0.2">
      <c r="A4389" s="1" t="s">
        <v>30</v>
      </c>
      <c r="B4389" s="2">
        <v>1</v>
      </c>
      <c r="C4389" s="2">
        <v>0</v>
      </c>
      <c r="D4389" s="2">
        <v>0</v>
      </c>
      <c r="E4389" s="2">
        <v>0</v>
      </c>
      <c r="F4389" s="2">
        <v>2</v>
      </c>
      <c r="G4389" s="2">
        <v>0</v>
      </c>
      <c r="H4389" s="3">
        <v>21.49</v>
      </c>
      <c r="I4389" s="9">
        <v>80</v>
      </c>
      <c r="J4389" s="3">
        <v>15.34</v>
      </c>
      <c r="K4389" s="3">
        <v>2.08</v>
      </c>
      <c r="L4389" s="3">
        <v>3.39</v>
      </c>
      <c r="M4389" s="3">
        <v>0.68</v>
      </c>
      <c r="N4389" s="3">
        <v>0</v>
      </c>
      <c r="O4389" s="3" cm="1">
        <f t="array" ref="O4389">SUM(Table3[[#This Row],[pc_ticket]:[pc_other2]] *SUM(Table3[[#This Row],[Season Ticket Sales]:[Complementary Tickets]]))</f>
        <v>21.490000000000002</v>
      </c>
    </row>
    <row r="4390" spans="1:15" x14ac:dyDescent="0.2">
      <c r="A4390" s="1" t="s">
        <v>30</v>
      </c>
      <c r="B4390" s="2">
        <v>0</v>
      </c>
      <c r="C4390" s="2">
        <v>2</v>
      </c>
      <c r="D4390" s="2">
        <v>0</v>
      </c>
      <c r="E4390" s="2">
        <v>0</v>
      </c>
      <c r="F4390" s="2">
        <v>0</v>
      </c>
      <c r="G4390" s="2">
        <v>0</v>
      </c>
      <c r="H4390" s="3">
        <v>43.28</v>
      </c>
      <c r="I4390" s="9">
        <v>80</v>
      </c>
      <c r="J4390" s="3">
        <v>16.149999999999999</v>
      </c>
      <c r="K4390" s="3">
        <v>2.1</v>
      </c>
      <c r="L4390" s="3">
        <v>3.39</v>
      </c>
      <c r="M4390" s="3">
        <v>0</v>
      </c>
      <c r="N4390" s="3">
        <v>0</v>
      </c>
      <c r="O4390" s="3" cm="1">
        <f t="array" ref="O4390">SUM(Table3[[#This Row],[pc_ticket]:[pc_other2]] *SUM(Table3[[#This Row],[Season Ticket Sales]:[Complementary Tickets]]))</f>
        <v>43.28</v>
      </c>
    </row>
    <row r="4391" spans="1:15" x14ac:dyDescent="0.2">
      <c r="A4391" s="1" t="s">
        <v>30</v>
      </c>
      <c r="B4391" s="2">
        <v>0</v>
      </c>
      <c r="C4391" s="2">
        <v>2</v>
      </c>
      <c r="D4391" s="2">
        <v>0</v>
      </c>
      <c r="E4391" s="2">
        <v>0</v>
      </c>
      <c r="F4391" s="2">
        <v>0</v>
      </c>
      <c r="G4391" s="2">
        <v>0</v>
      </c>
      <c r="H4391" s="3">
        <v>41.98</v>
      </c>
      <c r="I4391" s="9">
        <v>80</v>
      </c>
      <c r="J4391" s="3">
        <v>15.58</v>
      </c>
      <c r="K4391" s="3">
        <v>2.02</v>
      </c>
      <c r="L4391" s="3">
        <v>3.39</v>
      </c>
      <c r="M4391" s="3">
        <v>0</v>
      </c>
      <c r="N4391" s="3">
        <v>0</v>
      </c>
      <c r="O4391" s="3" cm="1">
        <f t="array" ref="O4391">SUM(Table3[[#This Row],[pc_ticket]:[pc_other2]] *SUM(Table3[[#This Row],[Season Ticket Sales]:[Complementary Tickets]]))</f>
        <v>41.980000000000004</v>
      </c>
    </row>
    <row r="4392" spans="1:15" x14ac:dyDescent="0.2">
      <c r="A4392" s="1" t="s">
        <v>30</v>
      </c>
      <c r="B4392" s="2">
        <v>93</v>
      </c>
      <c r="C4392" s="2">
        <v>0</v>
      </c>
      <c r="D4392" s="2">
        <v>0</v>
      </c>
      <c r="E4392" s="2">
        <v>0</v>
      </c>
      <c r="F4392" s="2">
        <v>2</v>
      </c>
      <c r="G4392" s="2">
        <v>0</v>
      </c>
      <c r="H4392" s="3">
        <v>1687.02</v>
      </c>
      <c r="I4392" s="9">
        <v>80</v>
      </c>
      <c r="J4392" s="3">
        <v>12.37</v>
      </c>
      <c r="K4392" s="3">
        <v>1.7</v>
      </c>
      <c r="L4392" s="3">
        <v>3.39</v>
      </c>
      <c r="M4392" s="3">
        <v>0.68</v>
      </c>
      <c r="N4392" s="3">
        <v>0</v>
      </c>
      <c r="O4392" s="3" cm="1">
        <f t="array" ref="O4392">SUM(Table3[[#This Row],[pc_ticket]:[pc_other2]] *SUM(Table3[[#This Row],[Season Ticket Sales]:[Complementary Tickets]]))</f>
        <v>1687.0199999999998</v>
      </c>
    </row>
    <row r="4393" spans="1:15" x14ac:dyDescent="0.2">
      <c r="A4393" s="1" t="s">
        <v>30</v>
      </c>
      <c r="B4393" s="2">
        <v>59</v>
      </c>
      <c r="C4393" s="2">
        <v>0</v>
      </c>
      <c r="D4393" s="2">
        <v>0</v>
      </c>
      <c r="E4393" s="2">
        <v>0</v>
      </c>
      <c r="F4393" s="2">
        <v>6</v>
      </c>
      <c r="G4393" s="2">
        <v>0</v>
      </c>
      <c r="H4393" s="3">
        <v>1267.9100000000001</v>
      </c>
      <c r="I4393" s="9">
        <v>80</v>
      </c>
      <c r="J4393" s="3">
        <v>15.34</v>
      </c>
      <c r="K4393" s="3">
        <v>2.08</v>
      </c>
      <c r="L4393" s="3">
        <v>3.39</v>
      </c>
      <c r="M4393" s="3">
        <v>0.68</v>
      </c>
      <c r="N4393" s="3">
        <v>0</v>
      </c>
      <c r="O4393" s="3" cm="1">
        <f t="array" ref="O4393">SUM(Table3[[#This Row],[pc_ticket]:[pc_other2]] *SUM(Table3[[#This Row],[Season Ticket Sales]:[Complementary Tickets]]))</f>
        <v>1267.9099999999999</v>
      </c>
    </row>
    <row r="4394" spans="1:15" x14ac:dyDescent="0.2">
      <c r="A4394" s="1" t="s">
        <v>30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12</v>
      </c>
      <c r="H4394" s="3">
        <v>0</v>
      </c>
      <c r="I4394" s="9">
        <v>80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 cm="1">
        <f t="array" ref="O4394">SUM(Table3[[#This Row],[pc_ticket]:[pc_other2]] *SUM(Table3[[#This Row],[Season Ticket Sales]:[Complementary Tickets]]))</f>
        <v>0</v>
      </c>
    </row>
    <row r="4395" spans="1:15" x14ac:dyDescent="0.2">
      <c r="A4395" s="1" t="s">
        <v>30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8</v>
      </c>
      <c r="H4395" s="3">
        <v>0</v>
      </c>
      <c r="I4395" s="9">
        <v>80</v>
      </c>
      <c r="J4395" s="3">
        <v>27.09</v>
      </c>
      <c r="K4395" s="3">
        <v>3.52</v>
      </c>
      <c r="L4395" s="3">
        <v>3.39</v>
      </c>
      <c r="M4395" s="3">
        <v>0</v>
      </c>
      <c r="N4395" s="3">
        <v>0</v>
      </c>
      <c r="O4395" s="3" cm="1">
        <f t="array" ref="O4395">SUM(Table3[[#This Row],[pc_ticket]:[pc_other2]] *SUM(Table3[[#This Row],[Season Ticket Sales]:[Complementary Tickets]]))</f>
        <v>0</v>
      </c>
    </row>
    <row r="4396" spans="1:15" x14ac:dyDescent="0.2">
      <c r="A4396" s="1" t="s">
        <v>30</v>
      </c>
      <c r="B4396" s="2">
        <v>5</v>
      </c>
      <c r="C4396" s="2">
        <v>0</v>
      </c>
      <c r="D4396" s="2">
        <v>0</v>
      </c>
      <c r="E4396" s="2">
        <v>0</v>
      </c>
      <c r="F4396" s="2">
        <v>1</v>
      </c>
      <c r="G4396" s="2">
        <v>0</v>
      </c>
      <c r="H4396" s="3">
        <v>113.15</v>
      </c>
      <c r="I4396" s="9">
        <v>80</v>
      </c>
      <c r="J4396" s="3">
        <v>16.350000000000001</v>
      </c>
      <c r="K4396" s="3">
        <v>2.21</v>
      </c>
      <c r="L4396" s="3">
        <v>3.39</v>
      </c>
      <c r="M4396" s="3">
        <v>0.68</v>
      </c>
      <c r="N4396" s="3">
        <v>0</v>
      </c>
      <c r="O4396" s="3" cm="1">
        <f t="array" ref="O4396">SUM(Table3[[#This Row],[pc_ticket]:[pc_other2]] *SUM(Table3[[#This Row],[Season Ticket Sales]:[Complementary Tickets]]))</f>
        <v>113.15</v>
      </c>
    </row>
    <row r="4397" spans="1:15" x14ac:dyDescent="0.2">
      <c r="A4397" s="1" t="s">
        <v>30</v>
      </c>
      <c r="B4397" s="2">
        <v>0</v>
      </c>
      <c r="C4397" s="2">
        <v>1</v>
      </c>
      <c r="D4397" s="2">
        <v>0</v>
      </c>
      <c r="E4397" s="2">
        <v>0</v>
      </c>
      <c r="F4397" s="2">
        <v>0</v>
      </c>
      <c r="G4397" s="2">
        <v>0</v>
      </c>
      <c r="H4397" s="3">
        <v>24.69</v>
      </c>
      <c r="I4397" s="9">
        <v>80</v>
      </c>
      <c r="J4397" s="3">
        <v>18.850000000000001</v>
      </c>
      <c r="K4397" s="3">
        <v>2.4500000000000002</v>
      </c>
      <c r="L4397" s="3">
        <v>3.39</v>
      </c>
      <c r="M4397" s="3">
        <v>0</v>
      </c>
      <c r="N4397" s="3">
        <v>0</v>
      </c>
      <c r="O4397" s="3" cm="1">
        <f t="array" ref="O4397">SUM(Table3[[#This Row],[pc_ticket]:[pc_other2]] *SUM(Table3[[#This Row],[Season Ticket Sales]:[Complementary Tickets]]))</f>
        <v>24.69</v>
      </c>
    </row>
    <row r="4398" spans="1:15" x14ac:dyDescent="0.2">
      <c r="A4398" s="1" t="s">
        <v>30</v>
      </c>
      <c r="B4398" s="2">
        <v>23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3">
        <v>520.49</v>
      </c>
      <c r="I4398" s="9">
        <v>80</v>
      </c>
      <c r="J4398" s="3">
        <v>16.350000000000001</v>
      </c>
      <c r="K4398" s="3">
        <v>2.21</v>
      </c>
      <c r="L4398" s="3">
        <v>3.39</v>
      </c>
      <c r="M4398" s="3">
        <v>0.68</v>
      </c>
      <c r="N4398" s="3">
        <v>0</v>
      </c>
      <c r="O4398" s="3" cm="1">
        <f t="array" ref="O4398">SUM(Table3[[#This Row],[pc_ticket]:[pc_other2]] *SUM(Table3[[#This Row],[Season Ticket Sales]:[Complementary Tickets]]))</f>
        <v>520.49</v>
      </c>
    </row>
    <row r="4399" spans="1:15" x14ac:dyDescent="0.2">
      <c r="A4399" s="1" t="s">
        <v>30</v>
      </c>
      <c r="B4399" s="2">
        <v>16</v>
      </c>
      <c r="C4399" s="2">
        <v>0</v>
      </c>
      <c r="D4399" s="2">
        <v>0</v>
      </c>
      <c r="E4399" s="2">
        <v>0</v>
      </c>
      <c r="F4399" s="2">
        <v>4</v>
      </c>
      <c r="G4399" s="2">
        <v>0</v>
      </c>
      <c r="H4399" s="3">
        <v>401.76</v>
      </c>
      <c r="I4399" s="9">
        <v>80</v>
      </c>
      <c r="J4399" s="3">
        <v>18.54</v>
      </c>
      <c r="K4399" s="3">
        <v>2.5</v>
      </c>
      <c r="L4399" s="3">
        <v>3.39</v>
      </c>
      <c r="M4399" s="3">
        <v>0.68</v>
      </c>
      <c r="N4399" s="3">
        <v>0</v>
      </c>
      <c r="O4399" s="3" cm="1">
        <f t="array" ref="O4399">SUM(Table3[[#This Row],[pc_ticket]:[pc_other2]] *SUM(Table3[[#This Row],[Season Ticket Sales]:[Complementary Tickets]]))</f>
        <v>401.76</v>
      </c>
    </row>
    <row r="4400" spans="1:15" x14ac:dyDescent="0.2">
      <c r="A4400" s="1" t="s">
        <v>30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17</v>
      </c>
      <c r="H4400" s="3">
        <v>0</v>
      </c>
      <c r="I4400" s="9">
        <v>80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 cm="1">
        <f t="array" ref="O4400">SUM(Table3[[#This Row],[pc_ticket]:[pc_other2]] *SUM(Table3[[#This Row],[Season Ticket Sales]:[Complementary Tickets]]))</f>
        <v>0</v>
      </c>
    </row>
    <row r="4401" spans="1:15" x14ac:dyDescent="0.2">
      <c r="A4401" s="1" t="s">
        <v>30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235</v>
      </c>
      <c r="H4401" s="3">
        <v>0</v>
      </c>
      <c r="I4401" s="9">
        <v>80</v>
      </c>
      <c r="J4401" s="3">
        <v>21.78</v>
      </c>
      <c r="K4401" s="3">
        <v>2.83</v>
      </c>
      <c r="L4401" s="3">
        <v>3.39</v>
      </c>
      <c r="M4401" s="3">
        <v>0</v>
      </c>
      <c r="N4401" s="3">
        <v>0</v>
      </c>
      <c r="O4401" s="3" cm="1">
        <f t="array" ref="O4401">SUM(Table3[[#This Row],[pc_ticket]:[pc_other2]] *SUM(Table3[[#This Row],[Season Ticket Sales]:[Complementary Tickets]]))</f>
        <v>0</v>
      </c>
    </row>
    <row r="4402" spans="1:15" x14ac:dyDescent="0.2">
      <c r="A4402" s="1" t="s">
        <v>30</v>
      </c>
      <c r="B4402" s="2">
        <v>2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3">
        <v>36.26</v>
      </c>
      <c r="I4402" s="9">
        <v>80</v>
      </c>
      <c r="J4402" s="3">
        <v>12.36</v>
      </c>
      <c r="K4402" s="3">
        <v>1.7</v>
      </c>
      <c r="L4402" s="3">
        <v>3.39</v>
      </c>
      <c r="M4402" s="3">
        <v>0.68</v>
      </c>
      <c r="N4402" s="3">
        <v>0</v>
      </c>
      <c r="O4402" s="3" cm="1">
        <f t="array" ref="O4402">SUM(Table3[[#This Row],[pc_ticket]:[pc_other2]] *SUM(Table3[[#This Row],[Season Ticket Sales]:[Complementary Tickets]]))</f>
        <v>36.26</v>
      </c>
    </row>
    <row r="4403" spans="1:15" x14ac:dyDescent="0.2">
      <c r="A4403" s="1" t="s">
        <v>30</v>
      </c>
      <c r="B4403" s="2">
        <v>3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3">
        <v>57.42</v>
      </c>
      <c r="I4403" s="9">
        <v>80</v>
      </c>
      <c r="J4403" s="3">
        <v>13.26</v>
      </c>
      <c r="K4403" s="3">
        <v>1.81</v>
      </c>
      <c r="L4403" s="3">
        <v>3.39</v>
      </c>
      <c r="M4403" s="3">
        <v>0.68</v>
      </c>
      <c r="N4403" s="3">
        <v>0</v>
      </c>
      <c r="O4403" s="3" cm="1">
        <f t="array" ref="O4403">SUM(Table3[[#This Row],[pc_ticket]:[pc_other2]] *SUM(Table3[[#This Row],[Season Ticket Sales]:[Complementary Tickets]]))</f>
        <v>57.42</v>
      </c>
    </row>
    <row r="4404" spans="1:15" x14ac:dyDescent="0.2">
      <c r="A4404" s="1" t="s">
        <v>30</v>
      </c>
      <c r="B4404" s="2">
        <v>2</v>
      </c>
      <c r="C4404" s="2">
        <v>0</v>
      </c>
      <c r="D4404" s="2">
        <v>0</v>
      </c>
      <c r="E4404" s="2">
        <v>0</v>
      </c>
      <c r="F4404" s="2">
        <v>2</v>
      </c>
      <c r="G4404" s="2">
        <v>0</v>
      </c>
      <c r="H4404" s="3">
        <v>36.26</v>
      </c>
      <c r="I4404" s="9">
        <v>80</v>
      </c>
      <c r="J4404" s="3">
        <v>12.36</v>
      </c>
      <c r="K4404" s="3">
        <v>1.7</v>
      </c>
      <c r="L4404" s="3">
        <v>3.39</v>
      </c>
      <c r="M4404" s="3">
        <v>0.68</v>
      </c>
      <c r="N4404" s="3">
        <v>0</v>
      </c>
      <c r="O4404" s="3" cm="1">
        <f t="array" ref="O4404">SUM(Table3[[#This Row],[pc_ticket]:[pc_other2]] *SUM(Table3[[#This Row],[Season Ticket Sales]:[Complementary Tickets]]))</f>
        <v>36.26</v>
      </c>
    </row>
    <row r="4405" spans="1:15" x14ac:dyDescent="0.2">
      <c r="A4405" s="1" t="s">
        <v>30</v>
      </c>
      <c r="B4405" s="2">
        <v>7</v>
      </c>
      <c r="C4405" s="2">
        <v>0</v>
      </c>
      <c r="D4405" s="2">
        <v>0</v>
      </c>
      <c r="E4405" s="2">
        <v>0</v>
      </c>
      <c r="F4405" s="2">
        <v>8</v>
      </c>
      <c r="G4405" s="2">
        <v>0</v>
      </c>
      <c r="H4405" s="3">
        <v>133.97999999999999</v>
      </c>
      <c r="I4405" s="9">
        <v>80</v>
      </c>
      <c r="J4405" s="3">
        <v>13.26</v>
      </c>
      <c r="K4405" s="3">
        <v>1.81</v>
      </c>
      <c r="L4405" s="3">
        <v>3.39</v>
      </c>
      <c r="M4405" s="3">
        <v>0.68</v>
      </c>
      <c r="N4405" s="3">
        <v>0</v>
      </c>
      <c r="O4405" s="3" cm="1">
        <f t="array" ref="O4405">SUM(Table3[[#This Row],[pc_ticket]:[pc_other2]] *SUM(Table3[[#This Row],[Season Ticket Sales]:[Complementary Tickets]]))</f>
        <v>133.97999999999999</v>
      </c>
    </row>
    <row r="4406" spans="1:15" x14ac:dyDescent="0.2">
      <c r="A4406" s="1" t="s">
        <v>30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16</v>
      </c>
      <c r="H4406" s="3">
        <v>0</v>
      </c>
      <c r="I4406" s="9">
        <v>80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 cm="1">
        <f t="array" ref="O4406">SUM(Table3[[#This Row],[pc_ticket]:[pc_other2]] *SUM(Table3[[#This Row],[Season Ticket Sales]:[Complementary Tickets]]))</f>
        <v>0</v>
      </c>
    </row>
    <row r="4407" spans="1:15" x14ac:dyDescent="0.2">
      <c r="A4407" s="1" t="s">
        <v>30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148</v>
      </c>
      <c r="H4407" s="3">
        <v>0</v>
      </c>
      <c r="I4407" s="9">
        <v>80</v>
      </c>
      <c r="J4407" s="3">
        <v>32.4</v>
      </c>
      <c r="K4407" s="3">
        <v>4.21</v>
      </c>
      <c r="L4407" s="3">
        <v>3.39</v>
      </c>
      <c r="M4407" s="3">
        <v>0</v>
      </c>
      <c r="N4407" s="3">
        <v>0</v>
      </c>
      <c r="O4407" s="3" cm="1">
        <f t="array" ref="O4407">SUM(Table3[[#This Row],[pc_ticket]:[pc_other2]] *SUM(Table3[[#This Row],[Season Ticket Sales]:[Complementary Tickets]]))</f>
        <v>0</v>
      </c>
    </row>
    <row r="4408" spans="1:15" x14ac:dyDescent="0.2">
      <c r="A4408" s="1" t="s">
        <v>30</v>
      </c>
      <c r="B4408" s="2">
        <v>3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3">
        <v>91.02</v>
      </c>
      <c r="I4408" s="9">
        <v>80</v>
      </c>
      <c r="J4408" s="3">
        <v>23.17</v>
      </c>
      <c r="K4408" s="3">
        <v>3.1</v>
      </c>
      <c r="L4408" s="3">
        <v>3.39</v>
      </c>
      <c r="M4408" s="3">
        <v>0.68</v>
      </c>
      <c r="N4408" s="3">
        <v>0</v>
      </c>
      <c r="O4408" s="3" cm="1">
        <f t="array" ref="O4408">SUM(Table3[[#This Row],[pc_ticket]:[pc_other2]] *SUM(Table3[[#This Row],[Season Ticket Sales]:[Complementary Tickets]]))</f>
        <v>91.02000000000001</v>
      </c>
    </row>
    <row r="4409" spans="1:15" x14ac:dyDescent="0.2">
      <c r="A4409" s="1" t="s">
        <v>30</v>
      </c>
      <c r="B4409" s="2">
        <v>119</v>
      </c>
      <c r="C4409" s="2">
        <v>0</v>
      </c>
      <c r="D4409" s="2">
        <v>0</v>
      </c>
      <c r="E4409" s="2">
        <v>0</v>
      </c>
      <c r="F4409" s="2">
        <v>2</v>
      </c>
      <c r="G4409" s="2">
        <v>0</v>
      </c>
      <c r="H4409" s="3">
        <v>3610.46</v>
      </c>
      <c r="I4409" s="9">
        <v>80</v>
      </c>
      <c r="J4409" s="3">
        <v>23.17</v>
      </c>
      <c r="K4409" s="3">
        <v>3.1</v>
      </c>
      <c r="L4409" s="3">
        <v>3.39</v>
      </c>
      <c r="M4409" s="3">
        <v>0.68</v>
      </c>
      <c r="N4409" s="3">
        <v>0</v>
      </c>
      <c r="O4409" s="3" cm="1">
        <f t="array" ref="O4409">SUM(Table3[[#This Row],[pc_ticket]:[pc_other2]] *SUM(Table3[[#This Row],[Season Ticket Sales]:[Complementary Tickets]]))</f>
        <v>3610.46</v>
      </c>
    </row>
    <row r="4410" spans="1:15" x14ac:dyDescent="0.2">
      <c r="A4410" s="1" t="s">
        <v>30</v>
      </c>
      <c r="B4410" s="2">
        <v>71</v>
      </c>
      <c r="C4410" s="2">
        <v>0</v>
      </c>
      <c r="D4410" s="2">
        <v>0</v>
      </c>
      <c r="E4410" s="2">
        <v>0</v>
      </c>
      <c r="F4410" s="2">
        <v>4</v>
      </c>
      <c r="G4410" s="2">
        <v>0</v>
      </c>
      <c r="H4410" s="3">
        <v>2289.04</v>
      </c>
      <c r="I4410" s="9">
        <v>80</v>
      </c>
      <c r="J4410" s="3">
        <v>24.85</v>
      </c>
      <c r="K4410" s="3">
        <v>3.32</v>
      </c>
      <c r="L4410" s="3">
        <v>3.39</v>
      </c>
      <c r="M4410" s="3">
        <v>0.68</v>
      </c>
      <c r="N4410" s="3">
        <v>0</v>
      </c>
      <c r="O4410" s="3" cm="1">
        <f t="array" ref="O4410">SUM(Table3[[#This Row],[pc_ticket]:[pc_other2]] *SUM(Table3[[#This Row],[Season Ticket Sales]:[Complementary Tickets]]))</f>
        <v>2289.0400000000004</v>
      </c>
    </row>
    <row r="4411" spans="1:15" x14ac:dyDescent="0.2">
      <c r="A4411" s="1" t="s">
        <v>30</v>
      </c>
      <c r="B4411" s="2">
        <v>3</v>
      </c>
      <c r="C4411" s="2">
        <v>0</v>
      </c>
      <c r="D4411" s="2">
        <v>0</v>
      </c>
      <c r="E4411" s="2">
        <v>0</v>
      </c>
      <c r="F4411" s="2">
        <v>0</v>
      </c>
      <c r="G4411" s="2">
        <v>8</v>
      </c>
      <c r="H4411" s="3">
        <v>0</v>
      </c>
      <c r="I4411" s="9">
        <v>80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 cm="1">
        <f t="array" ref="O4411">SUM(Table3[[#This Row],[pc_ticket]:[pc_other2]] *SUM(Table3[[#This Row],[Season Ticket Sales]:[Complementary Tickets]]))</f>
        <v>0</v>
      </c>
    </row>
    <row r="4412" spans="1:15" x14ac:dyDescent="0.2">
      <c r="A4412" s="1" t="s">
        <v>30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495</v>
      </c>
      <c r="H4412" s="3">
        <v>0</v>
      </c>
      <c r="I4412" s="9">
        <v>80</v>
      </c>
      <c r="J4412" s="3">
        <v>16.47</v>
      </c>
      <c r="K4412" s="3">
        <v>2.14</v>
      </c>
      <c r="L4412" s="3">
        <v>3.39</v>
      </c>
      <c r="M4412" s="3">
        <v>0</v>
      </c>
      <c r="N4412" s="3">
        <v>0</v>
      </c>
      <c r="O4412" s="3" cm="1">
        <f t="array" ref="O4412">SUM(Table3[[#This Row],[pc_ticket]:[pc_other2]] *SUM(Table3[[#This Row],[Season Ticket Sales]:[Complementary Tickets]]))</f>
        <v>0</v>
      </c>
    </row>
    <row r="4413" spans="1:15" x14ac:dyDescent="0.2">
      <c r="A4413" s="1" t="s">
        <v>30</v>
      </c>
      <c r="B4413" s="2">
        <v>2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3">
        <v>32.22</v>
      </c>
      <c r="I4413" s="9">
        <v>80</v>
      </c>
      <c r="J4413" s="3">
        <v>10.54</v>
      </c>
      <c r="K4413" s="3">
        <v>1.5</v>
      </c>
      <c r="L4413" s="3">
        <v>3.39</v>
      </c>
      <c r="M4413" s="3">
        <v>0.68</v>
      </c>
      <c r="N4413" s="3">
        <v>0</v>
      </c>
      <c r="O4413" s="3" cm="1">
        <f t="array" ref="O4413">SUM(Table3[[#This Row],[pc_ticket]:[pc_other2]] *SUM(Table3[[#This Row],[Season Ticket Sales]:[Complementary Tickets]]))</f>
        <v>32.22</v>
      </c>
    </row>
    <row r="4414" spans="1:15" x14ac:dyDescent="0.2">
      <c r="A4414" s="1" t="s">
        <v>30</v>
      </c>
      <c r="B4414" s="2">
        <v>3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3">
        <v>49.35</v>
      </c>
      <c r="I4414" s="9">
        <v>80</v>
      </c>
      <c r="J4414" s="3">
        <v>10.88</v>
      </c>
      <c r="K4414" s="3">
        <v>1.5</v>
      </c>
      <c r="L4414" s="3">
        <v>3.39</v>
      </c>
      <c r="M4414" s="3">
        <v>0.68</v>
      </c>
      <c r="N4414" s="3">
        <v>0</v>
      </c>
      <c r="O4414" s="3" cm="1">
        <f t="array" ref="O4414">SUM(Table3[[#This Row],[pc_ticket]:[pc_other2]] *SUM(Table3[[#This Row],[Season Ticket Sales]:[Complementary Tickets]]))</f>
        <v>49.35</v>
      </c>
    </row>
    <row r="4415" spans="1:15" x14ac:dyDescent="0.2">
      <c r="A4415" s="1" t="s">
        <v>30</v>
      </c>
      <c r="B4415" s="2">
        <v>6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3">
        <v>107.04</v>
      </c>
      <c r="I4415" s="9">
        <v>80</v>
      </c>
      <c r="J4415" s="3">
        <v>12.11</v>
      </c>
      <c r="K4415" s="3">
        <v>1.66</v>
      </c>
      <c r="L4415" s="3">
        <v>3.39</v>
      </c>
      <c r="M4415" s="3">
        <v>0.68</v>
      </c>
      <c r="N4415" s="3">
        <v>0</v>
      </c>
      <c r="O4415" s="3" cm="1">
        <f t="array" ref="O4415">SUM(Table3[[#This Row],[pc_ticket]:[pc_other2]] *SUM(Table3[[#This Row],[Season Ticket Sales]:[Complementary Tickets]]))</f>
        <v>107.03999999999999</v>
      </c>
    </row>
    <row r="4416" spans="1:15" x14ac:dyDescent="0.2">
      <c r="A4416" s="1" t="s">
        <v>30</v>
      </c>
      <c r="B4416" s="2">
        <v>159</v>
      </c>
      <c r="C4416" s="2">
        <v>0</v>
      </c>
      <c r="D4416" s="2">
        <v>0</v>
      </c>
      <c r="E4416" s="2">
        <v>0</v>
      </c>
      <c r="F4416" s="2">
        <v>20</v>
      </c>
      <c r="G4416" s="2">
        <v>0</v>
      </c>
      <c r="H4416" s="3">
        <v>2615.5500000000002</v>
      </c>
      <c r="I4416" s="9">
        <v>80</v>
      </c>
      <c r="J4416" s="3">
        <v>10.88</v>
      </c>
      <c r="K4416" s="3">
        <v>1.5</v>
      </c>
      <c r="L4416" s="3">
        <v>3.39</v>
      </c>
      <c r="M4416" s="3">
        <v>0.68</v>
      </c>
      <c r="N4416" s="3">
        <v>0</v>
      </c>
      <c r="O4416" s="3" cm="1">
        <f t="array" ref="O4416">SUM(Table3[[#This Row],[pc_ticket]:[pc_other2]] *SUM(Table3[[#This Row],[Season Ticket Sales]:[Complementary Tickets]]))</f>
        <v>2615.5500000000002</v>
      </c>
    </row>
    <row r="4417" spans="1:15" x14ac:dyDescent="0.2">
      <c r="A4417" s="1" t="s">
        <v>30</v>
      </c>
      <c r="B4417" s="2">
        <v>64</v>
      </c>
      <c r="C4417" s="2">
        <v>0</v>
      </c>
      <c r="D4417" s="2">
        <v>0</v>
      </c>
      <c r="E4417" s="2">
        <v>0</v>
      </c>
      <c r="F4417" s="2">
        <v>8</v>
      </c>
      <c r="G4417" s="2">
        <v>0</v>
      </c>
      <c r="H4417" s="3">
        <v>1141.76</v>
      </c>
      <c r="I4417" s="9">
        <v>80</v>
      </c>
      <c r="J4417" s="3">
        <v>12.11</v>
      </c>
      <c r="K4417" s="3">
        <v>1.66</v>
      </c>
      <c r="L4417" s="3">
        <v>3.39</v>
      </c>
      <c r="M4417" s="3">
        <v>0.68</v>
      </c>
      <c r="N4417" s="3">
        <v>0</v>
      </c>
      <c r="O4417" s="3" cm="1">
        <f t="array" ref="O4417">SUM(Table3[[#This Row],[pc_ticket]:[pc_other2]] *SUM(Table3[[#This Row],[Season Ticket Sales]:[Complementary Tickets]]))</f>
        <v>1141.76</v>
      </c>
    </row>
    <row r="4418" spans="1:15" x14ac:dyDescent="0.2">
      <c r="A4418" s="1" t="s">
        <v>30</v>
      </c>
      <c r="B4418" s="2">
        <v>0</v>
      </c>
      <c r="C4418" s="2">
        <v>10</v>
      </c>
      <c r="D4418" s="2">
        <v>0</v>
      </c>
      <c r="E4418" s="2">
        <v>0</v>
      </c>
      <c r="F4418" s="2">
        <v>0</v>
      </c>
      <c r="G4418" s="2">
        <v>0</v>
      </c>
      <c r="H4418" s="3">
        <v>176</v>
      </c>
      <c r="I4418" s="9">
        <v>80</v>
      </c>
      <c r="J4418" s="3">
        <v>12.19</v>
      </c>
      <c r="K4418" s="3">
        <v>2.02</v>
      </c>
      <c r="L4418" s="3">
        <v>3.39</v>
      </c>
      <c r="M4418" s="3">
        <v>0</v>
      </c>
      <c r="N4418" s="3">
        <v>0</v>
      </c>
      <c r="O4418" s="3" cm="1">
        <f t="array" ref="O4418">SUM(Table3[[#This Row],[pc_ticket]:[pc_other2]] *SUM(Table3[[#This Row],[Season Ticket Sales]:[Complementary Tickets]]))</f>
        <v>176</v>
      </c>
    </row>
    <row r="4419" spans="1:15" x14ac:dyDescent="0.2">
      <c r="A4419" s="1" t="s">
        <v>30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9</v>
      </c>
      <c r="H4419" s="3">
        <v>0</v>
      </c>
      <c r="I4419" s="9">
        <v>80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 cm="1">
        <f t="array" ref="O4419">SUM(Table3[[#This Row],[pc_ticket]:[pc_other2]] *SUM(Table3[[#This Row],[Season Ticket Sales]:[Complementary Tickets]]))</f>
        <v>0</v>
      </c>
    </row>
    <row r="4420" spans="1:15" x14ac:dyDescent="0.2">
      <c r="A4420" s="1" t="s">
        <v>30</v>
      </c>
      <c r="B4420" s="2">
        <v>0</v>
      </c>
      <c r="C4420" s="2">
        <v>0</v>
      </c>
      <c r="D4420" s="2">
        <v>0</v>
      </c>
      <c r="E4420" s="2">
        <v>0</v>
      </c>
      <c r="F4420" s="2">
        <v>2</v>
      </c>
      <c r="G4420" s="2">
        <v>0</v>
      </c>
      <c r="H4420" s="3">
        <v>0</v>
      </c>
      <c r="I4420" s="9">
        <v>80</v>
      </c>
      <c r="J4420" s="3">
        <v>40.9</v>
      </c>
      <c r="K4420" s="3">
        <v>5.61</v>
      </c>
      <c r="L4420" s="3">
        <v>3.39</v>
      </c>
      <c r="M4420" s="3">
        <v>2.27</v>
      </c>
      <c r="N4420" s="3">
        <v>0</v>
      </c>
      <c r="O4420" s="3" cm="1">
        <f t="array" ref="O4420">SUM(Table3[[#This Row],[pc_ticket]:[pc_other2]] *SUM(Table3[[#This Row],[Season Ticket Sales]:[Complementary Tickets]]))</f>
        <v>0</v>
      </c>
    </row>
    <row r="4421" spans="1:15" x14ac:dyDescent="0.2">
      <c r="A4421" s="1" t="s">
        <v>30</v>
      </c>
      <c r="B4421" s="2">
        <v>4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3">
        <v>208.68</v>
      </c>
      <c r="I4421" s="9">
        <v>80</v>
      </c>
      <c r="J4421" s="3">
        <v>40.9</v>
      </c>
      <c r="K4421" s="3">
        <v>5.61</v>
      </c>
      <c r="L4421" s="3">
        <v>3.39</v>
      </c>
      <c r="M4421" s="3">
        <v>2.27</v>
      </c>
      <c r="N4421" s="3">
        <v>0</v>
      </c>
      <c r="O4421" s="3" cm="1">
        <f t="array" ref="O4421">SUM(Table3[[#This Row],[pc_ticket]:[pc_other2]] *SUM(Table3[[#This Row],[Season Ticket Sales]:[Complementary Tickets]]))</f>
        <v>208.68</v>
      </c>
    </row>
    <row r="4422" spans="1:15" x14ac:dyDescent="0.2">
      <c r="A4422" s="1" t="s">
        <v>30</v>
      </c>
      <c r="B4422" s="2">
        <v>11</v>
      </c>
      <c r="C4422" s="2">
        <v>0</v>
      </c>
      <c r="D4422" s="2">
        <v>0</v>
      </c>
      <c r="E4422" s="2">
        <v>0</v>
      </c>
      <c r="F4422" s="2">
        <v>2</v>
      </c>
      <c r="G4422" s="2">
        <v>0</v>
      </c>
      <c r="H4422" s="3">
        <v>638.77</v>
      </c>
      <c r="I4422" s="9">
        <v>80</v>
      </c>
      <c r="J4422" s="3">
        <v>46.12</v>
      </c>
      <c r="K4422" s="3">
        <v>6.29</v>
      </c>
      <c r="L4422" s="3">
        <v>3.39</v>
      </c>
      <c r="M4422" s="3">
        <v>2.27</v>
      </c>
      <c r="N4422" s="3">
        <v>0</v>
      </c>
      <c r="O4422" s="3" cm="1">
        <f t="array" ref="O4422">SUM(Table3[[#This Row],[pc_ticket]:[pc_other2]] *SUM(Table3[[#This Row],[Season Ticket Sales]:[Complementary Tickets]]))</f>
        <v>638.77</v>
      </c>
    </row>
    <row r="4423" spans="1:15" x14ac:dyDescent="0.2">
      <c r="A4423" s="1" t="s">
        <v>30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29</v>
      </c>
      <c r="H4423" s="3">
        <v>0</v>
      </c>
      <c r="I4423" s="9">
        <v>80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 cm="1">
        <f t="array" ref="O4423">SUM(Table3[[#This Row],[pc_ticket]:[pc_other2]] *SUM(Table3[[#This Row],[Season Ticket Sales]:[Complementary Tickets]]))</f>
        <v>0</v>
      </c>
    </row>
    <row r="4424" spans="1:15" x14ac:dyDescent="0.2">
      <c r="A4424" s="1" t="s">
        <v>30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22</v>
      </c>
      <c r="H4424" s="3">
        <v>0</v>
      </c>
      <c r="I4424" s="9">
        <v>80</v>
      </c>
      <c r="J4424" s="3">
        <v>27.97</v>
      </c>
      <c r="K4424" s="3">
        <v>3.64</v>
      </c>
      <c r="L4424" s="3">
        <v>3.39</v>
      </c>
      <c r="M4424" s="3">
        <v>0</v>
      </c>
      <c r="N4424" s="3">
        <v>0</v>
      </c>
      <c r="O4424" s="3" cm="1">
        <f t="array" ref="O4424">SUM(Table3[[#This Row],[pc_ticket]:[pc_other2]] *SUM(Table3[[#This Row],[Season Ticket Sales]:[Complementary Tickets]]))</f>
        <v>0</v>
      </c>
    </row>
    <row r="4425" spans="1:15" x14ac:dyDescent="0.2">
      <c r="A4425" s="1" t="s">
        <v>30</v>
      </c>
      <c r="B4425" s="2">
        <v>1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3">
        <v>21.82</v>
      </c>
      <c r="I4425" s="9">
        <v>80</v>
      </c>
      <c r="J4425" s="3">
        <v>15.63</v>
      </c>
      <c r="K4425" s="3">
        <v>2.12</v>
      </c>
      <c r="L4425" s="3">
        <v>3.39</v>
      </c>
      <c r="M4425" s="3">
        <v>0.68</v>
      </c>
      <c r="N4425" s="3">
        <v>0</v>
      </c>
      <c r="O4425" s="3" cm="1">
        <f t="array" ref="O4425">SUM(Table3[[#This Row],[pc_ticket]:[pc_other2]] *SUM(Table3[[#This Row],[Season Ticket Sales]:[Complementary Tickets]]))</f>
        <v>21.82</v>
      </c>
    </row>
    <row r="4426" spans="1:15" x14ac:dyDescent="0.2">
      <c r="A4426" s="1" t="s">
        <v>30</v>
      </c>
      <c r="B4426" s="2">
        <v>0</v>
      </c>
      <c r="C4426" s="2">
        <v>2</v>
      </c>
      <c r="D4426" s="2">
        <v>0</v>
      </c>
      <c r="E4426" s="2">
        <v>0</v>
      </c>
      <c r="F4426" s="2">
        <v>0</v>
      </c>
      <c r="G4426" s="2">
        <v>0</v>
      </c>
      <c r="H4426" s="3">
        <v>55.78</v>
      </c>
      <c r="I4426" s="9">
        <v>80</v>
      </c>
      <c r="J4426" s="3">
        <v>21.68</v>
      </c>
      <c r="K4426" s="3">
        <v>2.82</v>
      </c>
      <c r="L4426" s="3">
        <v>3.39</v>
      </c>
      <c r="M4426" s="3">
        <v>0</v>
      </c>
      <c r="N4426" s="3">
        <v>0</v>
      </c>
      <c r="O4426" s="3" cm="1">
        <f t="array" ref="O4426">SUM(Table3[[#This Row],[pc_ticket]:[pc_other2]] *SUM(Table3[[#This Row],[Season Ticket Sales]:[Complementary Tickets]]))</f>
        <v>55.78</v>
      </c>
    </row>
    <row r="4427" spans="1:15" x14ac:dyDescent="0.2">
      <c r="A4427" s="1" t="s">
        <v>30</v>
      </c>
      <c r="B4427" s="2">
        <v>0</v>
      </c>
      <c r="C4427" s="2">
        <v>6</v>
      </c>
      <c r="D4427" s="2">
        <v>0</v>
      </c>
      <c r="E4427" s="2">
        <v>0</v>
      </c>
      <c r="F4427" s="2">
        <v>0</v>
      </c>
      <c r="G4427" s="2">
        <v>0</v>
      </c>
      <c r="H4427" s="3">
        <v>167.34</v>
      </c>
      <c r="I4427" s="9">
        <v>80</v>
      </c>
      <c r="J4427" s="3">
        <v>21.68</v>
      </c>
      <c r="K4427" s="3">
        <v>2.82</v>
      </c>
      <c r="L4427" s="3">
        <v>3.39</v>
      </c>
      <c r="M4427" s="3">
        <v>0</v>
      </c>
      <c r="N4427" s="3">
        <v>0</v>
      </c>
      <c r="O4427" s="3" cm="1">
        <f t="array" ref="O4427">SUM(Table3[[#This Row],[pc_ticket]:[pc_other2]] *SUM(Table3[[#This Row],[Season Ticket Sales]:[Complementary Tickets]]))</f>
        <v>167.33999999999997</v>
      </c>
    </row>
    <row r="4428" spans="1:15" x14ac:dyDescent="0.2">
      <c r="A4428" s="1" t="s">
        <v>30</v>
      </c>
      <c r="B4428" s="2">
        <v>27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3">
        <v>589.14</v>
      </c>
      <c r="I4428" s="9">
        <v>80</v>
      </c>
      <c r="J4428" s="3">
        <v>15.63</v>
      </c>
      <c r="K4428" s="3">
        <v>2.12</v>
      </c>
      <c r="L4428" s="3">
        <v>3.39</v>
      </c>
      <c r="M4428" s="3">
        <v>0.68</v>
      </c>
      <c r="N4428" s="3">
        <v>0</v>
      </c>
      <c r="O4428" s="3" cm="1">
        <f t="array" ref="O4428">SUM(Table3[[#This Row],[pc_ticket]:[pc_other2]] *SUM(Table3[[#This Row],[Season Ticket Sales]:[Complementary Tickets]]))</f>
        <v>589.1400000000001</v>
      </c>
    </row>
    <row r="4429" spans="1:15" x14ac:dyDescent="0.2">
      <c r="A4429" s="1" t="s">
        <v>30</v>
      </c>
      <c r="B4429" s="2">
        <v>23</v>
      </c>
      <c r="C4429" s="2">
        <v>0</v>
      </c>
      <c r="D4429" s="2">
        <v>0</v>
      </c>
      <c r="E4429" s="2">
        <v>0</v>
      </c>
      <c r="F4429" s="2">
        <v>2</v>
      </c>
      <c r="G4429" s="2">
        <v>0</v>
      </c>
      <c r="H4429" s="3">
        <v>527.39</v>
      </c>
      <c r="I4429" s="9">
        <v>80</v>
      </c>
      <c r="J4429" s="3">
        <v>16.61</v>
      </c>
      <c r="K4429" s="3">
        <v>2.25</v>
      </c>
      <c r="L4429" s="3">
        <v>3.39</v>
      </c>
      <c r="M4429" s="3">
        <v>0.68</v>
      </c>
      <c r="N4429" s="3">
        <v>0</v>
      </c>
      <c r="O4429" s="3" cm="1">
        <f t="array" ref="O4429">SUM(Table3[[#This Row],[pc_ticket]:[pc_other2]] *SUM(Table3[[#This Row],[Season Ticket Sales]:[Complementary Tickets]]))</f>
        <v>527.39</v>
      </c>
    </row>
    <row r="4430" spans="1:15" x14ac:dyDescent="0.2">
      <c r="A4430" s="1" t="s">
        <v>30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283</v>
      </c>
      <c r="H4430" s="3">
        <v>0</v>
      </c>
      <c r="I4430" s="9">
        <v>80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 cm="1">
        <f t="array" ref="O4430">SUM(Table3[[#This Row],[pc_ticket]:[pc_other2]] *SUM(Table3[[#This Row],[Season Ticket Sales]:[Complementary Tickets]]))</f>
        <v>0</v>
      </c>
    </row>
    <row r="4431" spans="1:15" x14ac:dyDescent="0.2">
      <c r="A4431" s="1" t="s">
        <v>31</v>
      </c>
      <c r="B4431" s="2">
        <v>6</v>
      </c>
      <c r="C4431" s="2">
        <v>0</v>
      </c>
      <c r="D4431" s="2">
        <v>0</v>
      </c>
      <c r="E4431" s="2">
        <v>92</v>
      </c>
      <c r="F4431" s="2">
        <v>0</v>
      </c>
      <c r="G4431" s="2">
        <v>72</v>
      </c>
      <c r="H4431" s="3">
        <v>0</v>
      </c>
      <c r="I4431" s="9">
        <v>103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 cm="1">
        <f t="array" ref="O4431">SUM(Table3[[#This Row],[pc_ticket]:[pc_other2]] *SUM(Table3[[#This Row],[Season Ticket Sales]:[Complementary Tickets]]))</f>
        <v>0</v>
      </c>
    </row>
    <row r="4432" spans="1:15" x14ac:dyDescent="0.2">
      <c r="A4432" s="1" t="s">
        <v>31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4</v>
      </c>
      <c r="H4432" s="3">
        <v>0</v>
      </c>
      <c r="I4432" s="9">
        <v>103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 cm="1">
        <f t="array" ref="O4432">SUM(Table3[[#This Row],[pc_ticket]:[pc_other2]] *SUM(Table3[[#This Row],[Season Ticket Sales]:[Complementary Tickets]]))</f>
        <v>0</v>
      </c>
    </row>
    <row r="4433" spans="1:15" x14ac:dyDescent="0.2">
      <c r="A4433" s="1" t="s">
        <v>31</v>
      </c>
      <c r="B4433" s="2">
        <v>10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3">
        <v>3404.6</v>
      </c>
      <c r="I4433" s="9">
        <v>103</v>
      </c>
      <c r="J4433" s="3">
        <v>210.01</v>
      </c>
      <c r="K4433" s="3">
        <v>38.78</v>
      </c>
      <c r="L4433" s="3">
        <v>3.39</v>
      </c>
      <c r="M4433" s="3">
        <v>22.73</v>
      </c>
      <c r="N4433" s="3">
        <v>65.55</v>
      </c>
      <c r="O4433" s="3" cm="1">
        <f t="array" ref="O4433">SUM(Table3[[#This Row],[pc_ticket]:[pc_other2]] *SUM(Table3[[#This Row],[Season Ticket Sales]:[Complementary Tickets]]))</f>
        <v>3404.6000000000004</v>
      </c>
    </row>
    <row r="4434" spans="1:15" x14ac:dyDescent="0.2">
      <c r="A4434" s="1" t="s">
        <v>31</v>
      </c>
      <c r="B4434" s="2">
        <v>12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3">
        <v>3611.76</v>
      </c>
      <c r="I4434" s="9">
        <v>103</v>
      </c>
      <c r="J4434" s="3">
        <v>175.07</v>
      </c>
      <c r="K4434" s="3">
        <v>34.24</v>
      </c>
      <c r="L4434" s="3">
        <v>3.39</v>
      </c>
      <c r="M4434" s="3">
        <v>22.73</v>
      </c>
      <c r="N4434" s="3">
        <v>65.55</v>
      </c>
      <c r="O4434" s="3" cm="1">
        <f t="array" ref="O4434">SUM(Table3[[#This Row],[pc_ticket]:[pc_other2]] *SUM(Table3[[#This Row],[Season Ticket Sales]:[Complementary Tickets]]))</f>
        <v>3611.7599999999998</v>
      </c>
    </row>
    <row r="4435" spans="1:15" x14ac:dyDescent="0.2">
      <c r="A4435" s="1" t="s">
        <v>31</v>
      </c>
      <c r="B4435" s="2">
        <v>2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3">
        <v>680.92</v>
      </c>
      <c r="I4435" s="9">
        <v>103</v>
      </c>
      <c r="J4435" s="3">
        <v>210.01</v>
      </c>
      <c r="K4435" s="3">
        <v>38.78</v>
      </c>
      <c r="L4435" s="3">
        <v>3.39</v>
      </c>
      <c r="M4435" s="3">
        <v>22.73</v>
      </c>
      <c r="N4435" s="3">
        <v>65.55</v>
      </c>
      <c r="O4435" s="3" cm="1">
        <f t="array" ref="O4435">SUM(Table3[[#This Row],[pc_ticket]:[pc_other2]] *SUM(Table3[[#This Row],[Season Ticket Sales]:[Complementary Tickets]]))</f>
        <v>680.92</v>
      </c>
    </row>
    <row r="4436" spans="1:15" x14ac:dyDescent="0.2">
      <c r="A4436" s="1" t="s">
        <v>31</v>
      </c>
      <c r="B4436" s="2">
        <v>72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3">
        <v>22086.720000000001</v>
      </c>
      <c r="I4436" s="9">
        <v>103</v>
      </c>
      <c r="J4436" s="3">
        <v>180.19</v>
      </c>
      <c r="K4436" s="3">
        <v>34.9</v>
      </c>
      <c r="L4436" s="3">
        <v>3.39</v>
      </c>
      <c r="M4436" s="3">
        <v>22.73</v>
      </c>
      <c r="N4436" s="3">
        <v>65.55</v>
      </c>
      <c r="O4436" s="3" cm="1">
        <f t="array" ref="O4436">SUM(Table3[[#This Row],[pc_ticket]:[pc_other2]] *SUM(Table3[[#This Row],[Season Ticket Sales]:[Complementary Tickets]]))</f>
        <v>22086.719999999998</v>
      </c>
    </row>
    <row r="4437" spans="1:15" x14ac:dyDescent="0.2">
      <c r="A4437" s="1" t="s">
        <v>31</v>
      </c>
      <c r="B4437" s="2">
        <v>8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3">
        <v>2156.64</v>
      </c>
      <c r="I4437" s="9">
        <v>103</v>
      </c>
      <c r="J4437" s="3">
        <v>147.29</v>
      </c>
      <c r="K4437" s="3">
        <v>30.62</v>
      </c>
      <c r="L4437" s="3">
        <v>3.39</v>
      </c>
      <c r="M4437" s="3">
        <v>22.73</v>
      </c>
      <c r="N4437" s="3">
        <v>65.55</v>
      </c>
      <c r="O4437" s="3" cm="1">
        <f t="array" ref="O4437">SUM(Table3[[#This Row],[pc_ticket]:[pc_other2]] *SUM(Table3[[#This Row],[Season Ticket Sales]:[Complementary Tickets]]))</f>
        <v>2156.64</v>
      </c>
    </row>
    <row r="4438" spans="1:15" x14ac:dyDescent="0.2">
      <c r="A4438" s="1" t="s">
        <v>31</v>
      </c>
      <c r="B4438" s="2">
        <v>4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3">
        <v>1092.2</v>
      </c>
      <c r="I4438" s="9">
        <v>103</v>
      </c>
      <c r="J4438" s="3">
        <v>150.36000000000001</v>
      </c>
      <c r="K4438" s="3">
        <v>31.02</v>
      </c>
      <c r="L4438" s="3">
        <v>3.39</v>
      </c>
      <c r="M4438" s="3">
        <v>22.73</v>
      </c>
      <c r="N4438" s="3">
        <v>65.55</v>
      </c>
      <c r="O4438" s="3" cm="1">
        <f t="array" ref="O4438">SUM(Table3[[#This Row],[pc_ticket]:[pc_other2]] *SUM(Table3[[#This Row],[Season Ticket Sales]:[Complementary Tickets]]))</f>
        <v>1092.2</v>
      </c>
    </row>
    <row r="4439" spans="1:15" x14ac:dyDescent="0.2">
      <c r="A4439" s="1" t="s">
        <v>31</v>
      </c>
      <c r="B4439" s="2">
        <v>4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3">
        <v>1169.24</v>
      </c>
      <c r="I4439" s="9">
        <v>103</v>
      </c>
      <c r="J4439" s="3">
        <v>167.4</v>
      </c>
      <c r="K4439" s="3">
        <v>33.24</v>
      </c>
      <c r="L4439" s="3">
        <v>3.39</v>
      </c>
      <c r="M4439" s="3">
        <v>22.73</v>
      </c>
      <c r="N4439" s="3">
        <v>65.55</v>
      </c>
      <c r="O4439" s="3" cm="1">
        <f t="array" ref="O4439">SUM(Table3[[#This Row],[pc_ticket]:[pc_other2]] *SUM(Table3[[#This Row],[Season Ticket Sales]:[Complementary Tickets]]))</f>
        <v>1169.24</v>
      </c>
    </row>
    <row r="4440" spans="1:15" x14ac:dyDescent="0.2">
      <c r="A4440" s="1" t="s">
        <v>31</v>
      </c>
      <c r="B4440" s="2">
        <v>4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3">
        <v>1297.6400000000001</v>
      </c>
      <c r="I4440" s="9">
        <v>103</v>
      </c>
      <c r="J4440" s="3">
        <v>195.81</v>
      </c>
      <c r="K4440" s="3">
        <v>36.93</v>
      </c>
      <c r="L4440" s="3">
        <v>3.39</v>
      </c>
      <c r="M4440" s="3">
        <v>22.73</v>
      </c>
      <c r="N4440" s="3">
        <v>65.55</v>
      </c>
      <c r="O4440" s="3" cm="1">
        <f t="array" ref="O4440">SUM(Table3[[#This Row],[pc_ticket]:[pc_other2]] *SUM(Table3[[#This Row],[Season Ticket Sales]:[Complementary Tickets]]))</f>
        <v>1297.6400000000001</v>
      </c>
    </row>
    <row r="4441" spans="1:15" x14ac:dyDescent="0.2">
      <c r="A4441" s="1" t="s">
        <v>31</v>
      </c>
      <c r="B4441" s="2">
        <v>2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3">
        <v>656.54</v>
      </c>
      <c r="I4441" s="9">
        <v>103</v>
      </c>
      <c r="J4441" s="3">
        <v>199.22</v>
      </c>
      <c r="K4441" s="3">
        <v>37.380000000000003</v>
      </c>
      <c r="L4441" s="3">
        <v>3.39</v>
      </c>
      <c r="M4441" s="3">
        <v>22.73</v>
      </c>
      <c r="N4441" s="3">
        <v>65.55</v>
      </c>
      <c r="O4441" s="3" cm="1">
        <f t="array" ref="O4441">SUM(Table3[[#This Row],[pc_ticket]:[pc_other2]] *SUM(Table3[[#This Row],[Season Ticket Sales]:[Complementary Tickets]]))</f>
        <v>656.54</v>
      </c>
    </row>
    <row r="4442" spans="1:15" x14ac:dyDescent="0.2">
      <c r="A4442" s="1" t="s">
        <v>31</v>
      </c>
      <c r="B4442" s="2">
        <v>8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3">
        <v>2672.32</v>
      </c>
      <c r="I4442" s="9">
        <v>103</v>
      </c>
      <c r="J4442" s="3">
        <v>204.33</v>
      </c>
      <c r="K4442" s="3">
        <v>38.04</v>
      </c>
      <c r="L4442" s="3">
        <v>3.39</v>
      </c>
      <c r="M4442" s="3">
        <v>22.73</v>
      </c>
      <c r="N4442" s="3">
        <v>65.55</v>
      </c>
      <c r="O4442" s="3" cm="1">
        <f t="array" ref="O4442">SUM(Table3[[#This Row],[pc_ticket]:[pc_other2]] *SUM(Table3[[#This Row],[Season Ticket Sales]:[Complementary Tickets]]))</f>
        <v>2672.32</v>
      </c>
    </row>
    <row r="4443" spans="1:15" x14ac:dyDescent="0.2">
      <c r="A4443" s="1" t="s">
        <v>31</v>
      </c>
      <c r="B4443" s="2">
        <v>18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3">
        <v>6128.28</v>
      </c>
      <c r="I4443" s="9">
        <v>103</v>
      </c>
      <c r="J4443" s="3">
        <v>210.01</v>
      </c>
      <c r="K4443" s="3">
        <v>38.78</v>
      </c>
      <c r="L4443" s="3">
        <v>3.39</v>
      </c>
      <c r="M4443" s="3">
        <v>22.73</v>
      </c>
      <c r="N4443" s="3">
        <v>65.55</v>
      </c>
      <c r="O4443" s="3" cm="1">
        <f t="array" ref="O4443">SUM(Table3[[#This Row],[pc_ticket]:[pc_other2]] *SUM(Table3[[#This Row],[Season Ticket Sales]:[Complementary Tickets]]))</f>
        <v>6128.28</v>
      </c>
    </row>
    <row r="4444" spans="1:15" x14ac:dyDescent="0.2">
      <c r="A4444" s="1" t="s">
        <v>31</v>
      </c>
      <c r="B4444" s="2">
        <v>4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3">
        <v>1227.04</v>
      </c>
      <c r="I4444" s="9">
        <v>103</v>
      </c>
      <c r="J4444" s="3">
        <v>180.18</v>
      </c>
      <c r="K4444" s="3">
        <v>34.909999999999997</v>
      </c>
      <c r="L4444" s="3">
        <v>3.39</v>
      </c>
      <c r="M4444" s="3">
        <v>22.73</v>
      </c>
      <c r="N4444" s="3">
        <v>65.55</v>
      </c>
      <c r="O4444" s="3" cm="1">
        <f t="array" ref="O4444">SUM(Table3[[#This Row],[pc_ticket]:[pc_other2]] *SUM(Table3[[#This Row],[Season Ticket Sales]:[Complementary Tickets]]))</f>
        <v>1227.04</v>
      </c>
    </row>
    <row r="4445" spans="1:15" x14ac:dyDescent="0.2">
      <c r="A4445" s="1" t="s">
        <v>31</v>
      </c>
      <c r="B4445" s="2">
        <v>4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3">
        <v>1336.16</v>
      </c>
      <c r="I4445" s="9">
        <v>103</v>
      </c>
      <c r="J4445" s="3">
        <v>204.33</v>
      </c>
      <c r="K4445" s="3">
        <v>38.04</v>
      </c>
      <c r="L4445" s="3">
        <v>3.39</v>
      </c>
      <c r="M4445" s="3">
        <v>22.73</v>
      </c>
      <c r="N4445" s="3">
        <v>65.55</v>
      </c>
      <c r="O4445" s="3" cm="1">
        <f t="array" ref="O4445">SUM(Table3[[#This Row],[pc_ticket]:[pc_other2]] *SUM(Table3[[#This Row],[Season Ticket Sales]:[Complementary Tickets]]))</f>
        <v>1336.16</v>
      </c>
    </row>
    <row r="4446" spans="1:15" x14ac:dyDescent="0.2">
      <c r="A4446" s="1" t="s">
        <v>31</v>
      </c>
      <c r="B4446" s="2">
        <v>12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3">
        <v>4085.52</v>
      </c>
      <c r="I4446" s="9">
        <v>103</v>
      </c>
      <c r="J4446" s="3">
        <v>210.01</v>
      </c>
      <c r="K4446" s="3">
        <v>38.78</v>
      </c>
      <c r="L4446" s="3">
        <v>3.39</v>
      </c>
      <c r="M4446" s="3">
        <v>22.73</v>
      </c>
      <c r="N4446" s="3">
        <v>65.55</v>
      </c>
      <c r="O4446" s="3" cm="1">
        <f t="array" ref="O4446">SUM(Table3[[#This Row],[pc_ticket]:[pc_other2]] *SUM(Table3[[#This Row],[Season Ticket Sales]:[Complementary Tickets]]))</f>
        <v>4085.52</v>
      </c>
    </row>
    <row r="4447" spans="1:15" x14ac:dyDescent="0.2">
      <c r="A4447" s="1" t="s">
        <v>31</v>
      </c>
      <c r="B4447" s="2">
        <v>4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3">
        <v>1361.84</v>
      </c>
      <c r="I4447" s="9">
        <v>103</v>
      </c>
      <c r="J4447" s="3">
        <v>210.01</v>
      </c>
      <c r="K4447" s="3">
        <v>38.78</v>
      </c>
      <c r="L4447" s="3">
        <v>3.39</v>
      </c>
      <c r="M4447" s="3">
        <v>22.73</v>
      </c>
      <c r="N4447" s="3">
        <v>65.55</v>
      </c>
      <c r="O4447" s="3" cm="1">
        <f t="array" ref="O4447">SUM(Table3[[#This Row],[pc_ticket]:[pc_other2]] *SUM(Table3[[#This Row],[Season Ticket Sales]:[Complementary Tickets]]))</f>
        <v>1361.84</v>
      </c>
    </row>
    <row r="4448" spans="1:15" x14ac:dyDescent="0.2">
      <c r="A4448" s="1" t="s">
        <v>31</v>
      </c>
      <c r="B4448" s="2">
        <v>0</v>
      </c>
      <c r="C4448" s="2">
        <v>0</v>
      </c>
      <c r="D4448" s="2">
        <v>0</v>
      </c>
      <c r="E4448" s="2">
        <v>2</v>
      </c>
      <c r="F4448" s="2">
        <v>0</v>
      </c>
      <c r="G4448" s="2">
        <v>38</v>
      </c>
      <c r="H4448" s="3">
        <v>0</v>
      </c>
      <c r="I4448" s="9">
        <v>103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 cm="1">
        <f t="array" ref="O4448">SUM(Table3[[#This Row],[pc_ticket]:[pc_other2]] *SUM(Table3[[#This Row],[Season Ticket Sales]:[Complementary Tickets]]))</f>
        <v>0</v>
      </c>
    </row>
    <row r="4449" spans="1:15" x14ac:dyDescent="0.2">
      <c r="A4449" s="1" t="s">
        <v>31</v>
      </c>
      <c r="B4449" s="2">
        <v>6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3">
        <v>1638.3</v>
      </c>
      <c r="I4449" s="9">
        <v>103</v>
      </c>
      <c r="J4449" s="3">
        <v>161.72999999999999</v>
      </c>
      <c r="K4449" s="3">
        <v>31.02</v>
      </c>
      <c r="L4449" s="3">
        <v>3.39</v>
      </c>
      <c r="M4449" s="3">
        <v>11.36</v>
      </c>
      <c r="N4449" s="3">
        <v>65.55</v>
      </c>
      <c r="O4449" s="3" cm="1">
        <f t="array" ref="O4449">SUM(Table3[[#This Row],[pc_ticket]:[pc_other2]] *SUM(Table3[[#This Row],[Season Ticket Sales]:[Complementary Tickets]]))</f>
        <v>1638.3</v>
      </c>
    </row>
    <row r="4450" spans="1:15" x14ac:dyDescent="0.2">
      <c r="A4450" s="1" t="s">
        <v>31</v>
      </c>
      <c r="B4450" s="2">
        <v>9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3">
        <v>2457.4499999999998</v>
      </c>
      <c r="I4450" s="9">
        <v>103</v>
      </c>
      <c r="J4450" s="3">
        <v>161.72999999999999</v>
      </c>
      <c r="K4450" s="3">
        <v>31.02</v>
      </c>
      <c r="L4450" s="3">
        <v>3.39</v>
      </c>
      <c r="M4450" s="3">
        <v>11.36</v>
      </c>
      <c r="N4450" s="3">
        <v>65.55</v>
      </c>
      <c r="O4450" s="3" cm="1">
        <f t="array" ref="O4450">SUM(Table3[[#This Row],[pc_ticket]:[pc_other2]] *SUM(Table3[[#This Row],[Season Ticket Sales]:[Complementary Tickets]]))</f>
        <v>2457.4499999999998</v>
      </c>
    </row>
    <row r="4451" spans="1:15" x14ac:dyDescent="0.2">
      <c r="A4451" s="1" t="s">
        <v>31</v>
      </c>
      <c r="B4451" s="2">
        <v>5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3">
        <v>1365.25</v>
      </c>
      <c r="I4451" s="9">
        <v>103</v>
      </c>
      <c r="J4451" s="3">
        <v>161.72999999999999</v>
      </c>
      <c r="K4451" s="3">
        <v>31.02</v>
      </c>
      <c r="L4451" s="3">
        <v>3.39</v>
      </c>
      <c r="M4451" s="3">
        <v>11.36</v>
      </c>
      <c r="N4451" s="3">
        <v>65.55</v>
      </c>
      <c r="O4451" s="3" cm="1">
        <f t="array" ref="O4451">SUM(Table3[[#This Row],[pc_ticket]:[pc_other2]] *SUM(Table3[[#This Row],[Season Ticket Sales]:[Complementary Tickets]]))</f>
        <v>1365.25</v>
      </c>
    </row>
    <row r="4452" spans="1:15" x14ac:dyDescent="0.2">
      <c r="A4452" s="1" t="s">
        <v>31</v>
      </c>
      <c r="B4452" s="2">
        <v>2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3">
        <v>546.1</v>
      </c>
      <c r="I4452" s="9">
        <v>103</v>
      </c>
      <c r="J4452" s="3">
        <v>161.72999999999999</v>
      </c>
      <c r="K4452" s="3">
        <v>31.02</v>
      </c>
      <c r="L4452" s="3">
        <v>3.39</v>
      </c>
      <c r="M4452" s="3">
        <v>11.36</v>
      </c>
      <c r="N4452" s="3">
        <v>65.55</v>
      </c>
      <c r="O4452" s="3" cm="1">
        <f t="array" ref="O4452">SUM(Table3[[#This Row],[pc_ticket]:[pc_other2]] *SUM(Table3[[#This Row],[Season Ticket Sales]:[Complementary Tickets]]))</f>
        <v>546.1</v>
      </c>
    </row>
    <row r="4453" spans="1:15" x14ac:dyDescent="0.2">
      <c r="A4453" s="1" t="s">
        <v>31</v>
      </c>
      <c r="B4453" s="2">
        <v>4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3">
        <v>1092.2</v>
      </c>
      <c r="I4453" s="9">
        <v>103</v>
      </c>
      <c r="J4453" s="3">
        <v>161.72999999999999</v>
      </c>
      <c r="K4453" s="3">
        <v>31.02</v>
      </c>
      <c r="L4453" s="3">
        <v>3.39</v>
      </c>
      <c r="M4453" s="3">
        <v>11.36</v>
      </c>
      <c r="N4453" s="3">
        <v>65.55</v>
      </c>
      <c r="O4453" s="3" cm="1">
        <f t="array" ref="O4453">SUM(Table3[[#This Row],[pc_ticket]:[pc_other2]] *SUM(Table3[[#This Row],[Season Ticket Sales]:[Complementary Tickets]]))</f>
        <v>1092.2</v>
      </c>
    </row>
    <row r="4454" spans="1:15" x14ac:dyDescent="0.2">
      <c r="A4454" s="1" t="s">
        <v>31</v>
      </c>
      <c r="B4454" s="2">
        <v>3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3">
        <v>859.59</v>
      </c>
      <c r="I4454" s="9">
        <v>103</v>
      </c>
      <c r="J4454" s="3">
        <v>173.66</v>
      </c>
      <c r="K4454" s="3">
        <v>32.57</v>
      </c>
      <c r="L4454" s="3">
        <v>3.39</v>
      </c>
      <c r="M4454" s="3">
        <v>11.36</v>
      </c>
      <c r="N4454" s="3">
        <v>65.55</v>
      </c>
      <c r="O4454" s="3" cm="1">
        <f t="array" ref="O4454">SUM(Table3[[#This Row],[pc_ticket]:[pc_other2]] *SUM(Table3[[#This Row],[Season Ticket Sales]:[Complementary Tickets]]))</f>
        <v>859.59</v>
      </c>
    </row>
    <row r="4455" spans="1:15" x14ac:dyDescent="0.2">
      <c r="A4455" s="1" t="s">
        <v>31</v>
      </c>
      <c r="B4455" s="2">
        <v>10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3">
        <v>2679.1</v>
      </c>
      <c r="I4455" s="9">
        <v>103</v>
      </c>
      <c r="J4455" s="3">
        <v>157.18</v>
      </c>
      <c r="K4455" s="3">
        <v>30.43</v>
      </c>
      <c r="L4455" s="3">
        <v>3.39</v>
      </c>
      <c r="M4455" s="3">
        <v>11.36</v>
      </c>
      <c r="N4455" s="3">
        <v>65.55</v>
      </c>
      <c r="O4455" s="3" cm="1">
        <f t="array" ref="O4455">SUM(Table3[[#This Row],[pc_ticket]:[pc_other2]] *SUM(Table3[[#This Row],[Season Ticket Sales]:[Complementary Tickets]]))</f>
        <v>2679.1000000000004</v>
      </c>
    </row>
    <row r="4456" spans="1:15" x14ac:dyDescent="0.2">
      <c r="A4456" s="1" t="s">
        <v>31</v>
      </c>
      <c r="B4456" s="2">
        <v>21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3">
        <v>5734.05</v>
      </c>
      <c r="I4456" s="9">
        <v>103</v>
      </c>
      <c r="J4456" s="3">
        <v>161.72999999999999</v>
      </c>
      <c r="K4456" s="3">
        <v>31.02</v>
      </c>
      <c r="L4456" s="3">
        <v>3.39</v>
      </c>
      <c r="M4456" s="3">
        <v>11.36</v>
      </c>
      <c r="N4456" s="3">
        <v>65.55</v>
      </c>
      <c r="O4456" s="3" cm="1">
        <f t="array" ref="O4456">SUM(Table3[[#This Row],[pc_ticket]:[pc_other2]] *SUM(Table3[[#This Row],[Season Ticket Sales]:[Complementary Tickets]]))</f>
        <v>5734.05</v>
      </c>
    </row>
    <row r="4457" spans="1:15" x14ac:dyDescent="0.2">
      <c r="A4457" s="1" t="s">
        <v>31</v>
      </c>
      <c r="B4457" s="2">
        <v>59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3">
        <v>16109.95</v>
      </c>
      <c r="I4457" s="9">
        <v>103</v>
      </c>
      <c r="J4457" s="3">
        <v>161.72999999999999</v>
      </c>
      <c r="K4457" s="3">
        <v>31.02</v>
      </c>
      <c r="L4457" s="3">
        <v>3.39</v>
      </c>
      <c r="M4457" s="3">
        <v>11.36</v>
      </c>
      <c r="N4457" s="3">
        <v>65.55</v>
      </c>
      <c r="O4457" s="3" cm="1">
        <f t="array" ref="O4457">SUM(Table3[[#This Row],[pc_ticket]:[pc_other2]] *SUM(Table3[[#This Row],[Season Ticket Sales]:[Complementary Tickets]]))</f>
        <v>16109.95</v>
      </c>
    </row>
    <row r="4458" spans="1:15" x14ac:dyDescent="0.2">
      <c r="A4458" s="1" t="s">
        <v>31</v>
      </c>
      <c r="B4458" s="2">
        <v>4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3">
        <v>912.44</v>
      </c>
      <c r="I4458" s="9">
        <v>103</v>
      </c>
      <c r="J4458" s="3">
        <v>133.32</v>
      </c>
      <c r="K4458" s="3">
        <v>25.85</v>
      </c>
      <c r="L4458" s="3">
        <v>3.39</v>
      </c>
      <c r="M4458" s="3">
        <v>0</v>
      </c>
      <c r="N4458" s="3">
        <v>65.55</v>
      </c>
      <c r="O4458" s="3" cm="1">
        <f t="array" ref="O4458">SUM(Table3[[#This Row],[pc_ticket]:[pc_other2]] *SUM(Table3[[#This Row],[Season Ticket Sales]:[Complementary Tickets]]))</f>
        <v>912.43999999999983</v>
      </c>
    </row>
    <row r="4459" spans="1:15" x14ac:dyDescent="0.2">
      <c r="A4459" s="1" t="s">
        <v>31</v>
      </c>
      <c r="B4459" s="2">
        <v>4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3">
        <v>1058.08</v>
      </c>
      <c r="I4459" s="9">
        <v>103</v>
      </c>
      <c r="J4459" s="3">
        <v>154.18</v>
      </c>
      <c r="K4459" s="3">
        <v>30.04</v>
      </c>
      <c r="L4459" s="3">
        <v>3.39</v>
      </c>
      <c r="M4459" s="3">
        <v>11.36</v>
      </c>
      <c r="N4459" s="3">
        <v>65.55</v>
      </c>
      <c r="O4459" s="3" cm="1">
        <f t="array" ref="O4459">SUM(Table3[[#This Row],[pc_ticket]:[pc_other2]] *SUM(Table3[[#This Row],[Season Ticket Sales]:[Complementary Tickets]]))</f>
        <v>1058.08</v>
      </c>
    </row>
    <row r="4460" spans="1:15" x14ac:dyDescent="0.2">
      <c r="A4460" s="1" t="s">
        <v>31</v>
      </c>
      <c r="B4460" s="2">
        <v>20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3">
        <v>5204.2</v>
      </c>
      <c r="I4460" s="9">
        <v>103</v>
      </c>
      <c r="J4460" s="3">
        <v>161.72</v>
      </c>
      <c r="K4460" s="3">
        <v>29.55</v>
      </c>
      <c r="L4460" s="3">
        <v>3.39</v>
      </c>
      <c r="M4460" s="3">
        <v>0</v>
      </c>
      <c r="N4460" s="3">
        <v>65.55</v>
      </c>
      <c r="O4460" s="3" cm="1">
        <f t="array" ref="O4460">SUM(Table3[[#This Row],[pc_ticket]:[pc_other2]] *SUM(Table3[[#This Row],[Season Ticket Sales]:[Complementary Tickets]]))</f>
        <v>5204.2000000000007</v>
      </c>
    </row>
    <row r="4461" spans="1:15" x14ac:dyDescent="0.2">
      <c r="A4461" s="1" t="s">
        <v>31</v>
      </c>
      <c r="B4461" s="2">
        <v>2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3">
        <v>547.38</v>
      </c>
      <c r="I4461" s="9">
        <v>103</v>
      </c>
      <c r="J4461" s="3">
        <v>173.65</v>
      </c>
      <c r="K4461" s="3">
        <v>31.1</v>
      </c>
      <c r="L4461" s="3">
        <v>3.39</v>
      </c>
      <c r="M4461" s="3">
        <v>0</v>
      </c>
      <c r="N4461" s="3">
        <v>65.55</v>
      </c>
      <c r="O4461" s="3" cm="1">
        <f t="array" ref="O4461">SUM(Table3[[#This Row],[pc_ticket]:[pc_other2]] *SUM(Table3[[#This Row],[Season Ticket Sales]:[Complementary Tickets]]))</f>
        <v>547.38</v>
      </c>
    </row>
    <row r="4462" spans="1:15" x14ac:dyDescent="0.2">
      <c r="A4462" s="1" t="s">
        <v>31</v>
      </c>
      <c r="B4462" s="2">
        <v>2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3">
        <v>573.05999999999995</v>
      </c>
      <c r="I4462" s="9">
        <v>103</v>
      </c>
      <c r="J4462" s="3">
        <v>173.66</v>
      </c>
      <c r="K4462" s="3">
        <v>32.57</v>
      </c>
      <c r="L4462" s="3">
        <v>3.39</v>
      </c>
      <c r="M4462" s="3">
        <v>11.36</v>
      </c>
      <c r="N4462" s="3">
        <v>65.55</v>
      </c>
      <c r="O4462" s="3" cm="1">
        <f t="array" ref="O4462">SUM(Table3[[#This Row],[pc_ticket]:[pc_other2]] *SUM(Table3[[#This Row],[Season Ticket Sales]:[Complementary Tickets]]))</f>
        <v>573.05999999999995</v>
      </c>
    </row>
    <row r="4463" spans="1:15" x14ac:dyDescent="0.2">
      <c r="A4463" s="1" t="s">
        <v>31</v>
      </c>
      <c r="B4463" s="2">
        <v>5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3">
        <v>1432.65</v>
      </c>
      <c r="I4463" s="9">
        <v>103</v>
      </c>
      <c r="J4463" s="3">
        <v>173.66</v>
      </c>
      <c r="K4463" s="3">
        <v>32.57</v>
      </c>
      <c r="L4463" s="3">
        <v>3.39</v>
      </c>
      <c r="M4463" s="3">
        <v>11.36</v>
      </c>
      <c r="N4463" s="3">
        <v>65.55</v>
      </c>
      <c r="O4463" s="3" cm="1">
        <f t="array" ref="O4463">SUM(Table3[[#This Row],[pc_ticket]:[pc_other2]] *SUM(Table3[[#This Row],[Season Ticket Sales]:[Complementary Tickets]]))</f>
        <v>1432.6499999999999</v>
      </c>
    </row>
    <row r="4464" spans="1:15" x14ac:dyDescent="0.2">
      <c r="A4464" s="1" t="s">
        <v>31</v>
      </c>
      <c r="B4464" s="2">
        <v>14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3">
        <v>3822.7</v>
      </c>
      <c r="I4464" s="9">
        <v>103</v>
      </c>
      <c r="J4464" s="3">
        <v>161.72999999999999</v>
      </c>
      <c r="K4464" s="3">
        <v>31.02</v>
      </c>
      <c r="L4464" s="3">
        <v>3.39</v>
      </c>
      <c r="M4464" s="3">
        <v>11.36</v>
      </c>
      <c r="N4464" s="3">
        <v>65.55</v>
      </c>
      <c r="O4464" s="3" cm="1">
        <f t="array" ref="O4464">SUM(Table3[[#This Row],[pc_ticket]:[pc_other2]] *SUM(Table3[[#This Row],[Season Ticket Sales]:[Complementary Tickets]]))</f>
        <v>3822.7</v>
      </c>
    </row>
    <row r="4465" spans="1:15" x14ac:dyDescent="0.2">
      <c r="A4465" s="1" t="s">
        <v>31</v>
      </c>
      <c r="B4465" s="2">
        <v>0</v>
      </c>
      <c r="C4465" s="2">
        <v>0</v>
      </c>
      <c r="D4465" s="2">
        <v>0</v>
      </c>
      <c r="E4465" s="2">
        <v>4</v>
      </c>
      <c r="F4465" s="2">
        <v>4</v>
      </c>
      <c r="G4465" s="2">
        <v>8</v>
      </c>
      <c r="H4465" s="3">
        <v>0</v>
      </c>
      <c r="I4465" s="9">
        <v>103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 cm="1">
        <f t="array" ref="O4465">SUM(Table3[[#This Row],[pc_ticket]:[pc_other2]] *SUM(Table3[[#This Row],[Season Ticket Sales]:[Complementary Tickets]]))</f>
        <v>0</v>
      </c>
    </row>
    <row r="4466" spans="1:15" x14ac:dyDescent="0.2">
      <c r="A4466" s="1" t="s">
        <v>31</v>
      </c>
      <c r="B4466" s="2">
        <v>8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3">
        <v>1341.84</v>
      </c>
      <c r="I4466" s="9">
        <v>103</v>
      </c>
      <c r="J4466" s="3">
        <v>134.07</v>
      </c>
      <c r="K4466" s="3">
        <v>18.91</v>
      </c>
      <c r="L4466" s="3">
        <v>3.39</v>
      </c>
      <c r="M4466" s="3">
        <v>11.36</v>
      </c>
      <c r="N4466" s="3">
        <v>0</v>
      </c>
      <c r="O4466" s="3" cm="1">
        <f t="array" ref="O4466">SUM(Table3[[#This Row],[pc_ticket]:[pc_other2]] *SUM(Table3[[#This Row],[Season Ticket Sales]:[Complementary Tickets]]))</f>
        <v>1341.8399999999997</v>
      </c>
    </row>
    <row r="4467" spans="1:15" x14ac:dyDescent="0.2">
      <c r="A4467" s="1" t="s">
        <v>31</v>
      </c>
      <c r="B4467" s="2">
        <v>2</v>
      </c>
      <c r="C4467" s="2">
        <v>0</v>
      </c>
      <c r="D4467" s="2">
        <v>0</v>
      </c>
      <c r="E4467" s="2">
        <v>0</v>
      </c>
      <c r="F4467" s="2">
        <v>0</v>
      </c>
      <c r="G4467" s="2">
        <v>58</v>
      </c>
      <c r="H4467" s="3">
        <v>0</v>
      </c>
      <c r="I4467" s="9">
        <v>103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 cm="1">
        <f t="array" ref="O4467">SUM(Table3[[#This Row],[pc_ticket]:[pc_other2]] *SUM(Table3[[#This Row],[Season Ticket Sales]:[Complementary Tickets]]))</f>
        <v>0</v>
      </c>
    </row>
    <row r="4468" spans="1:15" x14ac:dyDescent="0.2">
      <c r="A4468" s="1" t="s">
        <v>31</v>
      </c>
      <c r="B4468" s="2">
        <v>2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3">
        <v>198.38</v>
      </c>
      <c r="I4468" s="9">
        <v>103</v>
      </c>
      <c r="J4468" s="3">
        <v>73.42</v>
      </c>
      <c r="K4468" s="3">
        <v>11.02</v>
      </c>
      <c r="L4468" s="3">
        <v>3.39</v>
      </c>
      <c r="M4468" s="3">
        <v>11.36</v>
      </c>
      <c r="N4468" s="3">
        <v>0</v>
      </c>
      <c r="O4468" s="3" cm="1">
        <f t="array" ref="O4468">SUM(Table3[[#This Row],[pc_ticket]:[pc_other2]] *SUM(Table3[[#This Row],[Season Ticket Sales]:[Complementary Tickets]]))</f>
        <v>198.38</v>
      </c>
    </row>
    <row r="4469" spans="1:15" x14ac:dyDescent="0.2">
      <c r="A4469" s="1" t="s">
        <v>31</v>
      </c>
      <c r="B4469" s="2">
        <v>60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3">
        <v>4756.2</v>
      </c>
      <c r="I4469" s="9">
        <v>103</v>
      </c>
      <c r="J4469" s="3">
        <v>64.88</v>
      </c>
      <c r="K4469" s="3">
        <v>8.73</v>
      </c>
      <c r="L4469" s="3">
        <v>3.39</v>
      </c>
      <c r="M4469" s="3">
        <v>2.27</v>
      </c>
      <c r="N4469" s="3">
        <v>0</v>
      </c>
      <c r="O4469" s="3" cm="1">
        <f t="array" ref="O4469">SUM(Table3[[#This Row],[pc_ticket]:[pc_other2]] *SUM(Table3[[#This Row],[Season Ticket Sales]:[Complementary Tickets]]))</f>
        <v>4756.1999999999989</v>
      </c>
    </row>
    <row r="4470" spans="1:15" x14ac:dyDescent="0.2">
      <c r="A4470" s="1" t="s">
        <v>31</v>
      </c>
      <c r="B4470" s="2">
        <v>10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3">
        <v>647.5</v>
      </c>
      <c r="I4470" s="9">
        <v>103</v>
      </c>
      <c r="J4470" s="3">
        <v>52.03</v>
      </c>
      <c r="K4470" s="3">
        <v>7.06</v>
      </c>
      <c r="L4470" s="3">
        <v>3.39</v>
      </c>
      <c r="M4470" s="3">
        <v>2.27</v>
      </c>
      <c r="N4470" s="3">
        <v>0</v>
      </c>
      <c r="O4470" s="3" cm="1">
        <f t="array" ref="O4470">SUM(Table3[[#This Row],[pc_ticket]:[pc_other2]] *SUM(Table3[[#This Row],[Season Ticket Sales]:[Complementary Tickets]]))</f>
        <v>647.5</v>
      </c>
    </row>
    <row r="4471" spans="1:15" x14ac:dyDescent="0.2">
      <c r="A4471" s="1" t="s">
        <v>31</v>
      </c>
      <c r="B4471" s="2">
        <v>8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3">
        <v>446</v>
      </c>
      <c r="I4471" s="9">
        <v>103</v>
      </c>
      <c r="J4471" s="3">
        <v>44.07</v>
      </c>
      <c r="K4471" s="3">
        <v>6.02</v>
      </c>
      <c r="L4471" s="3">
        <v>3.39</v>
      </c>
      <c r="M4471" s="3">
        <v>2.27</v>
      </c>
      <c r="N4471" s="3">
        <v>0</v>
      </c>
      <c r="O4471" s="3" cm="1">
        <f t="array" ref="O4471">SUM(Table3[[#This Row],[pc_ticket]:[pc_other2]] *SUM(Table3[[#This Row],[Season Ticket Sales]:[Complementary Tickets]]))</f>
        <v>446.00000000000006</v>
      </c>
    </row>
    <row r="4472" spans="1:15" x14ac:dyDescent="0.2">
      <c r="A4472" s="1" t="s">
        <v>31</v>
      </c>
      <c r="B4472" s="2">
        <v>18</v>
      </c>
      <c r="C4472" s="2">
        <v>0</v>
      </c>
      <c r="D4472" s="2">
        <v>0</v>
      </c>
      <c r="E4472" s="2">
        <v>0</v>
      </c>
      <c r="F4472" s="2">
        <v>4</v>
      </c>
      <c r="G4472" s="2">
        <v>0</v>
      </c>
      <c r="H4472" s="3">
        <v>1566.36</v>
      </c>
      <c r="I4472" s="9">
        <v>103</v>
      </c>
      <c r="J4472" s="3">
        <v>71.739999999999995</v>
      </c>
      <c r="K4472" s="3">
        <v>9.6199999999999992</v>
      </c>
      <c r="L4472" s="3">
        <v>3.39</v>
      </c>
      <c r="M4472" s="3">
        <v>2.27</v>
      </c>
      <c r="N4472" s="3">
        <v>0</v>
      </c>
      <c r="O4472" s="3" cm="1">
        <f t="array" ref="O4472">SUM(Table3[[#This Row],[pc_ticket]:[pc_other2]] *SUM(Table3[[#This Row],[Season Ticket Sales]:[Complementary Tickets]]))</f>
        <v>1566.36</v>
      </c>
    </row>
    <row r="4473" spans="1:15" x14ac:dyDescent="0.2">
      <c r="A4473" s="1" t="s">
        <v>31</v>
      </c>
      <c r="B4473" s="2">
        <v>2</v>
      </c>
      <c r="C4473" s="2">
        <v>0</v>
      </c>
      <c r="D4473" s="2">
        <v>0</v>
      </c>
      <c r="E4473" s="2">
        <v>0</v>
      </c>
      <c r="F4473" s="2">
        <v>2</v>
      </c>
      <c r="G4473" s="2">
        <v>0</v>
      </c>
      <c r="H4473" s="3">
        <v>125.8</v>
      </c>
      <c r="I4473" s="9">
        <v>103</v>
      </c>
      <c r="J4473" s="3">
        <v>50.39</v>
      </c>
      <c r="K4473" s="3">
        <v>6.85</v>
      </c>
      <c r="L4473" s="3">
        <v>3.39</v>
      </c>
      <c r="M4473" s="3">
        <v>2.27</v>
      </c>
      <c r="N4473" s="3">
        <v>0</v>
      </c>
      <c r="O4473" s="3" cm="1">
        <f t="array" ref="O4473">SUM(Table3[[#This Row],[pc_ticket]:[pc_other2]] *SUM(Table3[[#This Row],[Season Ticket Sales]:[Complementary Tickets]]))</f>
        <v>125.80000000000001</v>
      </c>
    </row>
    <row r="4474" spans="1:15" x14ac:dyDescent="0.2">
      <c r="A4474" s="1" t="s">
        <v>31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43</v>
      </c>
      <c r="H4474" s="3">
        <v>0</v>
      </c>
      <c r="I4474" s="9">
        <v>103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 cm="1">
        <f t="array" ref="O4474">SUM(Table3[[#This Row],[pc_ticket]:[pc_other2]] *SUM(Table3[[#This Row],[Season Ticket Sales]:[Complementary Tickets]]))</f>
        <v>0</v>
      </c>
    </row>
    <row r="4475" spans="1:15" x14ac:dyDescent="0.2">
      <c r="A4475" s="1" t="s">
        <v>31</v>
      </c>
      <c r="B4475" s="2">
        <v>16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3">
        <v>3045.12</v>
      </c>
      <c r="I4475" s="9">
        <v>103</v>
      </c>
      <c r="J4475" s="3">
        <v>142.69</v>
      </c>
      <c r="K4475" s="3">
        <v>21.51</v>
      </c>
      <c r="L4475" s="3">
        <v>3.39</v>
      </c>
      <c r="M4475" s="3">
        <v>22.73</v>
      </c>
      <c r="N4475" s="3">
        <v>0</v>
      </c>
      <c r="O4475" s="3" cm="1">
        <f t="array" ref="O4475">SUM(Table3[[#This Row],[pc_ticket]:[pc_other2]] *SUM(Table3[[#This Row],[Season Ticket Sales]:[Complementary Tickets]]))</f>
        <v>3045.1199999999994</v>
      </c>
    </row>
    <row r="4476" spans="1:15" x14ac:dyDescent="0.2">
      <c r="A4476" s="1" t="s">
        <v>31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182</v>
      </c>
      <c r="H4476" s="3">
        <v>0</v>
      </c>
      <c r="I4476" s="9">
        <v>103</v>
      </c>
      <c r="J4476" s="3">
        <v>48.51</v>
      </c>
      <c r="K4476" s="3">
        <v>8.6999999999999993</v>
      </c>
      <c r="L4476" s="3">
        <v>3.39</v>
      </c>
      <c r="M4476" s="3">
        <v>0</v>
      </c>
      <c r="N4476" s="3">
        <v>0</v>
      </c>
      <c r="O4476" s="3" cm="1">
        <f t="array" ref="O4476">SUM(Table3[[#This Row],[pc_ticket]:[pc_other2]] *SUM(Table3[[#This Row],[Season Ticket Sales]:[Complementary Tickets]]))</f>
        <v>0</v>
      </c>
    </row>
    <row r="4477" spans="1:15" x14ac:dyDescent="0.2">
      <c r="A4477" s="1" t="s">
        <v>31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700</v>
      </c>
      <c r="H4477" s="3">
        <v>0</v>
      </c>
      <c r="I4477" s="9">
        <v>103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 cm="1">
        <f t="array" ref="O4477">SUM(Table3[[#This Row],[pc_ticket]:[pc_other2]] *SUM(Table3[[#This Row],[Season Ticket Sales]:[Complementary Tickets]]))</f>
        <v>0</v>
      </c>
    </row>
    <row r="4478" spans="1:15" x14ac:dyDescent="0.2">
      <c r="A4478" s="1" t="s">
        <v>31</v>
      </c>
      <c r="B4478" s="2">
        <v>588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3">
        <v>0</v>
      </c>
      <c r="I4478" s="9">
        <v>103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 cm="1">
        <f t="array" ref="O4478">SUM(Table3[[#This Row],[pc_ticket]:[pc_other2]] *SUM(Table3[[#This Row],[Season Ticket Sales]:[Complementary Tickets]]))</f>
        <v>0</v>
      </c>
    </row>
    <row r="4479" spans="1:15" x14ac:dyDescent="0.2">
      <c r="A4479" s="1" t="s">
        <v>31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1093</v>
      </c>
      <c r="H4479" s="3">
        <v>0</v>
      </c>
      <c r="I4479" s="9">
        <v>103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 cm="1">
        <f t="array" ref="O4479">SUM(Table3[[#This Row],[pc_ticket]:[pc_other2]] *SUM(Table3[[#This Row],[Season Ticket Sales]:[Complementary Tickets]]))</f>
        <v>0</v>
      </c>
    </row>
    <row r="4480" spans="1:15" x14ac:dyDescent="0.2">
      <c r="A4480" s="1" t="s">
        <v>31</v>
      </c>
      <c r="B4480" s="2">
        <v>545</v>
      </c>
      <c r="C4480" s="2">
        <v>0</v>
      </c>
      <c r="D4480" s="2">
        <v>0</v>
      </c>
      <c r="E4480" s="2">
        <v>18</v>
      </c>
      <c r="F4480" s="2">
        <v>0</v>
      </c>
      <c r="G4480" s="2">
        <v>0</v>
      </c>
      <c r="H4480" s="3">
        <v>0</v>
      </c>
      <c r="I4480" s="9">
        <v>103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 cm="1">
        <f t="array" ref="O4480">SUM(Table3[[#This Row],[pc_ticket]:[pc_other2]] *SUM(Table3[[#This Row],[Season Ticket Sales]:[Complementary Tickets]]))</f>
        <v>0</v>
      </c>
    </row>
    <row r="4481" spans="1:15" x14ac:dyDescent="0.2">
      <c r="A4481" s="1" t="s">
        <v>31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1380</v>
      </c>
      <c r="H4481" s="3">
        <v>0</v>
      </c>
      <c r="I4481" s="9">
        <v>103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 cm="1">
        <f t="array" ref="O4481">SUM(Table3[[#This Row],[pc_ticket]:[pc_other2]] *SUM(Table3[[#This Row],[Season Ticket Sales]:[Complementary Tickets]]))</f>
        <v>0</v>
      </c>
    </row>
    <row r="4482" spans="1:15" x14ac:dyDescent="0.2">
      <c r="A4482" s="1" t="s">
        <v>31</v>
      </c>
      <c r="B4482" s="2">
        <v>200</v>
      </c>
      <c r="C4482" s="2">
        <v>0</v>
      </c>
      <c r="D4482" s="2">
        <v>0</v>
      </c>
      <c r="E4482" s="2">
        <v>94</v>
      </c>
      <c r="F4482" s="2">
        <v>0</v>
      </c>
      <c r="G4482" s="2">
        <v>0</v>
      </c>
      <c r="H4482" s="3">
        <v>0</v>
      </c>
      <c r="I4482" s="9">
        <v>103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 cm="1">
        <f t="array" ref="O4482">SUM(Table3[[#This Row],[pc_ticket]:[pc_other2]] *SUM(Table3[[#This Row],[Season Ticket Sales]:[Complementary Tickets]]))</f>
        <v>0</v>
      </c>
    </row>
    <row r="4483" spans="1:15" x14ac:dyDescent="0.2">
      <c r="A4483" s="1" t="s">
        <v>31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10</v>
      </c>
      <c r="H4483" s="3">
        <v>0</v>
      </c>
      <c r="I4483" s="9">
        <v>103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 cm="1">
        <f t="array" ref="O4483">SUM(Table3[[#This Row],[pc_ticket]:[pc_other2]] *SUM(Table3[[#This Row],[Season Ticket Sales]:[Complementary Tickets]]))</f>
        <v>0</v>
      </c>
    </row>
    <row r="4484" spans="1:15" x14ac:dyDescent="0.2">
      <c r="A4484" s="1" t="s">
        <v>31</v>
      </c>
      <c r="B4484" s="2">
        <v>0</v>
      </c>
      <c r="C4484" s="2">
        <v>0</v>
      </c>
      <c r="D4484" s="2">
        <v>0</v>
      </c>
      <c r="E4484" s="2">
        <v>0</v>
      </c>
      <c r="F4484" s="2">
        <v>2</v>
      </c>
      <c r="G4484" s="2">
        <v>0</v>
      </c>
      <c r="H4484" s="3">
        <v>0</v>
      </c>
      <c r="I4484" s="9">
        <v>103</v>
      </c>
      <c r="J4484" s="3">
        <v>222.66</v>
      </c>
      <c r="K4484" s="3">
        <v>28.95</v>
      </c>
      <c r="L4484" s="3">
        <v>3.39</v>
      </c>
      <c r="M4484" s="3">
        <v>0</v>
      </c>
      <c r="N4484" s="3">
        <v>0</v>
      </c>
      <c r="O4484" s="3" cm="1">
        <f t="array" ref="O4484">SUM(Table3[[#This Row],[pc_ticket]:[pc_other2]] *SUM(Table3[[#This Row],[Season Ticket Sales]:[Complementary Tickets]]))</f>
        <v>0</v>
      </c>
    </row>
    <row r="4485" spans="1:15" x14ac:dyDescent="0.2">
      <c r="A4485" s="1" t="s">
        <v>31</v>
      </c>
      <c r="B4485" s="2">
        <v>0</v>
      </c>
      <c r="C4485" s="2">
        <v>0</v>
      </c>
      <c r="D4485" s="2">
        <v>0</v>
      </c>
      <c r="E4485" s="2">
        <v>0</v>
      </c>
      <c r="F4485" s="2">
        <v>4</v>
      </c>
      <c r="G4485" s="2">
        <v>0</v>
      </c>
      <c r="H4485" s="3">
        <v>0</v>
      </c>
      <c r="I4485" s="9">
        <v>103</v>
      </c>
      <c r="J4485" s="3">
        <v>151.77000000000001</v>
      </c>
      <c r="K4485" s="3">
        <v>22.24</v>
      </c>
      <c r="L4485" s="3">
        <v>3.39</v>
      </c>
      <c r="M4485" s="3">
        <v>5.68</v>
      </c>
      <c r="N4485" s="3">
        <v>0</v>
      </c>
      <c r="O4485" s="3" cm="1">
        <f t="array" ref="O4485">SUM(Table3[[#This Row],[pc_ticket]:[pc_other2]] *SUM(Table3[[#This Row],[Season Ticket Sales]:[Complementary Tickets]]))</f>
        <v>0</v>
      </c>
    </row>
    <row r="4486" spans="1:15" x14ac:dyDescent="0.2">
      <c r="A4486" s="1" t="s">
        <v>31</v>
      </c>
      <c r="B4486" s="2">
        <v>2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3">
        <v>296.72000000000003</v>
      </c>
      <c r="I4486" s="9">
        <v>103</v>
      </c>
      <c r="J4486" s="3">
        <v>116.87</v>
      </c>
      <c r="K4486" s="3">
        <v>23.55</v>
      </c>
      <c r="L4486" s="3">
        <v>3.39</v>
      </c>
      <c r="M4486" s="3">
        <v>4.55</v>
      </c>
      <c r="N4486" s="3">
        <v>0</v>
      </c>
      <c r="O4486" s="3" cm="1">
        <f t="array" ref="O4486">SUM(Table3[[#This Row],[pc_ticket]:[pc_other2]] *SUM(Table3[[#This Row],[Season Ticket Sales]:[Complementary Tickets]]))</f>
        <v>296.72000000000003</v>
      </c>
    </row>
    <row r="4487" spans="1:15" x14ac:dyDescent="0.2">
      <c r="A4487" s="1" t="s">
        <v>31</v>
      </c>
      <c r="B4487" s="2">
        <v>40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3">
        <v>7323.2</v>
      </c>
      <c r="I4487" s="9">
        <v>103</v>
      </c>
      <c r="J4487" s="3">
        <v>151.77000000000001</v>
      </c>
      <c r="K4487" s="3">
        <v>22.24</v>
      </c>
      <c r="L4487" s="3">
        <v>3.39</v>
      </c>
      <c r="M4487" s="3">
        <v>5.68</v>
      </c>
      <c r="N4487" s="3">
        <v>0</v>
      </c>
      <c r="O4487" s="3" cm="1">
        <f t="array" ref="O4487">SUM(Table3[[#This Row],[pc_ticket]:[pc_other2]] *SUM(Table3[[#This Row],[Season Ticket Sales]:[Complementary Tickets]]))</f>
        <v>7323.2</v>
      </c>
    </row>
    <row r="4488" spans="1:15" x14ac:dyDescent="0.2">
      <c r="A4488" s="1" t="s">
        <v>31</v>
      </c>
      <c r="B4488" s="2">
        <v>4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3">
        <v>775</v>
      </c>
      <c r="I4488" s="9">
        <v>103</v>
      </c>
      <c r="J4488" s="3">
        <v>162.79</v>
      </c>
      <c r="K4488" s="3">
        <v>21.89</v>
      </c>
      <c r="L4488" s="3">
        <v>3.39</v>
      </c>
      <c r="M4488" s="3">
        <v>5.68</v>
      </c>
      <c r="N4488" s="3">
        <v>0</v>
      </c>
      <c r="O4488" s="3" cm="1">
        <f t="array" ref="O4488">SUM(Table3[[#This Row],[pc_ticket]:[pc_other2]] *SUM(Table3[[#This Row],[Season Ticket Sales]:[Complementary Tickets]]))</f>
        <v>775</v>
      </c>
    </row>
    <row r="4489" spans="1:15" x14ac:dyDescent="0.2">
      <c r="A4489" s="1" t="s">
        <v>31</v>
      </c>
      <c r="B4489" s="2">
        <v>2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3">
        <v>388.72</v>
      </c>
      <c r="I4489" s="9">
        <v>103</v>
      </c>
      <c r="J4489" s="3">
        <v>162.87</v>
      </c>
      <c r="K4489" s="3">
        <v>23.55</v>
      </c>
      <c r="L4489" s="3">
        <v>3.39</v>
      </c>
      <c r="M4489" s="3">
        <v>4.55</v>
      </c>
      <c r="N4489" s="3">
        <v>0</v>
      </c>
      <c r="O4489" s="3" cm="1">
        <f t="array" ref="O4489">SUM(Table3[[#This Row],[pc_ticket]:[pc_other2]] *SUM(Table3[[#This Row],[Season Ticket Sales]:[Complementary Tickets]]))</f>
        <v>388.72</v>
      </c>
    </row>
    <row r="4490" spans="1:15" x14ac:dyDescent="0.2">
      <c r="A4490" s="1" t="s">
        <v>31</v>
      </c>
      <c r="B4490" s="2">
        <v>0</v>
      </c>
      <c r="C4490" s="2">
        <v>0</v>
      </c>
      <c r="D4490" s="2">
        <v>0</v>
      </c>
      <c r="E4490" s="2">
        <v>8</v>
      </c>
      <c r="F4490" s="2">
        <v>30</v>
      </c>
      <c r="G4490" s="2">
        <v>92</v>
      </c>
      <c r="H4490" s="3">
        <v>0</v>
      </c>
      <c r="I4490" s="9">
        <v>103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 cm="1">
        <f t="array" ref="O4490">SUM(Table3[[#This Row],[pc_ticket]:[pc_other2]] *SUM(Table3[[#This Row],[Season Ticket Sales]:[Complementary Tickets]]))</f>
        <v>0</v>
      </c>
    </row>
    <row r="4491" spans="1:15" x14ac:dyDescent="0.2">
      <c r="A4491" s="1" t="s">
        <v>31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79</v>
      </c>
      <c r="H4491" s="3">
        <v>0</v>
      </c>
      <c r="I4491" s="9">
        <v>103</v>
      </c>
      <c r="J4491" s="3">
        <v>169.57</v>
      </c>
      <c r="K4491" s="3">
        <v>22.04</v>
      </c>
      <c r="L4491" s="3">
        <v>3.39</v>
      </c>
      <c r="M4491" s="3">
        <v>0</v>
      </c>
      <c r="N4491" s="3">
        <v>0</v>
      </c>
      <c r="O4491" s="3" cm="1">
        <f t="array" ref="O4491">SUM(Table3[[#This Row],[pc_ticket]:[pc_other2]] *SUM(Table3[[#This Row],[Season Ticket Sales]:[Complementary Tickets]]))</f>
        <v>0</v>
      </c>
    </row>
    <row r="4492" spans="1:15" x14ac:dyDescent="0.2">
      <c r="A4492" s="1" t="s">
        <v>31</v>
      </c>
      <c r="B4492" s="2">
        <v>7</v>
      </c>
      <c r="C4492" s="2">
        <v>0</v>
      </c>
      <c r="D4492" s="2">
        <v>0</v>
      </c>
      <c r="E4492" s="2">
        <v>0</v>
      </c>
      <c r="F4492" s="2">
        <v>10</v>
      </c>
      <c r="G4492" s="2">
        <v>0</v>
      </c>
      <c r="H4492" s="3">
        <v>1155.21</v>
      </c>
      <c r="I4492" s="9">
        <v>103</v>
      </c>
      <c r="J4492" s="3">
        <v>135.80000000000001</v>
      </c>
      <c r="K4492" s="3">
        <v>20.16</v>
      </c>
      <c r="L4492" s="3">
        <v>3.39</v>
      </c>
      <c r="M4492" s="3">
        <v>5.68</v>
      </c>
      <c r="N4492" s="3">
        <v>0</v>
      </c>
      <c r="O4492" s="3" cm="1">
        <f t="array" ref="O4492">SUM(Table3[[#This Row],[pc_ticket]:[pc_other2]] *SUM(Table3[[#This Row],[Season Ticket Sales]:[Complementary Tickets]]))</f>
        <v>1155.2100000000003</v>
      </c>
    </row>
    <row r="4493" spans="1:15" x14ac:dyDescent="0.2">
      <c r="A4493" s="1" t="s">
        <v>31</v>
      </c>
      <c r="B4493" s="2">
        <v>6</v>
      </c>
      <c r="C4493" s="2">
        <v>0</v>
      </c>
      <c r="D4493" s="2">
        <v>0</v>
      </c>
      <c r="E4493" s="2">
        <v>0</v>
      </c>
      <c r="F4493" s="2">
        <v>8</v>
      </c>
      <c r="G4493" s="2">
        <v>0</v>
      </c>
      <c r="H4493" s="3">
        <v>1049.58</v>
      </c>
      <c r="I4493" s="9">
        <v>103</v>
      </c>
      <c r="J4493" s="3">
        <v>145.69</v>
      </c>
      <c r="K4493" s="3">
        <v>21.3</v>
      </c>
      <c r="L4493" s="3">
        <v>3.39</v>
      </c>
      <c r="M4493" s="3">
        <v>4.55</v>
      </c>
      <c r="N4493" s="3">
        <v>0</v>
      </c>
      <c r="O4493" s="3" cm="1">
        <f t="array" ref="O4493">SUM(Table3[[#This Row],[pc_ticket]:[pc_other2]] *SUM(Table3[[#This Row],[Season Ticket Sales]:[Complementary Tickets]]))</f>
        <v>1049.5800000000002</v>
      </c>
    </row>
    <row r="4494" spans="1:15" x14ac:dyDescent="0.2">
      <c r="A4494" s="1" t="s">
        <v>31</v>
      </c>
      <c r="B4494" s="2">
        <v>0</v>
      </c>
      <c r="C4494" s="2">
        <v>6</v>
      </c>
      <c r="D4494" s="2">
        <v>0</v>
      </c>
      <c r="E4494" s="2">
        <v>0</v>
      </c>
      <c r="F4494" s="2">
        <v>3</v>
      </c>
      <c r="G4494" s="2">
        <v>0</v>
      </c>
      <c r="H4494" s="3">
        <v>1052.3399999999999</v>
      </c>
      <c r="I4494" s="9">
        <v>103</v>
      </c>
      <c r="J4494" s="3">
        <v>150.49</v>
      </c>
      <c r="K4494" s="3">
        <v>21.51</v>
      </c>
      <c r="L4494" s="3">
        <v>3.39</v>
      </c>
      <c r="M4494" s="3">
        <v>0</v>
      </c>
      <c r="N4494" s="3">
        <v>0</v>
      </c>
      <c r="O4494" s="3" cm="1">
        <f t="array" ref="O4494">SUM(Table3[[#This Row],[pc_ticket]:[pc_other2]] *SUM(Table3[[#This Row],[Season Ticket Sales]:[Complementary Tickets]]))</f>
        <v>1052.3399999999999</v>
      </c>
    </row>
    <row r="4495" spans="1:15" x14ac:dyDescent="0.2">
      <c r="A4495" s="1" t="s">
        <v>31</v>
      </c>
      <c r="B4495" s="2">
        <v>745</v>
      </c>
      <c r="C4495" s="2">
        <v>0</v>
      </c>
      <c r="D4495" s="2">
        <v>0</v>
      </c>
      <c r="E4495" s="2">
        <v>0</v>
      </c>
      <c r="F4495" s="2">
        <v>51</v>
      </c>
      <c r="G4495" s="2">
        <v>0</v>
      </c>
      <c r="H4495" s="3">
        <v>122947.35</v>
      </c>
      <c r="I4495" s="9">
        <v>103</v>
      </c>
      <c r="J4495" s="3">
        <v>135.80000000000001</v>
      </c>
      <c r="K4495" s="3">
        <v>20.16</v>
      </c>
      <c r="L4495" s="3">
        <v>3.39</v>
      </c>
      <c r="M4495" s="3">
        <v>5.68</v>
      </c>
      <c r="N4495" s="3">
        <v>0</v>
      </c>
      <c r="O4495" s="3" cm="1">
        <f t="array" ref="O4495">SUM(Table3[[#This Row],[pc_ticket]:[pc_other2]] *SUM(Table3[[#This Row],[Season Ticket Sales]:[Complementary Tickets]]))</f>
        <v>122947.35000000002</v>
      </c>
    </row>
    <row r="4496" spans="1:15" x14ac:dyDescent="0.2">
      <c r="A4496" s="1" t="s">
        <v>31</v>
      </c>
      <c r="B4496" s="2">
        <v>35</v>
      </c>
      <c r="C4496" s="2">
        <v>0</v>
      </c>
      <c r="D4496" s="2">
        <v>0</v>
      </c>
      <c r="E4496" s="2">
        <v>0</v>
      </c>
      <c r="F4496" s="2">
        <v>2</v>
      </c>
      <c r="G4496" s="2">
        <v>0</v>
      </c>
      <c r="H4496" s="3">
        <v>3464.65</v>
      </c>
      <c r="I4496" s="9">
        <v>103</v>
      </c>
      <c r="J4496" s="3">
        <v>77.349999999999994</v>
      </c>
      <c r="K4496" s="3">
        <v>12.57</v>
      </c>
      <c r="L4496" s="3">
        <v>3.39</v>
      </c>
      <c r="M4496" s="3">
        <v>5.68</v>
      </c>
      <c r="N4496" s="3">
        <v>0</v>
      </c>
      <c r="O4496" s="3" cm="1">
        <f t="array" ref="O4496">SUM(Table3[[#This Row],[pc_ticket]:[pc_other2]] *SUM(Table3[[#This Row],[Season Ticket Sales]:[Complementary Tickets]]))</f>
        <v>3464.65</v>
      </c>
    </row>
    <row r="4497" spans="1:15" x14ac:dyDescent="0.2">
      <c r="A4497" s="1" t="s">
        <v>31</v>
      </c>
      <c r="B4497" s="2">
        <v>4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3">
        <v>395.96</v>
      </c>
      <c r="I4497" s="9">
        <v>103</v>
      </c>
      <c r="J4497" s="3">
        <v>77.349999999999994</v>
      </c>
      <c r="K4497" s="3">
        <v>12.57</v>
      </c>
      <c r="L4497" s="3">
        <v>3.39</v>
      </c>
      <c r="M4497" s="3">
        <v>5.68</v>
      </c>
      <c r="N4497" s="3">
        <v>0</v>
      </c>
      <c r="O4497" s="3" cm="1">
        <f t="array" ref="O4497">SUM(Table3[[#This Row],[pc_ticket]:[pc_other2]] *SUM(Table3[[#This Row],[Season Ticket Sales]:[Complementary Tickets]]))</f>
        <v>395.95999999999992</v>
      </c>
    </row>
    <row r="4498" spans="1:15" x14ac:dyDescent="0.2">
      <c r="A4498" s="1" t="s">
        <v>31</v>
      </c>
      <c r="B4498" s="2">
        <v>42</v>
      </c>
      <c r="C4498" s="2">
        <v>0</v>
      </c>
      <c r="D4498" s="2">
        <v>0</v>
      </c>
      <c r="E4498" s="2">
        <v>0</v>
      </c>
      <c r="F4498" s="2">
        <v>28</v>
      </c>
      <c r="G4498" s="2">
        <v>0</v>
      </c>
      <c r="H4498" s="3">
        <v>7347.06</v>
      </c>
      <c r="I4498" s="9">
        <v>103</v>
      </c>
      <c r="J4498" s="3">
        <v>145.69</v>
      </c>
      <c r="K4498" s="3">
        <v>21.3</v>
      </c>
      <c r="L4498" s="3">
        <v>3.39</v>
      </c>
      <c r="M4498" s="3">
        <v>4.55</v>
      </c>
      <c r="N4498" s="3">
        <v>0</v>
      </c>
      <c r="O4498" s="3" cm="1">
        <f t="array" ref="O4498">SUM(Table3[[#This Row],[pc_ticket]:[pc_other2]] *SUM(Table3[[#This Row],[Season Ticket Sales]:[Complementary Tickets]]))</f>
        <v>7347.06</v>
      </c>
    </row>
    <row r="4499" spans="1:15" x14ac:dyDescent="0.2">
      <c r="A4499" s="1" t="s">
        <v>31</v>
      </c>
      <c r="B4499" s="2">
        <v>0</v>
      </c>
      <c r="C4499" s="2">
        <v>0</v>
      </c>
      <c r="D4499" s="2">
        <v>0</v>
      </c>
      <c r="E4499" s="2">
        <v>0</v>
      </c>
      <c r="F4499" s="2">
        <v>8</v>
      </c>
      <c r="G4499" s="2">
        <v>79</v>
      </c>
      <c r="H4499" s="3">
        <v>0</v>
      </c>
      <c r="I4499" s="9">
        <v>103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 cm="1">
        <f t="array" ref="O4499">SUM(Table3[[#This Row],[pc_ticket]:[pc_other2]] *SUM(Table3[[#This Row],[Season Ticket Sales]:[Complementary Tickets]]))</f>
        <v>0</v>
      </c>
    </row>
    <row r="4500" spans="1:15" x14ac:dyDescent="0.2">
      <c r="A4500" s="1" t="s">
        <v>31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41</v>
      </c>
      <c r="H4500" s="3">
        <v>0</v>
      </c>
      <c r="I4500" s="9">
        <v>103</v>
      </c>
      <c r="J4500" s="3">
        <v>169.57</v>
      </c>
      <c r="K4500" s="3">
        <v>22.04</v>
      </c>
      <c r="L4500" s="3">
        <v>3.39</v>
      </c>
      <c r="M4500" s="3">
        <v>0</v>
      </c>
      <c r="N4500" s="3">
        <v>0</v>
      </c>
      <c r="O4500" s="3" cm="1">
        <f t="array" ref="O4500">SUM(Table3[[#This Row],[pc_ticket]:[pc_other2]] *SUM(Table3[[#This Row],[Season Ticket Sales]:[Complementary Tickets]]))</f>
        <v>0</v>
      </c>
    </row>
    <row r="4501" spans="1:15" x14ac:dyDescent="0.2">
      <c r="A4501" s="1" t="s">
        <v>31</v>
      </c>
      <c r="B4501" s="2">
        <v>0</v>
      </c>
      <c r="C4501" s="2">
        <v>0</v>
      </c>
      <c r="D4501" s="2">
        <v>0</v>
      </c>
      <c r="E4501" s="2">
        <v>0</v>
      </c>
      <c r="F4501" s="2">
        <v>18</v>
      </c>
      <c r="G4501" s="2">
        <v>0</v>
      </c>
      <c r="H4501" s="3">
        <v>0</v>
      </c>
      <c r="I4501" s="9">
        <v>103</v>
      </c>
      <c r="J4501" s="3">
        <v>74.650000000000006</v>
      </c>
      <c r="K4501" s="3">
        <v>15.38</v>
      </c>
      <c r="L4501" s="3">
        <v>3.39</v>
      </c>
      <c r="M4501" s="3">
        <v>3.41</v>
      </c>
      <c r="N4501" s="3">
        <v>40.25</v>
      </c>
      <c r="O4501" s="3" cm="1">
        <f t="array" ref="O4501">SUM(Table3[[#This Row],[pc_ticket]:[pc_other2]] *SUM(Table3[[#This Row],[Season Ticket Sales]:[Complementary Tickets]]))</f>
        <v>0</v>
      </c>
    </row>
    <row r="4502" spans="1:15" x14ac:dyDescent="0.2">
      <c r="A4502" s="1" t="s">
        <v>31</v>
      </c>
      <c r="B4502" s="2">
        <v>4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3">
        <v>559</v>
      </c>
      <c r="I4502" s="9">
        <v>103</v>
      </c>
      <c r="J4502" s="3">
        <v>77.010000000000005</v>
      </c>
      <c r="K4502" s="3">
        <v>15.69</v>
      </c>
      <c r="L4502" s="3">
        <v>3.39</v>
      </c>
      <c r="M4502" s="3">
        <v>3.41</v>
      </c>
      <c r="N4502" s="3">
        <v>40.25</v>
      </c>
      <c r="O4502" s="3" cm="1">
        <f t="array" ref="O4502">SUM(Table3[[#This Row],[pc_ticket]:[pc_other2]] *SUM(Table3[[#This Row],[Season Ticket Sales]:[Complementary Tickets]]))</f>
        <v>559</v>
      </c>
    </row>
    <row r="4503" spans="1:15" x14ac:dyDescent="0.2">
      <c r="A4503" s="1" t="s">
        <v>31</v>
      </c>
      <c r="B4503" s="2">
        <v>3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3">
        <v>419.25</v>
      </c>
      <c r="I4503" s="9">
        <v>103</v>
      </c>
      <c r="J4503" s="3">
        <v>77.010000000000005</v>
      </c>
      <c r="K4503" s="3">
        <v>15.69</v>
      </c>
      <c r="L4503" s="3">
        <v>3.39</v>
      </c>
      <c r="M4503" s="3">
        <v>3.41</v>
      </c>
      <c r="N4503" s="3">
        <v>40.25</v>
      </c>
      <c r="O4503" s="3" cm="1">
        <f t="array" ref="O4503">SUM(Table3[[#This Row],[pc_ticket]:[pc_other2]] *SUM(Table3[[#This Row],[Season Ticket Sales]:[Complementary Tickets]]))</f>
        <v>419.25000000000006</v>
      </c>
    </row>
    <row r="4504" spans="1:15" x14ac:dyDescent="0.2">
      <c r="A4504" s="1" t="s">
        <v>31</v>
      </c>
      <c r="B4504" s="2">
        <v>0</v>
      </c>
      <c r="C4504" s="2">
        <v>0</v>
      </c>
      <c r="D4504" s="2">
        <v>0</v>
      </c>
      <c r="E4504" s="2">
        <v>0</v>
      </c>
      <c r="F4504" s="2">
        <v>8</v>
      </c>
      <c r="G4504" s="2">
        <v>0</v>
      </c>
      <c r="H4504" s="3">
        <v>0</v>
      </c>
      <c r="I4504" s="9">
        <v>103</v>
      </c>
      <c r="J4504" s="3">
        <v>83.62</v>
      </c>
      <c r="K4504" s="3">
        <v>16.55</v>
      </c>
      <c r="L4504" s="3">
        <v>3.39</v>
      </c>
      <c r="M4504" s="3">
        <v>3.41</v>
      </c>
      <c r="N4504" s="3">
        <v>40.25</v>
      </c>
      <c r="O4504" s="3" cm="1">
        <f t="array" ref="O4504">SUM(Table3[[#This Row],[pc_ticket]:[pc_other2]] *SUM(Table3[[#This Row],[Season Ticket Sales]:[Complementary Tickets]]))</f>
        <v>0</v>
      </c>
    </row>
    <row r="4505" spans="1:15" x14ac:dyDescent="0.2">
      <c r="A4505" s="1" t="s">
        <v>31</v>
      </c>
      <c r="B4505" s="2">
        <v>2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3">
        <v>294.44</v>
      </c>
      <c r="I4505" s="9">
        <v>103</v>
      </c>
      <c r="J4505" s="3">
        <v>83.62</v>
      </c>
      <c r="K4505" s="3">
        <v>16.55</v>
      </c>
      <c r="L4505" s="3">
        <v>3.39</v>
      </c>
      <c r="M4505" s="3">
        <v>3.41</v>
      </c>
      <c r="N4505" s="3">
        <v>40.25</v>
      </c>
      <c r="O4505" s="3" cm="1">
        <f t="array" ref="O4505">SUM(Table3[[#This Row],[pc_ticket]:[pc_other2]] *SUM(Table3[[#This Row],[Season Ticket Sales]:[Complementary Tickets]]))</f>
        <v>294.44</v>
      </c>
    </row>
    <row r="4506" spans="1:15" x14ac:dyDescent="0.2">
      <c r="A4506" s="1" t="s">
        <v>31</v>
      </c>
      <c r="B4506" s="2">
        <v>8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3">
        <v>1177.76</v>
      </c>
      <c r="I4506" s="9">
        <v>103</v>
      </c>
      <c r="J4506" s="3">
        <v>83.62</v>
      </c>
      <c r="K4506" s="3">
        <v>16.55</v>
      </c>
      <c r="L4506" s="3">
        <v>3.39</v>
      </c>
      <c r="M4506" s="3">
        <v>3.41</v>
      </c>
      <c r="N4506" s="3">
        <v>40.25</v>
      </c>
      <c r="O4506" s="3" cm="1">
        <f t="array" ref="O4506">SUM(Table3[[#This Row],[pc_ticket]:[pc_other2]] *SUM(Table3[[#This Row],[Season Ticket Sales]:[Complementary Tickets]]))</f>
        <v>1177.76</v>
      </c>
    </row>
    <row r="4507" spans="1:15" x14ac:dyDescent="0.2">
      <c r="A4507" s="1" t="s">
        <v>31</v>
      </c>
      <c r="B4507" s="2">
        <v>20</v>
      </c>
      <c r="C4507" s="2">
        <v>0</v>
      </c>
      <c r="D4507" s="2">
        <v>0</v>
      </c>
      <c r="E4507" s="2">
        <v>0</v>
      </c>
      <c r="F4507" s="2">
        <v>4</v>
      </c>
      <c r="G4507" s="2">
        <v>0</v>
      </c>
      <c r="H4507" s="3">
        <v>2795</v>
      </c>
      <c r="I4507" s="9">
        <v>103</v>
      </c>
      <c r="J4507" s="3">
        <v>77.010000000000005</v>
      </c>
      <c r="K4507" s="3">
        <v>15.69</v>
      </c>
      <c r="L4507" s="3">
        <v>3.39</v>
      </c>
      <c r="M4507" s="3">
        <v>3.41</v>
      </c>
      <c r="N4507" s="3">
        <v>40.25</v>
      </c>
      <c r="O4507" s="3" cm="1">
        <f t="array" ref="O4507">SUM(Table3[[#This Row],[pc_ticket]:[pc_other2]] *SUM(Table3[[#This Row],[Season Ticket Sales]:[Complementary Tickets]]))</f>
        <v>2795</v>
      </c>
    </row>
    <row r="4508" spans="1:15" x14ac:dyDescent="0.2">
      <c r="A4508" s="1" t="s">
        <v>31</v>
      </c>
      <c r="B4508" s="2">
        <v>86</v>
      </c>
      <c r="C4508" s="2">
        <v>0</v>
      </c>
      <c r="D4508" s="2">
        <v>0</v>
      </c>
      <c r="E4508" s="2">
        <v>0</v>
      </c>
      <c r="F4508" s="2">
        <v>10</v>
      </c>
      <c r="G4508" s="2">
        <v>0</v>
      </c>
      <c r="H4508" s="3">
        <v>12018.5</v>
      </c>
      <c r="I4508" s="9">
        <v>103</v>
      </c>
      <c r="J4508" s="3">
        <v>77.010000000000005</v>
      </c>
      <c r="K4508" s="3">
        <v>15.69</v>
      </c>
      <c r="L4508" s="3">
        <v>3.39</v>
      </c>
      <c r="M4508" s="3">
        <v>3.41</v>
      </c>
      <c r="N4508" s="3">
        <v>40.25</v>
      </c>
      <c r="O4508" s="3" cm="1">
        <f t="array" ref="O4508">SUM(Table3[[#This Row],[pc_ticket]:[pc_other2]] *SUM(Table3[[#This Row],[Season Ticket Sales]:[Complementary Tickets]]))</f>
        <v>12018.500000000002</v>
      </c>
    </row>
    <row r="4509" spans="1:15" x14ac:dyDescent="0.2">
      <c r="A4509" s="1" t="s">
        <v>31</v>
      </c>
      <c r="B4509" s="2">
        <v>8</v>
      </c>
      <c r="C4509" s="2">
        <v>0</v>
      </c>
      <c r="D4509" s="2">
        <v>0</v>
      </c>
      <c r="E4509" s="2">
        <v>0</v>
      </c>
      <c r="F4509" s="2">
        <v>2</v>
      </c>
      <c r="G4509" s="2">
        <v>0</v>
      </c>
      <c r="H4509" s="3">
        <v>1177.76</v>
      </c>
      <c r="I4509" s="9">
        <v>103</v>
      </c>
      <c r="J4509" s="3">
        <v>83.62</v>
      </c>
      <c r="K4509" s="3">
        <v>16.55</v>
      </c>
      <c r="L4509" s="3">
        <v>3.39</v>
      </c>
      <c r="M4509" s="3">
        <v>3.41</v>
      </c>
      <c r="N4509" s="3">
        <v>40.25</v>
      </c>
      <c r="O4509" s="3" cm="1">
        <f t="array" ref="O4509">SUM(Table3[[#This Row],[pc_ticket]:[pc_other2]] *SUM(Table3[[#This Row],[Season Ticket Sales]:[Complementary Tickets]]))</f>
        <v>1177.76</v>
      </c>
    </row>
    <row r="4510" spans="1:15" x14ac:dyDescent="0.2">
      <c r="A4510" s="1" t="s">
        <v>31</v>
      </c>
      <c r="B4510" s="2">
        <v>50</v>
      </c>
      <c r="C4510" s="2">
        <v>0</v>
      </c>
      <c r="D4510" s="2">
        <v>0</v>
      </c>
      <c r="E4510" s="2">
        <v>0</v>
      </c>
      <c r="F4510" s="2">
        <v>9</v>
      </c>
      <c r="G4510" s="2">
        <v>0</v>
      </c>
      <c r="H4510" s="3">
        <v>7361</v>
      </c>
      <c r="I4510" s="9">
        <v>103</v>
      </c>
      <c r="J4510" s="3">
        <v>83.62</v>
      </c>
      <c r="K4510" s="3">
        <v>16.55</v>
      </c>
      <c r="L4510" s="3">
        <v>3.39</v>
      </c>
      <c r="M4510" s="3">
        <v>3.41</v>
      </c>
      <c r="N4510" s="3">
        <v>40.25</v>
      </c>
      <c r="O4510" s="3" cm="1">
        <f t="array" ref="O4510">SUM(Table3[[#This Row],[pc_ticket]:[pc_other2]] *SUM(Table3[[#This Row],[Season Ticket Sales]:[Complementary Tickets]]))</f>
        <v>7361</v>
      </c>
    </row>
    <row r="4511" spans="1:15" x14ac:dyDescent="0.2">
      <c r="A4511" s="1" t="s">
        <v>31</v>
      </c>
      <c r="B4511" s="2">
        <v>0</v>
      </c>
      <c r="C4511" s="2">
        <v>0</v>
      </c>
      <c r="D4511" s="2">
        <v>0</v>
      </c>
      <c r="E4511" s="2">
        <v>0</v>
      </c>
      <c r="F4511" s="2">
        <v>2</v>
      </c>
      <c r="G4511" s="2">
        <v>11</v>
      </c>
      <c r="H4511" s="3">
        <v>0</v>
      </c>
      <c r="I4511" s="9">
        <v>103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 cm="1">
        <f t="array" ref="O4511">SUM(Table3[[#This Row],[pc_ticket]:[pc_other2]] *SUM(Table3[[#This Row],[Season Ticket Sales]:[Complementary Tickets]]))</f>
        <v>0</v>
      </c>
    </row>
    <row r="4512" spans="1:15" x14ac:dyDescent="0.2">
      <c r="A4512" s="1" t="s">
        <v>31</v>
      </c>
      <c r="B4512" s="2">
        <v>5</v>
      </c>
      <c r="C4512" s="2">
        <v>0</v>
      </c>
      <c r="D4512" s="2">
        <v>0</v>
      </c>
      <c r="E4512" s="2">
        <v>0</v>
      </c>
      <c r="F4512" s="2">
        <v>2</v>
      </c>
      <c r="G4512" s="2">
        <v>0</v>
      </c>
      <c r="H4512" s="3">
        <v>726.15</v>
      </c>
      <c r="I4512" s="9">
        <v>103</v>
      </c>
      <c r="J4512" s="3">
        <v>122.11</v>
      </c>
      <c r="K4512" s="3">
        <v>16.32</v>
      </c>
      <c r="L4512" s="3">
        <v>3.39</v>
      </c>
      <c r="M4512" s="3">
        <v>3.41</v>
      </c>
      <c r="N4512" s="3">
        <v>0</v>
      </c>
      <c r="O4512" s="3" cm="1">
        <f t="array" ref="O4512">SUM(Table3[[#This Row],[pc_ticket]:[pc_other2]] *SUM(Table3[[#This Row],[Season Ticket Sales]:[Complementary Tickets]]))</f>
        <v>726.15</v>
      </c>
    </row>
    <row r="4513" spans="1:15" x14ac:dyDescent="0.2">
      <c r="A4513" s="1" t="s">
        <v>31</v>
      </c>
      <c r="B4513" s="2">
        <v>102</v>
      </c>
      <c r="C4513" s="2">
        <v>0</v>
      </c>
      <c r="D4513" s="2">
        <v>0</v>
      </c>
      <c r="E4513" s="2">
        <v>0</v>
      </c>
      <c r="F4513" s="2">
        <v>4</v>
      </c>
      <c r="G4513" s="2">
        <v>0</v>
      </c>
      <c r="H4513" s="3">
        <v>14813.46</v>
      </c>
      <c r="I4513" s="9">
        <v>103</v>
      </c>
      <c r="J4513" s="3">
        <v>122.11</v>
      </c>
      <c r="K4513" s="3">
        <v>16.32</v>
      </c>
      <c r="L4513" s="3">
        <v>3.39</v>
      </c>
      <c r="M4513" s="3">
        <v>3.41</v>
      </c>
      <c r="N4513" s="3">
        <v>0</v>
      </c>
      <c r="O4513" s="3" cm="1">
        <f t="array" ref="O4513">SUM(Table3[[#This Row],[pc_ticket]:[pc_other2]] *SUM(Table3[[#This Row],[Season Ticket Sales]:[Complementary Tickets]]))</f>
        <v>14813.46</v>
      </c>
    </row>
    <row r="4514" spans="1:15" x14ac:dyDescent="0.2">
      <c r="A4514" s="1" t="s">
        <v>31</v>
      </c>
      <c r="B4514" s="2">
        <v>2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3">
        <v>295.5</v>
      </c>
      <c r="I4514" s="9">
        <v>103</v>
      </c>
      <c r="J4514" s="3">
        <v>124.34</v>
      </c>
      <c r="K4514" s="3">
        <v>16.61</v>
      </c>
      <c r="L4514" s="3">
        <v>3.39</v>
      </c>
      <c r="M4514" s="3">
        <v>3.41</v>
      </c>
      <c r="N4514" s="3">
        <v>0</v>
      </c>
      <c r="O4514" s="3" cm="1">
        <f t="array" ref="O4514">SUM(Table3[[#This Row],[pc_ticket]:[pc_other2]] *SUM(Table3[[#This Row],[Season Ticket Sales]:[Complementary Tickets]]))</f>
        <v>295.49999999999994</v>
      </c>
    </row>
    <row r="4515" spans="1:15" x14ac:dyDescent="0.2">
      <c r="A4515" s="1" t="s">
        <v>31</v>
      </c>
      <c r="B4515" s="2">
        <v>4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3">
        <v>631.28</v>
      </c>
      <c r="I4515" s="9">
        <v>103</v>
      </c>
      <c r="J4515" s="3">
        <v>133.25</v>
      </c>
      <c r="K4515" s="3">
        <v>17.77</v>
      </c>
      <c r="L4515" s="3">
        <v>3.39</v>
      </c>
      <c r="M4515" s="3">
        <v>3.41</v>
      </c>
      <c r="N4515" s="3">
        <v>0</v>
      </c>
      <c r="O4515" s="3" cm="1">
        <f t="array" ref="O4515">SUM(Table3[[#This Row],[pc_ticket]:[pc_other2]] *SUM(Table3[[#This Row],[Season Ticket Sales]:[Complementary Tickets]]))</f>
        <v>631.28</v>
      </c>
    </row>
    <row r="4516" spans="1:15" x14ac:dyDescent="0.2">
      <c r="A4516" s="1" t="s">
        <v>31</v>
      </c>
      <c r="B4516" s="2">
        <v>0</v>
      </c>
      <c r="C4516" s="2">
        <v>0</v>
      </c>
      <c r="D4516" s="2">
        <v>0</v>
      </c>
      <c r="E4516" s="2">
        <v>86</v>
      </c>
      <c r="F4516" s="2">
        <v>10</v>
      </c>
      <c r="G4516" s="2">
        <v>209</v>
      </c>
      <c r="H4516" s="3">
        <v>0</v>
      </c>
      <c r="I4516" s="9">
        <v>103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 cm="1">
        <f t="array" ref="O4516">SUM(Table3[[#This Row],[pc_ticket]:[pc_other2]] *SUM(Table3[[#This Row],[Season Ticket Sales]:[Complementary Tickets]]))</f>
        <v>0</v>
      </c>
    </row>
    <row r="4517" spans="1:15" x14ac:dyDescent="0.2">
      <c r="A4517" s="1" t="s">
        <v>31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255</v>
      </c>
      <c r="H4517" s="3">
        <v>0</v>
      </c>
      <c r="I4517" s="9">
        <v>103</v>
      </c>
      <c r="J4517" s="3">
        <v>120.89</v>
      </c>
      <c r="K4517" s="3">
        <v>15.72</v>
      </c>
      <c r="L4517" s="3">
        <v>3.39</v>
      </c>
      <c r="M4517" s="3">
        <v>0</v>
      </c>
      <c r="N4517" s="3">
        <v>0</v>
      </c>
      <c r="O4517" s="3" cm="1">
        <f t="array" ref="O4517">SUM(Table3[[#This Row],[pc_ticket]:[pc_other2]] *SUM(Table3[[#This Row],[Season Ticket Sales]:[Complementary Tickets]]))</f>
        <v>0</v>
      </c>
    </row>
    <row r="4518" spans="1:15" x14ac:dyDescent="0.2">
      <c r="A4518" s="1" t="s">
        <v>31</v>
      </c>
      <c r="B4518" s="2">
        <v>7</v>
      </c>
      <c r="C4518" s="2">
        <v>0</v>
      </c>
      <c r="D4518" s="2">
        <v>0</v>
      </c>
      <c r="E4518" s="2">
        <v>0</v>
      </c>
      <c r="F4518" s="2">
        <v>10</v>
      </c>
      <c r="G4518" s="2">
        <v>0</v>
      </c>
      <c r="H4518" s="3">
        <v>824.88</v>
      </c>
      <c r="I4518" s="9">
        <v>103</v>
      </c>
      <c r="J4518" s="3">
        <v>97.87</v>
      </c>
      <c r="K4518" s="3">
        <v>13.17</v>
      </c>
      <c r="L4518" s="3">
        <v>3.39</v>
      </c>
      <c r="M4518" s="3">
        <v>3.41</v>
      </c>
      <c r="N4518" s="3">
        <v>0</v>
      </c>
      <c r="O4518" s="3" cm="1">
        <f t="array" ref="O4518">SUM(Table3[[#This Row],[pc_ticket]:[pc_other2]] *SUM(Table3[[#This Row],[Season Ticket Sales]:[Complementary Tickets]]))</f>
        <v>824.88</v>
      </c>
    </row>
    <row r="4519" spans="1:15" x14ac:dyDescent="0.2">
      <c r="A4519" s="1" t="s">
        <v>31</v>
      </c>
      <c r="B4519" s="2">
        <v>8</v>
      </c>
      <c r="C4519" s="2">
        <v>0</v>
      </c>
      <c r="D4519" s="2">
        <v>0</v>
      </c>
      <c r="E4519" s="2">
        <v>0</v>
      </c>
      <c r="F4519" s="2">
        <v>2</v>
      </c>
      <c r="G4519" s="2">
        <v>0</v>
      </c>
      <c r="H4519" s="3">
        <v>1009.92</v>
      </c>
      <c r="I4519" s="9">
        <v>103</v>
      </c>
      <c r="J4519" s="3">
        <v>105.31</v>
      </c>
      <c r="K4519" s="3">
        <v>14.13</v>
      </c>
      <c r="L4519" s="3">
        <v>3.39</v>
      </c>
      <c r="M4519" s="3">
        <v>3.41</v>
      </c>
      <c r="N4519" s="3">
        <v>0</v>
      </c>
      <c r="O4519" s="3" cm="1">
        <f t="array" ref="O4519">SUM(Table3[[#This Row],[pc_ticket]:[pc_other2]] *SUM(Table3[[#This Row],[Season Ticket Sales]:[Complementary Tickets]]))</f>
        <v>1009.92</v>
      </c>
    </row>
    <row r="4520" spans="1:15" x14ac:dyDescent="0.2">
      <c r="A4520" s="1" t="s">
        <v>31</v>
      </c>
      <c r="B4520" s="2">
        <v>0</v>
      </c>
      <c r="C4520" s="2">
        <v>4</v>
      </c>
      <c r="D4520" s="2">
        <v>0</v>
      </c>
      <c r="E4520" s="2">
        <v>0</v>
      </c>
      <c r="F4520" s="2">
        <v>0</v>
      </c>
      <c r="G4520" s="2">
        <v>0</v>
      </c>
      <c r="H4520" s="3">
        <v>516.36</v>
      </c>
      <c r="I4520" s="9">
        <v>103</v>
      </c>
      <c r="J4520" s="3">
        <v>111.24</v>
      </c>
      <c r="K4520" s="3">
        <v>14.46</v>
      </c>
      <c r="L4520" s="3">
        <v>3.39</v>
      </c>
      <c r="M4520" s="3">
        <v>0</v>
      </c>
      <c r="N4520" s="3">
        <v>0</v>
      </c>
      <c r="O4520" s="3" cm="1">
        <f t="array" ref="O4520">SUM(Table3[[#This Row],[pc_ticket]:[pc_other2]] *SUM(Table3[[#This Row],[Season Ticket Sales]:[Complementary Tickets]]))</f>
        <v>516.3599999999999</v>
      </c>
    </row>
    <row r="4521" spans="1:15" x14ac:dyDescent="0.2">
      <c r="A4521" s="1" t="s">
        <v>31</v>
      </c>
      <c r="B4521" s="2">
        <v>0</v>
      </c>
      <c r="C4521" s="2">
        <v>2</v>
      </c>
      <c r="D4521" s="2">
        <v>0</v>
      </c>
      <c r="E4521" s="2">
        <v>0</v>
      </c>
      <c r="F4521" s="2">
        <v>0</v>
      </c>
      <c r="G4521" s="2">
        <v>0</v>
      </c>
      <c r="H4521" s="3">
        <v>257.98</v>
      </c>
      <c r="I4521" s="9">
        <v>103</v>
      </c>
      <c r="J4521" s="3">
        <v>111.15</v>
      </c>
      <c r="K4521" s="3">
        <v>14.45</v>
      </c>
      <c r="L4521" s="3">
        <v>3.39</v>
      </c>
      <c r="M4521" s="3">
        <v>0</v>
      </c>
      <c r="N4521" s="3">
        <v>0</v>
      </c>
      <c r="O4521" s="3" cm="1">
        <f t="array" ref="O4521">SUM(Table3[[#This Row],[pc_ticket]:[pc_other2]] *SUM(Table3[[#This Row],[Season Ticket Sales]:[Complementary Tickets]]))</f>
        <v>257.98</v>
      </c>
    </row>
    <row r="4522" spans="1:15" x14ac:dyDescent="0.2">
      <c r="A4522" s="1" t="s">
        <v>31</v>
      </c>
      <c r="B4522" s="2">
        <v>344</v>
      </c>
      <c r="C4522" s="2">
        <v>0</v>
      </c>
      <c r="D4522" s="2">
        <v>0</v>
      </c>
      <c r="E4522" s="2">
        <v>0</v>
      </c>
      <c r="F4522" s="2">
        <v>26</v>
      </c>
      <c r="G4522" s="2">
        <v>0</v>
      </c>
      <c r="H4522" s="3">
        <v>40536.959999999999</v>
      </c>
      <c r="I4522" s="9">
        <v>103</v>
      </c>
      <c r="J4522" s="3">
        <v>97.87</v>
      </c>
      <c r="K4522" s="3">
        <v>13.17</v>
      </c>
      <c r="L4522" s="3">
        <v>3.39</v>
      </c>
      <c r="M4522" s="3">
        <v>3.41</v>
      </c>
      <c r="N4522" s="3">
        <v>0</v>
      </c>
      <c r="O4522" s="3" cm="1">
        <f t="array" ref="O4522">SUM(Table3[[#This Row],[pc_ticket]:[pc_other2]] *SUM(Table3[[#This Row],[Season Ticket Sales]:[Complementary Tickets]]))</f>
        <v>40536.959999999999</v>
      </c>
    </row>
    <row r="4523" spans="1:15" x14ac:dyDescent="0.2">
      <c r="A4523" s="1" t="s">
        <v>31</v>
      </c>
      <c r="B4523" s="2">
        <v>107</v>
      </c>
      <c r="C4523" s="2">
        <v>0</v>
      </c>
      <c r="D4523" s="2">
        <v>0</v>
      </c>
      <c r="E4523" s="2">
        <v>0</v>
      </c>
      <c r="F4523" s="2">
        <v>24</v>
      </c>
      <c r="G4523" s="2">
        <v>0</v>
      </c>
      <c r="H4523" s="3">
        <v>11916.59</v>
      </c>
      <c r="I4523" s="9">
        <v>103</v>
      </c>
      <c r="J4523" s="3">
        <v>92.15</v>
      </c>
      <c r="K4523" s="3">
        <v>12.42</v>
      </c>
      <c r="L4523" s="3">
        <v>3.39</v>
      </c>
      <c r="M4523" s="3">
        <v>3.41</v>
      </c>
      <c r="N4523" s="3">
        <v>0</v>
      </c>
      <c r="O4523" s="3" cm="1">
        <f t="array" ref="O4523">SUM(Table3[[#This Row],[pc_ticket]:[pc_other2]] *SUM(Table3[[#This Row],[Season Ticket Sales]:[Complementary Tickets]]))</f>
        <v>11916.590000000002</v>
      </c>
    </row>
    <row r="4524" spans="1:15" x14ac:dyDescent="0.2">
      <c r="A4524" s="1" t="s">
        <v>31</v>
      </c>
      <c r="B4524" s="2">
        <v>7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3">
        <v>704.76</v>
      </c>
      <c r="I4524" s="9">
        <v>103</v>
      </c>
      <c r="J4524" s="3">
        <v>82.69</v>
      </c>
      <c r="K4524" s="3">
        <v>11.19</v>
      </c>
      <c r="L4524" s="3">
        <v>3.39</v>
      </c>
      <c r="M4524" s="3">
        <v>3.41</v>
      </c>
      <c r="N4524" s="3">
        <v>0</v>
      </c>
      <c r="O4524" s="3" cm="1">
        <f t="array" ref="O4524">SUM(Table3[[#This Row],[pc_ticket]:[pc_other2]] *SUM(Table3[[#This Row],[Season Ticket Sales]:[Complementary Tickets]]))</f>
        <v>704.76</v>
      </c>
    </row>
    <row r="4525" spans="1:15" x14ac:dyDescent="0.2">
      <c r="A4525" s="1" t="s">
        <v>31</v>
      </c>
      <c r="B4525" s="2">
        <v>21</v>
      </c>
      <c r="C4525" s="2">
        <v>0</v>
      </c>
      <c r="D4525" s="2">
        <v>0</v>
      </c>
      <c r="E4525" s="2">
        <v>0</v>
      </c>
      <c r="F4525" s="2">
        <v>8</v>
      </c>
      <c r="G4525" s="2">
        <v>0</v>
      </c>
      <c r="H4525" s="3">
        <v>1744.05</v>
      </c>
      <c r="I4525" s="9">
        <v>103</v>
      </c>
      <c r="J4525" s="3">
        <v>67.09</v>
      </c>
      <c r="K4525" s="3">
        <v>9.16</v>
      </c>
      <c r="L4525" s="3">
        <v>3.39</v>
      </c>
      <c r="M4525" s="3">
        <v>3.41</v>
      </c>
      <c r="N4525" s="3">
        <v>0</v>
      </c>
      <c r="O4525" s="3" cm="1">
        <f t="array" ref="O4525">SUM(Table3[[#This Row],[pc_ticket]:[pc_other2]] *SUM(Table3[[#This Row],[Season Ticket Sales]:[Complementary Tickets]]))</f>
        <v>1744.05</v>
      </c>
    </row>
    <row r="4526" spans="1:15" x14ac:dyDescent="0.2">
      <c r="A4526" s="1" t="s">
        <v>31</v>
      </c>
      <c r="B4526" s="2">
        <v>85</v>
      </c>
      <c r="C4526" s="2">
        <v>0</v>
      </c>
      <c r="D4526" s="2">
        <v>0</v>
      </c>
      <c r="E4526" s="2">
        <v>0</v>
      </c>
      <c r="F4526" s="2">
        <v>20</v>
      </c>
      <c r="G4526" s="2">
        <v>0</v>
      </c>
      <c r="H4526" s="3">
        <v>10730.4</v>
      </c>
      <c r="I4526" s="9">
        <v>103</v>
      </c>
      <c r="J4526" s="3">
        <v>105.31</v>
      </c>
      <c r="K4526" s="3">
        <v>14.13</v>
      </c>
      <c r="L4526" s="3">
        <v>3.39</v>
      </c>
      <c r="M4526" s="3">
        <v>3.41</v>
      </c>
      <c r="N4526" s="3">
        <v>0</v>
      </c>
      <c r="O4526" s="3" cm="1">
        <f t="array" ref="O4526">SUM(Table3[[#This Row],[pc_ticket]:[pc_other2]] *SUM(Table3[[#This Row],[Season Ticket Sales]:[Complementary Tickets]]))</f>
        <v>10730.4</v>
      </c>
    </row>
    <row r="4527" spans="1:15" x14ac:dyDescent="0.2">
      <c r="A4527" s="1" t="s">
        <v>31</v>
      </c>
      <c r="B4527" s="2">
        <v>39</v>
      </c>
      <c r="C4527" s="2">
        <v>0</v>
      </c>
      <c r="D4527" s="2">
        <v>0</v>
      </c>
      <c r="E4527" s="2">
        <v>0</v>
      </c>
      <c r="F4527" s="2">
        <v>2</v>
      </c>
      <c r="G4527" s="2">
        <v>0</v>
      </c>
      <c r="H4527" s="3">
        <v>4499.04</v>
      </c>
      <c r="I4527" s="9">
        <v>103</v>
      </c>
      <c r="J4527" s="3">
        <v>95.68</v>
      </c>
      <c r="K4527" s="3">
        <v>12.88</v>
      </c>
      <c r="L4527" s="3">
        <v>3.39</v>
      </c>
      <c r="M4527" s="3">
        <v>3.41</v>
      </c>
      <c r="N4527" s="3">
        <v>0</v>
      </c>
      <c r="O4527" s="3" cm="1">
        <f t="array" ref="O4527">SUM(Table3[[#This Row],[pc_ticket]:[pc_other2]] *SUM(Table3[[#This Row],[Season Ticket Sales]:[Complementary Tickets]]))</f>
        <v>4499.04</v>
      </c>
    </row>
    <row r="4528" spans="1:15" x14ac:dyDescent="0.2">
      <c r="A4528" s="1" t="s">
        <v>31</v>
      </c>
      <c r="B4528" s="2">
        <v>2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3">
        <v>183.2</v>
      </c>
      <c r="I4528" s="9">
        <v>103</v>
      </c>
      <c r="J4528" s="3">
        <v>74.650000000000006</v>
      </c>
      <c r="K4528" s="3">
        <v>10.15</v>
      </c>
      <c r="L4528" s="3">
        <v>3.39</v>
      </c>
      <c r="M4528" s="3">
        <v>3.41</v>
      </c>
      <c r="N4528" s="3">
        <v>0</v>
      </c>
      <c r="O4528" s="3" cm="1">
        <f t="array" ref="O4528">SUM(Table3[[#This Row],[pc_ticket]:[pc_other2]] *SUM(Table3[[#This Row],[Season Ticket Sales]:[Complementary Tickets]]))</f>
        <v>183.20000000000002</v>
      </c>
    </row>
    <row r="4529" spans="1:15" x14ac:dyDescent="0.2">
      <c r="A4529" s="1" t="s">
        <v>31</v>
      </c>
      <c r="B4529" s="2">
        <v>0</v>
      </c>
      <c r="C4529" s="2">
        <v>0</v>
      </c>
      <c r="D4529" s="2">
        <v>0</v>
      </c>
      <c r="E4529" s="2">
        <v>6</v>
      </c>
      <c r="F4529" s="2">
        <v>8</v>
      </c>
      <c r="G4529" s="2">
        <v>49</v>
      </c>
      <c r="H4529" s="3">
        <v>0</v>
      </c>
      <c r="I4529" s="9">
        <v>103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 cm="1">
        <f t="array" ref="O4529">SUM(Table3[[#This Row],[pc_ticket]:[pc_other2]] *SUM(Table3[[#This Row],[Season Ticket Sales]:[Complementary Tickets]]))</f>
        <v>0</v>
      </c>
    </row>
    <row r="4530" spans="1:15" x14ac:dyDescent="0.2">
      <c r="A4530" s="1" t="s">
        <v>31</v>
      </c>
      <c r="B4530" s="2">
        <v>0</v>
      </c>
      <c r="C4530" s="2">
        <v>0</v>
      </c>
      <c r="D4530" s="2">
        <v>0</v>
      </c>
      <c r="E4530" s="2">
        <v>0</v>
      </c>
      <c r="F4530" s="2">
        <v>4</v>
      </c>
      <c r="G4530" s="2">
        <v>70</v>
      </c>
      <c r="H4530" s="3">
        <v>0</v>
      </c>
      <c r="I4530" s="9">
        <v>103</v>
      </c>
      <c r="J4530" s="3">
        <v>112.04</v>
      </c>
      <c r="K4530" s="3">
        <v>14.57</v>
      </c>
      <c r="L4530" s="3">
        <v>3.39</v>
      </c>
      <c r="M4530" s="3">
        <v>0</v>
      </c>
      <c r="N4530" s="3">
        <v>0</v>
      </c>
      <c r="O4530" s="3" cm="1">
        <f t="array" ref="O4530">SUM(Table3[[#This Row],[pc_ticket]:[pc_other2]] *SUM(Table3[[#This Row],[Season Ticket Sales]:[Complementary Tickets]]))</f>
        <v>0</v>
      </c>
    </row>
    <row r="4531" spans="1:15" x14ac:dyDescent="0.2">
      <c r="A4531" s="1" t="s">
        <v>31</v>
      </c>
      <c r="B4531" s="2">
        <v>0</v>
      </c>
      <c r="C4531" s="2">
        <v>2</v>
      </c>
      <c r="D4531" s="2">
        <v>0</v>
      </c>
      <c r="E4531" s="2">
        <v>0</v>
      </c>
      <c r="F4531" s="2">
        <v>0</v>
      </c>
      <c r="G4531" s="2">
        <v>0</v>
      </c>
      <c r="H4531" s="3">
        <v>221.82</v>
      </c>
      <c r="I4531" s="9">
        <v>103</v>
      </c>
      <c r="J4531" s="3">
        <v>95.15</v>
      </c>
      <c r="K4531" s="3">
        <v>12.37</v>
      </c>
      <c r="L4531" s="3">
        <v>3.39</v>
      </c>
      <c r="M4531" s="3">
        <v>0</v>
      </c>
      <c r="N4531" s="3">
        <v>0</v>
      </c>
      <c r="O4531" s="3" cm="1">
        <f t="array" ref="O4531">SUM(Table3[[#This Row],[pc_ticket]:[pc_other2]] *SUM(Table3[[#This Row],[Season Ticket Sales]:[Complementary Tickets]]))</f>
        <v>221.82000000000002</v>
      </c>
    </row>
    <row r="4532" spans="1:15" x14ac:dyDescent="0.2">
      <c r="A4532" s="1" t="s">
        <v>31</v>
      </c>
      <c r="B4532" s="2">
        <v>0</v>
      </c>
      <c r="C4532" s="2">
        <v>0</v>
      </c>
      <c r="D4532" s="2">
        <v>0</v>
      </c>
      <c r="E4532" s="2">
        <v>0</v>
      </c>
      <c r="F4532" s="2">
        <v>8</v>
      </c>
      <c r="G4532" s="2">
        <v>0</v>
      </c>
      <c r="H4532" s="3">
        <v>0</v>
      </c>
      <c r="I4532" s="9">
        <v>103</v>
      </c>
      <c r="J4532" s="3">
        <v>86.96</v>
      </c>
      <c r="K4532" s="3">
        <v>11.74</v>
      </c>
      <c r="L4532" s="3">
        <v>3.39</v>
      </c>
      <c r="M4532" s="3">
        <v>3.41</v>
      </c>
      <c r="N4532" s="3">
        <v>0</v>
      </c>
      <c r="O4532" s="3" cm="1">
        <f t="array" ref="O4532">SUM(Table3[[#This Row],[pc_ticket]:[pc_other2]] *SUM(Table3[[#This Row],[Season Ticket Sales]:[Complementary Tickets]]))</f>
        <v>0</v>
      </c>
    </row>
    <row r="4533" spans="1:15" x14ac:dyDescent="0.2">
      <c r="A4533" s="1" t="s">
        <v>31</v>
      </c>
      <c r="B4533" s="2">
        <v>2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3">
        <v>216.94</v>
      </c>
      <c r="I4533" s="9">
        <v>103</v>
      </c>
      <c r="J4533" s="3">
        <v>90.72</v>
      </c>
      <c r="K4533" s="3">
        <v>12.09</v>
      </c>
      <c r="L4533" s="3">
        <v>3.39</v>
      </c>
      <c r="M4533" s="3">
        <v>2.27</v>
      </c>
      <c r="N4533" s="3">
        <v>0</v>
      </c>
      <c r="O4533" s="3" cm="1">
        <f t="array" ref="O4533">SUM(Table3[[#This Row],[pc_ticket]:[pc_other2]] *SUM(Table3[[#This Row],[Season Ticket Sales]:[Complementary Tickets]]))</f>
        <v>216.94</v>
      </c>
    </row>
    <row r="4534" spans="1:15" x14ac:dyDescent="0.2">
      <c r="A4534" s="1" t="s">
        <v>31</v>
      </c>
      <c r="B4534" s="2">
        <v>2</v>
      </c>
      <c r="C4534" s="2">
        <v>0</v>
      </c>
      <c r="D4534" s="2">
        <v>0</v>
      </c>
      <c r="E4534" s="2">
        <v>0</v>
      </c>
      <c r="F4534" s="2">
        <v>2</v>
      </c>
      <c r="G4534" s="2">
        <v>0</v>
      </c>
      <c r="H4534" s="3">
        <v>216.94</v>
      </c>
      <c r="I4534" s="9">
        <v>103</v>
      </c>
      <c r="J4534" s="3">
        <v>90.72</v>
      </c>
      <c r="K4534" s="3">
        <v>12.09</v>
      </c>
      <c r="L4534" s="3">
        <v>3.39</v>
      </c>
      <c r="M4534" s="3">
        <v>2.27</v>
      </c>
      <c r="N4534" s="3">
        <v>0</v>
      </c>
      <c r="O4534" s="3" cm="1">
        <f t="array" ref="O4534">SUM(Table3[[#This Row],[pc_ticket]:[pc_other2]] *SUM(Table3[[#This Row],[Season Ticket Sales]:[Complementary Tickets]]))</f>
        <v>216.94</v>
      </c>
    </row>
    <row r="4535" spans="1:15" x14ac:dyDescent="0.2">
      <c r="A4535" s="1" t="s">
        <v>31</v>
      </c>
      <c r="B4535" s="2">
        <v>188</v>
      </c>
      <c r="C4535" s="2">
        <v>0</v>
      </c>
      <c r="D4535" s="2">
        <v>0</v>
      </c>
      <c r="E4535" s="2">
        <v>0</v>
      </c>
      <c r="F4535" s="2">
        <v>8</v>
      </c>
      <c r="G4535" s="2">
        <v>0</v>
      </c>
      <c r="H4535" s="3">
        <v>19326.400000000001</v>
      </c>
      <c r="I4535" s="9">
        <v>103</v>
      </c>
      <c r="J4535" s="3">
        <v>84.56</v>
      </c>
      <c r="K4535" s="3">
        <v>11.44</v>
      </c>
      <c r="L4535" s="3">
        <v>3.39</v>
      </c>
      <c r="M4535" s="3">
        <v>3.41</v>
      </c>
      <c r="N4535" s="3">
        <v>0</v>
      </c>
      <c r="O4535" s="3" cm="1">
        <f t="array" ref="O4535">SUM(Table3[[#This Row],[pc_ticket]:[pc_other2]] *SUM(Table3[[#This Row],[Season Ticket Sales]:[Complementary Tickets]]))</f>
        <v>19326.400000000001</v>
      </c>
    </row>
    <row r="4536" spans="1:15" x14ac:dyDescent="0.2">
      <c r="A4536" s="1" t="s">
        <v>31</v>
      </c>
      <c r="B4536" s="2">
        <v>22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3">
        <v>2321</v>
      </c>
      <c r="I4536" s="9">
        <v>103</v>
      </c>
      <c r="J4536" s="3">
        <v>86.96</v>
      </c>
      <c r="K4536" s="3">
        <v>11.74</v>
      </c>
      <c r="L4536" s="3">
        <v>3.39</v>
      </c>
      <c r="M4536" s="3">
        <v>3.41</v>
      </c>
      <c r="N4536" s="3">
        <v>0</v>
      </c>
      <c r="O4536" s="3" cm="1">
        <f t="array" ref="O4536">SUM(Table3[[#This Row],[pc_ticket]:[pc_other2]] *SUM(Table3[[#This Row],[Season Ticket Sales]:[Complementary Tickets]]))</f>
        <v>2321</v>
      </c>
    </row>
    <row r="4537" spans="1:15" x14ac:dyDescent="0.2">
      <c r="A4537" s="1" t="s">
        <v>31</v>
      </c>
      <c r="B4537" s="2">
        <v>17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3">
        <v>1300.8399999999999</v>
      </c>
      <c r="I4537" s="9">
        <v>103</v>
      </c>
      <c r="J4537" s="3">
        <v>61.31</v>
      </c>
      <c r="K4537" s="3">
        <v>8.41</v>
      </c>
      <c r="L4537" s="3">
        <v>3.39</v>
      </c>
      <c r="M4537" s="3">
        <v>3.41</v>
      </c>
      <c r="N4537" s="3">
        <v>0</v>
      </c>
      <c r="O4537" s="3" cm="1">
        <f t="array" ref="O4537">SUM(Table3[[#This Row],[pc_ticket]:[pc_other2]] *SUM(Table3[[#This Row],[Season Ticket Sales]:[Complementary Tickets]]))</f>
        <v>1300.8400000000001</v>
      </c>
    </row>
    <row r="4538" spans="1:15" x14ac:dyDescent="0.2">
      <c r="A4538" s="1" t="s">
        <v>31</v>
      </c>
      <c r="B4538" s="2">
        <v>6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3">
        <v>419.88</v>
      </c>
      <c r="I4538" s="9">
        <v>103</v>
      </c>
      <c r="J4538" s="3">
        <v>55.52</v>
      </c>
      <c r="K4538" s="3">
        <v>7.66</v>
      </c>
      <c r="L4538" s="3">
        <v>3.39</v>
      </c>
      <c r="M4538" s="3">
        <v>3.41</v>
      </c>
      <c r="N4538" s="3">
        <v>0</v>
      </c>
      <c r="O4538" s="3" cm="1">
        <f t="array" ref="O4538">SUM(Table3[[#This Row],[pc_ticket]:[pc_other2]] *SUM(Table3[[#This Row],[Season Ticket Sales]:[Complementary Tickets]]))</f>
        <v>419.87999999999994</v>
      </c>
    </row>
    <row r="4539" spans="1:15" x14ac:dyDescent="0.2">
      <c r="A4539" s="1" t="s">
        <v>31</v>
      </c>
      <c r="B4539" s="2">
        <v>40</v>
      </c>
      <c r="C4539" s="2">
        <v>0</v>
      </c>
      <c r="D4539" s="2">
        <v>0</v>
      </c>
      <c r="E4539" s="2">
        <v>0</v>
      </c>
      <c r="F4539" s="2">
        <v>4</v>
      </c>
      <c r="G4539" s="2">
        <v>0</v>
      </c>
      <c r="H4539" s="3">
        <v>4338.8</v>
      </c>
      <c r="I4539" s="9">
        <v>103</v>
      </c>
      <c r="J4539" s="3">
        <v>90.72</v>
      </c>
      <c r="K4539" s="3">
        <v>12.09</v>
      </c>
      <c r="L4539" s="3">
        <v>3.39</v>
      </c>
      <c r="M4539" s="3">
        <v>2.27</v>
      </c>
      <c r="N4539" s="3">
        <v>0</v>
      </c>
      <c r="O4539" s="3" cm="1">
        <f t="array" ref="O4539">SUM(Table3[[#This Row],[pc_ticket]:[pc_other2]] *SUM(Table3[[#This Row],[Season Ticket Sales]:[Complementary Tickets]]))</f>
        <v>4338.8000000000011</v>
      </c>
    </row>
    <row r="4540" spans="1:15" x14ac:dyDescent="0.2">
      <c r="A4540" s="1" t="s">
        <v>31</v>
      </c>
      <c r="B4540" s="2">
        <v>18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3">
        <v>1952.46</v>
      </c>
      <c r="I4540" s="9">
        <v>103</v>
      </c>
      <c r="J4540" s="3">
        <v>90.72</v>
      </c>
      <c r="K4540" s="3">
        <v>12.09</v>
      </c>
      <c r="L4540" s="3">
        <v>3.39</v>
      </c>
      <c r="M4540" s="3">
        <v>2.27</v>
      </c>
      <c r="N4540" s="3">
        <v>0</v>
      </c>
      <c r="O4540" s="3" cm="1">
        <f t="array" ref="O4540">SUM(Table3[[#This Row],[pc_ticket]:[pc_other2]] *SUM(Table3[[#This Row],[Season Ticket Sales]:[Complementary Tickets]]))</f>
        <v>1952.4599999999998</v>
      </c>
    </row>
    <row r="4541" spans="1:15" x14ac:dyDescent="0.2">
      <c r="A4541" s="1" t="s">
        <v>31</v>
      </c>
      <c r="B4541" s="2">
        <v>2</v>
      </c>
      <c r="C4541" s="2">
        <v>0</v>
      </c>
      <c r="D4541" s="2">
        <v>0</v>
      </c>
      <c r="E4541" s="2">
        <v>21</v>
      </c>
      <c r="F4541" s="2">
        <v>20</v>
      </c>
      <c r="G4541" s="2">
        <v>74</v>
      </c>
      <c r="H4541" s="3">
        <v>0</v>
      </c>
      <c r="I4541" s="9">
        <v>103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 cm="1">
        <f t="array" ref="O4541">SUM(Table3[[#This Row],[pc_ticket]:[pc_other2]] *SUM(Table3[[#This Row],[Season Ticket Sales]:[Complementary Tickets]]))</f>
        <v>0</v>
      </c>
    </row>
    <row r="4542" spans="1:15" x14ac:dyDescent="0.2">
      <c r="A4542" s="1" t="s">
        <v>31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86</v>
      </c>
      <c r="H4542" s="3">
        <v>0</v>
      </c>
      <c r="I4542" s="9">
        <v>103</v>
      </c>
      <c r="J4542" s="3">
        <v>112.04</v>
      </c>
      <c r="K4542" s="3">
        <v>14.57</v>
      </c>
      <c r="L4542" s="3">
        <v>3.39</v>
      </c>
      <c r="M4542" s="3">
        <v>0</v>
      </c>
      <c r="N4542" s="3">
        <v>0</v>
      </c>
      <c r="O4542" s="3" cm="1">
        <f t="array" ref="O4542">SUM(Table3[[#This Row],[pc_ticket]:[pc_other2]] *SUM(Table3[[#This Row],[Season Ticket Sales]:[Complementary Tickets]]))</f>
        <v>0</v>
      </c>
    </row>
    <row r="4543" spans="1:15" x14ac:dyDescent="0.2">
      <c r="A4543" s="1" t="s">
        <v>31</v>
      </c>
      <c r="B4543" s="2">
        <v>17</v>
      </c>
      <c r="C4543" s="2">
        <v>0</v>
      </c>
      <c r="D4543" s="2">
        <v>0</v>
      </c>
      <c r="E4543" s="2">
        <v>0</v>
      </c>
      <c r="F4543" s="2">
        <v>10</v>
      </c>
      <c r="G4543" s="2">
        <v>0</v>
      </c>
      <c r="H4543" s="3">
        <v>1540.54</v>
      </c>
      <c r="I4543" s="9">
        <v>103</v>
      </c>
      <c r="J4543" s="3">
        <v>74.92</v>
      </c>
      <c r="K4543" s="3">
        <v>10.039999999999999</v>
      </c>
      <c r="L4543" s="3">
        <v>3.39</v>
      </c>
      <c r="M4543" s="3">
        <v>2.27</v>
      </c>
      <c r="N4543" s="3">
        <v>0</v>
      </c>
      <c r="O4543" s="3" cm="1">
        <f t="array" ref="O4543">SUM(Table3[[#This Row],[pc_ticket]:[pc_other2]] *SUM(Table3[[#This Row],[Season Ticket Sales]:[Complementary Tickets]]))</f>
        <v>1540.5400000000002</v>
      </c>
    </row>
    <row r="4544" spans="1:15" x14ac:dyDescent="0.2">
      <c r="A4544" s="1" t="s">
        <v>31</v>
      </c>
      <c r="B4544" s="2">
        <v>5</v>
      </c>
      <c r="C4544" s="2">
        <v>0</v>
      </c>
      <c r="D4544" s="2">
        <v>0</v>
      </c>
      <c r="E4544" s="2">
        <v>0</v>
      </c>
      <c r="F4544" s="2">
        <v>3</v>
      </c>
      <c r="G4544" s="2">
        <v>0</v>
      </c>
      <c r="H4544" s="3">
        <v>484.7</v>
      </c>
      <c r="I4544" s="9">
        <v>103</v>
      </c>
      <c r="J4544" s="3">
        <v>80.52</v>
      </c>
      <c r="K4544" s="3">
        <v>10.76</v>
      </c>
      <c r="L4544" s="3">
        <v>3.39</v>
      </c>
      <c r="M4544" s="3">
        <v>2.27</v>
      </c>
      <c r="N4544" s="3">
        <v>0</v>
      </c>
      <c r="O4544" s="3" cm="1">
        <f t="array" ref="O4544">SUM(Table3[[#This Row],[pc_ticket]:[pc_other2]] *SUM(Table3[[#This Row],[Season Ticket Sales]:[Complementary Tickets]]))</f>
        <v>484.7</v>
      </c>
    </row>
    <row r="4545" spans="1:15" x14ac:dyDescent="0.2">
      <c r="A4545" s="1" t="s">
        <v>31</v>
      </c>
      <c r="B4545" s="2">
        <v>0</v>
      </c>
      <c r="C4545" s="2">
        <v>10</v>
      </c>
      <c r="D4545" s="2">
        <v>0</v>
      </c>
      <c r="E4545" s="2">
        <v>0</v>
      </c>
      <c r="F4545" s="2">
        <v>0</v>
      </c>
      <c r="G4545" s="2">
        <v>0</v>
      </c>
      <c r="H4545" s="3">
        <v>1109.0999999999999</v>
      </c>
      <c r="I4545" s="9">
        <v>103</v>
      </c>
      <c r="J4545" s="3">
        <v>95.15</v>
      </c>
      <c r="K4545" s="3">
        <v>12.37</v>
      </c>
      <c r="L4545" s="3">
        <v>3.39</v>
      </c>
      <c r="M4545" s="3">
        <v>0</v>
      </c>
      <c r="N4545" s="3">
        <v>0</v>
      </c>
      <c r="O4545" s="3" cm="1">
        <f t="array" ref="O4545">SUM(Table3[[#This Row],[pc_ticket]:[pc_other2]] *SUM(Table3[[#This Row],[Season Ticket Sales]:[Complementary Tickets]]))</f>
        <v>1109.1000000000001</v>
      </c>
    </row>
    <row r="4546" spans="1:15" x14ac:dyDescent="0.2">
      <c r="A4546" s="1" t="s">
        <v>31</v>
      </c>
      <c r="B4546" s="2">
        <v>2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3">
        <v>177.7</v>
      </c>
      <c r="I4546" s="9">
        <v>103</v>
      </c>
      <c r="J4546" s="3">
        <v>73.150000000000006</v>
      </c>
      <c r="K4546" s="3">
        <v>10.039999999999999</v>
      </c>
      <c r="L4546" s="3">
        <v>3.39</v>
      </c>
      <c r="M4546" s="3">
        <v>2.27</v>
      </c>
      <c r="N4546" s="3">
        <v>0</v>
      </c>
      <c r="O4546" s="3" cm="1">
        <f t="array" ref="O4546">SUM(Table3[[#This Row],[pc_ticket]:[pc_other2]] *SUM(Table3[[#This Row],[Season Ticket Sales]:[Complementary Tickets]]))</f>
        <v>177.7</v>
      </c>
    </row>
    <row r="4547" spans="1:15" x14ac:dyDescent="0.2">
      <c r="A4547" s="1" t="s">
        <v>31</v>
      </c>
      <c r="B4547" s="2">
        <v>328</v>
      </c>
      <c r="C4547" s="2">
        <v>0</v>
      </c>
      <c r="D4547" s="2">
        <v>0</v>
      </c>
      <c r="E4547" s="2">
        <v>0</v>
      </c>
      <c r="F4547" s="2">
        <v>28</v>
      </c>
      <c r="G4547" s="2">
        <v>0</v>
      </c>
      <c r="H4547" s="3">
        <v>29723.360000000001</v>
      </c>
      <c r="I4547" s="9">
        <v>103</v>
      </c>
      <c r="J4547" s="3">
        <v>74.92</v>
      </c>
      <c r="K4547" s="3">
        <v>10.039999999999999</v>
      </c>
      <c r="L4547" s="3">
        <v>3.39</v>
      </c>
      <c r="M4547" s="3">
        <v>2.27</v>
      </c>
      <c r="N4547" s="3">
        <v>0</v>
      </c>
      <c r="O4547" s="3" cm="1">
        <f t="array" ref="O4547">SUM(Table3[[#This Row],[pc_ticket]:[pc_other2]] *SUM(Table3[[#This Row],[Season Ticket Sales]:[Complementary Tickets]]))</f>
        <v>29723.360000000004</v>
      </c>
    </row>
    <row r="4548" spans="1:15" x14ac:dyDescent="0.2">
      <c r="A4548" s="1" t="s">
        <v>31</v>
      </c>
      <c r="B4548" s="2">
        <v>4</v>
      </c>
      <c r="C4548" s="2">
        <v>0</v>
      </c>
      <c r="D4548" s="2">
        <v>0</v>
      </c>
      <c r="E4548" s="2">
        <v>0</v>
      </c>
      <c r="F4548" s="2">
        <v>4</v>
      </c>
      <c r="G4548" s="2">
        <v>0</v>
      </c>
      <c r="H4548" s="3">
        <v>368</v>
      </c>
      <c r="I4548" s="9">
        <v>103</v>
      </c>
      <c r="J4548" s="3">
        <v>76.150000000000006</v>
      </c>
      <c r="K4548" s="3">
        <v>10.19</v>
      </c>
      <c r="L4548" s="3">
        <v>3.39</v>
      </c>
      <c r="M4548" s="3">
        <v>2.27</v>
      </c>
      <c r="N4548" s="3">
        <v>0</v>
      </c>
      <c r="O4548" s="3" cm="1">
        <f t="array" ref="O4548">SUM(Table3[[#This Row],[pc_ticket]:[pc_other2]] *SUM(Table3[[#This Row],[Season Ticket Sales]:[Complementary Tickets]]))</f>
        <v>368</v>
      </c>
    </row>
    <row r="4549" spans="1:15" x14ac:dyDescent="0.2">
      <c r="A4549" s="1" t="s">
        <v>31</v>
      </c>
      <c r="B4549" s="2">
        <v>8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3">
        <v>600.88</v>
      </c>
      <c r="I4549" s="9">
        <v>103</v>
      </c>
      <c r="J4549" s="3">
        <v>61.2</v>
      </c>
      <c r="K4549" s="3">
        <v>8.25</v>
      </c>
      <c r="L4549" s="3">
        <v>3.39</v>
      </c>
      <c r="M4549" s="3">
        <v>2.27</v>
      </c>
      <c r="N4549" s="3">
        <v>0</v>
      </c>
      <c r="O4549" s="3" cm="1">
        <f t="array" ref="O4549">SUM(Table3[[#This Row],[pc_ticket]:[pc_other2]] *SUM(Table3[[#This Row],[Season Ticket Sales]:[Complementary Tickets]]))</f>
        <v>600.88</v>
      </c>
    </row>
    <row r="4550" spans="1:15" x14ac:dyDescent="0.2">
      <c r="A4550" s="1" t="s">
        <v>31</v>
      </c>
      <c r="B4550" s="2">
        <v>16</v>
      </c>
      <c r="C4550" s="2">
        <v>0</v>
      </c>
      <c r="D4550" s="2">
        <v>0</v>
      </c>
      <c r="E4550" s="2">
        <v>0</v>
      </c>
      <c r="F4550" s="2">
        <v>2</v>
      </c>
      <c r="G4550" s="2">
        <v>0</v>
      </c>
      <c r="H4550" s="3">
        <v>1076.1600000000001</v>
      </c>
      <c r="I4550" s="9">
        <v>103</v>
      </c>
      <c r="J4550" s="3">
        <v>54.25</v>
      </c>
      <c r="K4550" s="3">
        <v>7.35</v>
      </c>
      <c r="L4550" s="3">
        <v>3.39</v>
      </c>
      <c r="M4550" s="3">
        <v>2.27</v>
      </c>
      <c r="N4550" s="3">
        <v>0</v>
      </c>
      <c r="O4550" s="3" cm="1">
        <f t="array" ref="O4550">SUM(Table3[[#This Row],[pc_ticket]:[pc_other2]] *SUM(Table3[[#This Row],[Season Ticket Sales]:[Complementary Tickets]]))</f>
        <v>1076.1599999999999</v>
      </c>
    </row>
    <row r="4551" spans="1:15" x14ac:dyDescent="0.2">
      <c r="A4551" s="1" t="s">
        <v>31</v>
      </c>
      <c r="B4551" s="2">
        <v>89</v>
      </c>
      <c r="C4551" s="2">
        <v>0</v>
      </c>
      <c r="D4551" s="2">
        <v>0</v>
      </c>
      <c r="E4551" s="2">
        <v>0</v>
      </c>
      <c r="F4551" s="2">
        <v>17</v>
      </c>
      <c r="G4551" s="2">
        <v>0</v>
      </c>
      <c r="H4551" s="3">
        <v>8627.66</v>
      </c>
      <c r="I4551" s="9">
        <v>103</v>
      </c>
      <c r="J4551" s="3">
        <v>80.52</v>
      </c>
      <c r="K4551" s="3">
        <v>10.76</v>
      </c>
      <c r="L4551" s="3">
        <v>3.39</v>
      </c>
      <c r="M4551" s="3">
        <v>2.27</v>
      </c>
      <c r="N4551" s="3">
        <v>0</v>
      </c>
      <c r="O4551" s="3" cm="1">
        <f t="array" ref="O4551">SUM(Table3[[#This Row],[pc_ticket]:[pc_other2]] *SUM(Table3[[#This Row],[Season Ticket Sales]:[Complementary Tickets]]))</f>
        <v>8627.6600000000017</v>
      </c>
    </row>
    <row r="4552" spans="1:15" x14ac:dyDescent="0.2">
      <c r="A4552" s="1" t="s">
        <v>31</v>
      </c>
      <c r="B4552" s="2">
        <v>2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3">
        <v>146.22</v>
      </c>
      <c r="I4552" s="9">
        <v>103</v>
      </c>
      <c r="J4552" s="3">
        <v>59.43</v>
      </c>
      <c r="K4552" s="3">
        <v>8.02</v>
      </c>
      <c r="L4552" s="3">
        <v>3.39</v>
      </c>
      <c r="M4552" s="3">
        <v>2.27</v>
      </c>
      <c r="N4552" s="3">
        <v>0</v>
      </c>
      <c r="O4552" s="3" cm="1">
        <f t="array" ref="O4552">SUM(Table3[[#This Row],[pc_ticket]:[pc_other2]] *SUM(Table3[[#This Row],[Season Ticket Sales]:[Complementary Tickets]]))</f>
        <v>146.22</v>
      </c>
    </row>
    <row r="4553" spans="1:15" x14ac:dyDescent="0.2">
      <c r="A4553" s="1" t="s">
        <v>31</v>
      </c>
      <c r="B4553" s="2">
        <v>0</v>
      </c>
      <c r="C4553" s="2">
        <v>0</v>
      </c>
      <c r="D4553" s="2">
        <v>0</v>
      </c>
      <c r="E4553" s="2">
        <v>2</v>
      </c>
      <c r="F4553" s="2">
        <v>0</v>
      </c>
      <c r="G4553" s="2">
        <v>0</v>
      </c>
      <c r="H4553" s="3">
        <v>0</v>
      </c>
      <c r="I4553" s="9">
        <v>103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 cm="1">
        <f t="array" ref="O4553">SUM(Table3[[#This Row],[pc_ticket]:[pc_other2]] *SUM(Table3[[#This Row],[Season Ticket Sales]:[Complementary Tickets]]))</f>
        <v>0</v>
      </c>
    </row>
    <row r="4554" spans="1:15" x14ac:dyDescent="0.2">
      <c r="A4554" s="1" t="s">
        <v>31</v>
      </c>
      <c r="B4554" s="2">
        <v>86</v>
      </c>
      <c r="C4554" s="2">
        <v>0</v>
      </c>
      <c r="D4554" s="2">
        <v>0</v>
      </c>
      <c r="E4554" s="2">
        <v>0</v>
      </c>
      <c r="F4554" s="2">
        <v>4</v>
      </c>
      <c r="G4554" s="2">
        <v>0</v>
      </c>
      <c r="H4554" s="3">
        <v>11993.56</v>
      </c>
      <c r="I4554" s="9">
        <v>103</v>
      </c>
      <c r="J4554" s="3">
        <v>117.01</v>
      </c>
      <c r="K4554" s="3">
        <v>15.65</v>
      </c>
      <c r="L4554" s="3">
        <v>3.39</v>
      </c>
      <c r="M4554" s="3">
        <v>3.41</v>
      </c>
      <c r="N4554" s="3">
        <v>0</v>
      </c>
      <c r="O4554" s="3" cm="1">
        <f t="array" ref="O4554">SUM(Table3[[#This Row],[pc_ticket]:[pc_other2]] *SUM(Table3[[#This Row],[Season Ticket Sales]:[Complementary Tickets]]))</f>
        <v>11993.560000000001</v>
      </c>
    </row>
    <row r="4555" spans="1:15" x14ac:dyDescent="0.2">
      <c r="A4555" s="1" t="s">
        <v>31</v>
      </c>
      <c r="B4555" s="2">
        <v>16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3">
        <v>2401.92</v>
      </c>
      <c r="I4555" s="9">
        <v>103</v>
      </c>
      <c r="J4555" s="3">
        <v>126.44</v>
      </c>
      <c r="K4555" s="3">
        <v>16.88</v>
      </c>
      <c r="L4555" s="3">
        <v>3.39</v>
      </c>
      <c r="M4555" s="3">
        <v>3.41</v>
      </c>
      <c r="N4555" s="3">
        <v>0</v>
      </c>
      <c r="O4555" s="3" cm="1">
        <f t="array" ref="O4555">SUM(Table3[[#This Row],[pc_ticket]:[pc_other2]] *SUM(Table3[[#This Row],[Season Ticket Sales]:[Complementary Tickets]]))</f>
        <v>2401.9199999999996</v>
      </c>
    </row>
    <row r="4556" spans="1:15" x14ac:dyDescent="0.2">
      <c r="A4556" s="1" t="s">
        <v>31</v>
      </c>
      <c r="B4556" s="2">
        <v>0</v>
      </c>
      <c r="C4556" s="2">
        <v>0</v>
      </c>
      <c r="D4556" s="2">
        <v>0</v>
      </c>
      <c r="E4556" s="2">
        <v>2</v>
      </c>
      <c r="F4556" s="2">
        <v>2</v>
      </c>
      <c r="G4556" s="2">
        <v>59</v>
      </c>
      <c r="H4556" s="3">
        <v>0</v>
      </c>
      <c r="I4556" s="9">
        <v>103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 cm="1">
        <f t="array" ref="O4556">SUM(Table3[[#This Row],[pc_ticket]:[pc_other2]] *SUM(Table3[[#This Row],[Season Ticket Sales]:[Complementary Tickets]]))</f>
        <v>0</v>
      </c>
    </row>
    <row r="4557" spans="1:15" x14ac:dyDescent="0.2">
      <c r="A4557" s="1" t="s">
        <v>31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166</v>
      </c>
      <c r="H4557" s="3">
        <v>0</v>
      </c>
      <c r="I4557" s="9">
        <v>103</v>
      </c>
      <c r="J4557" s="3">
        <v>147.44</v>
      </c>
      <c r="K4557" s="3">
        <v>19.170000000000002</v>
      </c>
      <c r="L4557" s="3">
        <v>3.39</v>
      </c>
      <c r="M4557" s="3">
        <v>0</v>
      </c>
      <c r="N4557" s="3">
        <v>0</v>
      </c>
      <c r="O4557" s="3" cm="1">
        <f t="array" ref="O4557">SUM(Table3[[#This Row],[pc_ticket]:[pc_other2]] *SUM(Table3[[#This Row],[Season Ticket Sales]:[Complementary Tickets]]))</f>
        <v>0</v>
      </c>
    </row>
    <row r="4558" spans="1:15" x14ac:dyDescent="0.2">
      <c r="A4558" s="1" t="s">
        <v>31</v>
      </c>
      <c r="B4558" s="2">
        <v>3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3">
        <v>387.72</v>
      </c>
      <c r="I4558" s="9">
        <v>103</v>
      </c>
      <c r="J4558" s="3">
        <v>107.96</v>
      </c>
      <c r="K4558" s="3">
        <v>14.48</v>
      </c>
      <c r="L4558" s="3">
        <v>3.39</v>
      </c>
      <c r="M4558" s="3">
        <v>3.41</v>
      </c>
      <c r="N4558" s="3">
        <v>0</v>
      </c>
      <c r="O4558" s="3" cm="1">
        <f t="array" ref="O4558">SUM(Table3[[#This Row],[pc_ticket]:[pc_other2]] *SUM(Table3[[#This Row],[Season Ticket Sales]:[Complementary Tickets]]))</f>
        <v>387.72</v>
      </c>
    </row>
    <row r="4559" spans="1:15" x14ac:dyDescent="0.2">
      <c r="A4559" s="1" t="s">
        <v>31</v>
      </c>
      <c r="B4559" s="2">
        <v>244</v>
      </c>
      <c r="C4559" s="2">
        <v>0</v>
      </c>
      <c r="D4559" s="2">
        <v>0</v>
      </c>
      <c r="E4559" s="2">
        <v>0</v>
      </c>
      <c r="F4559" s="2">
        <v>13</v>
      </c>
      <c r="G4559" s="2">
        <v>0</v>
      </c>
      <c r="H4559" s="3">
        <v>31534.560000000001</v>
      </c>
      <c r="I4559" s="9">
        <v>103</v>
      </c>
      <c r="J4559" s="3">
        <v>107.96</v>
      </c>
      <c r="K4559" s="3">
        <v>14.48</v>
      </c>
      <c r="L4559" s="3">
        <v>3.39</v>
      </c>
      <c r="M4559" s="3">
        <v>3.41</v>
      </c>
      <c r="N4559" s="3">
        <v>0</v>
      </c>
      <c r="O4559" s="3" cm="1">
        <f t="array" ref="O4559">SUM(Table3[[#This Row],[pc_ticket]:[pc_other2]] *SUM(Table3[[#This Row],[Season Ticket Sales]:[Complementary Tickets]]))</f>
        <v>31534.559999999998</v>
      </c>
    </row>
    <row r="4560" spans="1:15" x14ac:dyDescent="0.2">
      <c r="A4560" s="1" t="s">
        <v>31</v>
      </c>
      <c r="B4560" s="2">
        <v>36</v>
      </c>
      <c r="C4560" s="2">
        <v>0</v>
      </c>
      <c r="D4560" s="2">
        <v>0</v>
      </c>
      <c r="E4560" s="2">
        <v>0</v>
      </c>
      <c r="F4560" s="2">
        <v>13</v>
      </c>
      <c r="G4560" s="2">
        <v>0</v>
      </c>
      <c r="H4560" s="3">
        <v>5009.3999999999996</v>
      </c>
      <c r="I4560" s="9">
        <v>103</v>
      </c>
      <c r="J4560" s="3">
        <v>116.73</v>
      </c>
      <c r="K4560" s="3">
        <v>15.62</v>
      </c>
      <c r="L4560" s="3">
        <v>3.39</v>
      </c>
      <c r="M4560" s="3">
        <v>3.41</v>
      </c>
      <c r="N4560" s="3">
        <v>0</v>
      </c>
      <c r="O4560" s="3" cm="1">
        <f t="array" ref="O4560">SUM(Table3[[#This Row],[pc_ticket]:[pc_other2]] *SUM(Table3[[#This Row],[Season Ticket Sales]:[Complementary Tickets]]))</f>
        <v>5009.3999999999996</v>
      </c>
    </row>
    <row r="4561" spans="1:15" x14ac:dyDescent="0.2">
      <c r="A4561" s="1" t="s">
        <v>31</v>
      </c>
      <c r="B4561" s="2">
        <v>0</v>
      </c>
      <c r="C4561" s="2">
        <v>2</v>
      </c>
      <c r="D4561" s="2">
        <v>0</v>
      </c>
      <c r="E4561" s="2">
        <v>0</v>
      </c>
      <c r="F4561" s="2">
        <v>0</v>
      </c>
      <c r="G4561" s="2">
        <v>0</v>
      </c>
      <c r="H4561" s="3">
        <v>290</v>
      </c>
      <c r="I4561" s="9">
        <v>103</v>
      </c>
      <c r="J4561" s="3">
        <v>124.93</v>
      </c>
      <c r="K4561" s="3">
        <v>16.68</v>
      </c>
      <c r="L4561" s="3">
        <v>3.39</v>
      </c>
      <c r="M4561" s="3">
        <v>0</v>
      </c>
      <c r="N4561" s="3">
        <v>0</v>
      </c>
      <c r="O4561" s="3" cm="1">
        <f t="array" ref="O4561">SUM(Table3[[#This Row],[pc_ticket]:[pc_other2]] *SUM(Table3[[#This Row],[Season Ticket Sales]:[Complementary Tickets]]))</f>
        <v>290</v>
      </c>
    </row>
    <row r="4562" spans="1:15" x14ac:dyDescent="0.2">
      <c r="A4562" s="1" t="s">
        <v>31</v>
      </c>
      <c r="B4562" s="2">
        <v>0</v>
      </c>
      <c r="C4562" s="2">
        <v>0</v>
      </c>
      <c r="D4562" s="2">
        <v>0</v>
      </c>
      <c r="E4562" s="2">
        <v>2</v>
      </c>
      <c r="F4562" s="2">
        <v>8</v>
      </c>
      <c r="G4562" s="2">
        <v>103</v>
      </c>
      <c r="H4562" s="3">
        <v>0</v>
      </c>
      <c r="I4562" s="9">
        <v>103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 cm="1">
        <f t="array" ref="O4562">SUM(Table3[[#This Row],[pc_ticket]:[pc_other2]] *SUM(Table3[[#This Row],[Season Ticket Sales]:[Complementary Tickets]]))</f>
        <v>0</v>
      </c>
    </row>
    <row r="4563" spans="1:15" x14ac:dyDescent="0.2">
      <c r="A4563" s="1" t="s">
        <v>31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55</v>
      </c>
      <c r="H4563" s="3">
        <v>0</v>
      </c>
      <c r="I4563" s="9">
        <v>103</v>
      </c>
      <c r="J4563" s="3">
        <v>76.650000000000006</v>
      </c>
      <c r="K4563" s="3">
        <v>9.9600000000000009</v>
      </c>
      <c r="L4563" s="3">
        <v>3.39</v>
      </c>
      <c r="M4563" s="3">
        <v>0</v>
      </c>
      <c r="N4563" s="3">
        <v>0</v>
      </c>
      <c r="O4563" s="3" cm="1">
        <f t="array" ref="O4563">SUM(Table3[[#This Row],[pc_ticket]:[pc_other2]] *SUM(Table3[[#This Row],[Season Ticket Sales]:[Complementary Tickets]]))</f>
        <v>0</v>
      </c>
    </row>
    <row r="4564" spans="1:15" x14ac:dyDescent="0.2">
      <c r="A4564" s="1" t="s">
        <v>31</v>
      </c>
      <c r="B4564" s="2">
        <v>0</v>
      </c>
      <c r="C4564" s="2">
        <v>2</v>
      </c>
      <c r="D4564" s="2">
        <v>0</v>
      </c>
      <c r="E4564" s="2">
        <v>0</v>
      </c>
      <c r="F4564" s="2">
        <v>0</v>
      </c>
      <c r="G4564" s="2">
        <v>0</v>
      </c>
      <c r="H4564" s="3">
        <v>171.18</v>
      </c>
      <c r="I4564" s="9">
        <v>103</v>
      </c>
      <c r="J4564" s="3">
        <v>72.739999999999995</v>
      </c>
      <c r="K4564" s="3">
        <v>9.4600000000000009</v>
      </c>
      <c r="L4564" s="3">
        <v>3.39</v>
      </c>
      <c r="M4564" s="3">
        <v>0</v>
      </c>
      <c r="N4564" s="3">
        <v>0</v>
      </c>
      <c r="O4564" s="3" cm="1">
        <f t="array" ref="O4564">SUM(Table3[[#This Row],[pc_ticket]:[pc_other2]] *SUM(Table3[[#This Row],[Season Ticket Sales]:[Complementary Tickets]]))</f>
        <v>171.17999999999998</v>
      </c>
    </row>
    <row r="4565" spans="1:15" x14ac:dyDescent="0.2">
      <c r="A4565" s="1" t="s">
        <v>31</v>
      </c>
      <c r="B4565" s="2">
        <v>2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3">
        <v>158.54</v>
      </c>
      <c r="I4565" s="9">
        <v>103</v>
      </c>
      <c r="J4565" s="3">
        <v>64.88</v>
      </c>
      <c r="K4565" s="3">
        <v>8.73</v>
      </c>
      <c r="L4565" s="3">
        <v>3.39</v>
      </c>
      <c r="M4565" s="3">
        <v>2.27</v>
      </c>
      <c r="N4565" s="3">
        <v>0</v>
      </c>
      <c r="O4565" s="3" cm="1">
        <f t="array" ref="O4565">SUM(Table3[[#This Row],[pc_ticket]:[pc_other2]] *SUM(Table3[[#This Row],[Season Ticket Sales]:[Complementary Tickets]]))</f>
        <v>158.54</v>
      </c>
    </row>
    <row r="4566" spans="1:15" x14ac:dyDescent="0.2">
      <c r="A4566" s="1" t="s">
        <v>31</v>
      </c>
      <c r="B4566" s="2">
        <v>7</v>
      </c>
      <c r="C4566" s="2">
        <v>0</v>
      </c>
      <c r="D4566" s="2">
        <v>0</v>
      </c>
      <c r="E4566" s="2">
        <v>0</v>
      </c>
      <c r="F4566" s="2">
        <v>4</v>
      </c>
      <c r="G4566" s="2">
        <v>0</v>
      </c>
      <c r="H4566" s="3">
        <v>609.14</v>
      </c>
      <c r="I4566" s="9">
        <v>103</v>
      </c>
      <c r="J4566" s="3">
        <v>71.739999999999995</v>
      </c>
      <c r="K4566" s="3">
        <v>9.6199999999999992</v>
      </c>
      <c r="L4566" s="3">
        <v>3.39</v>
      </c>
      <c r="M4566" s="3">
        <v>2.27</v>
      </c>
      <c r="N4566" s="3">
        <v>0</v>
      </c>
      <c r="O4566" s="3" cm="1">
        <f t="array" ref="O4566">SUM(Table3[[#This Row],[pc_ticket]:[pc_other2]] *SUM(Table3[[#This Row],[Season Ticket Sales]:[Complementary Tickets]]))</f>
        <v>609.14</v>
      </c>
    </row>
    <row r="4567" spans="1:15" x14ac:dyDescent="0.2">
      <c r="A4567" s="1" t="s">
        <v>31</v>
      </c>
      <c r="B4567" s="2">
        <v>0</v>
      </c>
      <c r="C4567" s="2">
        <v>40</v>
      </c>
      <c r="D4567" s="2">
        <v>0</v>
      </c>
      <c r="E4567" s="2">
        <v>0</v>
      </c>
      <c r="F4567" s="2">
        <v>0</v>
      </c>
      <c r="G4567" s="2">
        <v>0</v>
      </c>
      <c r="H4567" s="3">
        <v>3423.6</v>
      </c>
      <c r="I4567" s="9">
        <v>103</v>
      </c>
      <c r="J4567" s="3">
        <v>72.739999999999995</v>
      </c>
      <c r="K4567" s="3">
        <v>9.4600000000000009</v>
      </c>
      <c r="L4567" s="3">
        <v>3.39</v>
      </c>
      <c r="M4567" s="3">
        <v>0</v>
      </c>
      <c r="N4567" s="3">
        <v>0</v>
      </c>
      <c r="O4567" s="3" cm="1">
        <f t="array" ref="O4567">SUM(Table3[[#This Row],[pc_ticket]:[pc_other2]] *SUM(Table3[[#This Row],[Season Ticket Sales]:[Complementary Tickets]]))</f>
        <v>3423.6</v>
      </c>
    </row>
    <row r="4568" spans="1:15" x14ac:dyDescent="0.2">
      <c r="A4568" s="1" t="s">
        <v>31</v>
      </c>
      <c r="B4568" s="2">
        <v>0</v>
      </c>
      <c r="C4568" s="2">
        <v>22</v>
      </c>
      <c r="D4568" s="2">
        <v>0</v>
      </c>
      <c r="E4568" s="2">
        <v>0</v>
      </c>
      <c r="F4568" s="2">
        <v>0</v>
      </c>
      <c r="G4568" s="2">
        <v>0</v>
      </c>
      <c r="H4568" s="3">
        <v>1882.98</v>
      </c>
      <c r="I4568" s="9">
        <v>103</v>
      </c>
      <c r="J4568" s="3">
        <v>72.739999999999995</v>
      </c>
      <c r="K4568" s="3">
        <v>9.4600000000000009</v>
      </c>
      <c r="L4568" s="3">
        <v>3.39</v>
      </c>
      <c r="M4568" s="3">
        <v>0</v>
      </c>
      <c r="N4568" s="3">
        <v>0</v>
      </c>
      <c r="O4568" s="3" cm="1">
        <f t="array" ref="O4568">SUM(Table3[[#This Row],[pc_ticket]:[pc_other2]] *SUM(Table3[[#This Row],[Season Ticket Sales]:[Complementary Tickets]]))</f>
        <v>1882.98</v>
      </c>
    </row>
    <row r="4569" spans="1:15" x14ac:dyDescent="0.2">
      <c r="A4569" s="1" t="s">
        <v>31</v>
      </c>
      <c r="B4569" s="2">
        <v>221</v>
      </c>
      <c r="C4569" s="2">
        <v>0</v>
      </c>
      <c r="D4569" s="2">
        <v>0</v>
      </c>
      <c r="E4569" s="2">
        <v>0</v>
      </c>
      <c r="F4569" s="2">
        <v>14</v>
      </c>
      <c r="G4569" s="2">
        <v>0</v>
      </c>
      <c r="H4569" s="3">
        <v>17518.669999999998</v>
      </c>
      <c r="I4569" s="9">
        <v>103</v>
      </c>
      <c r="J4569" s="3">
        <v>64.88</v>
      </c>
      <c r="K4569" s="3">
        <v>8.73</v>
      </c>
      <c r="L4569" s="3">
        <v>3.39</v>
      </c>
      <c r="M4569" s="3">
        <v>2.27</v>
      </c>
      <c r="N4569" s="3">
        <v>0</v>
      </c>
      <c r="O4569" s="3" cm="1">
        <f t="array" ref="O4569">SUM(Table3[[#This Row],[pc_ticket]:[pc_other2]] *SUM(Table3[[#This Row],[Season Ticket Sales]:[Complementary Tickets]]))</f>
        <v>17518.669999999998</v>
      </c>
    </row>
    <row r="4570" spans="1:15" x14ac:dyDescent="0.2">
      <c r="A4570" s="1" t="s">
        <v>31</v>
      </c>
      <c r="B4570" s="2">
        <v>8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3">
        <v>500.88</v>
      </c>
      <c r="I4570" s="9">
        <v>103</v>
      </c>
      <c r="J4570" s="3">
        <v>50.14</v>
      </c>
      <c r="K4570" s="3">
        <v>6.81</v>
      </c>
      <c r="L4570" s="3">
        <v>3.39</v>
      </c>
      <c r="M4570" s="3">
        <v>2.27</v>
      </c>
      <c r="N4570" s="3">
        <v>0</v>
      </c>
      <c r="O4570" s="3" cm="1">
        <f t="array" ref="O4570">SUM(Table3[[#This Row],[pc_ticket]:[pc_other2]] *SUM(Table3[[#This Row],[Season Ticket Sales]:[Complementary Tickets]]))</f>
        <v>500.88000000000005</v>
      </c>
    </row>
    <row r="4571" spans="1:15" x14ac:dyDescent="0.2">
      <c r="A4571" s="1" t="s">
        <v>31</v>
      </c>
      <c r="B4571" s="2">
        <v>8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3">
        <v>431.6</v>
      </c>
      <c r="I4571" s="9">
        <v>103</v>
      </c>
      <c r="J4571" s="3">
        <v>42.47</v>
      </c>
      <c r="K4571" s="3">
        <v>5.82</v>
      </c>
      <c r="L4571" s="3">
        <v>3.39</v>
      </c>
      <c r="M4571" s="3">
        <v>2.27</v>
      </c>
      <c r="N4571" s="3">
        <v>0</v>
      </c>
      <c r="O4571" s="3" cm="1">
        <f t="array" ref="O4571">SUM(Table3[[#This Row],[pc_ticket]:[pc_other2]] *SUM(Table3[[#This Row],[Season Ticket Sales]:[Complementary Tickets]]))</f>
        <v>431.6</v>
      </c>
    </row>
    <row r="4572" spans="1:15" x14ac:dyDescent="0.2">
      <c r="A4572" s="1" t="s">
        <v>31</v>
      </c>
      <c r="B4572" s="2">
        <v>183</v>
      </c>
      <c r="C4572" s="2">
        <v>0</v>
      </c>
      <c r="D4572" s="2">
        <v>0</v>
      </c>
      <c r="E4572" s="2">
        <v>0</v>
      </c>
      <c r="F4572" s="2">
        <v>28</v>
      </c>
      <c r="G4572" s="2">
        <v>0</v>
      </c>
      <c r="H4572" s="3">
        <v>15924.66</v>
      </c>
      <c r="I4572" s="9">
        <v>103</v>
      </c>
      <c r="J4572" s="3">
        <v>71.739999999999995</v>
      </c>
      <c r="K4572" s="3">
        <v>9.6199999999999992</v>
      </c>
      <c r="L4572" s="3">
        <v>3.39</v>
      </c>
      <c r="M4572" s="3">
        <v>2.27</v>
      </c>
      <c r="N4572" s="3">
        <v>0</v>
      </c>
      <c r="O4572" s="3" cm="1">
        <f t="array" ref="O4572">SUM(Table3[[#This Row],[pc_ticket]:[pc_other2]] *SUM(Table3[[#This Row],[Season Ticket Sales]:[Complementary Tickets]]))</f>
        <v>15924.659999999998</v>
      </c>
    </row>
    <row r="4573" spans="1:15" x14ac:dyDescent="0.2">
      <c r="A4573" s="1" t="s">
        <v>31</v>
      </c>
      <c r="B4573" s="2">
        <v>0</v>
      </c>
      <c r="C4573" s="2">
        <v>0</v>
      </c>
      <c r="D4573" s="2">
        <v>0</v>
      </c>
      <c r="E4573" s="2">
        <v>0</v>
      </c>
      <c r="F4573" s="2">
        <v>4</v>
      </c>
      <c r="G4573" s="2">
        <v>0</v>
      </c>
      <c r="H4573" s="3">
        <v>0</v>
      </c>
      <c r="I4573" s="9">
        <v>103</v>
      </c>
      <c r="J4573" s="3">
        <v>50.39</v>
      </c>
      <c r="K4573" s="3">
        <v>6.85</v>
      </c>
      <c r="L4573" s="3">
        <v>3.39</v>
      </c>
      <c r="M4573" s="3">
        <v>2.27</v>
      </c>
      <c r="N4573" s="3">
        <v>0</v>
      </c>
      <c r="O4573" s="3" cm="1">
        <f t="array" ref="O4573">SUM(Table3[[#This Row],[pc_ticket]:[pc_other2]] *SUM(Table3[[#This Row],[Season Ticket Sales]:[Complementary Tickets]]))</f>
        <v>0</v>
      </c>
    </row>
    <row r="4574" spans="1:15" x14ac:dyDescent="0.2">
      <c r="A4574" s="1" t="s">
        <v>31</v>
      </c>
      <c r="B4574" s="2">
        <v>0</v>
      </c>
      <c r="C4574" s="2">
        <v>0</v>
      </c>
      <c r="D4574" s="2">
        <v>0</v>
      </c>
      <c r="E4574" s="2">
        <v>39</v>
      </c>
      <c r="F4574" s="2">
        <v>8</v>
      </c>
      <c r="G4574" s="2">
        <v>142</v>
      </c>
      <c r="H4574" s="3">
        <v>0</v>
      </c>
      <c r="I4574" s="9">
        <v>103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 cm="1">
        <f t="array" ref="O4574">SUM(Table3[[#This Row],[pc_ticket]:[pc_other2]] *SUM(Table3[[#This Row],[Season Ticket Sales]:[Complementary Tickets]]))</f>
        <v>0</v>
      </c>
    </row>
    <row r="4575" spans="1:15" x14ac:dyDescent="0.2">
      <c r="A4575" s="1" t="s">
        <v>31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149</v>
      </c>
      <c r="H4575" s="3">
        <v>0</v>
      </c>
      <c r="I4575" s="9">
        <v>103</v>
      </c>
      <c r="J4575" s="3">
        <v>76.650000000000006</v>
      </c>
      <c r="K4575" s="3">
        <v>9.9600000000000009</v>
      </c>
      <c r="L4575" s="3">
        <v>3.39</v>
      </c>
      <c r="M4575" s="3">
        <v>0</v>
      </c>
      <c r="N4575" s="3">
        <v>0</v>
      </c>
      <c r="O4575" s="3" cm="1">
        <f t="array" ref="O4575">SUM(Table3[[#This Row],[pc_ticket]:[pc_other2]] *SUM(Table3[[#This Row],[Season Ticket Sales]:[Complementary Tickets]]))</f>
        <v>0</v>
      </c>
    </row>
    <row r="4576" spans="1:15" x14ac:dyDescent="0.2">
      <c r="A4576" s="1" t="s">
        <v>31</v>
      </c>
      <c r="B4576" s="2">
        <v>9</v>
      </c>
      <c r="C4576" s="2">
        <v>0</v>
      </c>
      <c r="D4576" s="2">
        <v>0</v>
      </c>
      <c r="E4576" s="2">
        <v>0</v>
      </c>
      <c r="F4576" s="2">
        <v>6</v>
      </c>
      <c r="G4576" s="2">
        <v>0</v>
      </c>
      <c r="H4576" s="3">
        <v>665.64</v>
      </c>
      <c r="I4576" s="9">
        <v>103</v>
      </c>
      <c r="J4576" s="3">
        <v>60.18</v>
      </c>
      <c r="K4576" s="3">
        <v>8.1199999999999992</v>
      </c>
      <c r="L4576" s="3">
        <v>3.39</v>
      </c>
      <c r="M4576" s="3">
        <v>2.27</v>
      </c>
      <c r="N4576" s="3">
        <v>0</v>
      </c>
      <c r="O4576" s="3" cm="1">
        <f t="array" ref="O4576">SUM(Table3[[#This Row],[pc_ticket]:[pc_other2]] *SUM(Table3[[#This Row],[Season Ticket Sales]:[Complementary Tickets]]))</f>
        <v>665.64</v>
      </c>
    </row>
    <row r="4577" spans="1:15" x14ac:dyDescent="0.2">
      <c r="A4577" s="1" t="s">
        <v>31</v>
      </c>
      <c r="B4577" s="2">
        <v>5</v>
      </c>
      <c r="C4577" s="2">
        <v>0</v>
      </c>
      <c r="D4577" s="2">
        <v>0</v>
      </c>
      <c r="E4577" s="2">
        <v>0</v>
      </c>
      <c r="F4577" s="2">
        <v>7</v>
      </c>
      <c r="G4577" s="2">
        <v>0</v>
      </c>
      <c r="H4577" s="3">
        <v>398.9</v>
      </c>
      <c r="I4577" s="9">
        <v>103</v>
      </c>
      <c r="J4577" s="3">
        <v>65.33</v>
      </c>
      <c r="K4577" s="3">
        <v>8.7899999999999991</v>
      </c>
      <c r="L4577" s="3">
        <v>3.39</v>
      </c>
      <c r="M4577" s="3">
        <v>2.27</v>
      </c>
      <c r="N4577" s="3">
        <v>0</v>
      </c>
      <c r="O4577" s="3" cm="1">
        <f t="array" ref="O4577">SUM(Table3[[#This Row],[pc_ticket]:[pc_other2]] *SUM(Table3[[#This Row],[Season Ticket Sales]:[Complementary Tickets]]))</f>
        <v>398.9</v>
      </c>
    </row>
    <row r="4578" spans="1:15" x14ac:dyDescent="0.2">
      <c r="A4578" s="1" t="s">
        <v>31</v>
      </c>
      <c r="B4578" s="2">
        <v>0</v>
      </c>
      <c r="C4578" s="2">
        <v>20</v>
      </c>
      <c r="D4578" s="2">
        <v>0</v>
      </c>
      <c r="E4578" s="2">
        <v>0</v>
      </c>
      <c r="F4578" s="2">
        <v>0</v>
      </c>
      <c r="G4578" s="2">
        <v>0</v>
      </c>
      <c r="H4578" s="3">
        <v>1711.8</v>
      </c>
      <c r="I4578" s="9">
        <v>103</v>
      </c>
      <c r="J4578" s="3">
        <v>72.739999999999995</v>
      </c>
      <c r="K4578" s="3">
        <v>9.4600000000000009</v>
      </c>
      <c r="L4578" s="3">
        <v>3.39</v>
      </c>
      <c r="M4578" s="3">
        <v>0</v>
      </c>
      <c r="N4578" s="3">
        <v>0</v>
      </c>
      <c r="O4578" s="3" cm="1">
        <f t="array" ref="O4578">SUM(Table3[[#This Row],[pc_ticket]:[pc_other2]] *SUM(Table3[[#This Row],[Season Ticket Sales]:[Complementary Tickets]]))</f>
        <v>1711.8</v>
      </c>
    </row>
    <row r="4579" spans="1:15" x14ac:dyDescent="0.2">
      <c r="A4579" s="1" t="s">
        <v>31</v>
      </c>
      <c r="B4579" s="2">
        <v>0</v>
      </c>
      <c r="C4579" s="2">
        <v>6</v>
      </c>
      <c r="D4579" s="2">
        <v>0</v>
      </c>
      <c r="E4579" s="2">
        <v>0</v>
      </c>
      <c r="F4579" s="2">
        <v>0</v>
      </c>
      <c r="G4579" s="2">
        <v>0</v>
      </c>
      <c r="H4579" s="3">
        <v>513.54</v>
      </c>
      <c r="I4579" s="9">
        <v>103</v>
      </c>
      <c r="J4579" s="3">
        <v>72.739999999999995</v>
      </c>
      <c r="K4579" s="3">
        <v>9.4600000000000009</v>
      </c>
      <c r="L4579" s="3">
        <v>3.39</v>
      </c>
      <c r="M4579" s="3">
        <v>0</v>
      </c>
      <c r="N4579" s="3">
        <v>0</v>
      </c>
      <c r="O4579" s="3" cm="1">
        <f t="array" ref="O4579">SUM(Table3[[#This Row],[pc_ticket]:[pc_other2]] *SUM(Table3[[#This Row],[Season Ticket Sales]:[Complementary Tickets]]))</f>
        <v>513.54</v>
      </c>
    </row>
    <row r="4580" spans="1:15" x14ac:dyDescent="0.2">
      <c r="A4580" s="1" t="s">
        <v>31</v>
      </c>
      <c r="B4580" s="2">
        <v>402</v>
      </c>
      <c r="C4580" s="2">
        <v>0</v>
      </c>
      <c r="D4580" s="2">
        <v>0</v>
      </c>
      <c r="E4580" s="2">
        <v>0</v>
      </c>
      <c r="F4580" s="2">
        <v>20</v>
      </c>
      <c r="G4580" s="2">
        <v>0</v>
      </c>
      <c r="H4580" s="3">
        <v>29731.919999999998</v>
      </c>
      <c r="I4580" s="9">
        <v>103</v>
      </c>
      <c r="J4580" s="3">
        <v>60.18</v>
      </c>
      <c r="K4580" s="3">
        <v>8.1199999999999992</v>
      </c>
      <c r="L4580" s="3">
        <v>3.39</v>
      </c>
      <c r="M4580" s="3">
        <v>2.27</v>
      </c>
      <c r="N4580" s="3">
        <v>0</v>
      </c>
      <c r="O4580" s="3" cm="1">
        <f t="array" ref="O4580">SUM(Table3[[#This Row],[pc_ticket]:[pc_other2]] *SUM(Table3[[#This Row],[Season Ticket Sales]:[Complementary Tickets]]))</f>
        <v>29731.919999999998</v>
      </c>
    </row>
    <row r="4581" spans="1:15" x14ac:dyDescent="0.2">
      <c r="A4581" s="1" t="s">
        <v>31</v>
      </c>
      <c r="B4581" s="2">
        <v>11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3">
        <v>658.68</v>
      </c>
      <c r="I4581" s="9">
        <v>103</v>
      </c>
      <c r="J4581" s="3">
        <v>47.72</v>
      </c>
      <c r="K4581" s="3">
        <v>6.5</v>
      </c>
      <c r="L4581" s="3">
        <v>3.39</v>
      </c>
      <c r="M4581" s="3">
        <v>2.27</v>
      </c>
      <c r="N4581" s="3">
        <v>0</v>
      </c>
      <c r="O4581" s="3" cm="1">
        <f t="array" ref="O4581">SUM(Table3[[#This Row],[pc_ticket]:[pc_other2]] *SUM(Table3[[#This Row],[Season Ticket Sales]:[Complementary Tickets]]))</f>
        <v>658.68</v>
      </c>
    </row>
    <row r="4582" spans="1:15" x14ac:dyDescent="0.2">
      <c r="A4582" s="1" t="s">
        <v>31</v>
      </c>
      <c r="B4582" s="2">
        <v>26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3">
        <v>1355.12</v>
      </c>
      <c r="I4582" s="9">
        <v>103</v>
      </c>
      <c r="J4582" s="3">
        <v>40.85</v>
      </c>
      <c r="K4582" s="3">
        <v>5.61</v>
      </c>
      <c r="L4582" s="3">
        <v>3.39</v>
      </c>
      <c r="M4582" s="3">
        <v>2.27</v>
      </c>
      <c r="N4582" s="3">
        <v>0</v>
      </c>
      <c r="O4582" s="3" cm="1">
        <f t="array" ref="O4582">SUM(Table3[[#This Row],[pc_ticket]:[pc_other2]] *SUM(Table3[[#This Row],[Season Ticket Sales]:[Complementary Tickets]]))</f>
        <v>1355.1200000000001</v>
      </c>
    </row>
    <row r="4583" spans="1:15" x14ac:dyDescent="0.2">
      <c r="A4583" s="1" t="s">
        <v>31</v>
      </c>
      <c r="B4583" s="2">
        <v>201</v>
      </c>
      <c r="C4583" s="2">
        <v>0</v>
      </c>
      <c r="D4583" s="2">
        <v>0</v>
      </c>
      <c r="E4583" s="2">
        <v>0</v>
      </c>
      <c r="F4583" s="2">
        <v>25</v>
      </c>
      <c r="G4583" s="2">
        <v>0</v>
      </c>
      <c r="H4583" s="3">
        <v>16035.78</v>
      </c>
      <c r="I4583" s="9">
        <v>103</v>
      </c>
      <c r="J4583" s="3">
        <v>65.33</v>
      </c>
      <c r="K4583" s="3">
        <v>8.7899999999999991</v>
      </c>
      <c r="L4583" s="3">
        <v>3.39</v>
      </c>
      <c r="M4583" s="3">
        <v>2.27</v>
      </c>
      <c r="N4583" s="3">
        <v>0</v>
      </c>
      <c r="O4583" s="3" cm="1">
        <f t="array" ref="O4583">SUM(Table3[[#This Row],[pc_ticket]:[pc_other2]] *SUM(Table3[[#This Row],[Season Ticket Sales]:[Complementary Tickets]]))</f>
        <v>16035.779999999999</v>
      </c>
    </row>
    <row r="4584" spans="1:15" x14ac:dyDescent="0.2">
      <c r="A4584" s="1" t="s">
        <v>31</v>
      </c>
      <c r="B4584" s="2">
        <v>2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3">
        <v>119.76</v>
      </c>
      <c r="I4584" s="9">
        <v>103</v>
      </c>
      <c r="J4584" s="3">
        <v>47.72</v>
      </c>
      <c r="K4584" s="3">
        <v>6.5</v>
      </c>
      <c r="L4584" s="3">
        <v>3.39</v>
      </c>
      <c r="M4584" s="3">
        <v>2.27</v>
      </c>
      <c r="N4584" s="3">
        <v>0</v>
      </c>
      <c r="O4584" s="3" cm="1">
        <f t="array" ref="O4584">SUM(Table3[[#This Row],[pc_ticket]:[pc_other2]] *SUM(Table3[[#This Row],[Season Ticket Sales]:[Complementary Tickets]]))</f>
        <v>119.76</v>
      </c>
    </row>
    <row r="4585" spans="1:15" x14ac:dyDescent="0.2">
      <c r="A4585" s="1" t="s">
        <v>31</v>
      </c>
      <c r="B4585" s="2">
        <v>0</v>
      </c>
      <c r="C4585" s="2">
        <v>0</v>
      </c>
      <c r="D4585" s="2">
        <v>0</v>
      </c>
      <c r="E4585" s="2">
        <v>0</v>
      </c>
      <c r="F4585" s="2">
        <v>8</v>
      </c>
      <c r="G4585" s="2">
        <v>98</v>
      </c>
      <c r="H4585" s="3">
        <v>0</v>
      </c>
      <c r="I4585" s="9">
        <v>103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 cm="1">
        <f t="array" ref="O4585">SUM(Table3[[#This Row],[pc_ticket]:[pc_other2]] *SUM(Table3[[#This Row],[Season Ticket Sales]:[Complementary Tickets]]))</f>
        <v>0</v>
      </c>
    </row>
    <row r="4586" spans="1:15" x14ac:dyDescent="0.2">
      <c r="A4586" s="1" t="s">
        <v>31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89</v>
      </c>
      <c r="H4586" s="3">
        <v>0</v>
      </c>
      <c r="I4586" s="9">
        <v>103</v>
      </c>
      <c r="J4586" s="3">
        <v>67.8</v>
      </c>
      <c r="K4586" s="3">
        <v>8.81</v>
      </c>
      <c r="L4586" s="3">
        <v>3.39</v>
      </c>
      <c r="M4586" s="3">
        <v>0</v>
      </c>
      <c r="N4586" s="3">
        <v>0</v>
      </c>
      <c r="O4586" s="3" cm="1">
        <f t="array" ref="O4586">SUM(Table3[[#This Row],[pc_ticket]:[pc_other2]] *SUM(Table3[[#This Row],[Season Ticket Sales]:[Complementary Tickets]]))</f>
        <v>0</v>
      </c>
    </row>
    <row r="4587" spans="1:15" x14ac:dyDescent="0.2">
      <c r="A4587" s="1" t="s">
        <v>31</v>
      </c>
      <c r="B4587" s="2">
        <v>7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3">
        <v>509.95</v>
      </c>
      <c r="I4587" s="9">
        <v>103</v>
      </c>
      <c r="J4587" s="3">
        <v>59.2</v>
      </c>
      <c r="K4587" s="3">
        <v>7.99</v>
      </c>
      <c r="L4587" s="3">
        <v>3.39</v>
      </c>
      <c r="M4587" s="3">
        <v>2.27</v>
      </c>
      <c r="N4587" s="3">
        <v>0</v>
      </c>
      <c r="O4587" s="3" cm="1">
        <f t="array" ref="O4587">SUM(Table3[[#This Row],[pc_ticket]:[pc_other2]] *SUM(Table3[[#This Row],[Season Ticket Sales]:[Complementary Tickets]]))</f>
        <v>509.95000000000005</v>
      </c>
    </row>
    <row r="4588" spans="1:15" x14ac:dyDescent="0.2">
      <c r="A4588" s="1" t="s">
        <v>31</v>
      </c>
      <c r="B4588" s="2">
        <v>3</v>
      </c>
      <c r="C4588" s="2">
        <v>0</v>
      </c>
      <c r="D4588" s="2">
        <v>0</v>
      </c>
      <c r="E4588" s="2">
        <v>0</v>
      </c>
      <c r="F4588" s="2">
        <v>2</v>
      </c>
      <c r="G4588" s="2">
        <v>0</v>
      </c>
      <c r="H4588" s="3">
        <v>232.17</v>
      </c>
      <c r="I4588" s="9">
        <v>103</v>
      </c>
      <c r="J4588" s="3">
        <v>63.22</v>
      </c>
      <c r="K4588" s="3">
        <v>8.51</v>
      </c>
      <c r="L4588" s="3">
        <v>3.39</v>
      </c>
      <c r="M4588" s="3">
        <v>2.27</v>
      </c>
      <c r="N4588" s="3">
        <v>0</v>
      </c>
      <c r="O4588" s="3" cm="1">
        <f t="array" ref="O4588">SUM(Table3[[#This Row],[pc_ticket]:[pc_other2]] *SUM(Table3[[#This Row],[Season Ticket Sales]:[Complementary Tickets]]))</f>
        <v>232.17</v>
      </c>
    </row>
    <row r="4589" spans="1:15" x14ac:dyDescent="0.2">
      <c r="A4589" s="1" t="s">
        <v>31</v>
      </c>
      <c r="B4589" s="2">
        <v>88</v>
      </c>
      <c r="C4589" s="2">
        <v>0</v>
      </c>
      <c r="D4589" s="2">
        <v>0</v>
      </c>
      <c r="E4589" s="2">
        <v>0</v>
      </c>
      <c r="F4589" s="2">
        <v>8</v>
      </c>
      <c r="G4589" s="2">
        <v>0</v>
      </c>
      <c r="H4589" s="3">
        <v>6410.8</v>
      </c>
      <c r="I4589" s="9">
        <v>103</v>
      </c>
      <c r="J4589" s="3">
        <v>59.2</v>
      </c>
      <c r="K4589" s="3">
        <v>7.99</v>
      </c>
      <c r="L4589" s="3">
        <v>3.39</v>
      </c>
      <c r="M4589" s="3">
        <v>2.27</v>
      </c>
      <c r="N4589" s="3">
        <v>0</v>
      </c>
      <c r="O4589" s="3" cm="1">
        <f t="array" ref="O4589">SUM(Table3[[#This Row],[pc_ticket]:[pc_other2]] *SUM(Table3[[#This Row],[Season Ticket Sales]:[Complementary Tickets]]))</f>
        <v>6410.8</v>
      </c>
    </row>
    <row r="4590" spans="1:15" x14ac:dyDescent="0.2">
      <c r="A4590" s="1" t="s">
        <v>31</v>
      </c>
      <c r="B4590" s="2">
        <v>49</v>
      </c>
      <c r="C4590" s="2">
        <v>0</v>
      </c>
      <c r="D4590" s="2">
        <v>0</v>
      </c>
      <c r="E4590" s="2">
        <v>0</v>
      </c>
      <c r="F4590" s="2">
        <v>14</v>
      </c>
      <c r="G4590" s="2">
        <v>0</v>
      </c>
      <c r="H4590" s="3">
        <v>3792.11</v>
      </c>
      <c r="I4590" s="9">
        <v>103</v>
      </c>
      <c r="J4590" s="3">
        <v>63.22</v>
      </c>
      <c r="K4590" s="3">
        <v>8.51</v>
      </c>
      <c r="L4590" s="3">
        <v>3.39</v>
      </c>
      <c r="M4590" s="3">
        <v>2.27</v>
      </c>
      <c r="N4590" s="3">
        <v>0</v>
      </c>
      <c r="O4590" s="3" cm="1">
        <f t="array" ref="O4590">SUM(Table3[[#This Row],[pc_ticket]:[pc_other2]] *SUM(Table3[[#This Row],[Season Ticket Sales]:[Complementary Tickets]]))</f>
        <v>3792.1099999999997</v>
      </c>
    </row>
    <row r="4591" spans="1:15" x14ac:dyDescent="0.2">
      <c r="A4591" s="1" t="s">
        <v>31</v>
      </c>
      <c r="B4591" s="2">
        <v>0</v>
      </c>
      <c r="C4591" s="2">
        <v>0</v>
      </c>
      <c r="D4591" s="2">
        <v>0</v>
      </c>
      <c r="E4591" s="2">
        <v>4</v>
      </c>
      <c r="F4591" s="2">
        <v>6</v>
      </c>
      <c r="G4591" s="2">
        <v>179</v>
      </c>
      <c r="H4591" s="3">
        <v>0</v>
      </c>
      <c r="I4591" s="9">
        <v>103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 cm="1">
        <f t="array" ref="O4591">SUM(Table3[[#This Row],[pc_ticket]:[pc_other2]] *SUM(Table3[[#This Row],[Season Ticket Sales]:[Complementary Tickets]]))</f>
        <v>0</v>
      </c>
    </row>
    <row r="4592" spans="1:15" x14ac:dyDescent="0.2">
      <c r="A4592" s="1" t="s">
        <v>31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364</v>
      </c>
      <c r="H4592" s="3">
        <v>0</v>
      </c>
      <c r="I4592" s="9">
        <v>103</v>
      </c>
      <c r="J4592" s="3">
        <v>58.95</v>
      </c>
      <c r="K4592" s="3">
        <v>7.66</v>
      </c>
      <c r="L4592" s="3">
        <v>3.39</v>
      </c>
      <c r="M4592" s="3">
        <v>0</v>
      </c>
      <c r="N4592" s="3">
        <v>0</v>
      </c>
      <c r="O4592" s="3" cm="1">
        <f t="array" ref="O4592">SUM(Table3[[#This Row],[pc_ticket]:[pc_other2]] *SUM(Table3[[#This Row],[Season Ticket Sales]:[Complementary Tickets]]))</f>
        <v>0</v>
      </c>
    </row>
    <row r="4593" spans="1:15" x14ac:dyDescent="0.2">
      <c r="A4593" s="1" t="s">
        <v>31</v>
      </c>
      <c r="B4593" s="2">
        <v>0</v>
      </c>
      <c r="C4593" s="2">
        <v>2</v>
      </c>
      <c r="D4593" s="2">
        <v>0</v>
      </c>
      <c r="E4593" s="2">
        <v>0</v>
      </c>
      <c r="F4593" s="2">
        <v>0</v>
      </c>
      <c r="G4593" s="2">
        <v>0</v>
      </c>
      <c r="H4593" s="3">
        <v>115.78</v>
      </c>
      <c r="I4593" s="9">
        <v>103</v>
      </c>
      <c r="J4593" s="3">
        <v>48.23</v>
      </c>
      <c r="K4593" s="3">
        <v>6.27</v>
      </c>
      <c r="L4593" s="3">
        <v>3.39</v>
      </c>
      <c r="M4593" s="3">
        <v>0</v>
      </c>
      <c r="N4593" s="3">
        <v>0</v>
      </c>
      <c r="O4593" s="3" cm="1">
        <f t="array" ref="O4593">SUM(Table3[[#This Row],[pc_ticket]:[pc_other2]] *SUM(Table3[[#This Row],[Season Ticket Sales]:[Complementary Tickets]]))</f>
        <v>115.78</v>
      </c>
    </row>
    <row r="4594" spans="1:15" x14ac:dyDescent="0.2">
      <c r="A4594" s="1" t="s">
        <v>31</v>
      </c>
      <c r="B4594" s="2">
        <v>0</v>
      </c>
      <c r="C4594" s="2">
        <v>0</v>
      </c>
      <c r="D4594" s="2">
        <v>0</v>
      </c>
      <c r="E4594" s="2">
        <v>0</v>
      </c>
      <c r="F4594" s="2">
        <v>9</v>
      </c>
      <c r="G4594" s="2">
        <v>0</v>
      </c>
      <c r="H4594" s="3">
        <v>0</v>
      </c>
      <c r="I4594" s="9">
        <v>103</v>
      </c>
      <c r="J4594" s="3">
        <v>39.9</v>
      </c>
      <c r="K4594" s="3">
        <v>5.41</v>
      </c>
      <c r="L4594" s="3">
        <v>3.39</v>
      </c>
      <c r="M4594" s="3">
        <v>1.7</v>
      </c>
      <c r="N4594" s="3">
        <v>0</v>
      </c>
      <c r="O4594" s="3" cm="1">
        <f t="array" ref="O4594">SUM(Table3[[#This Row],[pc_ticket]:[pc_other2]] *SUM(Table3[[#This Row],[Season Ticket Sales]:[Complementary Tickets]]))</f>
        <v>0</v>
      </c>
    </row>
    <row r="4595" spans="1:15" x14ac:dyDescent="0.2">
      <c r="A4595" s="1" t="s">
        <v>31</v>
      </c>
      <c r="B4595" s="2">
        <v>13</v>
      </c>
      <c r="C4595" s="2">
        <v>0</v>
      </c>
      <c r="D4595" s="2">
        <v>0</v>
      </c>
      <c r="E4595" s="2">
        <v>0</v>
      </c>
      <c r="F4595" s="2">
        <v>2</v>
      </c>
      <c r="G4595" s="2">
        <v>0</v>
      </c>
      <c r="H4595" s="3">
        <v>701.61</v>
      </c>
      <c r="I4595" s="9">
        <v>103</v>
      </c>
      <c r="J4595" s="3">
        <v>43.17</v>
      </c>
      <c r="K4595" s="3">
        <v>5.82</v>
      </c>
      <c r="L4595" s="3">
        <v>3.39</v>
      </c>
      <c r="M4595" s="3">
        <v>1.59</v>
      </c>
      <c r="N4595" s="3">
        <v>0</v>
      </c>
      <c r="O4595" s="3" cm="1">
        <f t="array" ref="O4595">SUM(Table3[[#This Row],[pc_ticket]:[pc_other2]] *SUM(Table3[[#This Row],[Season Ticket Sales]:[Complementary Tickets]]))</f>
        <v>701.61</v>
      </c>
    </row>
    <row r="4596" spans="1:15" x14ac:dyDescent="0.2">
      <c r="A4596" s="1" t="s">
        <v>31</v>
      </c>
      <c r="B4596" s="2">
        <v>0</v>
      </c>
      <c r="C4596" s="2">
        <v>24</v>
      </c>
      <c r="D4596" s="2">
        <v>0</v>
      </c>
      <c r="E4596" s="2">
        <v>0</v>
      </c>
      <c r="F4596" s="2">
        <v>0</v>
      </c>
      <c r="G4596" s="2">
        <v>0</v>
      </c>
      <c r="H4596" s="3">
        <v>1389.36</v>
      </c>
      <c r="I4596" s="9">
        <v>103</v>
      </c>
      <c r="J4596" s="3">
        <v>48.23</v>
      </c>
      <c r="K4596" s="3">
        <v>6.27</v>
      </c>
      <c r="L4596" s="3">
        <v>3.39</v>
      </c>
      <c r="M4596" s="3">
        <v>0</v>
      </c>
      <c r="N4596" s="3">
        <v>0</v>
      </c>
      <c r="O4596" s="3" cm="1">
        <f t="array" ref="O4596">SUM(Table3[[#This Row],[pc_ticket]:[pc_other2]] *SUM(Table3[[#This Row],[Season Ticket Sales]:[Complementary Tickets]]))</f>
        <v>1389.36</v>
      </c>
    </row>
    <row r="4597" spans="1:15" x14ac:dyDescent="0.2">
      <c r="A4597" s="1" t="s">
        <v>31</v>
      </c>
      <c r="B4597" s="2">
        <v>0</v>
      </c>
      <c r="C4597" s="2">
        <v>2</v>
      </c>
      <c r="D4597" s="2">
        <v>0</v>
      </c>
      <c r="E4597" s="2">
        <v>0</v>
      </c>
      <c r="F4597" s="2">
        <v>0</v>
      </c>
      <c r="G4597" s="2">
        <v>0</v>
      </c>
      <c r="H4597" s="3">
        <v>115.18</v>
      </c>
      <c r="I4597" s="9">
        <v>103</v>
      </c>
      <c r="J4597" s="3">
        <v>47.96</v>
      </c>
      <c r="K4597" s="3">
        <v>6.24</v>
      </c>
      <c r="L4597" s="3">
        <v>3.39</v>
      </c>
      <c r="M4597" s="3">
        <v>0</v>
      </c>
      <c r="N4597" s="3">
        <v>0</v>
      </c>
      <c r="O4597" s="3" cm="1">
        <f t="array" ref="O4597">SUM(Table3[[#This Row],[pc_ticket]:[pc_other2]] *SUM(Table3[[#This Row],[Season Ticket Sales]:[Complementary Tickets]]))</f>
        <v>115.18</v>
      </c>
    </row>
    <row r="4598" spans="1:15" x14ac:dyDescent="0.2">
      <c r="A4598" s="1" t="s">
        <v>31</v>
      </c>
      <c r="B4598" s="2">
        <v>174</v>
      </c>
      <c r="C4598" s="2">
        <v>0</v>
      </c>
      <c r="D4598" s="2">
        <v>0</v>
      </c>
      <c r="E4598" s="2">
        <v>0</v>
      </c>
      <c r="F4598" s="2">
        <v>12</v>
      </c>
      <c r="G4598" s="2">
        <v>0</v>
      </c>
      <c r="H4598" s="3">
        <v>8769.6</v>
      </c>
      <c r="I4598" s="9">
        <v>103</v>
      </c>
      <c r="J4598" s="3">
        <v>39.9</v>
      </c>
      <c r="K4598" s="3">
        <v>5.41</v>
      </c>
      <c r="L4598" s="3">
        <v>3.39</v>
      </c>
      <c r="M4598" s="3">
        <v>1.7</v>
      </c>
      <c r="N4598" s="3">
        <v>0</v>
      </c>
      <c r="O4598" s="3" cm="1">
        <f t="array" ref="O4598">SUM(Table3[[#This Row],[pc_ticket]:[pc_other2]] *SUM(Table3[[#This Row],[Season Ticket Sales]:[Complementary Tickets]]))</f>
        <v>8769.5999999999985</v>
      </c>
    </row>
    <row r="4599" spans="1:15" x14ac:dyDescent="0.2">
      <c r="A4599" s="1" t="s">
        <v>31</v>
      </c>
      <c r="B4599" s="2">
        <v>52</v>
      </c>
      <c r="C4599" s="2">
        <v>0</v>
      </c>
      <c r="D4599" s="2">
        <v>0</v>
      </c>
      <c r="E4599" s="2">
        <v>0</v>
      </c>
      <c r="F4599" s="2">
        <v>6</v>
      </c>
      <c r="G4599" s="2">
        <v>0</v>
      </c>
      <c r="H4599" s="3">
        <v>1604.2</v>
      </c>
      <c r="I4599" s="9">
        <v>103</v>
      </c>
      <c r="J4599" s="3">
        <v>22.6</v>
      </c>
      <c r="K4599" s="3">
        <v>3.16</v>
      </c>
      <c r="L4599" s="3">
        <v>3.39</v>
      </c>
      <c r="M4599" s="3">
        <v>1.7</v>
      </c>
      <c r="N4599" s="3">
        <v>0</v>
      </c>
      <c r="O4599" s="3" cm="1">
        <f t="array" ref="O4599">SUM(Table3[[#This Row],[pc_ticket]:[pc_other2]] *SUM(Table3[[#This Row],[Season Ticket Sales]:[Complementary Tickets]]))</f>
        <v>1604.2</v>
      </c>
    </row>
    <row r="4600" spans="1:15" x14ac:dyDescent="0.2">
      <c r="A4600" s="1" t="s">
        <v>31</v>
      </c>
      <c r="B4600" s="2">
        <v>12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3">
        <v>370.2</v>
      </c>
      <c r="I4600" s="9">
        <v>103</v>
      </c>
      <c r="J4600" s="3">
        <v>22.6</v>
      </c>
      <c r="K4600" s="3">
        <v>3.16</v>
      </c>
      <c r="L4600" s="3">
        <v>3.39</v>
      </c>
      <c r="M4600" s="3">
        <v>1.7</v>
      </c>
      <c r="N4600" s="3">
        <v>0</v>
      </c>
      <c r="O4600" s="3" cm="1">
        <f t="array" ref="O4600">SUM(Table3[[#This Row],[pc_ticket]:[pc_other2]] *SUM(Table3[[#This Row],[Season Ticket Sales]:[Complementary Tickets]]))</f>
        <v>370.20000000000005</v>
      </c>
    </row>
    <row r="4601" spans="1:15" x14ac:dyDescent="0.2">
      <c r="A4601" s="1" t="s">
        <v>31</v>
      </c>
      <c r="B4601" s="2">
        <v>211</v>
      </c>
      <c r="C4601" s="2">
        <v>0</v>
      </c>
      <c r="D4601" s="2">
        <v>0</v>
      </c>
      <c r="E4601" s="2">
        <v>0</v>
      </c>
      <c r="F4601" s="2">
        <v>14</v>
      </c>
      <c r="G4601" s="2">
        <v>0</v>
      </c>
      <c r="H4601" s="3">
        <v>11387.67</v>
      </c>
      <c r="I4601" s="9">
        <v>103</v>
      </c>
      <c r="J4601" s="3">
        <v>43.17</v>
      </c>
      <c r="K4601" s="3">
        <v>5.82</v>
      </c>
      <c r="L4601" s="3">
        <v>3.39</v>
      </c>
      <c r="M4601" s="3">
        <v>1.59</v>
      </c>
      <c r="N4601" s="3">
        <v>0</v>
      </c>
      <c r="O4601" s="3" cm="1">
        <f t="array" ref="O4601">SUM(Table3[[#This Row],[pc_ticket]:[pc_other2]] *SUM(Table3[[#This Row],[Season Ticket Sales]:[Complementary Tickets]]))</f>
        <v>11387.670000000002</v>
      </c>
    </row>
    <row r="4602" spans="1:15" x14ac:dyDescent="0.2">
      <c r="A4602" s="1" t="s">
        <v>31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2</v>
      </c>
      <c r="H4602" s="3">
        <v>0</v>
      </c>
      <c r="I4602" s="9">
        <v>103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 cm="1">
        <f t="array" ref="O4602">SUM(Table3[[#This Row],[pc_ticket]:[pc_other2]] *SUM(Table3[[#This Row],[Season Ticket Sales]:[Complementary Tickets]]))</f>
        <v>0</v>
      </c>
    </row>
    <row r="4603" spans="1:15" x14ac:dyDescent="0.2">
      <c r="A4603" s="1" t="s">
        <v>31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113</v>
      </c>
      <c r="H4603" s="3">
        <v>0</v>
      </c>
      <c r="I4603" s="9">
        <v>103</v>
      </c>
      <c r="J4603" s="3">
        <v>45.67</v>
      </c>
      <c r="K4603" s="3">
        <v>5.94</v>
      </c>
      <c r="L4603" s="3">
        <v>3.39</v>
      </c>
      <c r="M4603" s="3">
        <v>0</v>
      </c>
      <c r="N4603" s="3">
        <v>0</v>
      </c>
      <c r="O4603" s="3" cm="1">
        <f t="array" ref="O4603">SUM(Table3[[#This Row],[pc_ticket]:[pc_other2]] *SUM(Table3[[#This Row],[Season Ticket Sales]:[Complementary Tickets]]))</f>
        <v>0</v>
      </c>
    </row>
    <row r="4604" spans="1:15" x14ac:dyDescent="0.2">
      <c r="A4604" s="1" t="s">
        <v>31</v>
      </c>
      <c r="B4604" s="2">
        <v>0</v>
      </c>
      <c r="C4604" s="2">
        <v>4</v>
      </c>
      <c r="D4604" s="2">
        <v>0</v>
      </c>
      <c r="E4604" s="2">
        <v>0</v>
      </c>
      <c r="F4604" s="2">
        <v>0</v>
      </c>
      <c r="G4604" s="2">
        <v>0</v>
      </c>
      <c r="H4604" s="3">
        <v>204.04</v>
      </c>
      <c r="I4604" s="9">
        <v>103</v>
      </c>
      <c r="J4604" s="3">
        <v>42.14</v>
      </c>
      <c r="K4604" s="3">
        <v>5.48</v>
      </c>
      <c r="L4604" s="3">
        <v>3.39</v>
      </c>
      <c r="M4604" s="3">
        <v>0</v>
      </c>
      <c r="N4604" s="3">
        <v>0</v>
      </c>
      <c r="O4604" s="3" cm="1">
        <f t="array" ref="O4604">SUM(Table3[[#This Row],[pc_ticket]:[pc_other2]] *SUM(Table3[[#This Row],[Season Ticket Sales]:[Complementary Tickets]]))</f>
        <v>204.04000000000002</v>
      </c>
    </row>
    <row r="4605" spans="1:15" x14ac:dyDescent="0.2">
      <c r="A4605" s="1" t="s">
        <v>31</v>
      </c>
      <c r="B4605" s="2">
        <v>0</v>
      </c>
      <c r="C4605" s="2">
        <v>2</v>
      </c>
      <c r="D4605" s="2">
        <v>0</v>
      </c>
      <c r="E4605" s="2">
        <v>0</v>
      </c>
      <c r="F4605" s="2">
        <v>0</v>
      </c>
      <c r="G4605" s="2">
        <v>0</v>
      </c>
      <c r="H4605" s="3">
        <v>101.38</v>
      </c>
      <c r="I4605" s="9">
        <v>103</v>
      </c>
      <c r="J4605" s="3">
        <v>41.86</v>
      </c>
      <c r="K4605" s="3">
        <v>5.44</v>
      </c>
      <c r="L4605" s="3">
        <v>3.39</v>
      </c>
      <c r="M4605" s="3">
        <v>0</v>
      </c>
      <c r="N4605" s="3">
        <v>0</v>
      </c>
      <c r="O4605" s="3" cm="1">
        <f t="array" ref="O4605">SUM(Table3[[#This Row],[pc_ticket]:[pc_other2]] *SUM(Table3[[#This Row],[Season Ticket Sales]:[Complementary Tickets]]))</f>
        <v>101.38</v>
      </c>
    </row>
    <row r="4606" spans="1:15" x14ac:dyDescent="0.2">
      <c r="A4606" s="1" t="s">
        <v>31</v>
      </c>
      <c r="B4606" s="2">
        <v>64</v>
      </c>
      <c r="C4606" s="2">
        <v>0</v>
      </c>
      <c r="D4606" s="2">
        <v>0</v>
      </c>
      <c r="E4606" s="2">
        <v>0</v>
      </c>
      <c r="F4606" s="2">
        <v>2</v>
      </c>
      <c r="G4606" s="2">
        <v>0</v>
      </c>
      <c r="H4606" s="3">
        <v>2930.56</v>
      </c>
      <c r="I4606" s="9">
        <v>103</v>
      </c>
      <c r="J4606" s="3">
        <v>36.380000000000003</v>
      </c>
      <c r="K4606" s="3">
        <v>4.88</v>
      </c>
      <c r="L4606" s="3">
        <v>3.39</v>
      </c>
      <c r="M4606" s="3">
        <v>1.1399999999999999</v>
      </c>
      <c r="N4606" s="3">
        <v>0</v>
      </c>
      <c r="O4606" s="3" cm="1">
        <f t="array" ref="O4606">SUM(Table3[[#This Row],[pc_ticket]:[pc_other2]] *SUM(Table3[[#This Row],[Season Ticket Sales]:[Complementary Tickets]]))</f>
        <v>2930.5600000000004</v>
      </c>
    </row>
    <row r="4607" spans="1:15" x14ac:dyDescent="0.2">
      <c r="A4607" s="1" t="s">
        <v>31</v>
      </c>
      <c r="B4607" s="2">
        <v>5</v>
      </c>
      <c r="C4607" s="2">
        <v>0</v>
      </c>
      <c r="D4607" s="2">
        <v>0</v>
      </c>
      <c r="E4607" s="2">
        <v>0</v>
      </c>
      <c r="F4607" s="2">
        <v>2</v>
      </c>
      <c r="G4607" s="2">
        <v>0</v>
      </c>
      <c r="H4607" s="3">
        <v>245.55</v>
      </c>
      <c r="I4607" s="9">
        <v>103</v>
      </c>
      <c r="J4607" s="3">
        <v>39.32</v>
      </c>
      <c r="K4607" s="3">
        <v>5.26</v>
      </c>
      <c r="L4607" s="3">
        <v>3.39</v>
      </c>
      <c r="M4607" s="3">
        <v>1.1399999999999999</v>
      </c>
      <c r="N4607" s="3">
        <v>0</v>
      </c>
      <c r="O4607" s="3" cm="1">
        <f t="array" ref="O4607">SUM(Table3[[#This Row],[pc_ticket]:[pc_other2]] *SUM(Table3[[#This Row],[Season Ticket Sales]:[Complementary Tickets]]))</f>
        <v>245.54999999999995</v>
      </c>
    </row>
    <row r="4608" spans="1:15" x14ac:dyDescent="0.2">
      <c r="A4608" s="1" t="s">
        <v>31</v>
      </c>
      <c r="B4608" s="2">
        <v>0</v>
      </c>
      <c r="C4608" s="2">
        <v>8</v>
      </c>
      <c r="D4608" s="2">
        <v>0</v>
      </c>
      <c r="E4608" s="2">
        <v>0</v>
      </c>
      <c r="F4608" s="2">
        <v>0</v>
      </c>
      <c r="G4608" s="2">
        <v>0</v>
      </c>
      <c r="H4608" s="3">
        <v>408.08</v>
      </c>
      <c r="I4608" s="9">
        <v>103</v>
      </c>
      <c r="J4608" s="3">
        <v>42.14</v>
      </c>
      <c r="K4608" s="3">
        <v>5.48</v>
      </c>
      <c r="L4608" s="3">
        <v>3.39</v>
      </c>
      <c r="M4608" s="3">
        <v>0</v>
      </c>
      <c r="N4608" s="3">
        <v>0</v>
      </c>
      <c r="O4608" s="3" cm="1">
        <f t="array" ref="O4608">SUM(Table3[[#This Row],[pc_ticket]:[pc_other2]] *SUM(Table3[[#This Row],[Season Ticket Sales]:[Complementary Tickets]]))</f>
        <v>408.08000000000004</v>
      </c>
    </row>
    <row r="4609" spans="1:15" x14ac:dyDescent="0.2">
      <c r="A4609" s="1" t="s">
        <v>31</v>
      </c>
      <c r="B4609" s="2">
        <v>93</v>
      </c>
      <c r="C4609" s="2">
        <v>0</v>
      </c>
      <c r="D4609" s="2">
        <v>0</v>
      </c>
      <c r="E4609" s="2">
        <v>0</v>
      </c>
      <c r="F4609" s="2">
        <v>6</v>
      </c>
      <c r="G4609" s="2">
        <v>0</v>
      </c>
      <c r="H4609" s="3">
        <v>4258.47</v>
      </c>
      <c r="I4609" s="9">
        <v>103</v>
      </c>
      <c r="J4609" s="3">
        <v>36.380000000000003</v>
      </c>
      <c r="K4609" s="3">
        <v>4.88</v>
      </c>
      <c r="L4609" s="3">
        <v>3.39</v>
      </c>
      <c r="M4609" s="3">
        <v>1.1399999999999999</v>
      </c>
      <c r="N4609" s="3">
        <v>0</v>
      </c>
      <c r="O4609" s="3" cm="1">
        <f t="array" ref="O4609">SUM(Table3[[#This Row],[pc_ticket]:[pc_other2]] *SUM(Table3[[#This Row],[Season Ticket Sales]:[Complementary Tickets]]))</f>
        <v>4258.4700000000012</v>
      </c>
    </row>
    <row r="4610" spans="1:15" x14ac:dyDescent="0.2">
      <c r="A4610" s="1" t="s">
        <v>31</v>
      </c>
      <c r="B4610" s="2">
        <v>16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3">
        <v>535.20000000000005</v>
      </c>
      <c r="I4610" s="9">
        <v>103</v>
      </c>
      <c r="J4610" s="3">
        <v>25.46</v>
      </c>
      <c r="K4610" s="3">
        <v>3.46</v>
      </c>
      <c r="L4610" s="3">
        <v>3.39</v>
      </c>
      <c r="M4610" s="3">
        <v>1.1399999999999999</v>
      </c>
      <c r="N4610" s="3">
        <v>0</v>
      </c>
      <c r="O4610" s="3" cm="1">
        <f t="array" ref="O4610">SUM(Table3[[#This Row],[pc_ticket]:[pc_other2]] *SUM(Table3[[#This Row],[Season Ticket Sales]:[Complementary Tickets]]))</f>
        <v>535.20000000000005</v>
      </c>
    </row>
    <row r="4611" spans="1:15" x14ac:dyDescent="0.2">
      <c r="A4611" s="1" t="s">
        <v>31</v>
      </c>
      <c r="B4611" s="2">
        <v>18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3">
        <v>1314</v>
      </c>
      <c r="I4611" s="9">
        <v>103</v>
      </c>
      <c r="J4611" s="3">
        <v>38.33</v>
      </c>
      <c r="K4611" s="3">
        <v>8.01</v>
      </c>
      <c r="L4611" s="3">
        <v>3.39</v>
      </c>
      <c r="M4611" s="3">
        <v>1.1399999999999999</v>
      </c>
      <c r="N4611" s="3">
        <v>22.13</v>
      </c>
      <c r="O4611" s="3" cm="1">
        <f t="array" ref="O4611">SUM(Table3[[#This Row],[pc_ticket]:[pc_other2]] *SUM(Table3[[#This Row],[Season Ticket Sales]:[Complementary Tickets]]))</f>
        <v>1313.9999999999998</v>
      </c>
    </row>
    <row r="4612" spans="1:15" x14ac:dyDescent="0.2">
      <c r="A4612" s="1" t="s">
        <v>31</v>
      </c>
      <c r="B4612" s="2">
        <v>30</v>
      </c>
      <c r="C4612" s="2">
        <v>0</v>
      </c>
      <c r="D4612" s="2">
        <v>0</v>
      </c>
      <c r="E4612" s="2">
        <v>0</v>
      </c>
      <c r="F4612" s="2">
        <v>5</v>
      </c>
      <c r="G4612" s="2">
        <v>0</v>
      </c>
      <c r="H4612" s="3">
        <v>1473.3</v>
      </c>
      <c r="I4612" s="9">
        <v>103</v>
      </c>
      <c r="J4612" s="3">
        <v>39.32</v>
      </c>
      <c r="K4612" s="3">
        <v>5.26</v>
      </c>
      <c r="L4612" s="3">
        <v>3.39</v>
      </c>
      <c r="M4612" s="3">
        <v>1.1399999999999999</v>
      </c>
      <c r="N4612" s="3">
        <v>0</v>
      </c>
      <c r="O4612" s="3" cm="1">
        <f t="array" ref="O4612">SUM(Table3[[#This Row],[pc_ticket]:[pc_other2]] *SUM(Table3[[#This Row],[Season Ticket Sales]:[Complementary Tickets]]))</f>
        <v>1473.3</v>
      </c>
    </row>
    <row r="4613" spans="1:15" x14ac:dyDescent="0.2">
      <c r="A4613" s="1" t="s">
        <v>31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35</v>
      </c>
      <c r="H4613" s="3">
        <v>0</v>
      </c>
      <c r="I4613" s="9">
        <v>103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 cm="1">
        <f t="array" ref="O4613">SUM(Table3[[#This Row],[pc_ticket]:[pc_other2]] *SUM(Table3[[#This Row],[Season Ticket Sales]:[Complementary Tickets]]))</f>
        <v>0</v>
      </c>
    </row>
    <row r="4614" spans="1:15" x14ac:dyDescent="0.2">
      <c r="A4614" s="1" t="s">
        <v>31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519</v>
      </c>
      <c r="H4614" s="3">
        <v>0</v>
      </c>
      <c r="I4614" s="9">
        <v>103</v>
      </c>
      <c r="J4614" s="3">
        <v>41.25</v>
      </c>
      <c r="K4614" s="3">
        <v>5.36</v>
      </c>
      <c r="L4614" s="3">
        <v>3.39</v>
      </c>
      <c r="M4614" s="3">
        <v>0</v>
      </c>
      <c r="N4614" s="3">
        <v>0</v>
      </c>
      <c r="O4614" s="3" cm="1">
        <f t="array" ref="O4614">SUM(Table3[[#This Row],[pc_ticket]:[pc_other2]] *SUM(Table3[[#This Row],[Season Ticket Sales]:[Complementary Tickets]]))</f>
        <v>0</v>
      </c>
    </row>
    <row r="4615" spans="1:15" x14ac:dyDescent="0.2">
      <c r="A4615" s="1" t="s">
        <v>31</v>
      </c>
      <c r="B4615" s="2">
        <v>0</v>
      </c>
      <c r="C4615" s="2">
        <v>3</v>
      </c>
      <c r="D4615" s="2">
        <v>0</v>
      </c>
      <c r="E4615" s="2">
        <v>0</v>
      </c>
      <c r="F4615" s="2">
        <v>0</v>
      </c>
      <c r="G4615" s="2">
        <v>0</v>
      </c>
      <c r="H4615" s="3">
        <v>128.66999999999999</v>
      </c>
      <c r="I4615" s="9">
        <v>103</v>
      </c>
      <c r="J4615" s="3">
        <v>34.96</v>
      </c>
      <c r="K4615" s="3">
        <v>4.54</v>
      </c>
      <c r="L4615" s="3">
        <v>3.39</v>
      </c>
      <c r="M4615" s="3">
        <v>0</v>
      </c>
      <c r="N4615" s="3">
        <v>0</v>
      </c>
      <c r="O4615" s="3" cm="1">
        <f t="array" ref="O4615">SUM(Table3[[#This Row],[pc_ticket]:[pc_other2]] *SUM(Table3[[#This Row],[Season Ticket Sales]:[Complementary Tickets]]))</f>
        <v>128.66999999999999</v>
      </c>
    </row>
    <row r="4616" spans="1:15" x14ac:dyDescent="0.2">
      <c r="A4616" s="1" t="s">
        <v>31</v>
      </c>
      <c r="B4616" s="2">
        <v>2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3">
        <v>73.38</v>
      </c>
      <c r="I4616" s="9">
        <v>103</v>
      </c>
      <c r="J4616" s="3">
        <v>28.33</v>
      </c>
      <c r="K4616" s="3">
        <v>3.83</v>
      </c>
      <c r="L4616" s="3">
        <v>3.39</v>
      </c>
      <c r="M4616" s="3">
        <v>1.1399999999999999</v>
      </c>
      <c r="N4616" s="3">
        <v>0</v>
      </c>
      <c r="O4616" s="3" cm="1">
        <f t="array" ref="O4616">SUM(Table3[[#This Row],[pc_ticket]:[pc_other2]] *SUM(Table3[[#This Row],[Season Ticket Sales]:[Complementary Tickets]]))</f>
        <v>73.38</v>
      </c>
    </row>
    <row r="4617" spans="1:15" x14ac:dyDescent="0.2">
      <c r="A4617" s="1" t="s">
        <v>31</v>
      </c>
      <c r="B4617" s="2">
        <v>0</v>
      </c>
      <c r="C4617" s="2">
        <v>6</v>
      </c>
      <c r="D4617" s="2">
        <v>0</v>
      </c>
      <c r="E4617" s="2">
        <v>0</v>
      </c>
      <c r="F4617" s="2">
        <v>0</v>
      </c>
      <c r="G4617" s="2">
        <v>0</v>
      </c>
      <c r="H4617" s="3">
        <v>257.33999999999997</v>
      </c>
      <c r="I4617" s="9">
        <v>103</v>
      </c>
      <c r="J4617" s="3">
        <v>34.96</v>
      </c>
      <c r="K4617" s="3">
        <v>4.54</v>
      </c>
      <c r="L4617" s="3">
        <v>3.39</v>
      </c>
      <c r="M4617" s="3">
        <v>0</v>
      </c>
      <c r="N4617" s="3">
        <v>0</v>
      </c>
      <c r="O4617" s="3" cm="1">
        <f t="array" ref="O4617">SUM(Table3[[#This Row],[pc_ticket]:[pc_other2]] *SUM(Table3[[#This Row],[Season Ticket Sales]:[Complementary Tickets]]))</f>
        <v>257.33999999999997</v>
      </c>
    </row>
    <row r="4618" spans="1:15" x14ac:dyDescent="0.2">
      <c r="A4618" s="1" t="s">
        <v>31</v>
      </c>
      <c r="B4618" s="2">
        <v>87</v>
      </c>
      <c r="C4618" s="2">
        <v>0</v>
      </c>
      <c r="D4618" s="2">
        <v>0</v>
      </c>
      <c r="E4618" s="2">
        <v>0</v>
      </c>
      <c r="F4618" s="2">
        <v>2</v>
      </c>
      <c r="G4618" s="2">
        <v>0</v>
      </c>
      <c r="H4618" s="3">
        <v>3192.03</v>
      </c>
      <c r="I4618" s="9">
        <v>103</v>
      </c>
      <c r="J4618" s="3">
        <v>28.33</v>
      </c>
      <c r="K4618" s="3">
        <v>3.83</v>
      </c>
      <c r="L4618" s="3">
        <v>3.39</v>
      </c>
      <c r="M4618" s="3">
        <v>1.1399999999999999</v>
      </c>
      <c r="N4618" s="3">
        <v>0</v>
      </c>
      <c r="O4618" s="3" cm="1">
        <f t="array" ref="O4618">SUM(Table3[[#This Row],[pc_ticket]:[pc_other2]] *SUM(Table3[[#This Row],[Season Ticket Sales]:[Complementary Tickets]]))</f>
        <v>3192.0299999999997</v>
      </c>
    </row>
    <row r="4619" spans="1:15" x14ac:dyDescent="0.2">
      <c r="A4619" s="1" t="s">
        <v>31</v>
      </c>
      <c r="B4619" s="2">
        <v>13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3">
        <v>307.45</v>
      </c>
      <c r="I4619" s="9">
        <v>103</v>
      </c>
      <c r="J4619" s="3">
        <v>16.79</v>
      </c>
      <c r="K4619" s="3">
        <v>2.33</v>
      </c>
      <c r="L4619" s="3">
        <v>3.39</v>
      </c>
      <c r="M4619" s="3">
        <v>1.1399999999999999</v>
      </c>
      <c r="N4619" s="3">
        <v>0</v>
      </c>
      <c r="O4619" s="3" cm="1">
        <f t="array" ref="O4619">SUM(Table3[[#This Row],[pc_ticket]:[pc_other2]] *SUM(Table3[[#This Row],[Season Ticket Sales]:[Complementary Tickets]]))</f>
        <v>307.45</v>
      </c>
    </row>
    <row r="4620" spans="1:15" x14ac:dyDescent="0.2">
      <c r="A4620" s="1" t="s">
        <v>31</v>
      </c>
      <c r="B4620" s="2">
        <v>3</v>
      </c>
      <c r="C4620" s="2">
        <v>0</v>
      </c>
      <c r="D4620" s="2">
        <v>0</v>
      </c>
      <c r="E4620" s="2">
        <v>0</v>
      </c>
      <c r="F4620" s="2">
        <v>2</v>
      </c>
      <c r="G4620" s="2">
        <v>0</v>
      </c>
      <c r="H4620" s="3">
        <v>70.95</v>
      </c>
      <c r="I4620" s="9">
        <v>103</v>
      </c>
      <c r="J4620" s="3">
        <v>16.79</v>
      </c>
      <c r="K4620" s="3">
        <v>2.33</v>
      </c>
      <c r="L4620" s="3">
        <v>3.39</v>
      </c>
      <c r="M4620" s="3">
        <v>1.1399999999999999</v>
      </c>
      <c r="N4620" s="3">
        <v>0</v>
      </c>
      <c r="O4620" s="3" cm="1">
        <f t="array" ref="O4620">SUM(Table3[[#This Row],[pc_ticket]:[pc_other2]] *SUM(Table3[[#This Row],[Season Ticket Sales]:[Complementary Tickets]]))</f>
        <v>70.95</v>
      </c>
    </row>
    <row r="4621" spans="1:15" x14ac:dyDescent="0.2">
      <c r="A4621" s="1" t="s">
        <v>31</v>
      </c>
      <c r="B4621" s="2">
        <v>16</v>
      </c>
      <c r="C4621" s="2">
        <v>0</v>
      </c>
      <c r="D4621" s="2">
        <v>0</v>
      </c>
      <c r="E4621" s="2">
        <v>0</v>
      </c>
      <c r="F4621" s="2">
        <v>2</v>
      </c>
      <c r="G4621" s="2">
        <v>0</v>
      </c>
      <c r="H4621" s="3">
        <v>645.91999999999996</v>
      </c>
      <c r="I4621" s="9">
        <v>103</v>
      </c>
      <c r="J4621" s="3">
        <v>31.59</v>
      </c>
      <c r="K4621" s="3">
        <v>4.25</v>
      </c>
      <c r="L4621" s="3">
        <v>3.39</v>
      </c>
      <c r="M4621" s="3">
        <v>1.1399999999999999</v>
      </c>
      <c r="N4621" s="3">
        <v>0</v>
      </c>
      <c r="O4621" s="3" cm="1">
        <f t="array" ref="O4621">SUM(Table3[[#This Row],[pc_ticket]:[pc_other2]] *SUM(Table3[[#This Row],[Season Ticket Sales]:[Complementary Tickets]]))</f>
        <v>645.92000000000007</v>
      </c>
    </row>
    <row r="4622" spans="1:15" x14ac:dyDescent="0.2">
      <c r="A4622" s="1" t="s">
        <v>31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45</v>
      </c>
      <c r="H4622" s="3">
        <v>0</v>
      </c>
      <c r="I4622" s="9">
        <v>103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 cm="1">
        <f t="array" ref="O4622">SUM(Table3[[#This Row],[pc_ticket]:[pc_other2]] *SUM(Table3[[#This Row],[Season Ticket Sales]:[Complementary Tickets]]))</f>
        <v>0</v>
      </c>
    </row>
    <row r="4623" spans="1:15" x14ac:dyDescent="0.2">
      <c r="A4623" s="1" t="s">
        <v>31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635</v>
      </c>
      <c r="H4623" s="3">
        <v>0</v>
      </c>
      <c r="I4623" s="9">
        <v>103</v>
      </c>
      <c r="J4623" s="3">
        <v>45.67</v>
      </c>
      <c r="K4623" s="3">
        <v>5.94</v>
      </c>
      <c r="L4623" s="3">
        <v>3.39</v>
      </c>
      <c r="M4623" s="3">
        <v>0</v>
      </c>
      <c r="N4623" s="3">
        <v>0</v>
      </c>
      <c r="O4623" s="3" cm="1">
        <f t="array" ref="O4623">SUM(Table3[[#This Row],[pc_ticket]:[pc_other2]] *SUM(Table3[[#This Row],[Season Ticket Sales]:[Complementary Tickets]]))</f>
        <v>0</v>
      </c>
    </row>
    <row r="4624" spans="1:15" x14ac:dyDescent="0.2">
      <c r="A4624" s="1" t="s">
        <v>31</v>
      </c>
      <c r="B4624" s="2">
        <v>0</v>
      </c>
      <c r="C4624" s="2">
        <v>0</v>
      </c>
      <c r="D4624" s="2">
        <v>0</v>
      </c>
      <c r="E4624" s="2">
        <v>0</v>
      </c>
      <c r="F4624" s="2">
        <v>4</v>
      </c>
      <c r="G4624" s="2">
        <v>0</v>
      </c>
      <c r="H4624" s="3">
        <v>0</v>
      </c>
      <c r="I4624" s="9">
        <v>103</v>
      </c>
      <c r="J4624" s="3">
        <v>36.380000000000003</v>
      </c>
      <c r="K4624" s="3">
        <v>4.88</v>
      </c>
      <c r="L4624" s="3">
        <v>3.39</v>
      </c>
      <c r="M4624" s="3">
        <v>1.1399999999999999</v>
      </c>
      <c r="N4624" s="3">
        <v>0</v>
      </c>
      <c r="O4624" s="3" cm="1">
        <f t="array" ref="O4624">SUM(Table3[[#This Row],[pc_ticket]:[pc_other2]] *SUM(Table3[[#This Row],[Season Ticket Sales]:[Complementary Tickets]]))</f>
        <v>0</v>
      </c>
    </row>
    <row r="4625" spans="1:15" x14ac:dyDescent="0.2">
      <c r="A4625" s="1" t="s">
        <v>31</v>
      </c>
      <c r="B4625" s="2">
        <v>0</v>
      </c>
      <c r="C4625" s="2">
        <v>9</v>
      </c>
      <c r="D4625" s="2">
        <v>0</v>
      </c>
      <c r="E4625" s="2">
        <v>0</v>
      </c>
      <c r="F4625" s="2">
        <v>0</v>
      </c>
      <c r="G4625" s="2">
        <v>0</v>
      </c>
      <c r="H4625" s="3">
        <v>459.09</v>
      </c>
      <c r="I4625" s="9">
        <v>103</v>
      </c>
      <c r="J4625" s="3">
        <v>42.14</v>
      </c>
      <c r="K4625" s="3">
        <v>5.48</v>
      </c>
      <c r="L4625" s="3">
        <v>3.39</v>
      </c>
      <c r="M4625" s="3">
        <v>0</v>
      </c>
      <c r="N4625" s="3">
        <v>0</v>
      </c>
      <c r="O4625" s="3" cm="1">
        <f t="array" ref="O4625">SUM(Table3[[#This Row],[pc_ticket]:[pc_other2]] *SUM(Table3[[#This Row],[Season Ticket Sales]:[Complementary Tickets]]))</f>
        <v>459.09</v>
      </c>
    </row>
    <row r="4626" spans="1:15" x14ac:dyDescent="0.2">
      <c r="A4626" s="1" t="s">
        <v>31</v>
      </c>
      <c r="B4626" s="2">
        <v>248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3">
        <v>11355.92</v>
      </c>
      <c r="I4626" s="9">
        <v>103</v>
      </c>
      <c r="J4626" s="3">
        <v>36.380000000000003</v>
      </c>
      <c r="K4626" s="3">
        <v>4.88</v>
      </c>
      <c r="L4626" s="3">
        <v>3.39</v>
      </c>
      <c r="M4626" s="3">
        <v>1.1399999999999999</v>
      </c>
      <c r="N4626" s="3">
        <v>0</v>
      </c>
      <c r="O4626" s="3" cm="1">
        <f t="array" ref="O4626">SUM(Table3[[#This Row],[pc_ticket]:[pc_other2]] *SUM(Table3[[#This Row],[Season Ticket Sales]:[Complementary Tickets]]))</f>
        <v>11355.919999999998</v>
      </c>
    </row>
    <row r="4627" spans="1:15" x14ac:dyDescent="0.2">
      <c r="A4627" s="1" t="s">
        <v>31</v>
      </c>
      <c r="B4627" s="2">
        <v>12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3">
        <v>401.4</v>
      </c>
      <c r="I4627" s="9">
        <v>103</v>
      </c>
      <c r="J4627" s="3">
        <v>25.46</v>
      </c>
      <c r="K4627" s="3">
        <v>3.46</v>
      </c>
      <c r="L4627" s="3">
        <v>3.39</v>
      </c>
      <c r="M4627" s="3">
        <v>1.1399999999999999</v>
      </c>
      <c r="N4627" s="3">
        <v>0</v>
      </c>
      <c r="O4627" s="3" cm="1">
        <f t="array" ref="O4627">SUM(Table3[[#This Row],[pc_ticket]:[pc_other2]] *SUM(Table3[[#This Row],[Season Ticket Sales]:[Complementary Tickets]]))</f>
        <v>401.4</v>
      </c>
    </row>
    <row r="4628" spans="1:15" x14ac:dyDescent="0.2">
      <c r="A4628" s="1" t="s">
        <v>31</v>
      </c>
      <c r="B4628" s="2">
        <v>7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3">
        <v>343.77</v>
      </c>
      <c r="I4628" s="9">
        <v>103</v>
      </c>
      <c r="J4628" s="3">
        <v>39.32</v>
      </c>
      <c r="K4628" s="3">
        <v>5.26</v>
      </c>
      <c r="L4628" s="3">
        <v>3.39</v>
      </c>
      <c r="M4628" s="3">
        <v>1.1399999999999999</v>
      </c>
      <c r="N4628" s="3">
        <v>0</v>
      </c>
      <c r="O4628" s="3" cm="1">
        <f t="array" ref="O4628">SUM(Table3[[#This Row],[pc_ticket]:[pc_other2]] *SUM(Table3[[#This Row],[Season Ticket Sales]:[Complementary Tickets]]))</f>
        <v>343.77000000000004</v>
      </c>
    </row>
    <row r="4629" spans="1:15" x14ac:dyDescent="0.2">
      <c r="A4629" s="1" t="s">
        <v>31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152</v>
      </c>
      <c r="H4629" s="3">
        <v>0</v>
      </c>
      <c r="I4629" s="9">
        <v>103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 cm="1">
        <f t="array" ref="O4629">SUM(Table3[[#This Row],[pc_ticket]:[pc_other2]] *SUM(Table3[[#This Row],[Season Ticket Sales]:[Complementary Tickets]]))</f>
        <v>0</v>
      </c>
    </row>
    <row r="4630" spans="1:15" x14ac:dyDescent="0.2">
      <c r="A4630" s="1" t="s">
        <v>31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1541</v>
      </c>
      <c r="H4630" s="3">
        <v>0</v>
      </c>
      <c r="I4630" s="9">
        <v>103</v>
      </c>
      <c r="J4630" s="3">
        <v>41.25</v>
      </c>
      <c r="K4630" s="3">
        <v>5.36</v>
      </c>
      <c r="L4630" s="3">
        <v>3.39</v>
      </c>
      <c r="M4630" s="3">
        <v>0</v>
      </c>
      <c r="N4630" s="3">
        <v>0</v>
      </c>
      <c r="O4630" s="3" cm="1">
        <f t="array" ref="O4630">SUM(Table3[[#This Row],[pc_ticket]:[pc_other2]] *SUM(Table3[[#This Row],[Season Ticket Sales]:[Complementary Tickets]]))</f>
        <v>0</v>
      </c>
    </row>
    <row r="4631" spans="1:15" x14ac:dyDescent="0.2">
      <c r="A4631" s="1" t="s">
        <v>31</v>
      </c>
      <c r="B4631" s="2">
        <v>0</v>
      </c>
      <c r="C4631" s="2">
        <v>0</v>
      </c>
      <c r="D4631" s="2">
        <v>0</v>
      </c>
      <c r="E4631" s="2">
        <v>0</v>
      </c>
      <c r="F4631" s="2">
        <v>2</v>
      </c>
      <c r="G4631" s="2">
        <v>0</v>
      </c>
      <c r="H4631" s="3">
        <v>0</v>
      </c>
      <c r="I4631" s="9">
        <v>103</v>
      </c>
      <c r="J4631" s="3">
        <v>28.33</v>
      </c>
      <c r="K4631" s="3">
        <v>3.83</v>
      </c>
      <c r="L4631" s="3">
        <v>3.39</v>
      </c>
      <c r="M4631" s="3">
        <v>1.1399999999999999</v>
      </c>
      <c r="N4631" s="3">
        <v>0</v>
      </c>
      <c r="O4631" s="3" cm="1">
        <f t="array" ref="O4631">SUM(Table3[[#This Row],[pc_ticket]:[pc_other2]] *SUM(Table3[[#This Row],[Season Ticket Sales]:[Complementary Tickets]]))</f>
        <v>0</v>
      </c>
    </row>
    <row r="4632" spans="1:15" x14ac:dyDescent="0.2">
      <c r="A4632" s="1" t="s">
        <v>31</v>
      </c>
      <c r="B4632" s="2">
        <v>0</v>
      </c>
      <c r="C4632" s="2">
        <v>8</v>
      </c>
      <c r="D4632" s="2">
        <v>0</v>
      </c>
      <c r="E4632" s="2">
        <v>0</v>
      </c>
      <c r="F4632" s="2">
        <v>0</v>
      </c>
      <c r="G4632" s="2">
        <v>0</v>
      </c>
      <c r="H4632" s="3">
        <v>343.12</v>
      </c>
      <c r="I4632" s="9">
        <v>103</v>
      </c>
      <c r="J4632" s="3">
        <v>34.96</v>
      </c>
      <c r="K4632" s="3">
        <v>4.54</v>
      </c>
      <c r="L4632" s="3">
        <v>3.39</v>
      </c>
      <c r="M4632" s="3">
        <v>0</v>
      </c>
      <c r="N4632" s="3">
        <v>0</v>
      </c>
      <c r="O4632" s="3" cm="1">
        <f t="array" ref="O4632">SUM(Table3[[#This Row],[pc_ticket]:[pc_other2]] *SUM(Table3[[#This Row],[Season Ticket Sales]:[Complementary Tickets]]))</f>
        <v>343.12</v>
      </c>
    </row>
    <row r="4633" spans="1:15" x14ac:dyDescent="0.2">
      <c r="A4633" s="1" t="s">
        <v>31</v>
      </c>
      <c r="B4633" s="2">
        <v>0</v>
      </c>
      <c r="C4633" s="2">
        <v>4</v>
      </c>
      <c r="D4633" s="2">
        <v>0</v>
      </c>
      <c r="E4633" s="2">
        <v>0</v>
      </c>
      <c r="F4633" s="2">
        <v>0</v>
      </c>
      <c r="G4633" s="2">
        <v>0</v>
      </c>
      <c r="H4633" s="3">
        <v>170.36</v>
      </c>
      <c r="I4633" s="9">
        <v>103</v>
      </c>
      <c r="J4633" s="3">
        <v>34.69</v>
      </c>
      <c r="K4633" s="3">
        <v>4.51</v>
      </c>
      <c r="L4633" s="3">
        <v>3.39</v>
      </c>
      <c r="M4633" s="3">
        <v>0</v>
      </c>
      <c r="N4633" s="3">
        <v>0</v>
      </c>
      <c r="O4633" s="3" cm="1">
        <f t="array" ref="O4633">SUM(Table3[[#This Row],[pc_ticket]:[pc_other2]] *SUM(Table3[[#This Row],[Season Ticket Sales]:[Complementary Tickets]]))</f>
        <v>170.35999999999999</v>
      </c>
    </row>
    <row r="4634" spans="1:15" x14ac:dyDescent="0.2">
      <c r="A4634" s="1" t="s">
        <v>31</v>
      </c>
      <c r="B4634" s="2">
        <v>253</v>
      </c>
      <c r="C4634" s="2">
        <v>0</v>
      </c>
      <c r="D4634" s="2">
        <v>0</v>
      </c>
      <c r="E4634" s="2">
        <v>0</v>
      </c>
      <c r="F4634" s="2">
        <v>3</v>
      </c>
      <c r="G4634" s="2">
        <v>0</v>
      </c>
      <c r="H4634" s="3">
        <v>9282.57</v>
      </c>
      <c r="I4634" s="9">
        <v>103</v>
      </c>
      <c r="J4634" s="3">
        <v>28.33</v>
      </c>
      <c r="K4634" s="3">
        <v>3.83</v>
      </c>
      <c r="L4634" s="3">
        <v>3.39</v>
      </c>
      <c r="M4634" s="3">
        <v>1.1399999999999999</v>
      </c>
      <c r="N4634" s="3">
        <v>0</v>
      </c>
      <c r="O4634" s="3" cm="1">
        <f t="array" ref="O4634">SUM(Table3[[#This Row],[pc_ticket]:[pc_other2]] *SUM(Table3[[#This Row],[Season Ticket Sales]:[Complementary Tickets]]))</f>
        <v>9282.57</v>
      </c>
    </row>
    <row r="4635" spans="1:15" x14ac:dyDescent="0.2">
      <c r="A4635" s="1" t="s">
        <v>31</v>
      </c>
      <c r="B4635" s="2">
        <v>60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3">
        <v>1407.6</v>
      </c>
      <c r="I4635" s="9">
        <v>103</v>
      </c>
      <c r="J4635" s="3">
        <v>16.62</v>
      </c>
      <c r="K4635" s="3">
        <v>2.31</v>
      </c>
      <c r="L4635" s="3">
        <v>3.39</v>
      </c>
      <c r="M4635" s="3">
        <v>1.1399999999999999</v>
      </c>
      <c r="N4635" s="3">
        <v>0</v>
      </c>
      <c r="O4635" s="3" cm="1">
        <f t="array" ref="O4635">SUM(Table3[[#This Row],[pc_ticket]:[pc_other2]] *SUM(Table3[[#This Row],[Season Ticket Sales]:[Complementary Tickets]]))</f>
        <v>1407.6000000000001</v>
      </c>
    </row>
    <row r="4636" spans="1:15" x14ac:dyDescent="0.2">
      <c r="A4636" s="1" t="s">
        <v>31</v>
      </c>
      <c r="B4636" s="2">
        <v>4</v>
      </c>
      <c r="C4636" s="2">
        <v>0</v>
      </c>
      <c r="D4636" s="2">
        <v>0</v>
      </c>
      <c r="E4636" s="2">
        <v>0</v>
      </c>
      <c r="F4636" s="2">
        <v>1</v>
      </c>
      <c r="G4636" s="2">
        <v>0</v>
      </c>
      <c r="H4636" s="3">
        <v>161.47999999999999</v>
      </c>
      <c r="I4636" s="9">
        <v>103</v>
      </c>
      <c r="J4636" s="3">
        <v>31.59</v>
      </c>
      <c r="K4636" s="3">
        <v>4.25</v>
      </c>
      <c r="L4636" s="3">
        <v>3.39</v>
      </c>
      <c r="M4636" s="3">
        <v>1.1399999999999999</v>
      </c>
      <c r="N4636" s="3">
        <v>0</v>
      </c>
      <c r="O4636" s="3" cm="1">
        <f t="array" ref="O4636">SUM(Table3[[#This Row],[pc_ticket]:[pc_other2]] *SUM(Table3[[#This Row],[Season Ticket Sales]:[Complementary Tickets]]))</f>
        <v>161.48000000000002</v>
      </c>
    </row>
    <row r="4637" spans="1:15" x14ac:dyDescent="0.2">
      <c r="A4637" s="1" t="s">
        <v>31</v>
      </c>
      <c r="B4637" s="2">
        <v>0</v>
      </c>
      <c r="C4637" s="2">
        <v>0</v>
      </c>
      <c r="D4637" s="2">
        <v>0</v>
      </c>
      <c r="E4637" s="2">
        <v>0</v>
      </c>
      <c r="F4637" s="2">
        <v>5</v>
      </c>
      <c r="G4637" s="2">
        <v>43</v>
      </c>
      <c r="H4637" s="3">
        <v>0</v>
      </c>
      <c r="I4637" s="9">
        <v>103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 cm="1">
        <f t="array" ref="O4637">SUM(Table3[[#This Row],[pc_ticket]:[pc_other2]] *SUM(Table3[[#This Row],[Season Ticket Sales]:[Complementary Tickets]]))</f>
        <v>0</v>
      </c>
    </row>
    <row r="4638" spans="1:15" x14ac:dyDescent="0.2">
      <c r="A4638" s="1" t="s">
        <v>31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560</v>
      </c>
      <c r="H4638" s="3">
        <v>0</v>
      </c>
      <c r="I4638" s="9">
        <v>103</v>
      </c>
      <c r="J4638" s="3">
        <v>27.97</v>
      </c>
      <c r="K4638" s="3">
        <v>3.64</v>
      </c>
      <c r="L4638" s="3">
        <v>3.39</v>
      </c>
      <c r="M4638" s="3">
        <v>0</v>
      </c>
      <c r="N4638" s="3">
        <v>0</v>
      </c>
      <c r="O4638" s="3" cm="1">
        <f t="array" ref="O4638">SUM(Table3[[#This Row],[pc_ticket]:[pc_other2]] *SUM(Table3[[#This Row],[Season Ticket Sales]:[Complementary Tickets]]))</f>
        <v>0</v>
      </c>
    </row>
    <row r="4639" spans="1:15" x14ac:dyDescent="0.2">
      <c r="A4639" s="1" t="s">
        <v>31</v>
      </c>
      <c r="B4639" s="2">
        <v>21</v>
      </c>
      <c r="C4639" s="2">
        <v>0</v>
      </c>
      <c r="D4639" s="2">
        <v>0</v>
      </c>
      <c r="E4639" s="2">
        <v>0</v>
      </c>
      <c r="F4639" s="2">
        <v>7</v>
      </c>
      <c r="G4639" s="2">
        <v>0</v>
      </c>
      <c r="H4639" s="3">
        <v>549.36</v>
      </c>
      <c r="I4639" s="9">
        <v>103</v>
      </c>
      <c r="J4639" s="3">
        <v>19.47</v>
      </c>
      <c r="K4639" s="3">
        <v>2.62</v>
      </c>
      <c r="L4639" s="3">
        <v>3.39</v>
      </c>
      <c r="M4639" s="3">
        <v>0.68</v>
      </c>
      <c r="N4639" s="3">
        <v>0</v>
      </c>
      <c r="O4639" s="3" cm="1">
        <f t="array" ref="O4639">SUM(Table3[[#This Row],[pc_ticket]:[pc_other2]] *SUM(Table3[[#This Row],[Season Ticket Sales]:[Complementary Tickets]]))</f>
        <v>549.3599999999999</v>
      </c>
    </row>
    <row r="4640" spans="1:15" x14ac:dyDescent="0.2">
      <c r="A4640" s="1" t="s">
        <v>31</v>
      </c>
      <c r="B4640" s="2">
        <v>6</v>
      </c>
      <c r="C4640" s="2">
        <v>0</v>
      </c>
      <c r="D4640" s="2">
        <v>0</v>
      </c>
      <c r="E4640" s="2">
        <v>0</v>
      </c>
      <c r="F4640" s="2">
        <v>2</v>
      </c>
      <c r="G4640" s="2">
        <v>0</v>
      </c>
      <c r="H4640" s="3">
        <v>163.02000000000001</v>
      </c>
      <c r="I4640" s="9">
        <v>103</v>
      </c>
      <c r="J4640" s="3">
        <v>20.36</v>
      </c>
      <c r="K4640" s="3">
        <v>2.74</v>
      </c>
      <c r="L4640" s="3">
        <v>3.39</v>
      </c>
      <c r="M4640" s="3">
        <v>0.68</v>
      </c>
      <c r="N4640" s="3">
        <v>0</v>
      </c>
      <c r="O4640" s="3" cm="1">
        <f t="array" ref="O4640">SUM(Table3[[#This Row],[pc_ticket]:[pc_other2]] *SUM(Table3[[#This Row],[Season Ticket Sales]:[Complementary Tickets]]))</f>
        <v>163.02000000000001</v>
      </c>
    </row>
    <row r="4641" spans="1:15" x14ac:dyDescent="0.2">
      <c r="A4641" s="1" t="s">
        <v>31</v>
      </c>
      <c r="B4641" s="2">
        <v>78</v>
      </c>
      <c r="C4641" s="2">
        <v>0</v>
      </c>
      <c r="D4641" s="2">
        <v>0</v>
      </c>
      <c r="E4641" s="2">
        <v>0</v>
      </c>
      <c r="F4641" s="2">
        <v>4</v>
      </c>
      <c r="G4641" s="2">
        <v>0</v>
      </c>
      <c r="H4641" s="3">
        <v>2040.48</v>
      </c>
      <c r="I4641" s="9">
        <v>103</v>
      </c>
      <c r="J4641" s="3">
        <v>19.47</v>
      </c>
      <c r="K4641" s="3">
        <v>2.62</v>
      </c>
      <c r="L4641" s="3">
        <v>3.39</v>
      </c>
      <c r="M4641" s="3">
        <v>0.68</v>
      </c>
      <c r="N4641" s="3">
        <v>0</v>
      </c>
      <c r="O4641" s="3" cm="1">
        <f t="array" ref="O4641">SUM(Table3[[#This Row],[pc_ticket]:[pc_other2]] *SUM(Table3[[#This Row],[Season Ticket Sales]:[Complementary Tickets]]))</f>
        <v>2040.48</v>
      </c>
    </row>
    <row r="4642" spans="1:15" x14ac:dyDescent="0.2">
      <c r="A4642" s="1" t="s">
        <v>31</v>
      </c>
      <c r="B4642" s="2">
        <v>29</v>
      </c>
      <c r="C4642" s="2">
        <v>0</v>
      </c>
      <c r="D4642" s="2">
        <v>0</v>
      </c>
      <c r="E4642" s="2">
        <v>0</v>
      </c>
      <c r="F4642" s="2">
        <v>6</v>
      </c>
      <c r="G4642" s="2">
        <v>0</v>
      </c>
      <c r="H4642" s="3">
        <v>787.93</v>
      </c>
      <c r="I4642" s="9">
        <v>103</v>
      </c>
      <c r="J4642" s="3">
        <v>20.36</v>
      </c>
      <c r="K4642" s="3">
        <v>2.74</v>
      </c>
      <c r="L4642" s="3">
        <v>3.39</v>
      </c>
      <c r="M4642" s="3">
        <v>0.68</v>
      </c>
      <c r="N4642" s="3">
        <v>0</v>
      </c>
      <c r="O4642" s="3" cm="1">
        <f t="array" ref="O4642">SUM(Table3[[#This Row],[pc_ticket]:[pc_other2]] *SUM(Table3[[#This Row],[Season Ticket Sales]:[Complementary Tickets]]))</f>
        <v>787.93000000000006</v>
      </c>
    </row>
    <row r="4643" spans="1:15" x14ac:dyDescent="0.2">
      <c r="A4643" s="1" t="s">
        <v>31</v>
      </c>
      <c r="B4643" s="2">
        <v>0</v>
      </c>
      <c r="C4643" s="2">
        <v>0</v>
      </c>
      <c r="D4643" s="2">
        <v>0</v>
      </c>
      <c r="E4643" s="2">
        <v>0</v>
      </c>
      <c r="F4643" s="2">
        <v>4</v>
      </c>
      <c r="G4643" s="2">
        <v>103</v>
      </c>
      <c r="H4643" s="3">
        <v>0</v>
      </c>
      <c r="I4643" s="9">
        <v>103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 cm="1">
        <f t="array" ref="O4643">SUM(Table3[[#This Row],[pc_ticket]:[pc_other2]] *SUM(Table3[[#This Row],[Season Ticket Sales]:[Complementary Tickets]]))</f>
        <v>0</v>
      </c>
    </row>
    <row r="4644" spans="1:15" x14ac:dyDescent="0.2">
      <c r="A4644" s="1" t="s">
        <v>31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1133</v>
      </c>
      <c r="H4644" s="3">
        <v>0</v>
      </c>
      <c r="I4644" s="9">
        <v>103</v>
      </c>
      <c r="J4644" s="3">
        <v>26.2</v>
      </c>
      <c r="K4644" s="3">
        <v>3.64</v>
      </c>
      <c r="L4644" s="3">
        <v>3.39</v>
      </c>
      <c r="M4644" s="3">
        <v>0</v>
      </c>
      <c r="N4644" s="3">
        <v>0</v>
      </c>
      <c r="O4644" s="3" cm="1">
        <f t="array" ref="O4644">SUM(Table3[[#This Row],[pc_ticket]:[pc_other2]] *SUM(Table3[[#This Row],[Season Ticket Sales]:[Complementary Tickets]]))</f>
        <v>0</v>
      </c>
    </row>
    <row r="4645" spans="1:15" x14ac:dyDescent="0.2">
      <c r="A4645" s="1" t="s">
        <v>31</v>
      </c>
      <c r="B4645" s="2">
        <v>0</v>
      </c>
      <c r="C4645" s="2">
        <v>5</v>
      </c>
      <c r="D4645" s="2">
        <v>0</v>
      </c>
      <c r="E4645" s="2">
        <v>0</v>
      </c>
      <c r="F4645" s="2">
        <v>0</v>
      </c>
      <c r="G4645" s="2">
        <v>0</v>
      </c>
      <c r="H4645" s="3">
        <v>140.19999999999999</v>
      </c>
      <c r="I4645" s="9">
        <v>103</v>
      </c>
      <c r="J4645" s="3">
        <v>21.81</v>
      </c>
      <c r="K4645" s="3">
        <v>2.84</v>
      </c>
      <c r="L4645" s="3">
        <v>3.39</v>
      </c>
      <c r="M4645" s="3">
        <v>0</v>
      </c>
      <c r="N4645" s="3">
        <v>0</v>
      </c>
      <c r="O4645" s="3" cm="1">
        <f t="array" ref="O4645">SUM(Table3[[#This Row],[pc_ticket]:[pc_other2]] *SUM(Table3[[#This Row],[Season Ticket Sales]:[Complementary Tickets]]))</f>
        <v>140.19999999999999</v>
      </c>
    </row>
    <row r="4646" spans="1:15" x14ac:dyDescent="0.2">
      <c r="A4646" s="1" t="s">
        <v>31</v>
      </c>
      <c r="B4646" s="2">
        <v>4</v>
      </c>
      <c r="C4646" s="2">
        <v>0</v>
      </c>
      <c r="D4646" s="2">
        <v>0</v>
      </c>
      <c r="E4646" s="2">
        <v>0</v>
      </c>
      <c r="F4646" s="2">
        <v>6</v>
      </c>
      <c r="G4646" s="2">
        <v>0</v>
      </c>
      <c r="H4646" s="3">
        <v>104.64</v>
      </c>
      <c r="I4646" s="9">
        <v>103</v>
      </c>
      <c r="J4646" s="3">
        <v>19.47</v>
      </c>
      <c r="K4646" s="3">
        <v>2.62</v>
      </c>
      <c r="L4646" s="3">
        <v>3.39</v>
      </c>
      <c r="M4646" s="3">
        <v>0.68</v>
      </c>
      <c r="N4646" s="3">
        <v>0</v>
      </c>
      <c r="O4646" s="3" cm="1">
        <f t="array" ref="O4646">SUM(Table3[[#This Row],[pc_ticket]:[pc_other2]] *SUM(Table3[[#This Row],[Season Ticket Sales]:[Complementary Tickets]]))</f>
        <v>104.64</v>
      </c>
    </row>
    <row r="4647" spans="1:15" x14ac:dyDescent="0.2">
      <c r="A4647" s="1" t="s">
        <v>31</v>
      </c>
      <c r="B4647" s="2">
        <v>1</v>
      </c>
      <c r="C4647" s="2">
        <v>0</v>
      </c>
      <c r="D4647" s="2">
        <v>0</v>
      </c>
      <c r="E4647" s="2">
        <v>0</v>
      </c>
      <c r="F4647" s="2">
        <v>2</v>
      </c>
      <c r="G4647" s="2">
        <v>0</v>
      </c>
      <c r="H4647" s="3">
        <v>27.11</v>
      </c>
      <c r="I4647" s="9">
        <v>103</v>
      </c>
      <c r="J4647" s="3">
        <v>20.309999999999999</v>
      </c>
      <c r="K4647" s="3">
        <v>2.73</v>
      </c>
      <c r="L4647" s="3">
        <v>3.39</v>
      </c>
      <c r="M4647" s="3">
        <v>0.68</v>
      </c>
      <c r="N4647" s="3">
        <v>0</v>
      </c>
      <c r="O4647" s="3" cm="1">
        <f t="array" ref="O4647">SUM(Table3[[#This Row],[pc_ticket]:[pc_other2]] *SUM(Table3[[#This Row],[Season Ticket Sales]:[Complementary Tickets]]))</f>
        <v>27.11</v>
      </c>
    </row>
    <row r="4648" spans="1:15" x14ac:dyDescent="0.2">
      <c r="A4648" s="1" t="s">
        <v>31</v>
      </c>
      <c r="B4648" s="2">
        <v>0</v>
      </c>
      <c r="C4648" s="2">
        <v>4</v>
      </c>
      <c r="D4648" s="2">
        <v>0</v>
      </c>
      <c r="E4648" s="2">
        <v>0</v>
      </c>
      <c r="F4648" s="2">
        <v>0</v>
      </c>
      <c r="G4648" s="2">
        <v>0</v>
      </c>
      <c r="H4648" s="3">
        <v>112.16</v>
      </c>
      <c r="I4648" s="9">
        <v>103</v>
      </c>
      <c r="J4648" s="3">
        <v>21.81</v>
      </c>
      <c r="K4648" s="3">
        <v>2.84</v>
      </c>
      <c r="L4648" s="3">
        <v>3.39</v>
      </c>
      <c r="M4648" s="3">
        <v>0</v>
      </c>
      <c r="N4648" s="3">
        <v>0</v>
      </c>
      <c r="O4648" s="3" cm="1">
        <f t="array" ref="O4648">SUM(Table3[[#This Row],[pc_ticket]:[pc_other2]] *SUM(Table3[[#This Row],[Season Ticket Sales]:[Complementary Tickets]]))</f>
        <v>112.16</v>
      </c>
    </row>
    <row r="4649" spans="1:15" x14ac:dyDescent="0.2">
      <c r="A4649" s="1" t="s">
        <v>31</v>
      </c>
      <c r="B4649" s="2">
        <v>93</v>
      </c>
      <c r="C4649" s="2">
        <v>0</v>
      </c>
      <c r="D4649" s="2">
        <v>0</v>
      </c>
      <c r="E4649" s="2">
        <v>0</v>
      </c>
      <c r="F4649" s="2">
        <v>2</v>
      </c>
      <c r="G4649" s="2">
        <v>0</v>
      </c>
      <c r="H4649" s="3">
        <v>2432.88</v>
      </c>
      <c r="I4649" s="9">
        <v>103</v>
      </c>
      <c r="J4649" s="3">
        <v>19.47</v>
      </c>
      <c r="K4649" s="3">
        <v>2.62</v>
      </c>
      <c r="L4649" s="3">
        <v>3.39</v>
      </c>
      <c r="M4649" s="3">
        <v>0.68</v>
      </c>
      <c r="N4649" s="3">
        <v>0</v>
      </c>
      <c r="O4649" s="3" cm="1">
        <f t="array" ref="O4649">SUM(Table3[[#This Row],[pc_ticket]:[pc_other2]] *SUM(Table3[[#This Row],[Season Ticket Sales]:[Complementary Tickets]]))</f>
        <v>2432.8799999999997</v>
      </c>
    </row>
    <row r="4650" spans="1:15" x14ac:dyDescent="0.2">
      <c r="A4650" s="1" t="s">
        <v>31</v>
      </c>
      <c r="B4650" s="2">
        <v>59</v>
      </c>
      <c r="C4650" s="2">
        <v>0</v>
      </c>
      <c r="D4650" s="2">
        <v>0</v>
      </c>
      <c r="E4650" s="2">
        <v>0</v>
      </c>
      <c r="F4650" s="2">
        <v>6</v>
      </c>
      <c r="G4650" s="2">
        <v>0</v>
      </c>
      <c r="H4650" s="3">
        <v>1599.49</v>
      </c>
      <c r="I4650" s="9">
        <v>103</v>
      </c>
      <c r="J4650" s="3">
        <v>20.309999999999999</v>
      </c>
      <c r="K4650" s="3">
        <v>2.73</v>
      </c>
      <c r="L4650" s="3">
        <v>3.39</v>
      </c>
      <c r="M4650" s="3">
        <v>0.68</v>
      </c>
      <c r="N4650" s="3">
        <v>0</v>
      </c>
      <c r="O4650" s="3" cm="1">
        <f t="array" ref="O4650">SUM(Table3[[#This Row],[pc_ticket]:[pc_other2]] *SUM(Table3[[#This Row],[Season Ticket Sales]:[Complementary Tickets]]))</f>
        <v>1599.4899999999998</v>
      </c>
    </row>
    <row r="4651" spans="1:15" x14ac:dyDescent="0.2">
      <c r="A4651" s="1" t="s">
        <v>31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12</v>
      </c>
      <c r="H4651" s="3">
        <v>0</v>
      </c>
      <c r="I4651" s="9">
        <v>103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 cm="1">
        <f t="array" ref="O4651">SUM(Table3[[#This Row],[pc_ticket]:[pc_other2]] *SUM(Table3[[#This Row],[Season Ticket Sales]:[Complementary Tickets]]))</f>
        <v>0</v>
      </c>
    </row>
    <row r="4652" spans="1:15" x14ac:dyDescent="0.2">
      <c r="A4652" s="1" t="s">
        <v>31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9</v>
      </c>
      <c r="H4652" s="3">
        <v>0</v>
      </c>
      <c r="I4652" s="9">
        <v>103</v>
      </c>
      <c r="J4652" s="3">
        <v>27.09</v>
      </c>
      <c r="K4652" s="3">
        <v>3.52</v>
      </c>
      <c r="L4652" s="3">
        <v>3.39</v>
      </c>
      <c r="M4652" s="3">
        <v>0</v>
      </c>
      <c r="N4652" s="3">
        <v>0</v>
      </c>
      <c r="O4652" s="3" cm="1">
        <f t="array" ref="O4652">SUM(Table3[[#This Row],[pc_ticket]:[pc_other2]] *SUM(Table3[[#This Row],[Season Ticket Sales]:[Complementary Tickets]]))</f>
        <v>0</v>
      </c>
    </row>
    <row r="4653" spans="1:15" x14ac:dyDescent="0.2">
      <c r="A4653" s="1" t="s">
        <v>31</v>
      </c>
      <c r="B4653" s="2">
        <v>5</v>
      </c>
      <c r="C4653" s="2">
        <v>0</v>
      </c>
      <c r="D4653" s="2">
        <v>0</v>
      </c>
      <c r="E4653" s="2">
        <v>0</v>
      </c>
      <c r="F4653" s="2">
        <v>1</v>
      </c>
      <c r="G4653" s="2">
        <v>0</v>
      </c>
      <c r="H4653" s="3">
        <v>127</v>
      </c>
      <c r="I4653" s="9">
        <v>103</v>
      </c>
      <c r="J4653" s="3">
        <v>18.8</v>
      </c>
      <c r="K4653" s="3">
        <v>2.5299999999999998</v>
      </c>
      <c r="L4653" s="3">
        <v>3.39</v>
      </c>
      <c r="M4653" s="3">
        <v>0.68</v>
      </c>
      <c r="N4653" s="3">
        <v>0</v>
      </c>
      <c r="O4653" s="3" cm="1">
        <f t="array" ref="O4653">SUM(Table3[[#This Row],[pc_ticket]:[pc_other2]] *SUM(Table3[[#This Row],[Season Ticket Sales]:[Complementary Tickets]]))</f>
        <v>127.00000000000001</v>
      </c>
    </row>
    <row r="4654" spans="1:15" x14ac:dyDescent="0.2">
      <c r="A4654" s="1" t="s">
        <v>31</v>
      </c>
      <c r="B4654" s="2">
        <v>23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3">
        <v>584.20000000000005</v>
      </c>
      <c r="I4654" s="9">
        <v>103</v>
      </c>
      <c r="J4654" s="3">
        <v>18.8</v>
      </c>
      <c r="K4654" s="3">
        <v>2.5299999999999998</v>
      </c>
      <c r="L4654" s="3">
        <v>3.39</v>
      </c>
      <c r="M4654" s="3">
        <v>0.68</v>
      </c>
      <c r="N4654" s="3">
        <v>0</v>
      </c>
      <c r="O4654" s="3" cm="1">
        <f t="array" ref="O4654">SUM(Table3[[#This Row],[pc_ticket]:[pc_other2]] *SUM(Table3[[#This Row],[Season Ticket Sales]:[Complementary Tickets]]))</f>
        <v>584.20000000000005</v>
      </c>
    </row>
    <row r="4655" spans="1:15" x14ac:dyDescent="0.2">
      <c r="A4655" s="1" t="s">
        <v>31</v>
      </c>
      <c r="B4655" s="2">
        <v>16</v>
      </c>
      <c r="C4655" s="2">
        <v>0</v>
      </c>
      <c r="D4655" s="2">
        <v>0</v>
      </c>
      <c r="E4655" s="2">
        <v>0</v>
      </c>
      <c r="F4655" s="2">
        <v>4</v>
      </c>
      <c r="G4655" s="2">
        <v>0</v>
      </c>
      <c r="H4655" s="3">
        <v>437.12</v>
      </c>
      <c r="I4655" s="9">
        <v>103</v>
      </c>
      <c r="J4655" s="3">
        <v>20.5</v>
      </c>
      <c r="K4655" s="3">
        <v>2.75</v>
      </c>
      <c r="L4655" s="3">
        <v>3.39</v>
      </c>
      <c r="M4655" s="3">
        <v>0.68</v>
      </c>
      <c r="N4655" s="3">
        <v>0</v>
      </c>
      <c r="O4655" s="3" cm="1">
        <f t="array" ref="O4655">SUM(Table3[[#This Row],[pc_ticket]:[pc_other2]] *SUM(Table3[[#This Row],[Season Ticket Sales]:[Complementary Tickets]]))</f>
        <v>437.12</v>
      </c>
    </row>
    <row r="4656" spans="1:15" x14ac:dyDescent="0.2">
      <c r="A4656" s="1" t="s">
        <v>31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17</v>
      </c>
      <c r="H4656" s="3">
        <v>0</v>
      </c>
      <c r="I4656" s="9">
        <v>103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 cm="1">
        <f t="array" ref="O4656">SUM(Table3[[#This Row],[pc_ticket]:[pc_other2]] *SUM(Table3[[#This Row],[Season Ticket Sales]:[Complementary Tickets]]))</f>
        <v>0</v>
      </c>
    </row>
    <row r="4657" spans="1:15" x14ac:dyDescent="0.2">
      <c r="A4657" s="1" t="s">
        <v>31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235</v>
      </c>
      <c r="H4657" s="3">
        <v>0</v>
      </c>
      <c r="I4657" s="9">
        <v>103</v>
      </c>
      <c r="J4657" s="3">
        <v>21.78</v>
      </c>
      <c r="K4657" s="3">
        <v>2.83</v>
      </c>
      <c r="L4657" s="3">
        <v>3.39</v>
      </c>
      <c r="M4657" s="3">
        <v>0</v>
      </c>
      <c r="N4657" s="3">
        <v>0</v>
      </c>
      <c r="O4657" s="3" cm="1">
        <f t="array" ref="O4657">SUM(Table3[[#This Row],[pc_ticket]:[pc_other2]] *SUM(Table3[[#This Row],[Season Ticket Sales]:[Complementary Tickets]]))</f>
        <v>0</v>
      </c>
    </row>
    <row r="4658" spans="1:15" x14ac:dyDescent="0.2">
      <c r="A4658" s="1" t="s">
        <v>31</v>
      </c>
      <c r="B4658" s="2">
        <v>2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3">
        <v>44.36</v>
      </c>
      <c r="I4658" s="9">
        <v>103</v>
      </c>
      <c r="J4658" s="3">
        <v>15.95</v>
      </c>
      <c r="K4658" s="3">
        <v>2.16</v>
      </c>
      <c r="L4658" s="3">
        <v>3.39</v>
      </c>
      <c r="M4658" s="3">
        <v>0.68</v>
      </c>
      <c r="N4658" s="3">
        <v>0</v>
      </c>
      <c r="O4658" s="3" cm="1">
        <f t="array" ref="O4658">SUM(Table3[[#This Row],[pc_ticket]:[pc_other2]] *SUM(Table3[[#This Row],[Season Ticket Sales]:[Complementary Tickets]]))</f>
        <v>44.36</v>
      </c>
    </row>
    <row r="4659" spans="1:15" x14ac:dyDescent="0.2">
      <c r="A4659" s="1" t="s">
        <v>31</v>
      </c>
      <c r="B4659" s="2">
        <v>3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3">
        <v>69.45</v>
      </c>
      <c r="I4659" s="9">
        <v>103</v>
      </c>
      <c r="J4659" s="3">
        <v>16.809999999999999</v>
      </c>
      <c r="K4659" s="3">
        <v>2.27</v>
      </c>
      <c r="L4659" s="3">
        <v>3.39</v>
      </c>
      <c r="M4659" s="3">
        <v>0.68</v>
      </c>
      <c r="N4659" s="3">
        <v>0</v>
      </c>
      <c r="O4659" s="3" cm="1">
        <f t="array" ref="O4659">SUM(Table3[[#This Row],[pc_ticket]:[pc_other2]] *SUM(Table3[[#This Row],[Season Ticket Sales]:[Complementary Tickets]]))</f>
        <v>69.45</v>
      </c>
    </row>
    <row r="4660" spans="1:15" x14ac:dyDescent="0.2">
      <c r="A4660" s="1" t="s">
        <v>31</v>
      </c>
      <c r="B4660" s="2">
        <v>2</v>
      </c>
      <c r="C4660" s="2">
        <v>0</v>
      </c>
      <c r="D4660" s="2">
        <v>0</v>
      </c>
      <c r="E4660" s="2">
        <v>0</v>
      </c>
      <c r="F4660" s="2">
        <v>2</v>
      </c>
      <c r="G4660" s="2">
        <v>0</v>
      </c>
      <c r="H4660" s="3">
        <v>44.36</v>
      </c>
      <c r="I4660" s="9">
        <v>103</v>
      </c>
      <c r="J4660" s="3">
        <v>15.95</v>
      </c>
      <c r="K4660" s="3">
        <v>2.16</v>
      </c>
      <c r="L4660" s="3">
        <v>3.39</v>
      </c>
      <c r="M4660" s="3">
        <v>0.68</v>
      </c>
      <c r="N4660" s="3">
        <v>0</v>
      </c>
      <c r="O4660" s="3" cm="1">
        <f t="array" ref="O4660">SUM(Table3[[#This Row],[pc_ticket]:[pc_other2]] *SUM(Table3[[#This Row],[Season Ticket Sales]:[Complementary Tickets]]))</f>
        <v>44.36</v>
      </c>
    </row>
    <row r="4661" spans="1:15" x14ac:dyDescent="0.2">
      <c r="A4661" s="1" t="s">
        <v>31</v>
      </c>
      <c r="B4661" s="2">
        <v>7</v>
      </c>
      <c r="C4661" s="2">
        <v>0</v>
      </c>
      <c r="D4661" s="2">
        <v>0</v>
      </c>
      <c r="E4661" s="2">
        <v>0</v>
      </c>
      <c r="F4661" s="2">
        <v>8</v>
      </c>
      <c r="G4661" s="2">
        <v>0</v>
      </c>
      <c r="H4661" s="3">
        <v>162.05000000000001</v>
      </c>
      <c r="I4661" s="9">
        <v>103</v>
      </c>
      <c r="J4661" s="3">
        <v>16.809999999999999</v>
      </c>
      <c r="K4661" s="3">
        <v>2.27</v>
      </c>
      <c r="L4661" s="3">
        <v>3.39</v>
      </c>
      <c r="M4661" s="3">
        <v>0.68</v>
      </c>
      <c r="N4661" s="3">
        <v>0</v>
      </c>
      <c r="O4661" s="3" cm="1">
        <f t="array" ref="O4661">SUM(Table3[[#This Row],[pc_ticket]:[pc_other2]] *SUM(Table3[[#This Row],[Season Ticket Sales]:[Complementary Tickets]]))</f>
        <v>162.04999999999998</v>
      </c>
    </row>
    <row r="4662" spans="1:15" x14ac:dyDescent="0.2">
      <c r="A4662" s="1" t="s">
        <v>31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16</v>
      </c>
      <c r="H4662" s="3">
        <v>0</v>
      </c>
      <c r="I4662" s="9">
        <v>103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 cm="1">
        <f t="array" ref="O4662">SUM(Table3[[#This Row],[pc_ticket]:[pc_other2]] *SUM(Table3[[#This Row],[Season Ticket Sales]:[Complementary Tickets]]))</f>
        <v>0</v>
      </c>
    </row>
    <row r="4663" spans="1:15" x14ac:dyDescent="0.2">
      <c r="A4663" s="1" t="s">
        <v>31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148</v>
      </c>
      <c r="H4663" s="3">
        <v>0</v>
      </c>
      <c r="I4663" s="9">
        <v>103</v>
      </c>
      <c r="J4663" s="3">
        <v>41.25</v>
      </c>
      <c r="K4663" s="3">
        <v>5.36</v>
      </c>
      <c r="L4663" s="3">
        <v>3.39</v>
      </c>
      <c r="M4663" s="3">
        <v>0</v>
      </c>
      <c r="N4663" s="3">
        <v>0</v>
      </c>
      <c r="O4663" s="3" cm="1">
        <f t="array" ref="O4663">SUM(Table3[[#This Row],[pc_ticket]:[pc_other2]] *SUM(Table3[[#This Row],[Season Ticket Sales]:[Complementary Tickets]]))</f>
        <v>0</v>
      </c>
    </row>
    <row r="4664" spans="1:15" x14ac:dyDescent="0.2">
      <c r="A4664" s="1" t="s">
        <v>31</v>
      </c>
      <c r="B4664" s="2">
        <v>3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3">
        <v>122.55</v>
      </c>
      <c r="I4664" s="9">
        <v>103</v>
      </c>
      <c r="J4664" s="3">
        <v>32.47</v>
      </c>
      <c r="K4664" s="3">
        <v>4.3099999999999996</v>
      </c>
      <c r="L4664" s="3">
        <v>3.39</v>
      </c>
      <c r="M4664" s="3">
        <v>0.68</v>
      </c>
      <c r="N4664" s="3">
        <v>0</v>
      </c>
      <c r="O4664" s="3" cm="1">
        <f t="array" ref="O4664">SUM(Table3[[#This Row],[pc_ticket]:[pc_other2]] *SUM(Table3[[#This Row],[Season Ticket Sales]:[Complementary Tickets]]))</f>
        <v>122.55000000000001</v>
      </c>
    </row>
    <row r="4665" spans="1:15" x14ac:dyDescent="0.2">
      <c r="A4665" s="1" t="s">
        <v>31</v>
      </c>
      <c r="B4665" s="2">
        <v>119</v>
      </c>
      <c r="C4665" s="2">
        <v>0</v>
      </c>
      <c r="D4665" s="2">
        <v>0</v>
      </c>
      <c r="E4665" s="2">
        <v>0</v>
      </c>
      <c r="F4665" s="2">
        <v>2</v>
      </c>
      <c r="G4665" s="2">
        <v>0</v>
      </c>
      <c r="H4665" s="3">
        <v>4861.1499999999996</v>
      </c>
      <c r="I4665" s="9">
        <v>103</v>
      </c>
      <c r="J4665" s="3">
        <v>32.47</v>
      </c>
      <c r="K4665" s="3">
        <v>4.3099999999999996</v>
      </c>
      <c r="L4665" s="3">
        <v>3.39</v>
      </c>
      <c r="M4665" s="3">
        <v>0.68</v>
      </c>
      <c r="N4665" s="3">
        <v>0</v>
      </c>
      <c r="O4665" s="3" cm="1">
        <f t="array" ref="O4665">SUM(Table3[[#This Row],[pc_ticket]:[pc_other2]] *SUM(Table3[[#This Row],[Season Ticket Sales]:[Complementary Tickets]]))</f>
        <v>4861.1499999999996</v>
      </c>
    </row>
    <row r="4666" spans="1:15" x14ac:dyDescent="0.2">
      <c r="A4666" s="1" t="s">
        <v>31</v>
      </c>
      <c r="B4666" s="2">
        <v>71</v>
      </c>
      <c r="C4666" s="2">
        <v>0</v>
      </c>
      <c r="D4666" s="2">
        <v>0</v>
      </c>
      <c r="E4666" s="2">
        <v>0</v>
      </c>
      <c r="F4666" s="2">
        <v>4</v>
      </c>
      <c r="G4666" s="2">
        <v>0</v>
      </c>
      <c r="H4666" s="3">
        <v>3065.07</v>
      </c>
      <c r="I4666" s="9">
        <v>103</v>
      </c>
      <c r="J4666" s="3">
        <v>34.520000000000003</v>
      </c>
      <c r="K4666" s="3">
        <v>4.58</v>
      </c>
      <c r="L4666" s="3">
        <v>3.39</v>
      </c>
      <c r="M4666" s="3">
        <v>0.68</v>
      </c>
      <c r="N4666" s="3">
        <v>0</v>
      </c>
      <c r="O4666" s="3" cm="1">
        <f t="array" ref="O4666">SUM(Table3[[#This Row],[pc_ticket]:[pc_other2]] *SUM(Table3[[#This Row],[Season Ticket Sales]:[Complementary Tickets]]))</f>
        <v>3065.07</v>
      </c>
    </row>
    <row r="4667" spans="1:15" x14ac:dyDescent="0.2">
      <c r="A4667" s="1" t="s">
        <v>31</v>
      </c>
      <c r="B4667" s="2">
        <v>3</v>
      </c>
      <c r="C4667" s="2">
        <v>0</v>
      </c>
      <c r="D4667" s="2">
        <v>0</v>
      </c>
      <c r="E4667" s="2">
        <v>0</v>
      </c>
      <c r="F4667" s="2">
        <v>0</v>
      </c>
      <c r="G4667" s="2">
        <v>8</v>
      </c>
      <c r="H4667" s="3">
        <v>0</v>
      </c>
      <c r="I4667" s="9">
        <v>103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 cm="1">
        <f t="array" ref="O4667">SUM(Table3[[#This Row],[pc_ticket]:[pc_other2]] *SUM(Table3[[#This Row],[Season Ticket Sales]:[Complementary Tickets]]))</f>
        <v>0</v>
      </c>
    </row>
    <row r="4668" spans="1:15" x14ac:dyDescent="0.2">
      <c r="A4668" s="1" t="s">
        <v>31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495</v>
      </c>
      <c r="H4668" s="3">
        <v>0</v>
      </c>
      <c r="I4668" s="9">
        <v>103</v>
      </c>
      <c r="J4668" s="3">
        <v>23.55</v>
      </c>
      <c r="K4668" s="3">
        <v>3.06</v>
      </c>
      <c r="L4668" s="3">
        <v>3.39</v>
      </c>
      <c r="M4668" s="3">
        <v>0</v>
      </c>
      <c r="N4668" s="3">
        <v>0</v>
      </c>
      <c r="O4668" s="3" cm="1">
        <f t="array" ref="O4668">SUM(Table3[[#This Row],[pc_ticket]:[pc_other2]] *SUM(Table3[[#This Row],[Season Ticket Sales]:[Complementary Tickets]]))</f>
        <v>0</v>
      </c>
    </row>
    <row r="4669" spans="1:15" x14ac:dyDescent="0.2">
      <c r="A4669" s="1" t="s">
        <v>31</v>
      </c>
      <c r="B4669" s="2">
        <v>3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3">
        <v>57.54</v>
      </c>
      <c r="I4669" s="9">
        <v>103</v>
      </c>
      <c r="J4669" s="3">
        <v>13.29</v>
      </c>
      <c r="K4669" s="3">
        <v>1.82</v>
      </c>
      <c r="L4669" s="3">
        <v>3.39</v>
      </c>
      <c r="M4669" s="3">
        <v>0.68</v>
      </c>
      <c r="N4669" s="3">
        <v>0</v>
      </c>
      <c r="O4669" s="3" cm="1">
        <f t="array" ref="O4669">SUM(Table3[[#This Row],[pc_ticket]:[pc_other2]] *SUM(Table3[[#This Row],[Season Ticket Sales]:[Complementary Tickets]]))</f>
        <v>57.54</v>
      </c>
    </row>
    <row r="4670" spans="1:15" x14ac:dyDescent="0.2">
      <c r="A4670" s="1" t="s">
        <v>31</v>
      </c>
      <c r="B4670" s="2">
        <v>2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3">
        <v>37.68</v>
      </c>
      <c r="I4670" s="9">
        <v>103</v>
      </c>
      <c r="J4670" s="3">
        <v>12.95</v>
      </c>
      <c r="K4670" s="3">
        <v>1.82</v>
      </c>
      <c r="L4670" s="3">
        <v>3.39</v>
      </c>
      <c r="M4670" s="3">
        <v>0.68</v>
      </c>
      <c r="N4670" s="3">
        <v>0</v>
      </c>
      <c r="O4670" s="3" cm="1">
        <f t="array" ref="O4670">SUM(Table3[[#This Row],[pc_ticket]:[pc_other2]] *SUM(Table3[[#This Row],[Season Ticket Sales]:[Complementary Tickets]]))</f>
        <v>37.68</v>
      </c>
    </row>
    <row r="4671" spans="1:15" x14ac:dyDescent="0.2">
      <c r="A4671" s="1" t="s">
        <v>31</v>
      </c>
      <c r="B4671" s="2">
        <v>6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3">
        <v>131.1</v>
      </c>
      <c r="I4671" s="9">
        <v>103</v>
      </c>
      <c r="J4671" s="3">
        <v>15.66</v>
      </c>
      <c r="K4671" s="3">
        <v>2.12</v>
      </c>
      <c r="L4671" s="3">
        <v>3.39</v>
      </c>
      <c r="M4671" s="3">
        <v>0.68</v>
      </c>
      <c r="N4671" s="3">
        <v>0</v>
      </c>
      <c r="O4671" s="3" cm="1">
        <f t="array" ref="O4671">SUM(Table3[[#This Row],[pc_ticket]:[pc_other2]] *SUM(Table3[[#This Row],[Season Ticket Sales]:[Complementary Tickets]]))</f>
        <v>131.10000000000002</v>
      </c>
    </row>
    <row r="4672" spans="1:15" x14ac:dyDescent="0.2">
      <c r="A4672" s="1" t="s">
        <v>31</v>
      </c>
      <c r="B4672" s="2">
        <v>159</v>
      </c>
      <c r="C4672" s="2">
        <v>0</v>
      </c>
      <c r="D4672" s="2">
        <v>0</v>
      </c>
      <c r="E4672" s="2">
        <v>0</v>
      </c>
      <c r="F4672" s="2">
        <v>20</v>
      </c>
      <c r="G4672" s="2">
        <v>0</v>
      </c>
      <c r="H4672" s="3">
        <v>3049.62</v>
      </c>
      <c r="I4672" s="9">
        <v>103</v>
      </c>
      <c r="J4672" s="3">
        <v>13.29</v>
      </c>
      <c r="K4672" s="3">
        <v>1.82</v>
      </c>
      <c r="L4672" s="3">
        <v>3.39</v>
      </c>
      <c r="M4672" s="3">
        <v>0.68</v>
      </c>
      <c r="N4672" s="3">
        <v>0</v>
      </c>
      <c r="O4672" s="3" cm="1">
        <f t="array" ref="O4672">SUM(Table3[[#This Row],[pc_ticket]:[pc_other2]] *SUM(Table3[[#This Row],[Season Ticket Sales]:[Complementary Tickets]]))</f>
        <v>3049.62</v>
      </c>
    </row>
    <row r="4673" spans="1:15" x14ac:dyDescent="0.2">
      <c r="A4673" s="1" t="s">
        <v>31</v>
      </c>
      <c r="B4673" s="2">
        <v>64</v>
      </c>
      <c r="C4673" s="2">
        <v>0</v>
      </c>
      <c r="D4673" s="2">
        <v>0</v>
      </c>
      <c r="E4673" s="2">
        <v>0</v>
      </c>
      <c r="F4673" s="2">
        <v>8</v>
      </c>
      <c r="G4673" s="2">
        <v>0</v>
      </c>
      <c r="H4673" s="3">
        <v>1398.4</v>
      </c>
      <c r="I4673" s="9">
        <v>103</v>
      </c>
      <c r="J4673" s="3">
        <v>15.66</v>
      </c>
      <c r="K4673" s="3">
        <v>2.12</v>
      </c>
      <c r="L4673" s="3">
        <v>3.39</v>
      </c>
      <c r="M4673" s="3">
        <v>0.68</v>
      </c>
      <c r="N4673" s="3">
        <v>0</v>
      </c>
      <c r="O4673" s="3" cm="1">
        <f t="array" ref="O4673">SUM(Table3[[#This Row],[pc_ticket]:[pc_other2]] *SUM(Table3[[#This Row],[Season Ticket Sales]:[Complementary Tickets]]))</f>
        <v>1398.4</v>
      </c>
    </row>
    <row r="4674" spans="1:15" x14ac:dyDescent="0.2">
      <c r="A4674" s="1" t="s">
        <v>31</v>
      </c>
      <c r="B4674" s="2">
        <v>0</v>
      </c>
      <c r="C4674" s="2">
        <v>10</v>
      </c>
      <c r="D4674" s="2">
        <v>0</v>
      </c>
      <c r="E4674" s="2">
        <v>0</v>
      </c>
      <c r="F4674" s="2">
        <v>0</v>
      </c>
      <c r="G4674" s="2">
        <v>0</v>
      </c>
      <c r="H4674" s="3">
        <v>240</v>
      </c>
      <c r="I4674" s="9">
        <v>103</v>
      </c>
      <c r="J4674" s="3">
        <v>17.850000000000001</v>
      </c>
      <c r="K4674" s="3">
        <v>2.76</v>
      </c>
      <c r="L4674" s="3">
        <v>3.39</v>
      </c>
      <c r="M4674" s="3">
        <v>0</v>
      </c>
      <c r="N4674" s="3">
        <v>0</v>
      </c>
      <c r="O4674" s="3" cm="1">
        <f t="array" ref="O4674">SUM(Table3[[#This Row],[pc_ticket]:[pc_other2]] *SUM(Table3[[#This Row],[Season Ticket Sales]:[Complementary Tickets]]))</f>
        <v>240</v>
      </c>
    </row>
    <row r="4675" spans="1:15" x14ac:dyDescent="0.2">
      <c r="A4675" s="1" t="s">
        <v>31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9</v>
      </c>
      <c r="H4675" s="3">
        <v>0</v>
      </c>
      <c r="I4675" s="9">
        <v>103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 cm="1">
        <f t="array" ref="O4675">SUM(Table3[[#This Row],[pc_ticket]:[pc_other2]] *SUM(Table3[[#This Row],[Season Ticket Sales]:[Complementary Tickets]]))</f>
        <v>0</v>
      </c>
    </row>
    <row r="4676" spans="1:15" x14ac:dyDescent="0.2">
      <c r="A4676" s="1" t="s">
        <v>31</v>
      </c>
      <c r="B4676" s="2">
        <v>0</v>
      </c>
      <c r="C4676" s="2">
        <v>0</v>
      </c>
      <c r="D4676" s="2">
        <v>0</v>
      </c>
      <c r="E4676" s="2">
        <v>0</v>
      </c>
      <c r="F4676" s="2">
        <v>2</v>
      </c>
      <c r="G4676" s="2">
        <v>0</v>
      </c>
      <c r="H4676" s="3">
        <v>0</v>
      </c>
      <c r="I4676" s="9">
        <v>103</v>
      </c>
      <c r="J4676" s="3">
        <v>49.26</v>
      </c>
      <c r="K4676" s="3">
        <v>6.7</v>
      </c>
      <c r="L4676" s="3">
        <v>3.39</v>
      </c>
      <c r="M4676" s="3">
        <v>2.27</v>
      </c>
      <c r="N4676" s="3">
        <v>0</v>
      </c>
      <c r="O4676" s="3" cm="1">
        <f t="array" ref="O4676">SUM(Table3[[#This Row],[pc_ticket]:[pc_other2]] *SUM(Table3[[#This Row],[Season Ticket Sales]:[Complementary Tickets]]))</f>
        <v>0</v>
      </c>
    </row>
    <row r="4677" spans="1:15" x14ac:dyDescent="0.2">
      <c r="A4677" s="1" t="s">
        <v>31</v>
      </c>
      <c r="B4677" s="2">
        <v>4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3">
        <v>246.48</v>
      </c>
      <c r="I4677" s="9">
        <v>103</v>
      </c>
      <c r="J4677" s="3">
        <v>49.26</v>
      </c>
      <c r="K4677" s="3">
        <v>6.7</v>
      </c>
      <c r="L4677" s="3">
        <v>3.39</v>
      </c>
      <c r="M4677" s="3">
        <v>2.27</v>
      </c>
      <c r="N4677" s="3">
        <v>0</v>
      </c>
      <c r="O4677" s="3" cm="1">
        <f t="array" ref="O4677">SUM(Table3[[#This Row],[pc_ticket]:[pc_other2]] *SUM(Table3[[#This Row],[Season Ticket Sales]:[Complementary Tickets]]))</f>
        <v>246.48000000000002</v>
      </c>
    </row>
    <row r="4678" spans="1:15" x14ac:dyDescent="0.2">
      <c r="A4678" s="1" t="s">
        <v>31</v>
      </c>
      <c r="B4678" s="2">
        <v>11</v>
      </c>
      <c r="C4678" s="2">
        <v>0</v>
      </c>
      <c r="D4678" s="2">
        <v>0</v>
      </c>
      <c r="E4678" s="2">
        <v>0</v>
      </c>
      <c r="F4678" s="2">
        <v>2</v>
      </c>
      <c r="G4678" s="2">
        <v>0</v>
      </c>
      <c r="H4678" s="3">
        <v>729.74</v>
      </c>
      <c r="I4678" s="9">
        <v>103</v>
      </c>
      <c r="J4678" s="3">
        <v>53.44</v>
      </c>
      <c r="K4678" s="3">
        <v>7.24</v>
      </c>
      <c r="L4678" s="3">
        <v>3.39</v>
      </c>
      <c r="M4678" s="3">
        <v>2.27</v>
      </c>
      <c r="N4678" s="3">
        <v>0</v>
      </c>
      <c r="O4678" s="3" cm="1">
        <f t="array" ref="O4678">SUM(Table3[[#This Row],[pc_ticket]:[pc_other2]] *SUM(Table3[[#This Row],[Season Ticket Sales]:[Complementary Tickets]]))</f>
        <v>729.7399999999999</v>
      </c>
    </row>
    <row r="4679" spans="1:15" x14ac:dyDescent="0.2">
      <c r="A4679" s="1" t="s">
        <v>31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29</v>
      </c>
      <c r="H4679" s="3">
        <v>0</v>
      </c>
      <c r="I4679" s="9">
        <v>103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 cm="1">
        <f t="array" ref="O4679">SUM(Table3[[#This Row],[pc_ticket]:[pc_other2]] *SUM(Table3[[#This Row],[Season Ticket Sales]:[Complementary Tickets]]))</f>
        <v>0</v>
      </c>
    </row>
    <row r="4680" spans="1:15" x14ac:dyDescent="0.2">
      <c r="A4680" s="1" t="s">
        <v>31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30</v>
      </c>
      <c r="H4680" s="3">
        <v>0</v>
      </c>
      <c r="I4680" s="9">
        <v>103</v>
      </c>
      <c r="J4680" s="3">
        <v>32.4</v>
      </c>
      <c r="K4680" s="3">
        <v>4.21</v>
      </c>
      <c r="L4680" s="3">
        <v>3.39</v>
      </c>
      <c r="M4680" s="3">
        <v>0</v>
      </c>
      <c r="N4680" s="3">
        <v>0</v>
      </c>
      <c r="O4680" s="3" cm="1">
        <f t="array" ref="O4680">SUM(Table3[[#This Row],[pc_ticket]:[pc_other2]] *SUM(Table3[[#This Row],[Season Ticket Sales]:[Complementary Tickets]]))</f>
        <v>0</v>
      </c>
    </row>
    <row r="4681" spans="1:15" x14ac:dyDescent="0.2">
      <c r="A4681" s="1" t="s">
        <v>31</v>
      </c>
      <c r="B4681" s="2">
        <v>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3">
        <v>25.18</v>
      </c>
      <c r="I4681" s="9">
        <v>103</v>
      </c>
      <c r="J4681" s="3">
        <v>18.600000000000001</v>
      </c>
      <c r="K4681" s="3">
        <v>2.5099999999999998</v>
      </c>
      <c r="L4681" s="3">
        <v>3.39</v>
      </c>
      <c r="M4681" s="3">
        <v>0.68</v>
      </c>
      <c r="N4681" s="3">
        <v>0</v>
      </c>
      <c r="O4681" s="3" cm="1">
        <f t="array" ref="O4681">SUM(Table3[[#This Row],[pc_ticket]:[pc_other2]] *SUM(Table3[[#This Row],[Season Ticket Sales]:[Complementary Tickets]]))</f>
        <v>25.18</v>
      </c>
    </row>
    <row r="4682" spans="1:15" x14ac:dyDescent="0.2">
      <c r="A4682" s="1" t="s">
        <v>31</v>
      </c>
      <c r="B4682" s="2">
        <v>0</v>
      </c>
      <c r="C4682" s="2">
        <v>2</v>
      </c>
      <c r="D4682" s="2">
        <v>0</v>
      </c>
      <c r="E4682" s="2">
        <v>0</v>
      </c>
      <c r="F4682" s="2">
        <v>0</v>
      </c>
      <c r="G4682" s="2">
        <v>0</v>
      </c>
      <c r="H4682" s="3">
        <v>67.22</v>
      </c>
      <c r="I4682" s="9">
        <v>103</v>
      </c>
      <c r="J4682" s="3">
        <v>26.74</v>
      </c>
      <c r="K4682" s="3">
        <v>3.48</v>
      </c>
      <c r="L4682" s="3">
        <v>3.39</v>
      </c>
      <c r="M4682" s="3">
        <v>0</v>
      </c>
      <c r="N4682" s="3">
        <v>0</v>
      </c>
      <c r="O4682" s="3" cm="1">
        <f t="array" ref="O4682">SUM(Table3[[#This Row],[pc_ticket]:[pc_other2]] *SUM(Table3[[#This Row],[Season Ticket Sales]:[Complementary Tickets]]))</f>
        <v>67.22</v>
      </c>
    </row>
    <row r="4683" spans="1:15" x14ac:dyDescent="0.2">
      <c r="A4683" s="1" t="s">
        <v>31</v>
      </c>
      <c r="B4683" s="2">
        <v>27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3">
        <v>679.86</v>
      </c>
      <c r="I4683" s="9">
        <v>103</v>
      </c>
      <c r="J4683" s="3">
        <v>18.600000000000001</v>
      </c>
      <c r="K4683" s="3">
        <v>2.5099999999999998</v>
      </c>
      <c r="L4683" s="3">
        <v>3.39</v>
      </c>
      <c r="M4683" s="3">
        <v>0.68</v>
      </c>
      <c r="N4683" s="3">
        <v>0</v>
      </c>
      <c r="O4683" s="3" cm="1">
        <f t="array" ref="O4683">SUM(Table3[[#This Row],[pc_ticket]:[pc_other2]] *SUM(Table3[[#This Row],[Season Ticket Sales]:[Complementary Tickets]]))</f>
        <v>679.86</v>
      </c>
    </row>
    <row r="4684" spans="1:15" x14ac:dyDescent="0.2">
      <c r="A4684" s="1" t="s">
        <v>31</v>
      </c>
      <c r="B4684" s="2">
        <v>23</v>
      </c>
      <c r="C4684" s="2">
        <v>0</v>
      </c>
      <c r="D4684" s="2">
        <v>0</v>
      </c>
      <c r="E4684" s="2">
        <v>0</v>
      </c>
      <c r="F4684" s="2">
        <v>2</v>
      </c>
      <c r="G4684" s="2">
        <v>0</v>
      </c>
      <c r="H4684" s="3">
        <v>630.20000000000005</v>
      </c>
      <c r="I4684" s="9">
        <v>103</v>
      </c>
      <c r="J4684" s="3">
        <v>20.57</v>
      </c>
      <c r="K4684" s="3">
        <v>2.76</v>
      </c>
      <c r="L4684" s="3">
        <v>3.39</v>
      </c>
      <c r="M4684" s="3">
        <v>0.68</v>
      </c>
      <c r="N4684" s="3">
        <v>0</v>
      </c>
      <c r="O4684" s="3" cm="1">
        <f t="array" ref="O4684">SUM(Table3[[#This Row],[pc_ticket]:[pc_other2]] *SUM(Table3[[#This Row],[Season Ticket Sales]:[Complementary Tickets]]))</f>
        <v>630.20000000000005</v>
      </c>
    </row>
    <row r="4685" spans="1:15" x14ac:dyDescent="0.2">
      <c r="A4685" s="1" t="s">
        <v>31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283</v>
      </c>
      <c r="H4685" s="3">
        <v>0</v>
      </c>
      <c r="I4685" s="9">
        <v>103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 cm="1">
        <f t="array" ref="O4685">SUM(Table3[[#This Row],[pc_ticket]:[pc_other2]] *SUM(Table3[[#This Row],[Season Ticket Sales]:[Complementary Tickets]]))</f>
        <v>0</v>
      </c>
    </row>
    <row r="4686" spans="1:15" x14ac:dyDescent="0.2">
      <c r="A4686" s="1" t="s">
        <v>32</v>
      </c>
      <c r="B4686" s="2">
        <v>6</v>
      </c>
      <c r="C4686" s="2">
        <v>0</v>
      </c>
      <c r="D4686" s="2">
        <v>0</v>
      </c>
      <c r="E4686" s="2">
        <v>92</v>
      </c>
      <c r="F4686" s="2">
        <v>0</v>
      </c>
      <c r="G4686" s="2">
        <v>72</v>
      </c>
      <c r="H4686" s="3">
        <v>0</v>
      </c>
      <c r="I4686" s="9">
        <v>104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 cm="1">
        <f t="array" ref="O4686">SUM(Table3[[#This Row],[pc_ticket]:[pc_other2]] *SUM(Table3[[#This Row],[Season Ticket Sales]:[Complementary Tickets]]))</f>
        <v>0</v>
      </c>
    </row>
    <row r="4687" spans="1:15" x14ac:dyDescent="0.2">
      <c r="A4687" s="1" t="s">
        <v>32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4</v>
      </c>
      <c r="H4687" s="3">
        <v>0</v>
      </c>
      <c r="I4687" s="9">
        <v>104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 cm="1">
        <f t="array" ref="O4687">SUM(Table3[[#This Row],[pc_ticket]:[pc_other2]] *SUM(Table3[[#This Row],[Season Ticket Sales]:[Complementary Tickets]]))</f>
        <v>0</v>
      </c>
    </row>
    <row r="4688" spans="1:15" x14ac:dyDescent="0.2">
      <c r="A4688" s="1" t="s">
        <v>32</v>
      </c>
      <c r="B4688" s="2">
        <v>10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3">
        <v>3404.6</v>
      </c>
      <c r="I4688" s="9">
        <v>104</v>
      </c>
      <c r="J4688" s="3">
        <v>210.01</v>
      </c>
      <c r="K4688" s="3">
        <v>38.78</v>
      </c>
      <c r="L4688" s="3">
        <v>3.39</v>
      </c>
      <c r="M4688" s="3">
        <v>22.73</v>
      </c>
      <c r="N4688" s="3">
        <v>65.55</v>
      </c>
      <c r="O4688" s="3" cm="1">
        <f t="array" ref="O4688">SUM(Table3[[#This Row],[pc_ticket]:[pc_other2]] *SUM(Table3[[#This Row],[Season Ticket Sales]:[Complementary Tickets]]))</f>
        <v>3404.6000000000004</v>
      </c>
    </row>
    <row r="4689" spans="1:15" x14ac:dyDescent="0.2">
      <c r="A4689" s="1" t="s">
        <v>32</v>
      </c>
      <c r="B4689" s="2">
        <v>12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3">
        <v>3611.76</v>
      </c>
      <c r="I4689" s="9">
        <v>104</v>
      </c>
      <c r="J4689" s="3">
        <v>175.07</v>
      </c>
      <c r="K4689" s="3">
        <v>34.24</v>
      </c>
      <c r="L4689" s="3">
        <v>3.39</v>
      </c>
      <c r="M4689" s="3">
        <v>22.73</v>
      </c>
      <c r="N4689" s="3">
        <v>65.55</v>
      </c>
      <c r="O4689" s="3" cm="1">
        <f t="array" ref="O4689">SUM(Table3[[#This Row],[pc_ticket]:[pc_other2]] *SUM(Table3[[#This Row],[Season Ticket Sales]:[Complementary Tickets]]))</f>
        <v>3611.7599999999998</v>
      </c>
    </row>
    <row r="4690" spans="1:15" x14ac:dyDescent="0.2">
      <c r="A4690" s="1" t="s">
        <v>32</v>
      </c>
      <c r="B4690" s="2">
        <v>2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3">
        <v>680.92</v>
      </c>
      <c r="I4690" s="9">
        <v>104</v>
      </c>
      <c r="J4690" s="3">
        <v>210.01</v>
      </c>
      <c r="K4690" s="3">
        <v>38.78</v>
      </c>
      <c r="L4690" s="3">
        <v>3.39</v>
      </c>
      <c r="M4690" s="3">
        <v>22.73</v>
      </c>
      <c r="N4690" s="3">
        <v>65.55</v>
      </c>
      <c r="O4690" s="3" cm="1">
        <f t="array" ref="O4690">SUM(Table3[[#This Row],[pc_ticket]:[pc_other2]] *SUM(Table3[[#This Row],[Season Ticket Sales]:[Complementary Tickets]]))</f>
        <v>680.92</v>
      </c>
    </row>
    <row r="4691" spans="1:15" x14ac:dyDescent="0.2">
      <c r="A4691" s="1" t="s">
        <v>32</v>
      </c>
      <c r="B4691" s="2">
        <v>72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3">
        <v>22086.720000000001</v>
      </c>
      <c r="I4691" s="9">
        <v>104</v>
      </c>
      <c r="J4691" s="3">
        <v>180.19</v>
      </c>
      <c r="K4691" s="3">
        <v>34.9</v>
      </c>
      <c r="L4691" s="3">
        <v>3.39</v>
      </c>
      <c r="M4691" s="3">
        <v>22.73</v>
      </c>
      <c r="N4691" s="3">
        <v>65.55</v>
      </c>
      <c r="O4691" s="3" cm="1">
        <f t="array" ref="O4691">SUM(Table3[[#This Row],[pc_ticket]:[pc_other2]] *SUM(Table3[[#This Row],[Season Ticket Sales]:[Complementary Tickets]]))</f>
        <v>22086.719999999998</v>
      </c>
    </row>
    <row r="4692" spans="1:15" x14ac:dyDescent="0.2">
      <c r="A4692" s="1" t="s">
        <v>32</v>
      </c>
      <c r="B4692" s="2">
        <v>8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3">
        <v>2156.64</v>
      </c>
      <c r="I4692" s="9">
        <v>104</v>
      </c>
      <c r="J4692" s="3">
        <v>147.29</v>
      </c>
      <c r="K4692" s="3">
        <v>30.62</v>
      </c>
      <c r="L4692" s="3">
        <v>3.39</v>
      </c>
      <c r="M4692" s="3">
        <v>22.73</v>
      </c>
      <c r="N4692" s="3">
        <v>65.55</v>
      </c>
      <c r="O4692" s="3" cm="1">
        <f t="array" ref="O4692">SUM(Table3[[#This Row],[pc_ticket]:[pc_other2]] *SUM(Table3[[#This Row],[Season Ticket Sales]:[Complementary Tickets]]))</f>
        <v>2156.64</v>
      </c>
    </row>
    <row r="4693" spans="1:15" x14ac:dyDescent="0.2">
      <c r="A4693" s="1" t="s">
        <v>32</v>
      </c>
      <c r="B4693" s="2">
        <v>4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3">
        <v>1092.2</v>
      </c>
      <c r="I4693" s="9">
        <v>104</v>
      </c>
      <c r="J4693" s="3">
        <v>150.36000000000001</v>
      </c>
      <c r="K4693" s="3">
        <v>31.02</v>
      </c>
      <c r="L4693" s="3">
        <v>3.39</v>
      </c>
      <c r="M4693" s="3">
        <v>22.73</v>
      </c>
      <c r="N4693" s="3">
        <v>65.55</v>
      </c>
      <c r="O4693" s="3" cm="1">
        <f t="array" ref="O4693">SUM(Table3[[#This Row],[pc_ticket]:[pc_other2]] *SUM(Table3[[#This Row],[Season Ticket Sales]:[Complementary Tickets]]))</f>
        <v>1092.2</v>
      </c>
    </row>
    <row r="4694" spans="1:15" x14ac:dyDescent="0.2">
      <c r="A4694" s="1" t="s">
        <v>32</v>
      </c>
      <c r="B4694" s="2">
        <v>4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3">
        <v>1169.24</v>
      </c>
      <c r="I4694" s="9">
        <v>104</v>
      </c>
      <c r="J4694" s="3">
        <v>167.4</v>
      </c>
      <c r="K4694" s="3">
        <v>33.24</v>
      </c>
      <c r="L4694" s="3">
        <v>3.39</v>
      </c>
      <c r="M4694" s="3">
        <v>22.73</v>
      </c>
      <c r="N4694" s="3">
        <v>65.55</v>
      </c>
      <c r="O4694" s="3" cm="1">
        <f t="array" ref="O4694">SUM(Table3[[#This Row],[pc_ticket]:[pc_other2]] *SUM(Table3[[#This Row],[Season Ticket Sales]:[Complementary Tickets]]))</f>
        <v>1169.24</v>
      </c>
    </row>
    <row r="4695" spans="1:15" x14ac:dyDescent="0.2">
      <c r="A4695" s="1" t="s">
        <v>32</v>
      </c>
      <c r="B4695" s="2">
        <v>4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3">
        <v>1297.6400000000001</v>
      </c>
      <c r="I4695" s="9">
        <v>104</v>
      </c>
      <c r="J4695" s="3">
        <v>195.81</v>
      </c>
      <c r="K4695" s="3">
        <v>36.93</v>
      </c>
      <c r="L4695" s="3">
        <v>3.39</v>
      </c>
      <c r="M4695" s="3">
        <v>22.73</v>
      </c>
      <c r="N4695" s="3">
        <v>65.55</v>
      </c>
      <c r="O4695" s="3" cm="1">
        <f t="array" ref="O4695">SUM(Table3[[#This Row],[pc_ticket]:[pc_other2]] *SUM(Table3[[#This Row],[Season Ticket Sales]:[Complementary Tickets]]))</f>
        <v>1297.6400000000001</v>
      </c>
    </row>
    <row r="4696" spans="1:15" x14ac:dyDescent="0.2">
      <c r="A4696" s="1" t="s">
        <v>32</v>
      </c>
      <c r="B4696" s="2">
        <v>2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3">
        <v>656.54</v>
      </c>
      <c r="I4696" s="9">
        <v>104</v>
      </c>
      <c r="J4696" s="3">
        <v>199.22</v>
      </c>
      <c r="K4696" s="3">
        <v>37.380000000000003</v>
      </c>
      <c r="L4696" s="3">
        <v>3.39</v>
      </c>
      <c r="M4696" s="3">
        <v>22.73</v>
      </c>
      <c r="N4696" s="3">
        <v>65.55</v>
      </c>
      <c r="O4696" s="3" cm="1">
        <f t="array" ref="O4696">SUM(Table3[[#This Row],[pc_ticket]:[pc_other2]] *SUM(Table3[[#This Row],[Season Ticket Sales]:[Complementary Tickets]]))</f>
        <v>656.54</v>
      </c>
    </row>
    <row r="4697" spans="1:15" x14ac:dyDescent="0.2">
      <c r="A4697" s="1" t="s">
        <v>32</v>
      </c>
      <c r="B4697" s="2">
        <v>8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3">
        <v>2672.32</v>
      </c>
      <c r="I4697" s="9">
        <v>104</v>
      </c>
      <c r="J4697" s="3">
        <v>204.33</v>
      </c>
      <c r="K4697" s="3">
        <v>38.04</v>
      </c>
      <c r="L4697" s="3">
        <v>3.39</v>
      </c>
      <c r="M4697" s="3">
        <v>22.73</v>
      </c>
      <c r="N4697" s="3">
        <v>65.55</v>
      </c>
      <c r="O4697" s="3" cm="1">
        <f t="array" ref="O4697">SUM(Table3[[#This Row],[pc_ticket]:[pc_other2]] *SUM(Table3[[#This Row],[Season Ticket Sales]:[Complementary Tickets]]))</f>
        <v>2672.32</v>
      </c>
    </row>
    <row r="4698" spans="1:15" x14ac:dyDescent="0.2">
      <c r="A4698" s="1" t="s">
        <v>32</v>
      </c>
      <c r="B4698" s="2">
        <v>18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3">
        <v>6128.28</v>
      </c>
      <c r="I4698" s="9">
        <v>104</v>
      </c>
      <c r="J4698" s="3">
        <v>210.01</v>
      </c>
      <c r="K4698" s="3">
        <v>38.78</v>
      </c>
      <c r="L4698" s="3">
        <v>3.39</v>
      </c>
      <c r="M4698" s="3">
        <v>22.73</v>
      </c>
      <c r="N4698" s="3">
        <v>65.55</v>
      </c>
      <c r="O4698" s="3" cm="1">
        <f t="array" ref="O4698">SUM(Table3[[#This Row],[pc_ticket]:[pc_other2]] *SUM(Table3[[#This Row],[Season Ticket Sales]:[Complementary Tickets]]))</f>
        <v>6128.28</v>
      </c>
    </row>
    <row r="4699" spans="1:15" x14ac:dyDescent="0.2">
      <c r="A4699" s="1" t="s">
        <v>32</v>
      </c>
      <c r="B4699" s="2">
        <v>4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3">
        <v>1226.48</v>
      </c>
      <c r="I4699" s="9">
        <v>104</v>
      </c>
      <c r="J4699" s="3">
        <v>180.57</v>
      </c>
      <c r="K4699" s="3">
        <v>34.5</v>
      </c>
      <c r="L4699" s="3">
        <v>3.39</v>
      </c>
      <c r="M4699" s="3">
        <v>22.61</v>
      </c>
      <c r="N4699" s="3">
        <v>65.55</v>
      </c>
      <c r="O4699" s="3" cm="1">
        <f t="array" ref="O4699">SUM(Table3[[#This Row],[pc_ticket]:[pc_other2]] *SUM(Table3[[#This Row],[Season Ticket Sales]:[Complementary Tickets]]))</f>
        <v>1226.48</v>
      </c>
    </row>
    <row r="4700" spans="1:15" x14ac:dyDescent="0.2">
      <c r="A4700" s="1" t="s">
        <v>32</v>
      </c>
      <c r="B4700" s="2">
        <v>12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3">
        <v>4085.52</v>
      </c>
      <c r="I4700" s="9">
        <v>104</v>
      </c>
      <c r="J4700" s="3">
        <v>210.01</v>
      </c>
      <c r="K4700" s="3">
        <v>38.78</v>
      </c>
      <c r="L4700" s="3">
        <v>3.39</v>
      </c>
      <c r="M4700" s="3">
        <v>22.73</v>
      </c>
      <c r="N4700" s="3">
        <v>65.55</v>
      </c>
      <c r="O4700" s="3" cm="1">
        <f t="array" ref="O4700">SUM(Table3[[#This Row],[pc_ticket]:[pc_other2]] *SUM(Table3[[#This Row],[Season Ticket Sales]:[Complementary Tickets]]))</f>
        <v>4085.52</v>
      </c>
    </row>
    <row r="4701" spans="1:15" x14ac:dyDescent="0.2">
      <c r="A4701" s="1" t="s">
        <v>32</v>
      </c>
      <c r="B4701" s="2">
        <v>0</v>
      </c>
      <c r="C4701" s="2">
        <v>0</v>
      </c>
      <c r="D4701" s="2">
        <v>0</v>
      </c>
      <c r="E4701" s="2">
        <v>2</v>
      </c>
      <c r="F4701" s="2">
        <v>0</v>
      </c>
      <c r="G4701" s="2">
        <v>48</v>
      </c>
      <c r="H4701" s="3">
        <v>0</v>
      </c>
      <c r="I4701" s="9">
        <v>104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 cm="1">
        <f t="array" ref="O4701">SUM(Table3[[#This Row],[pc_ticket]:[pc_other2]] *SUM(Table3[[#This Row],[Season Ticket Sales]:[Complementary Tickets]]))</f>
        <v>0</v>
      </c>
    </row>
    <row r="4702" spans="1:15" x14ac:dyDescent="0.2">
      <c r="A4702" s="1" t="s">
        <v>32</v>
      </c>
      <c r="B4702" s="2">
        <v>6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3">
        <v>1638.3</v>
      </c>
      <c r="I4702" s="9">
        <v>104</v>
      </c>
      <c r="J4702" s="3">
        <v>161.72999999999999</v>
      </c>
      <c r="K4702" s="3">
        <v>31.02</v>
      </c>
      <c r="L4702" s="3">
        <v>3.39</v>
      </c>
      <c r="M4702" s="3">
        <v>11.36</v>
      </c>
      <c r="N4702" s="3">
        <v>65.55</v>
      </c>
      <c r="O4702" s="3" cm="1">
        <f t="array" ref="O4702">SUM(Table3[[#This Row],[pc_ticket]:[pc_other2]] *SUM(Table3[[#This Row],[Season Ticket Sales]:[Complementary Tickets]]))</f>
        <v>1638.3</v>
      </c>
    </row>
    <row r="4703" spans="1:15" x14ac:dyDescent="0.2">
      <c r="A4703" s="1" t="s">
        <v>32</v>
      </c>
      <c r="B4703" s="2">
        <v>9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3">
        <v>2457.4499999999998</v>
      </c>
      <c r="I4703" s="9">
        <v>104</v>
      </c>
      <c r="J4703" s="3">
        <v>161.72999999999999</v>
      </c>
      <c r="K4703" s="3">
        <v>31.02</v>
      </c>
      <c r="L4703" s="3">
        <v>3.39</v>
      </c>
      <c r="M4703" s="3">
        <v>11.36</v>
      </c>
      <c r="N4703" s="3">
        <v>65.55</v>
      </c>
      <c r="O4703" s="3" cm="1">
        <f t="array" ref="O4703">SUM(Table3[[#This Row],[pc_ticket]:[pc_other2]] *SUM(Table3[[#This Row],[Season Ticket Sales]:[Complementary Tickets]]))</f>
        <v>2457.4499999999998</v>
      </c>
    </row>
    <row r="4704" spans="1:15" x14ac:dyDescent="0.2">
      <c r="A4704" s="1" t="s">
        <v>32</v>
      </c>
      <c r="B4704" s="2">
        <v>5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3">
        <v>1365.25</v>
      </c>
      <c r="I4704" s="9">
        <v>104</v>
      </c>
      <c r="J4704" s="3">
        <v>161.72999999999999</v>
      </c>
      <c r="K4704" s="3">
        <v>31.02</v>
      </c>
      <c r="L4704" s="3">
        <v>3.39</v>
      </c>
      <c r="M4704" s="3">
        <v>11.36</v>
      </c>
      <c r="N4704" s="3">
        <v>65.55</v>
      </c>
      <c r="O4704" s="3" cm="1">
        <f t="array" ref="O4704">SUM(Table3[[#This Row],[pc_ticket]:[pc_other2]] *SUM(Table3[[#This Row],[Season Ticket Sales]:[Complementary Tickets]]))</f>
        <v>1365.25</v>
      </c>
    </row>
    <row r="4705" spans="1:15" x14ac:dyDescent="0.2">
      <c r="A4705" s="1" t="s">
        <v>32</v>
      </c>
      <c r="B4705" s="2">
        <v>2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3">
        <v>546.1</v>
      </c>
      <c r="I4705" s="9">
        <v>104</v>
      </c>
      <c r="J4705" s="3">
        <v>161.72999999999999</v>
      </c>
      <c r="K4705" s="3">
        <v>31.02</v>
      </c>
      <c r="L4705" s="3">
        <v>3.39</v>
      </c>
      <c r="M4705" s="3">
        <v>11.36</v>
      </c>
      <c r="N4705" s="3">
        <v>65.55</v>
      </c>
      <c r="O4705" s="3" cm="1">
        <f t="array" ref="O4705">SUM(Table3[[#This Row],[pc_ticket]:[pc_other2]] *SUM(Table3[[#This Row],[Season Ticket Sales]:[Complementary Tickets]]))</f>
        <v>546.1</v>
      </c>
    </row>
    <row r="4706" spans="1:15" x14ac:dyDescent="0.2">
      <c r="A4706" s="1" t="s">
        <v>32</v>
      </c>
      <c r="B4706" s="2">
        <v>4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3">
        <v>1146.1199999999999</v>
      </c>
      <c r="I4706" s="9">
        <v>104</v>
      </c>
      <c r="J4706" s="3">
        <v>173.66</v>
      </c>
      <c r="K4706" s="3">
        <v>32.57</v>
      </c>
      <c r="L4706" s="3">
        <v>3.39</v>
      </c>
      <c r="M4706" s="3">
        <v>11.36</v>
      </c>
      <c r="N4706" s="3">
        <v>65.55</v>
      </c>
      <c r="O4706" s="3" cm="1">
        <f t="array" ref="O4706">SUM(Table3[[#This Row],[pc_ticket]:[pc_other2]] *SUM(Table3[[#This Row],[Season Ticket Sales]:[Complementary Tickets]]))</f>
        <v>1146.1199999999999</v>
      </c>
    </row>
    <row r="4707" spans="1:15" x14ac:dyDescent="0.2">
      <c r="A4707" s="1" t="s">
        <v>32</v>
      </c>
      <c r="B4707" s="2">
        <v>10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3">
        <v>2679.1</v>
      </c>
      <c r="I4707" s="9">
        <v>104</v>
      </c>
      <c r="J4707" s="3">
        <v>157.18</v>
      </c>
      <c r="K4707" s="3">
        <v>30.43</v>
      </c>
      <c r="L4707" s="3">
        <v>3.39</v>
      </c>
      <c r="M4707" s="3">
        <v>11.36</v>
      </c>
      <c r="N4707" s="3">
        <v>65.55</v>
      </c>
      <c r="O4707" s="3" cm="1">
        <f t="array" ref="O4707">SUM(Table3[[#This Row],[pc_ticket]:[pc_other2]] *SUM(Table3[[#This Row],[Season Ticket Sales]:[Complementary Tickets]]))</f>
        <v>2679.1000000000004</v>
      </c>
    </row>
    <row r="4708" spans="1:15" x14ac:dyDescent="0.2">
      <c r="A4708" s="1" t="s">
        <v>32</v>
      </c>
      <c r="B4708" s="2">
        <v>21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3">
        <v>5734.05</v>
      </c>
      <c r="I4708" s="9">
        <v>104</v>
      </c>
      <c r="J4708" s="3">
        <v>161.72999999999999</v>
      </c>
      <c r="K4708" s="3">
        <v>31.02</v>
      </c>
      <c r="L4708" s="3">
        <v>3.39</v>
      </c>
      <c r="M4708" s="3">
        <v>11.36</v>
      </c>
      <c r="N4708" s="3">
        <v>65.55</v>
      </c>
      <c r="O4708" s="3" cm="1">
        <f t="array" ref="O4708">SUM(Table3[[#This Row],[pc_ticket]:[pc_other2]] *SUM(Table3[[#This Row],[Season Ticket Sales]:[Complementary Tickets]]))</f>
        <v>5734.05</v>
      </c>
    </row>
    <row r="4709" spans="1:15" x14ac:dyDescent="0.2">
      <c r="A4709" s="1" t="s">
        <v>32</v>
      </c>
      <c r="B4709" s="2">
        <v>59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3">
        <v>16109.95</v>
      </c>
      <c r="I4709" s="9">
        <v>104</v>
      </c>
      <c r="J4709" s="3">
        <v>161.72999999999999</v>
      </c>
      <c r="K4709" s="3">
        <v>31.02</v>
      </c>
      <c r="L4709" s="3">
        <v>3.39</v>
      </c>
      <c r="M4709" s="3">
        <v>11.36</v>
      </c>
      <c r="N4709" s="3">
        <v>65.55</v>
      </c>
      <c r="O4709" s="3" cm="1">
        <f t="array" ref="O4709">SUM(Table3[[#This Row],[pc_ticket]:[pc_other2]] *SUM(Table3[[#This Row],[Season Ticket Sales]:[Complementary Tickets]]))</f>
        <v>16109.95</v>
      </c>
    </row>
    <row r="4710" spans="1:15" x14ac:dyDescent="0.2">
      <c r="A4710" s="1" t="s">
        <v>32</v>
      </c>
      <c r="B4710" s="2">
        <v>4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3">
        <v>912.44</v>
      </c>
      <c r="I4710" s="9">
        <v>104</v>
      </c>
      <c r="J4710" s="3">
        <v>133.32</v>
      </c>
      <c r="K4710" s="3">
        <v>25.85</v>
      </c>
      <c r="L4710" s="3">
        <v>3.39</v>
      </c>
      <c r="M4710" s="3">
        <v>0</v>
      </c>
      <c r="N4710" s="3">
        <v>65.55</v>
      </c>
      <c r="O4710" s="3" cm="1">
        <f t="array" ref="O4710">SUM(Table3[[#This Row],[pc_ticket]:[pc_other2]] *SUM(Table3[[#This Row],[Season Ticket Sales]:[Complementary Tickets]]))</f>
        <v>912.43999999999983</v>
      </c>
    </row>
    <row r="4711" spans="1:15" x14ac:dyDescent="0.2">
      <c r="A4711" s="1" t="s">
        <v>32</v>
      </c>
      <c r="B4711" s="2">
        <v>4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3">
        <v>1058.08</v>
      </c>
      <c r="I4711" s="9">
        <v>104</v>
      </c>
      <c r="J4711" s="3">
        <v>154.18</v>
      </c>
      <c r="K4711" s="3">
        <v>30.04</v>
      </c>
      <c r="L4711" s="3">
        <v>3.39</v>
      </c>
      <c r="M4711" s="3">
        <v>11.36</v>
      </c>
      <c r="N4711" s="3">
        <v>65.55</v>
      </c>
      <c r="O4711" s="3" cm="1">
        <f t="array" ref="O4711">SUM(Table3[[#This Row],[pc_ticket]:[pc_other2]] *SUM(Table3[[#This Row],[Season Ticket Sales]:[Complementary Tickets]]))</f>
        <v>1058.08</v>
      </c>
    </row>
    <row r="4712" spans="1:15" x14ac:dyDescent="0.2">
      <c r="A4712" s="1" t="s">
        <v>32</v>
      </c>
      <c r="B4712" s="2">
        <v>20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3">
        <v>5204.2</v>
      </c>
      <c r="I4712" s="9">
        <v>104</v>
      </c>
      <c r="J4712" s="3">
        <v>161.72</v>
      </c>
      <c r="K4712" s="3">
        <v>29.55</v>
      </c>
      <c r="L4712" s="3">
        <v>3.39</v>
      </c>
      <c r="M4712" s="3">
        <v>0</v>
      </c>
      <c r="N4712" s="3">
        <v>65.55</v>
      </c>
      <c r="O4712" s="3" cm="1">
        <f t="array" ref="O4712">SUM(Table3[[#This Row],[pc_ticket]:[pc_other2]] *SUM(Table3[[#This Row],[Season Ticket Sales]:[Complementary Tickets]]))</f>
        <v>5204.2000000000007</v>
      </c>
    </row>
    <row r="4713" spans="1:15" x14ac:dyDescent="0.2">
      <c r="A4713" s="1" t="s">
        <v>32</v>
      </c>
      <c r="B4713" s="2">
        <v>4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3">
        <v>1092.2</v>
      </c>
      <c r="I4713" s="9">
        <v>104</v>
      </c>
      <c r="J4713" s="3">
        <v>161.72999999999999</v>
      </c>
      <c r="K4713" s="3">
        <v>31.02</v>
      </c>
      <c r="L4713" s="3">
        <v>3.39</v>
      </c>
      <c r="M4713" s="3">
        <v>11.36</v>
      </c>
      <c r="N4713" s="3">
        <v>65.55</v>
      </c>
      <c r="O4713" s="3" cm="1">
        <f t="array" ref="O4713">SUM(Table3[[#This Row],[pc_ticket]:[pc_other2]] *SUM(Table3[[#This Row],[Season Ticket Sales]:[Complementary Tickets]]))</f>
        <v>1092.2</v>
      </c>
    </row>
    <row r="4714" spans="1:15" x14ac:dyDescent="0.2">
      <c r="A4714" s="1" t="s">
        <v>32</v>
      </c>
      <c r="B4714" s="2">
        <v>2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3">
        <v>547.38</v>
      </c>
      <c r="I4714" s="9">
        <v>104</v>
      </c>
      <c r="J4714" s="3">
        <v>173.65</v>
      </c>
      <c r="K4714" s="3">
        <v>31.1</v>
      </c>
      <c r="L4714" s="3">
        <v>3.39</v>
      </c>
      <c r="M4714" s="3">
        <v>0</v>
      </c>
      <c r="N4714" s="3">
        <v>65.55</v>
      </c>
      <c r="O4714" s="3" cm="1">
        <f t="array" ref="O4714">SUM(Table3[[#This Row],[pc_ticket]:[pc_other2]] *SUM(Table3[[#This Row],[Season Ticket Sales]:[Complementary Tickets]]))</f>
        <v>547.38</v>
      </c>
    </row>
    <row r="4715" spans="1:15" x14ac:dyDescent="0.2">
      <c r="A4715" s="1" t="s">
        <v>32</v>
      </c>
      <c r="B4715" s="2">
        <v>2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3">
        <v>573.05999999999995</v>
      </c>
      <c r="I4715" s="9">
        <v>104</v>
      </c>
      <c r="J4715" s="3">
        <v>173.66</v>
      </c>
      <c r="K4715" s="3">
        <v>32.57</v>
      </c>
      <c r="L4715" s="3">
        <v>3.39</v>
      </c>
      <c r="M4715" s="3">
        <v>11.36</v>
      </c>
      <c r="N4715" s="3">
        <v>65.55</v>
      </c>
      <c r="O4715" s="3" cm="1">
        <f t="array" ref="O4715">SUM(Table3[[#This Row],[pc_ticket]:[pc_other2]] *SUM(Table3[[#This Row],[Season Ticket Sales]:[Complementary Tickets]]))</f>
        <v>573.05999999999995</v>
      </c>
    </row>
    <row r="4716" spans="1:15" x14ac:dyDescent="0.2">
      <c r="A4716" s="1" t="s">
        <v>32</v>
      </c>
      <c r="B4716" s="2">
        <v>8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3">
        <v>2184.4</v>
      </c>
      <c r="I4716" s="9">
        <v>104</v>
      </c>
      <c r="J4716" s="3">
        <v>161.72999999999999</v>
      </c>
      <c r="K4716" s="3">
        <v>31.02</v>
      </c>
      <c r="L4716" s="3">
        <v>3.39</v>
      </c>
      <c r="M4716" s="3">
        <v>11.36</v>
      </c>
      <c r="N4716" s="3">
        <v>65.55</v>
      </c>
      <c r="O4716" s="3" cm="1">
        <f t="array" ref="O4716">SUM(Table3[[#This Row],[pc_ticket]:[pc_other2]] *SUM(Table3[[#This Row],[Season Ticket Sales]:[Complementary Tickets]]))</f>
        <v>2184.4</v>
      </c>
    </row>
    <row r="4717" spans="1:15" x14ac:dyDescent="0.2">
      <c r="A4717" s="1" t="s">
        <v>32</v>
      </c>
      <c r="B4717" s="2">
        <v>2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3">
        <v>520.41999999999996</v>
      </c>
      <c r="I4717" s="9">
        <v>104</v>
      </c>
      <c r="J4717" s="3">
        <v>161.72</v>
      </c>
      <c r="K4717" s="3">
        <v>29.55</v>
      </c>
      <c r="L4717" s="3">
        <v>3.39</v>
      </c>
      <c r="M4717" s="3">
        <v>0</v>
      </c>
      <c r="N4717" s="3">
        <v>65.55</v>
      </c>
      <c r="O4717" s="3" cm="1">
        <f t="array" ref="O4717">SUM(Table3[[#This Row],[pc_ticket]:[pc_other2]] *SUM(Table3[[#This Row],[Season Ticket Sales]:[Complementary Tickets]]))</f>
        <v>520.41999999999996</v>
      </c>
    </row>
    <row r="4718" spans="1:15" x14ac:dyDescent="0.2">
      <c r="A4718" s="1" t="s">
        <v>32</v>
      </c>
      <c r="B4718" s="2">
        <v>0</v>
      </c>
      <c r="C4718" s="2">
        <v>0</v>
      </c>
      <c r="D4718" s="2">
        <v>0</v>
      </c>
      <c r="E4718" s="2">
        <v>4</v>
      </c>
      <c r="F4718" s="2">
        <v>4</v>
      </c>
      <c r="G4718" s="2">
        <v>8</v>
      </c>
      <c r="H4718" s="3">
        <v>0</v>
      </c>
      <c r="I4718" s="9">
        <v>104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 cm="1">
        <f t="array" ref="O4718">SUM(Table3[[#This Row],[pc_ticket]:[pc_other2]] *SUM(Table3[[#This Row],[Season Ticket Sales]:[Complementary Tickets]]))</f>
        <v>0</v>
      </c>
    </row>
    <row r="4719" spans="1:15" x14ac:dyDescent="0.2">
      <c r="A4719" s="1" t="s">
        <v>32</v>
      </c>
      <c r="B4719" s="2">
        <v>8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3">
        <v>1341.84</v>
      </c>
      <c r="I4719" s="9">
        <v>104</v>
      </c>
      <c r="J4719" s="3">
        <v>134.07</v>
      </c>
      <c r="K4719" s="3">
        <v>18.91</v>
      </c>
      <c r="L4719" s="3">
        <v>3.39</v>
      </c>
      <c r="M4719" s="3">
        <v>11.36</v>
      </c>
      <c r="N4719" s="3">
        <v>0</v>
      </c>
      <c r="O4719" s="3" cm="1">
        <f t="array" ref="O4719">SUM(Table3[[#This Row],[pc_ticket]:[pc_other2]] *SUM(Table3[[#This Row],[Season Ticket Sales]:[Complementary Tickets]]))</f>
        <v>1341.8399999999997</v>
      </c>
    </row>
    <row r="4720" spans="1:15" x14ac:dyDescent="0.2">
      <c r="A4720" s="1" t="s">
        <v>32</v>
      </c>
      <c r="B4720" s="2">
        <v>2</v>
      </c>
      <c r="C4720" s="2">
        <v>0</v>
      </c>
      <c r="D4720" s="2">
        <v>0</v>
      </c>
      <c r="E4720" s="2">
        <v>0</v>
      </c>
      <c r="F4720" s="2">
        <v>0</v>
      </c>
      <c r="G4720" s="2">
        <v>60</v>
      </c>
      <c r="H4720" s="3">
        <v>0</v>
      </c>
      <c r="I4720" s="9">
        <v>104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 cm="1">
        <f t="array" ref="O4720">SUM(Table3[[#This Row],[pc_ticket]:[pc_other2]] *SUM(Table3[[#This Row],[Season Ticket Sales]:[Complementary Tickets]]))</f>
        <v>0</v>
      </c>
    </row>
    <row r="4721" spans="1:15" x14ac:dyDescent="0.2">
      <c r="A4721" s="1" t="s">
        <v>32</v>
      </c>
      <c r="B4721" s="2">
        <v>2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3">
        <v>198.38</v>
      </c>
      <c r="I4721" s="9">
        <v>104</v>
      </c>
      <c r="J4721" s="3">
        <v>73.42</v>
      </c>
      <c r="K4721" s="3">
        <v>11.02</v>
      </c>
      <c r="L4721" s="3">
        <v>3.39</v>
      </c>
      <c r="M4721" s="3">
        <v>11.36</v>
      </c>
      <c r="N4721" s="3">
        <v>0</v>
      </c>
      <c r="O4721" s="3" cm="1">
        <f t="array" ref="O4721">SUM(Table3[[#This Row],[pc_ticket]:[pc_other2]] *SUM(Table3[[#This Row],[Season Ticket Sales]:[Complementary Tickets]]))</f>
        <v>198.38</v>
      </c>
    </row>
    <row r="4722" spans="1:15" x14ac:dyDescent="0.2">
      <c r="A4722" s="1" t="s">
        <v>32</v>
      </c>
      <c r="B4722" s="2">
        <v>2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3">
        <v>174.04</v>
      </c>
      <c r="I4722" s="9">
        <v>104</v>
      </c>
      <c r="J4722" s="3">
        <v>71.739999999999995</v>
      </c>
      <c r="K4722" s="3">
        <v>9.6199999999999992</v>
      </c>
      <c r="L4722" s="3">
        <v>3.39</v>
      </c>
      <c r="M4722" s="3">
        <v>2.27</v>
      </c>
      <c r="N4722" s="3">
        <v>0</v>
      </c>
      <c r="O4722" s="3" cm="1">
        <f t="array" ref="O4722">SUM(Table3[[#This Row],[pc_ticket]:[pc_other2]] *SUM(Table3[[#This Row],[Season Ticket Sales]:[Complementary Tickets]]))</f>
        <v>174.04</v>
      </c>
    </row>
    <row r="4723" spans="1:15" x14ac:dyDescent="0.2">
      <c r="A4723" s="1" t="s">
        <v>32</v>
      </c>
      <c r="B4723" s="2">
        <v>60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3">
        <v>4756.2</v>
      </c>
      <c r="I4723" s="9">
        <v>104</v>
      </c>
      <c r="J4723" s="3">
        <v>64.88</v>
      </c>
      <c r="K4723" s="3">
        <v>8.73</v>
      </c>
      <c r="L4723" s="3">
        <v>3.39</v>
      </c>
      <c r="M4723" s="3">
        <v>2.27</v>
      </c>
      <c r="N4723" s="3">
        <v>0</v>
      </c>
      <c r="O4723" s="3" cm="1">
        <f t="array" ref="O4723">SUM(Table3[[#This Row],[pc_ticket]:[pc_other2]] *SUM(Table3[[#This Row],[Season Ticket Sales]:[Complementary Tickets]]))</f>
        <v>4756.1999999999989</v>
      </c>
    </row>
    <row r="4724" spans="1:15" x14ac:dyDescent="0.2">
      <c r="A4724" s="1" t="s">
        <v>32</v>
      </c>
      <c r="B4724" s="2">
        <v>10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3">
        <v>647.5</v>
      </c>
      <c r="I4724" s="9">
        <v>104</v>
      </c>
      <c r="J4724" s="3">
        <v>52.03</v>
      </c>
      <c r="K4724" s="3">
        <v>7.06</v>
      </c>
      <c r="L4724" s="3">
        <v>3.39</v>
      </c>
      <c r="M4724" s="3">
        <v>2.27</v>
      </c>
      <c r="N4724" s="3">
        <v>0</v>
      </c>
      <c r="O4724" s="3" cm="1">
        <f t="array" ref="O4724">SUM(Table3[[#This Row],[pc_ticket]:[pc_other2]] *SUM(Table3[[#This Row],[Season Ticket Sales]:[Complementary Tickets]]))</f>
        <v>647.5</v>
      </c>
    </row>
    <row r="4725" spans="1:15" x14ac:dyDescent="0.2">
      <c r="A4725" s="1" t="s">
        <v>32</v>
      </c>
      <c r="B4725" s="2">
        <v>8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3">
        <v>446</v>
      </c>
      <c r="I4725" s="9">
        <v>104</v>
      </c>
      <c r="J4725" s="3">
        <v>44.07</v>
      </c>
      <c r="K4725" s="3">
        <v>6.02</v>
      </c>
      <c r="L4725" s="3">
        <v>3.39</v>
      </c>
      <c r="M4725" s="3">
        <v>2.27</v>
      </c>
      <c r="N4725" s="3">
        <v>0</v>
      </c>
      <c r="O4725" s="3" cm="1">
        <f t="array" ref="O4725">SUM(Table3[[#This Row],[pc_ticket]:[pc_other2]] *SUM(Table3[[#This Row],[Season Ticket Sales]:[Complementary Tickets]]))</f>
        <v>446.00000000000006</v>
      </c>
    </row>
    <row r="4726" spans="1:15" x14ac:dyDescent="0.2">
      <c r="A4726" s="1" t="s">
        <v>32</v>
      </c>
      <c r="B4726" s="2">
        <v>18</v>
      </c>
      <c r="C4726" s="2">
        <v>0</v>
      </c>
      <c r="D4726" s="2">
        <v>0</v>
      </c>
      <c r="E4726" s="2">
        <v>0</v>
      </c>
      <c r="F4726" s="2">
        <v>2</v>
      </c>
      <c r="G4726" s="2">
        <v>0</v>
      </c>
      <c r="H4726" s="3">
        <v>1566.36</v>
      </c>
      <c r="I4726" s="9">
        <v>104</v>
      </c>
      <c r="J4726" s="3">
        <v>71.739999999999995</v>
      </c>
      <c r="K4726" s="3">
        <v>9.6199999999999992</v>
      </c>
      <c r="L4726" s="3">
        <v>3.39</v>
      </c>
      <c r="M4726" s="3">
        <v>2.27</v>
      </c>
      <c r="N4726" s="3">
        <v>0</v>
      </c>
      <c r="O4726" s="3" cm="1">
        <f t="array" ref="O4726">SUM(Table3[[#This Row],[pc_ticket]:[pc_other2]] *SUM(Table3[[#This Row],[Season Ticket Sales]:[Complementary Tickets]]))</f>
        <v>1566.36</v>
      </c>
    </row>
    <row r="4727" spans="1:15" x14ac:dyDescent="0.2">
      <c r="A4727" s="1" t="s">
        <v>32</v>
      </c>
      <c r="B4727" s="2">
        <v>0</v>
      </c>
      <c r="C4727" s="2">
        <v>0</v>
      </c>
      <c r="D4727" s="2">
        <v>0</v>
      </c>
      <c r="E4727" s="2">
        <v>0</v>
      </c>
      <c r="F4727" s="2">
        <v>2</v>
      </c>
      <c r="G4727" s="2">
        <v>0</v>
      </c>
      <c r="H4727" s="3">
        <v>0</v>
      </c>
      <c r="I4727" s="9">
        <v>104</v>
      </c>
      <c r="J4727" s="3">
        <v>50.39</v>
      </c>
      <c r="K4727" s="3">
        <v>6.85</v>
      </c>
      <c r="L4727" s="3">
        <v>3.39</v>
      </c>
      <c r="M4727" s="3">
        <v>2.27</v>
      </c>
      <c r="N4727" s="3">
        <v>0</v>
      </c>
      <c r="O4727" s="3" cm="1">
        <f t="array" ref="O4727">SUM(Table3[[#This Row],[pc_ticket]:[pc_other2]] *SUM(Table3[[#This Row],[Season Ticket Sales]:[Complementary Tickets]]))</f>
        <v>0</v>
      </c>
    </row>
    <row r="4728" spans="1:15" x14ac:dyDescent="0.2">
      <c r="A4728" s="1" t="s">
        <v>32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43</v>
      </c>
      <c r="H4728" s="3">
        <v>0</v>
      </c>
      <c r="I4728" s="9">
        <v>104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 cm="1">
        <f t="array" ref="O4728">SUM(Table3[[#This Row],[pc_ticket]:[pc_other2]] *SUM(Table3[[#This Row],[Season Ticket Sales]:[Complementary Tickets]]))</f>
        <v>0</v>
      </c>
    </row>
    <row r="4729" spans="1:15" x14ac:dyDescent="0.2">
      <c r="A4729" s="1" t="s">
        <v>32</v>
      </c>
      <c r="B4729" s="2">
        <v>16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3">
        <v>3045.12</v>
      </c>
      <c r="I4729" s="9">
        <v>104</v>
      </c>
      <c r="J4729" s="3">
        <v>142.69</v>
      </c>
      <c r="K4729" s="3">
        <v>21.51</v>
      </c>
      <c r="L4729" s="3">
        <v>3.39</v>
      </c>
      <c r="M4729" s="3">
        <v>22.73</v>
      </c>
      <c r="N4729" s="3">
        <v>0</v>
      </c>
      <c r="O4729" s="3" cm="1">
        <f t="array" ref="O4729">SUM(Table3[[#This Row],[pc_ticket]:[pc_other2]] *SUM(Table3[[#This Row],[Season Ticket Sales]:[Complementary Tickets]]))</f>
        <v>3045.1199999999994</v>
      </c>
    </row>
    <row r="4730" spans="1:15" x14ac:dyDescent="0.2">
      <c r="A4730" s="1" t="s">
        <v>32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182</v>
      </c>
      <c r="H4730" s="3">
        <v>0</v>
      </c>
      <c r="I4730" s="9">
        <v>104</v>
      </c>
      <c r="J4730" s="3">
        <v>48.51</v>
      </c>
      <c r="K4730" s="3">
        <v>8.6999999999999993</v>
      </c>
      <c r="L4730" s="3">
        <v>3.39</v>
      </c>
      <c r="M4730" s="3">
        <v>0</v>
      </c>
      <c r="N4730" s="3">
        <v>0</v>
      </c>
      <c r="O4730" s="3" cm="1">
        <f t="array" ref="O4730">SUM(Table3[[#This Row],[pc_ticket]:[pc_other2]] *SUM(Table3[[#This Row],[Season Ticket Sales]:[Complementary Tickets]]))</f>
        <v>0</v>
      </c>
    </row>
    <row r="4731" spans="1:15" x14ac:dyDescent="0.2">
      <c r="A4731" s="1" t="s">
        <v>32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674</v>
      </c>
      <c r="H4731" s="3">
        <v>0</v>
      </c>
      <c r="I4731" s="9">
        <v>104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 cm="1">
        <f t="array" ref="O4731">SUM(Table3[[#This Row],[pc_ticket]:[pc_other2]] *SUM(Table3[[#This Row],[Season Ticket Sales]:[Complementary Tickets]]))</f>
        <v>0</v>
      </c>
    </row>
    <row r="4732" spans="1:15" x14ac:dyDescent="0.2">
      <c r="A4732" s="1" t="s">
        <v>32</v>
      </c>
      <c r="B4732" s="2">
        <v>614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3">
        <v>0</v>
      </c>
      <c r="I4732" s="9">
        <v>104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 cm="1">
        <f t="array" ref="O4732">SUM(Table3[[#This Row],[pc_ticket]:[pc_other2]] *SUM(Table3[[#This Row],[Season Ticket Sales]:[Complementary Tickets]]))</f>
        <v>0</v>
      </c>
    </row>
    <row r="4733" spans="1:15" x14ac:dyDescent="0.2">
      <c r="A4733" s="1" t="s">
        <v>32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1091</v>
      </c>
      <c r="H4733" s="3">
        <v>0</v>
      </c>
      <c r="I4733" s="9">
        <v>104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 cm="1">
        <f t="array" ref="O4733">SUM(Table3[[#This Row],[pc_ticket]:[pc_other2]] *SUM(Table3[[#This Row],[Season Ticket Sales]:[Complementary Tickets]]))</f>
        <v>0</v>
      </c>
    </row>
    <row r="4734" spans="1:15" x14ac:dyDescent="0.2">
      <c r="A4734" s="1" t="s">
        <v>32</v>
      </c>
      <c r="B4734" s="2">
        <v>547</v>
      </c>
      <c r="C4734" s="2">
        <v>0</v>
      </c>
      <c r="D4734" s="2">
        <v>0</v>
      </c>
      <c r="E4734" s="2">
        <v>18</v>
      </c>
      <c r="F4734" s="2">
        <v>0</v>
      </c>
      <c r="G4734" s="2">
        <v>0</v>
      </c>
      <c r="H4734" s="3">
        <v>0</v>
      </c>
      <c r="I4734" s="9">
        <v>104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 cm="1">
        <f t="array" ref="O4734">SUM(Table3[[#This Row],[pc_ticket]:[pc_other2]] *SUM(Table3[[#This Row],[Season Ticket Sales]:[Complementary Tickets]]))</f>
        <v>0</v>
      </c>
    </row>
    <row r="4735" spans="1:15" x14ac:dyDescent="0.2">
      <c r="A4735" s="1" t="s">
        <v>32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1418</v>
      </c>
      <c r="H4735" s="3">
        <v>0</v>
      </c>
      <c r="I4735" s="9">
        <v>104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 cm="1">
        <f t="array" ref="O4735">SUM(Table3[[#This Row],[pc_ticket]:[pc_other2]] *SUM(Table3[[#This Row],[Season Ticket Sales]:[Complementary Tickets]]))</f>
        <v>0</v>
      </c>
    </row>
    <row r="4736" spans="1:15" x14ac:dyDescent="0.2">
      <c r="A4736" s="1" t="s">
        <v>32</v>
      </c>
      <c r="B4736" s="2">
        <v>162</v>
      </c>
      <c r="C4736" s="2">
        <v>0</v>
      </c>
      <c r="D4736" s="2">
        <v>0</v>
      </c>
      <c r="E4736" s="2">
        <v>94</v>
      </c>
      <c r="F4736" s="2">
        <v>0</v>
      </c>
      <c r="G4736" s="2">
        <v>0</v>
      </c>
      <c r="H4736" s="3">
        <v>0</v>
      </c>
      <c r="I4736" s="9">
        <v>104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 cm="1">
        <f t="array" ref="O4736">SUM(Table3[[#This Row],[pc_ticket]:[pc_other2]] *SUM(Table3[[#This Row],[Season Ticket Sales]:[Complementary Tickets]]))</f>
        <v>0</v>
      </c>
    </row>
    <row r="4737" spans="1:15" x14ac:dyDescent="0.2">
      <c r="A4737" s="1" t="s">
        <v>32</v>
      </c>
      <c r="B4737" s="2">
        <v>0</v>
      </c>
      <c r="C4737" s="2">
        <v>0</v>
      </c>
      <c r="D4737" s="2">
        <v>0</v>
      </c>
      <c r="E4737" s="2">
        <v>0</v>
      </c>
      <c r="F4737" s="2">
        <v>2</v>
      </c>
      <c r="G4737" s="2">
        <v>12</v>
      </c>
      <c r="H4737" s="3">
        <v>0</v>
      </c>
      <c r="I4737" s="9">
        <v>104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 cm="1">
        <f t="array" ref="O4737">SUM(Table3[[#This Row],[pc_ticket]:[pc_other2]] *SUM(Table3[[#This Row],[Season Ticket Sales]:[Complementary Tickets]]))</f>
        <v>0</v>
      </c>
    </row>
    <row r="4738" spans="1:15" x14ac:dyDescent="0.2">
      <c r="A4738" s="1" t="s">
        <v>32</v>
      </c>
      <c r="B4738" s="2">
        <v>0</v>
      </c>
      <c r="C4738" s="2">
        <v>0</v>
      </c>
      <c r="D4738" s="2">
        <v>0</v>
      </c>
      <c r="E4738" s="2">
        <v>0</v>
      </c>
      <c r="F4738" s="2">
        <v>4</v>
      </c>
      <c r="G4738" s="2">
        <v>0</v>
      </c>
      <c r="H4738" s="3">
        <v>0</v>
      </c>
      <c r="I4738" s="9">
        <v>104</v>
      </c>
      <c r="J4738" s="3">
        <v>151.77000000000001</v>
      </c>
      <c r="K4738" s="3">
        <v>22.24</v>
      </c>
      <c r="L4738" s="3">
        <v>3.39</v>
      </c>
      <c r="M4738" s="3">
        <v>5.68</v>
      </c>
      <c r="N4738" s="3">
        <v>0</v>
      </c>
      <c r="O4738" s="3" cm="1">
        <f t="array" ref="O4738">SUM(Table3[[#This Row],[pc_ticket]:[pc_other2]] *SUM(Table3[[#This Row],[Season Ticket Sales]:[Complementary Tickets]]))</f>
        <v>0</v>
      </c>
    </row>
    <row r="4739" spans="1:15" x14ac:dyDescent="0.2">
      <c r="A4739" s="1" t="s">
        <v>32</v>
      </c>
      <c r="B4739" s="2">
        <v>40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3">
        <v>7323.2</v>
      </c>
      <c r="I4739" s="9">
        <v>104</v>
      </c>
      <c r="J4739" s="3">
        <v>151.77000000000001</v>
      </c>
      <c r="K4739" s="3">
        <v>22.24</v>
      </c>
      <c r="L4739" s="3">
        <v>3.39</v>
      </c>
      <c r="M4739" s="3">
        <v>5.68</v>
      </c>
      <c r="N4739" s="3">
        <v>0</v>
      </c>
      <c r="O4739" s="3" cm="1">
        <f t="array" ref="O4739">SUM(Table3[[#This Row],[pc_ticket]:[pc_other2]] *SUM(Table3[[#This Row],[Season Ticket Sales]:[Complementary Tickets]]))</f>
        <v>7323.2</v>
      </c>
    </row>
    <row r="4740" spans="1:15" x14ac:dyDescent="0.2">
      <c r="A4740" s="1" t="s">
        <v>32</v>
      </c>
      <c r="B4740" s="2">
        <v>4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3">
        <v>775</v>
      </c>
      <c r="I4740" s="9">
        <v>104</v>
      </c>
      <c r="J4740" s="3">
        <v>162.79</v>
      </c>
      <c r="K4740" s="3">
        <v>21.89</v>
      </c>
      <c r="L4740" s="3">
        <v>3.39</v>
      </c>
      <c r="M4740" s="3">
        <v>5.68</v>
      </c>
      <c r="N4740" s="3">
        <v>0</v>
      </c>
      <c r="O4740" s="3" cm="1">
        <f t="array" ref="O4740">SUM(Table3[[#This Row],[pc_ticket]:[pc_other2]] *SUM(Table3[[#This Row],[Season Ticket Sales]:[Complementary Tickets]]))</f>
        <v>775</v>
      </c>
    </row>
    <row r="4741" spans="1:15" x14ac:dyDescent="0.2">
      <c r="A4741" s="1" t="s">
        <v>32</v>
      </c>
      <c r="B4741" s="2">
        <v>2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3">
        <v>388.72</v>
      </c>
      <c r="I4741" s="9">
        <v>104</v>
      </c>
      <c r="J4741" s="3">
        <v>162.87</v>
      </c>
      <c r="K4741" s="3">
        <v>23.55</v>
      </c>
      <c r="L4741" s="3">
        <v>3.39</v>
      </c>
      <c r="M4741" s="3">
        <v>4.55</v>
      </c>
      <c r="N4741" s="3">
        <v>0</v>
      </c>
      <c r="O4741" s="3" cm="1">
        <f t="array" ref="O4741">SUM(Table3[[#This Row],[pc_ticket]:[pc_other2]] *SUM(Table3[[#This Row],[Season Ticket Sales]:[Complementary Tickets]]))</f>
        <v>388.72</v>
      </c>
    </row>
    <row r="4742" spans="1:15" x14ac:dyDescent="0.2">
      <c r="A4742" s="1" t="s">
        <v>32</v>
      </c>
      <c r="B4742" s="2">
        <v>0</v>
      </c>
      <c r="C4742" s="2">
        <v>0</v>
      </c>
      <c r="D4742" s="2">
        <v>0</v>
      </c>
      <c r="E4742" s="2">
        <v>8</v>
      </c>
      <c r="F4742" s="2">
        <v>34</v>
      </c>
      <c r="G4742" s="2">
        <v>82</v>
      </c>
      <c r="H4742" s="3">
        <v>0</v>
      </c>
      <c r="I4742" s="9">
        <v>104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 cm="1">
        <f t="array" ref="O4742">SUM(Table3[[#This Row],[pc_ticket]:[pc_other2]] *SUM(Table3[[#This Row],[Season Ticket Sales]:[Complementary Tickets]]))</f>
        <v>0</v>
      </c>
    </row>
    <row r="4743" spans="1:15" x14ac:dyDescent="0.2">
      <c r="A4743" s="1" t="s">
        <v>32</v>
      </c>
      <c r="B4743" s="2">
        <v>0</v>
      </c>
      <c r="C4743" s="2">
        <v>0</v>
      </c>
      <c r="D4743" s="2">
        <v>0</v>
      </c>
      <c r="E4743" s="2">
        <v>0</v>
      </c>
      <c r="F4743" s="2">
        <v>6</v>
      </c>
      <c r="G4743" s="2">
        <v>47</v>
      </c>
      <c r="H4743" s="3">
        <v>0</v>
      </c>
      <c r="I4743" s="9">
        <v>104</v>
      </c>
      <c r="J4743" s="3">
        <v>169.57</v>
      </c>
      <c r="K4743" s="3">
        <v>22.04</v>
      </c>
      <c r="L4743" s="3">
        <v>3.39</v>
      </c>
      <c r="M4743" s="3">
        <v>0</v>
      </c>
      <c r="N4743" s="3">
        <v>0</v>
      </c>
      <c r="O4743" s="3" cm="1">
        <f t="array" ref="O4743">SUM(Table3[[#This Row],[pc_ticket]:[pc_other2]] *SUM(Table3[[#This Row],[Season Ticket Sales]:[Complementary Tickets]]))</f>
        <v>0</v>
      </c>
    </row>
    <row r="4744" spans="1:15" x14ac:dyDescent="0.2">
      <c r="A4744" s="1" t="s">
        <v>32</v>
      </c>
      <c r="B4744" s="2">
        <v>7</v>
      </c>
      <c r="C4744" s="2">
        <v>0</v>
      </c>
      <c r="D4744" s="2">
        <v>0</v>
      </c>
      <c r="E4744" s="2">
        <v>0</v>
      </c>
      <c r="F4744" s="2">
        <v>10</v>
      </c>
      <c r="G4744" s="2">
        <v>0</v>
      </c>
      <c r="H4744" s="3">
        <v>1155.21</v>
      </c>
      <c r="I4744" s="9">
        <v>104</v>
      </c>
      <c r="J4744" s="3">
        <v>135.80000000000001</v>
      </c>
      <c r="K4744" s="3">
        <v>20.16</v>
      </c>
      <c r="L4744" s="3">
        <v>3.39</v>
      </c>
      <c r="M4744" s="3">
        <v>5.68</v>
      </c>
      <c r="N4744" s="3">
        <v>0</v>
      </c>
      <c r="O4744" s="3" cm="1">
        <f t="array" ref="O4744">SUM(Table3[[#This Row],[pc_ticket]:[pc_other2]] *SUM(Table3[[#This Row],[Season Ticket Sales]:[Complementary Tickets]]))</f>
        <v>1155.2100000000003</v>
      </c>
    </row>
    <row r="4745" spans="1:15" x14ac:dyDescent="0.2">
      <c r="A4745" s="1" t="s">
        <v>32</v>
      </c>
      <c r="B4745" s="2">
        <v>0</v>
      </c>
      <c r="C4745" s="2">
        <v>25</v>
      </c>
      <c r="D4745" s="2">
        <v>0</v>
      </c>
      <c r="E4745" s="2">
        <v>0</v>
      </c>
      <c r="F4745" s="2">
        <v>2</v>
      </c>
      <c r="G4745" s="2">
        <v>0</v>
      </c>
      <c r="H4745" s="3">
        <v>4384.75</v>
      </c>
      <c r="I4745" s="9">
        <v>104</v>
      </c>
      <c r="J4745" s="3">
        <v>150.49</v>
      </c>
      <c r="K4745" s="3">
        <v>21.51</v>
      </c>
      <c r="L4745" s="3">
        <v>3.39</v>
      </c>
      <c r="M4745" s="3">
        <v>0</v>
      </c>
      <c r="N4745" s="3">
        <v>0</v>
      </c>
      <c r="O4745" s="3" cm="1">
        <f t="array" ref="O4745">SUM(Table3[[#This Row],[pc_ticket]:[pc_other2]] *SUM(Table3[[#This Row],[Season Ticket Sales]:[Complementary Tickets]]))</f>
        <v>4384.75</v>
      </c>
    </row>
    <row r="4746" spans="1:15" x14ac:dyDescent="0.2">
      <c r="A4746" s="1" t="s">
        <v>32</v>
      </c>
      <c r="B4746" s="2">
        <v>0</v>
      </c>
      <c r="C4746" s="2">
        <v>2</v>
      </c>
      <c r="D4746" s="2">
        <v>0</v>
      </c>
      <c r="E4746" s="2">
        <v>0</v>
      </c>
      <c r="F4746" s="2">
        <v>0</v>
      </c>
      <c r="G4746" s="2">
        <v>0</v>
      </c>
      <c r="H4746" s="3">
        <v>350.78</v>
      </c>
      <c r="I4746" s="9">
        <v>104</v>
      </c>
      <c r="J4746" s="3">
        <v>150.49</v>
      </c>
      <c r="K4746" s="3">
        <v>21.51</v>
      </c>
      <c r="L4746" s="3">
        <v>3.39</v>
      </c>
      <c r="M4746" s="3">
        <v>0</v>
      </c>
      <c r="N4746" s="3">
        <v>0</v>
      </c>
      <c r="O4746" s="3" cm="1">
        <f t="array" ref="O4746">SUM(Table3[[#This Row],[pc_ticket]:[pc_other2]] *SUM(Table3[[#This Row],[Season Ticket Sales]:[Complementary Tickets]]))</f>
        <v>350.78</v>
      </c>
    </row>
    <row r="4747" spans="1:15" x14ac:dyDescent="0.2">
      <c r="A4747" s="1" t="s">
        <v>32</v>
      </c>
      <c r="B4747" s="2">
        <v>745</v>
      </c>
      <c r="C4747" s="2">
        <v>0</v>
      </c>
      <c r="D4747" s="2">
        <v>0</v>
      </c>
      <c r="E4747" s="2">
        <v>0</v>
      </c>
      <c r="F4747" s="2">
        <v>51</v>
      </c>
      <c r="G4747" s="2">
        <v>0</v>
      </c>
      <c r="H4747" s="3">
        <v>122947.35</v>
      </c>
      <c r="I4747" s="9">
        <v>104</v>
      </c>
      <c r="J4747" s="3">
        <v>135.80000000000001</v>
      </c>
      <c r="K4747" s="3">
        <v>20.16</v>
      </c>
      <c r="L4747" s="3">
        <v>3.39</v>
      </c>
      <c r="M4747" s="3">
        <v>5.68</v>
      </c>
      <c r="N4747" s="3">
        <v>0</v>
      </c>
      <c r="O4747" s="3" cm="1">
        <f t="array" ref="O4747">SUM(Table3[[#This Row],[pc_ticket]:[pc_other2]] *SUM(Table3[[#This Row],[Season Ticket Sales]:[Complementary Tickets]]))</f>
        <v>122947.35000000002</v>
      </c>
    </row>
    <row r="4748" spans="1:15" x14ac:dyDescent="0.2">
      <c r="A4748" s="1" t="s">
        <v>32</v>
      </c>
      <c r="B4748" s="2">
        <v>35</v>
      </c>
      <c r="C4748" s="2">
        <v>0</v>
      </c>
      <c r="D4748" s="2">
        <v>0</v>
      </c>
      <c r="E4748" s="2">
        <v>0</v>
      </c>
      <c r="F4748" s="2">
        <v>2</v>
      </c>
      <c r="G4748" s="2">
        <v>0</v>
      </c>
      <c r="H4748" s="3">
        <v>3464.65</v>
      </c>
      <c r="I4748" s="9">
        <v>104</v>
      </c>
      <c r="J4748" s="3">
        <v>77.349999999999994</v>
      </c>
      <c r="K4748" s="3">
        <v>12.57</v>
      </c>
      <c r="L4748" s="3">
        <v>3.39</v>
      </c>
      <c r="M4748" s="3">
        <v>5.68</v>
      </c>
      <c r="N4748" s="3">
        <v>0</v>
      </c>
      <c r="O4748" s="3" cm="1">
        <f t="array" ref="O4748">SUM(Table3[[#This Row],[pc_ticket]:[pc_other2]] *SUM(Table3[[#This Row],[Season Ticket Sales]:[Complementary Tickets]]))</f>
        <v>3464.65</v>
      </c>
    </row>
    <row r="4749" spans="1:15" x14ac:dyDescent="0.2">
      <c r="A4749" s="1" t="s">
        <v>32</v>
      </c>
      <c r="B4749" s="2">
        <v>4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3">
        <v>395.96</v>
      </c>
      <c r="I4749" s="9">
        <v>104</v>
      </c>
      <c r="J4749" s="3">
        <v>77.349999999999994</v>
      </c>
      <c r="K4749" s="3">
        <v>12.57</v>
      </c>
      <c r="L4749" s="3">
        <v>3.39</v>
      </c>
      <c r="M4749" s="3">
        <v>5.68</v>
      </c>
      <c r="N4749" s="3">
        <v>0</v>
      </c>
      <c r="O4749" s="3" cm="1">
        <f t="array" ref="O4749">SUM(Table3[[#This Row],[pc_ticket]:[pc_other2]] *SUM(Table3[[#This Row],[Season Ticket Sales]:[Complementary Tickets]]))</f>
        <v>395.95999999999992</v>
      </c>
    </row>
    <row r="4750" spans="1:15" x14ac:dyDescent="0.2">
      <c r="A4750" s="1" t="s">
        <v>32</v>
      </c>
      <c r="B4750" s="2">
        <v>72</v>
      </c>
      <c r="C4750" s="2">
        <v>0</v>
      </c>
      <c r="D4750" s="2">
        <v>0</v>
      </c>
      <c r="E4750" s="2">
        <v>0</v>
      </c>
      <c r="F4750" s="2">
        <v>24</v>
      </c>
      <c r="G4750" s="2">
        <v>0</v>
      </c>
      <c r="H4750" s="3">
        <v>12594.96</v>
      </c>
      <c r="I4750" s="9">
        <v>104</v>
      </c>
      <c r="J4750" s="3">
        <v>145.69</v>
      </c>
      <c r="K4750" s="3">
        <v>21.3</v>
      </c>
      <c r="L4750" s="3">
        <v>3.39</v>
      </c>
      <c r="M4750" s="3">
        <v>4.55</v>
      </c>
      <c r="N4750" s="3">
        <v>0</v>
      </c>
      <c r="O4750" s="3" cm="1">
        <f t="array" ref="O4750">SUM(Table3[[#This Row],[pc_ticket]:[pc_other2]] *SUM(Table3[[#This Row],[Season Ticket Sales]:[Complementary Tickets]]))</f>
        <v>12594.960000000001</v>
      </c>
    </row>
    <row r="4751" spans="1:15" x14ac:dyDescent="0.2">
      <c r="A4751" s="1" t="s">
        <v>32</v>
      </c>
      <c r="B4751" s="2">
        <v>0</v>
      </c>
      <c r="C4751" s="2">
        <v>0</v>
      </c>
      <c r="D4751" s="2">
        <v>0</v>
      </c>
      <c r="E4751" s="2">
        <v>0</v>
      </c>
      <c r="F4751" s="2">
        <v>4</v>
      </c>
      <c r="G4751" s="2">
        <v>83</v>
      </c>
      <c r="H4751" s="3">
        <v>0</v>
      </c>
      <c r="I4751" s="9">
        <v>104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 cm="1">
        <f t="array" ref="O4751">SUM(Table3[[#This Row],[pc_ticket]:[pc_other2]] *SUM(Table3[[#This Row],[Season Ticket Sales]:[Complementary Tickets]]))</f>
        <v>0</v>
      </c>
    </row>
    <row r="4752" spans="1:15" x14ac:dyDescent="0.2">
      <c r="A4752" s="1" t="s">
        <v>32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41</v>
      </c>
      <c r="H4752" s="3">
        <v>0</v>
      </c>
      <c r="I4752" s="9">
        <v>104</v>
      </c>
      <c r="J4752" s="3">
        <v>169.57</v>
      </c>
      <c r="K4752" s="3">
        <v>22.04</v>
      </c>
      <c r="L4752" s="3">
        <v>3.39</v>
      </c>
      <c r="M4752" s="3">
        <v>0</v>
      </c>
      <c r="N4752" s="3">
        <v>0</v>
      </c>
      <c r="O4752" s="3" cm="1">
        <f t="array" ref="O4752">SUM(Table3[[#This Row],[pc_ticket]:[pc_other2]] *SUM(Table3[[#This Row],[Season Ticket Sales]:[Complementary Tickets]]))</f>
        <v>0</v>
      </c>
    </row>
    <row r="4753" spans="1:15" x14ac:dyDescent="0.2">
      <c r="A4753" s="1" t="s">
        <v>32</v>
      </c>
      <c r="B4753" s="2">
        <v>0</v>
      </c>
      <c r="C4753" s="2">
        <v>0</v>
      </c>
      <c r="D4753" s="2">
        <v>0</v>
      </c>
      <c r="E4753" s="2">
        <v>0</v>
      </c>
      <c r="F4753" s="2">
        <v>18</v>
      </c>
      <c r="G4753" s="2">
        <v>0</v>
      </c>
      <c r="H4753" s="3">
        <v>0</v>
      </c>
      <c r="I4753" s="9">
        <v>104</v>
      </c>
      <c r="J4753" s="3">
        <v>74.650000000000006</v>
      </c>
      <c r="K4753" s="3">
        <v>15.38</v>
      </c>
      <c r="L4753" s="3">
        <v>3.39</v>
      </c>
      <c r="M4753" s="3">
        <v>3.41</v>
      </c>
      <c r="N4753" s="3">
        <v>40.25</v>
      </c>
      <c r="O4753" s="3" cm="1">
        <f t="array" ref="O4753">SUM(Table3[[#This Row],[pc_ticket]:[pc_other2]] *SUM(Table3[[#This Row],[Season Ticket Sales]:[Complementary Tickets]]))</f>
        <v>0</v>
      </c>
    </row>
    <row r="4754" spans="1:15" x14ac:dyDescent="0.2">
      <c r="A4754" s="1" t="s">
        <v>32</v>
      </c>
      <c r="B4754" s="2">
        <v>4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3">
        <v>559</v>
      </c>
      <c r="I4754" s="9">
        <v>104</v>
      </c>
      <c r="J4754" s="3">
        <v>77.010000000000005</v>
      </c>
      <c r="K4754" s="3">
        <v>15.69</v>
      </c>
      <c r="L4754" s="3">
        <v>3.39</v>
      </c>
      <c r="M4754" s="3">
        <v>3.41</v>
      </c>
      <c r="N4754" s="3">
        <v>40.25</v>
      </c>
      <c r="O4754" s="3" cm="1">
        <f t="array" ref="O4754">SUM(Table3[[#This Row],[pc_ticket]:[pc_other2]] *SUM(Table3[[#This Row],[Season Ticket Sales]:[Complementary Tickets]]))</f>
        <v>559</v>
      </c>
    </row>
    <row r="4755" spans="1:15" x14ac:dyDescent="0.2">
      <c r="A4755" s="1" t="s">
        <v>32</v>
      </c>
      <c r="B4755" s="2">
        <v>3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3">
        <v>419.25</v>
      </c>
      <c r="I4755" s="9">
        <v>104</v>
      </c>
      <c r="J4755" s="3">
        <v>77.010000000000005</v>
      </c>
      <c r="K4755" s="3">
        <v>15.69</v>
      </c>
      <c r="L4755" s="3">
        <v>3.39</v>
      </c>
      <c r="M4755" s="3">
        <v>3.41</v>
      </c>
      <c r="N4755" s="3">
        <v>40.25</v>
      </c>
      <c r="O4755" s="3" cm="1">
        <f t="array" ref="O4755">SUM(Table3[[#This Row],[pc_ticket]:[pc_other2]] *SUM(Table3[[#This Row],[Season Ticket Sales]:[Complementary Tickets]]))</f>
        <v>419.25000000000006</v>
      </c>
    </row>
    <row r="4756" spans="1:15" x14ac:dyDescent="0.2">
      <c r="A4756" s="1" t="s">
        <v>32</v>
      </c>
      <c r="B4756" s="2">
        <v>1</v>
      </c>
      <c r="C4756" s="2">
        <v>0</v>
      </c>
      <c r="D4756" s="2">
        <v>0</v>
      </c>
      <c r="E4756" s="2">
        <v>0</v>
      </c>
      <c r="F4756" s="2">
        <v>10</v>
      </c>
      <c r="G4756" s="2">
        <v>0</v>
      </c>
      <c r="H4756" s="3">
        <v>147.22</v>
      </c>
      <c r="I4756" s="9">
        <v>104</v>
      </c>
      <c r="J4756" s="3">
        <v>83.62</v>
      </c>
      <c r="K4756" s="3">
        <v>16.55</v>
      </c>
      <c r="L4756" s="3">
        <v>3.39</v>
      </c>
      <c r="M4756" s="3">
        <v>3.41</v>
      </c>
      <c r="N4756" s="3">
        <v>40.25</v>
      </c>
      <c r="O4756" s="3" cm="1">
        <f t="array" ref="O4756">SUM(Table3[[#This Row],[pc_ticket]:[pc_other2]] *SUM(Table3[[#This Row],[Season Ticket Sales]:[Complementary Tickets]]))</f>
        <v>147.22</v>
      </c>
    </row>
    <row r="4757" spans="1:15" x14ac:dyDescent="0.2">
      <c r="A4757" s="1" t="s">
        <v>32</v>
      </c>
      <c r="B4757" s="2">
        <v>4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3">
        <v>588.88</v>
      </c>
      <c r="I4757" s="9">
        <v>104</v>
      </c>
      <c r="J4757" s="3">
        <v>83.62</v>
      </c>
      <c r="K4757" s="3">
        <v>16.55</v>
      </c>
      <c r="L4757" s="3">
        <v>3.39</v>
      </c>
      <c r="M4757" s="3">
        <v>3.41</v>
      </c>
      <c r="N4757" s="3">
        <v>40.25</v>
      </c>
      <c r="O4757" s="3" cm="1">
        <f t="array" ref="O4757">SUM(Table3[[#This Row],[pc_ticket]:[pc_other2]] *SUM(Table3[[#This Row],[Season Ticket Sales]:[Complementary Tickets]]))</f>
        <v>588.88</v>
      </c>
    </row>
    <row r="4758" spans="1:15" x14ac:dyDescent="0.2">
      <c r="A4758" s="1" t="s">
        <v>32</v>
      </c>
      <c r="B4758" s="2">
        <v>20</v>
      </c>
      <c r="C4758" s="2">
        <v>0</v>
      </c>
      <c r="D4758" s="2">
        <v>0</v>
      </c>
      <c r="E4758" s="2">
        <v>0</v>
      </c>
      <c r="F4758" s="2">
        <v>4</v>
      </c>
      <c r="G4758" s="2">
        <v>0</v>
      </c>
      <c r="H4758" s="3">
        <v>2795</v>
      </c>
      <c r="I4758" s="9">
        <v>104</v>
      </c>
      <c r="J4758" s="3">
        <v>77.010000000000005</v>
      </c>
      <c r="K4758" s="3">
        <v>15.69</v>
      </c>
      <c r="L4758" s="3">
        <v>3.39</v>
      </c>
      <c r="M4758" s="3">
        <v>3.41</v>
      </c>
      <c r="N4758" s="3">
        <v>40.25</v>
      </c>
      <c r="O4758" s="3" cm="1">
        <f t="array" ref="O4758">SUM(Table3[[#This Row],[pc_ticket]:[pc_other2]] *SUM(Table3[[#This Row],[Season Ticket Sales]:[Complementary Tickets]]))</f>
        <v>2795</v>
      </c>
    </row>
    <row r="4759" spans="1:15" x14ac:dyDescent="0.2">
      <c r="A4759" s="1" t="s">
        <v>32</v>
      </c>
      <c r="B4759" s="2">
        <v>86</v>
      </c>
      <c r="C4759" s="2">
        <v>0</v>
      </c>
      <c r="D4759" s="2">
        <v>0</v>
      </c>
      <c r="E4759" s="2">
        <v>0</v>
      </c>
      <c r="F4759" s="2">
        <v>10</v>
      </c>
      <c r="G4759" s="2">
        <v>0</v>
      </c>
      <c r="H4759" s="3">
        <v>12018.5</v>
      </c>
      <c r="I4759" s="9">
        <v>104</v>
      </c>
      <c r="J4759" s="3">
        <v>77.010000000000005</v>
      </c>
      <c r="K4759" s="3">
        <v>15.69</v>
      </c>
      <c r="L4759" s="3">
        <v>3.39</v>
      </c>
      <c r="M4759" s="3">
        <v>3.41</v>
      </c>
      <c r="N4759" s="3">
        <v>40.25</v>
      </c>
      <c r="O4759" s="3" cm="1">
        <f t="array" ref="O4759">SUM(Table3[[#This Row],[pc_ticket]:[pc_other2]] *SUM(Table3[[#This Row],[Season Ticket Sales]:[Complementary Tickets]]))</f>
        <v>12018.500000000002</v>
      </c>
    </row>
    <row r="4760" spans="1:15" x14ac:dyDescent="0.2">
      <c r="A4760" s="1" t="s">
        <v>32</v>
      </c>
      <c r="B4760" s="2">
        <v>18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3">
        <v>2649.96</v>
      </c>
      <c r="I4760" s="9">
        <v>104</v>
      </c>
      <c r="J4760" s="3">
        <v>83.62</v>
      </c>
      <c r="K4760" s="3">
        <v>16.55</v>
      </c>
      <c r="L4760" s="3">
        <v>3.39</v>
      </c>
      <c r="M4760" s="3">
        <v>3.41</v>
      </c>
      <c r="N4760" s="3">
        <v>40.25</v>
      </c>
      <c r="O4760" s="3" cm="1">
        <f t="array" ref="O4760">SUM(Table3[[#This Row],[pc_ticket]:[pc_other2]] *SUM(Table3[[#This Row],[Season Ticket Sales]:[Complementary Tickets]]))</f>
        <v>2649.96</v>
      </c>
    </row>
    <row r="4761" spans="1:15" x14ac:dyDescent="0.2">
      <c r="A4761" s="1" t="s">
        <v>32</v>
      </c>
      <c r="B4761" s="2">
        <v>51</v>
      </c>
      <c r="C4761" s="2">
        <v>0</v>
      </c>
      <c r="D4761" s="2">
        <v>0</v>
      </c>
      <c r="E4761" s="2">
        <v>0</v>
      </c>
      <c r="F4761" s="2">
        <v>3</v>
      </c>
      <c r="G4761" s="2">
        <v>0</v>
      </c>
      <c r="H4761" s="3">
        <v>7508.22</v>
      </c>
      <c r="I4761" s="9">
        <v>104</v>
      </c>
      <c r="J4761" s="3">
        <v>83.62</v>
      </c>
      <c r="K4761" s="3">
        <v>16.55</v>
      </c>
      <c r="L4761" s="3">
        <v>3.39</v>
      </c>
      <c r="M4761" s="3">
        <v>3.41</v>
      </c>
      <c r="N4761" s="3">
        <v>40.25</v>
      </c>
      <c r="O4761" s="3" cm="1">
        <f t="array" ref="O4761">SUM(Table3[[#This Row],[pc_ticket]:[pc_other2]] *SUM(Table3[[#This Row],[Season Ticket Sales]:[Complementary Tickets]]))</f>
        <v>7508.22</v>
      </c>
    </row>
    <row r="4762" spans="1:15" x14ac:dyDescent="0.2">
      <c r="A4762" s="1" t="s">
        <v>32</v>
      </c>
      <c r="B4762" s="2">
        <v>0</v>
      </c>
      <c r="C4762" s="2">
        <v>0</v>
      </c>
      <c r="D4762" s="2">
        <v>0</v>
      </c>
      <c r="E4762" s="2">
        <v>0</v>
      </c>
      <c r="F4762" s="2">
        <v>2</v>
      </c>
      <c r="G4762" s="2">
        <v>6</v>
      </c>
      <c r="H4762" s="3">
        <v>0</v>
      </c>
      <c r="I4762" s="9">
        <v>104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 cm="1">
        <f t="array" ref="O4762">SUM(Table3[[#This Row],[pc_ticket]:[pc_other2]] *SUM(Table3[[#This Row],[Season Ticket Sales]:[Complementary Tickets]]))</f>
        <v>0</v>
      </c>
    </row>
    <row r="4763" spans="1:15" x14ac:dyDescent="0.2">
      <c r="A4763" s="1" t="s">
        <v>32</v>
      </c>
      <c r="B4763" s="2">
        <v>5</v>
      </c>
      <c r="C4763" s="2">
        <v>0</v>
      </c>
      <c r="D4763" s="2">
        <v>0</v>
      </c>
      <c r="E4763" s="2">
        <v>0</v>
      </c>
      <c r="F4763" s="2">
        <v>2</v>
      </c>
      <c r="G4763" s="2">
        <v>0</v>
      </c>
      <c r="H4763" s="3">
        <v>726.15</v>
      </c>
      <c r="I4763" s="9">
        <v>104</v>
      </c>
      <c r="J4763" s="3">
        <v>122.11</v>
      </c>
      <c r="K4763" s="3">
        <v>16.32</v>
      </c>
      <c r="L4763" s="3">
        <v>3.39</v>
      </c>
      <c r="M4763" s="3">
        <v>3.41</v>
      </c>
      <c r="N4763" s="3">
        <v>0</v>
      </c>
      <c r="O4763" s="3" cm="1">
        <f t="array" ref="O4763">SUM(Table3[[#This Row],[pc_ticket]:[pc_other2]] *SUM(Table3[[#This Row],[Season Ticket Sales]:[Complementary Tickets]]))</f>
        <v>726.15</v>
      </c>
    </row>
    <row r="4764" spans="1:15" x14ac:dyDescent="0.2">
      <c r="A4764" s="1" t="s">
        <v>32</v>
      </c>
      <c r="B4764" s="2">
        <v>2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3">
        <v>315.64</v>
      </c>
      <c r="I4764" s="9">
        <v>104</v>
      </c>
      <c r="J4764" s="3">
        <v>133.25</v>
      </c>
      <c r="K4764" s="3">
        <v>17.77</v>
      </c>
      <c r="L4764" s="3">
        <v>3.39</v>
      </c>
      <c r="M4764" s="3">
        <v>3.41</v>
      </c>
      <c r="N4764" s="3">
        <v>0</v>
      </c>
      <c r="O4764" s="3" cm="1">
        <f t="array" ref="O4764">SUM(Table3[[#This Row],[pc_ticket]:[pc_other2]] *SUM(Table3[[#This Row],[Season Ticket Sales]:[Complementary Tickets]]))</f>
        <v>315.64</v>
      </c>
    </row>
    <row r="4765" spans="1:15" x14ac:dyDescent="0.2">
      <c r="A4765" s="1" t="s">
        <v>32</v>
      </c>
      <c r="B4765" s="2">
        <v>102</v>
      </c>
      <c r="C4765" s="2">
        <v>0</v>
      </c>
      <c r="D4765" s="2">
        <v>0</v>
      </c>
      <c r="E4765" s="2">
        <v>0</v>
      </c>
      <c r="F4765" s="2">
        <v>4</v>
      </c>
      <c r="G4765" s="2">
        <v>0</v>
      </c>
      <c r="H4765" s="3">
        <v>14813.46</v>
      </c>
      <c r="I4765" s="9">
        <v>104</v>
      </c>
      <c r="J4765" s="3">
        <v>122.11</v>
      </c>
      <c r="K4765" s="3">
        <v>16.32</v>
      </c>
      <c r="L4765" s="3">
        <v>3.39</v>
      </c>
      <c r="M4765" s="3">
        <v>3.41</v>
      </c>
      <c r="N4765" s="3">
        <v>0</v>
      </c>
      <c r="O4765" s="3" cm="1">
        <f t="array" ref="O4765">SUM(Table3[[#This Row],[pc_ticket]:[pc_other2]] *SUM(Table3[[#This Row],[Season Ticket Sales]:[Complementary Tickets]]))</f>
        <v>14813.46</v>
      </c>
    </row>
    <row r="4766" spans="1:15" x14ac:dyDescent="0.2">
      <c r="A4766" s="1" t="s">
        <v>32</v>
      </c>
      <c r="B4766" s="2">
        <v>2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3">
        <v>295.5</v>
      </c>
      <c r="I4766" s="9">
        <v>104</v>
      </c>
      <c r="J4766" s="3">
        <v>124.34</v>
      </c>
      <c r="K4766" s="3">
        <v>16.61</v>
      </c>
      <c r="L4766" s="3">
        <v>3.39</v>
      </c>
      <c r="M4766" s="3">
        <v>3.41</v>
      </c>
      <c r="N4766" s="3">
        <v>0</v>
      </c>
      <c r="O4766" s="3" cm="1">
        <f t="array" ref="O4766">SUM(Table3[[#This Row],[pc_ticket]:[pc_other2]] *SUM(Table3[[#This Row],[Season Ticket Sales]:[Complementary Tickets]]))</f>
        <v>295.49999999999994</v>
      </c>
    </row>
    <row r="4767" spans="1:15" x14ac:dyDescent="0.2">
      <c r="A4767" s="1" t="s">
        <v>32</v>
      </c>
      <c r="B4767" s="2">
        <v>5</v>
      </c>
      <c r="C4767" s="2">
        <v>0</v>
      </c>
      <c r="D4767" s="2">
        <v>0</v>
      </c>
      <c r="E4767" s="2">
        <v>0</v>
      </c>
      <c r="F4767" s="2">
        <v>2</v>
      </c>
      <c r="G4767" s="2">
        <v>0</v>
      </c>
      <c r="H4767" s="3">
        <v>789.1</v>
      </c>
      <c r="I4767" s="9">
        <v>104</v>
      </c>
      <c r="J4767" s="3">
        <v>133.25</v>
      </c>
      <c r="K4767" s="3">
        <v>17.77</v>
      </c>
      <c r="L4767" s="3">
        <v>3.39</v>
      </c>
      <c r="M4767" s="3">
        <v>3.41</v>
      </c>
      <c r="N4767" s="3">
        <v>0</v>
      </c>
      <c r="O4767" s="3" cm="1">
        <f t="array" ref="O4767">SUM(Table3[[#This Row],[pc_ticket]:[pc_other2]] *SUM(Table3[[#This Row],[Season Ticket Sales]:[Complementary Tickets]]))</f>
        <v>789.1</v>
      </c>
    </row>
    <row r="4768" spans="1:15" x14ac:dyDescent="0.2">
      <c r="A4768" s="1" t="s">
        <v>32</v>
      </c>
      <c r="B4768" s="2">
        <v>0</v>
      </c>
      <c r="C4768" s="2">
        <v>0</v>
      </c>
      <c r="D4768" s="2">
        <v>0</v>
      </c>
      <c r="E4768" s="2">
        <v>86</v>
      </c>
      <c r="F4768" s="2">
        <v>10</v>
      </c>
      <c r="G4768" s="2">
        <v>205</v>
      </c>
      <c r="H4768" s="3">
        <v>0</v>
      </c>
      <c r="I4768" s="9">
        <v>104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 cm="1">
        <f t="array" ref="O4768">SUM(Table3[[#This Row],[pc_ticket]:[pc_other2]] *SUM(Table3[[#This Row],[Season Ticket Sales]:[Complementary Tickets]]))</f>
        <v>0</v>
      </c>
    </row>
    <row r="4769" spans="1:15" x14ac:dyDescent="0.2">
      <c r="A4769" s="1" t="s">
        <v>32</v>
      </c>
      <c r="B4769" s="2">
        <v>0</v>
      </c>
      <c r="C4769" s="2">
        <v>0</v>
      </c>
      <c r="D4769" s="2">
        <v>0</v>
      </c>
      <c r="E4769" s="2">
        <v>0</v>
      </c>
      <c r="F4769" s="2">
        <v>2</v>
      </c>
      <c r="G4769" s="2">
        <v>249</v>
      </c>
      <c r="H4769" s="3">
        <v>0</v>
      </c>
      <c r="I4769" s="9">
        <v>104</v>
      </c>
      <c r="J4769" s="3">
        <v>120.89</v>
      </c>
      <c r="K4769" s="3">
        <v>15.72</v>
      </c>
      <c r="L4769" s="3">
        <v>3.39</v>
      </c>
      <c r="M4769" s="3">
        <v>0</v>
      </c>
      <c r="N4769" s="3">
        <v>0</v>
      </c>
      <c r="O4769" s="3" cm="1">
        <f t="array" ref="O4769">SUM(Table3[[#This Row],[pc_ticket]:[pc_other2]] *SUM(Table3[[#This Row],[Season Ticket Sales]:[Complementary Tickets]]))</f>
        <v>0</v>
      </c>
    </row>
    <row r="4770" spans="1:15" x14ac:dyDescent="0.2">
      <c r="A4770" s="1" t="s">
        <v>32</v>
      </c>
      <c r="B4770" s="2">
        <v>3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3">
        <v>399.51</v>
      </c>
      <c r="I4770" s="9">
        <v>104</v>
      </c>
      <c r="J4770" s="3">
        <v>114.85</v>
      </c>
      <c r="K4770" s="3">
        <v>14.93</v>
      </c>
      <c r="L4770" s="3">
        <v>3.39</v>
      </c>
      <c r="M4770" s="3">
        <v>0</v>
      </c>
      <c r="N4770" s="3">
        <v>0</v>
      </c>
      <c r="O4770" s="3" cm="1">
        <f t="array" ref="O4770">SUM(Table3[[#This Row],[pc_ticket]:[pc_other2]] *SUM(Table3[[#This Row],[Season Ticket Sales]:[Complementary Tickets]]))</f>
        <v>399.51</v>
      </c>
    </row>
    <row r="4771" spans="1:15" x14ac:dyDescent="0.2">
      <c r="A4771" s="1" t="s">
        <v>32</v>
      </c>
      <c r="B4771" s="2">
        <v>7</v>
      </c>
      <c r="C4771" s="2">
        <v>0</v>
      </c>
      <c r="D4771" s="2">
        <v>0</v>
      </c>
      <c r="E4771" s="2">
        <v>0</v>
      </c>
      <c r="F4771" s="2">
        <v>10</v>
      </c>
      <c r="G4771" s="2">
        <v>0</v>
      </c>
      <c r="H4771" s="3">
        <v>824.88</v>
      </c>
      <c r="I4771" s="9">
        <v>104</v>
      </c>
      <c r="J4771" s="3">
        <v>97.87</v>
      </c>
      <c r="K4771" s="3">
        <v>13.17</v>
      </c>
      <c r="L4771" s="3">
        <v>3.39</v>
      </c>
      <c r="M4771" s="3">
        <v>3.41</v>
      </c>
      <c r="N4771" s="3">
        <v>0</v>
      </c>
      <c r="O4771" s="3" cm="1">
        <f t="array" ref="O4771">SUM(Table3[[#This Row],[pc_ticket]:[pc_other2]] *SUM(Table3[[#This Row],[Season Ticket Sales]:[Complementary Tickets]]))</f>
        <v>824.88</v>
      </c>
    </row>
    <row r="4772" spans="1:15" x14ac:dyDescent="0.2">
      <c r="A4772" s="1" t="s">
        <v>32</v>
      </c>
      <c r="B4772" s="2">
        <v>9</v>
      </c>
      <c r="C4772" s="2">
        <v>0</v>
      </c>
      <c r="D4772" s="2">
        <v>0</v>
      </c>
      <c r="E4772" s="2">
        <v>0</v>
      </c>
      <c r="F4772" s="2">
        <v>10</v>
      </c>
      <c r="G4772" s="2">
        <v>0</v>
      </c>
      <c r="H4772" s="3">
        <v>1136.1600000000001</v>
      </c>
      <c r="I4772" s="9">
        <v>104</v>
      </c>
      <c r="J4772" s="3">
        <v>105.31</v>
      </c>
      <c r="K4772" s="3">
        <v>14.13</v>
      </c>
      <c r="L4772" s="3">
        <v>3.39</v>
      </c>
      <c r="M4772" s="3">
        <v>3.41</v>
      </c>
      <c r="N4772" s="3">
        <v>0</v>
      </c>
      <c r="O4772" s="3" cm="1">
        <f t="array" ref="O4772">SUM(Table3[[#This Row],[pc_ticket]:[pc_other2]] *SUM(Table3[[#This Row],[Season Ticket Sales]:[Complementary Tickets]]))</f>
        <v>1136.1600000000001</v>
      </c>
    </row>
    <row r="4773" spans="1:15" x14ac:dyDescent="0.2">
      <c r="A4773" s="1" t="s">
        <v>32</v>
      </c>
      <c r="B4773" s="2">
        <v>0</v>
      </c>
      <c r="C4773" s="2">
        <v>16</v>
      </c>
      <c r="D4773" s="2">
        <v>0</v>
      </c>
      <c r="E4773" s="2">
        <v>0</v>
      </c>
      <c r="F4773" s="2">
        <v>0</v>
      </c>
      <c r="G4773" s="2">
        <v>0</v>
      </c>
      <c r="H4773" s="3">
        <v>2065.44</v>
      </c>
      <c r="I4773" s="9">
        <v>104</v>
      </c>
      <c r="J4773" s="3">
        <v>111.24</v>
      </c>
      <c r="K4773" s="3">
        <v>14.46</v>
      </c>
      <c r="L4773" s="3">
        <v>3.39</v>
      </c>
      <c r="M4773" s="3">
        <v>0</v>
      </c>
      <c r="N4773" s="3">
        <v>0</v>
      </c>
      <c r="O4773" s="3" cm="1">
        <f t="array" ref="O4773">SUM(Table3[[#This Row],[pc_ticket]:[pc_other2]] *SUM(Table3[[#This Row],[Season Ticket Sales]:[Complementary Tickets]]))</f>
        <v>2065.4399999999996</v>
      </c>
    </row>
    <row r="4774" spans="1:15" x14ac:dyDescent="0.2">
      <c r="A4774" s="1" t="s">
        <v>32</v>
      </c>
      <c r="B4774" s="2">
        <v>344</v>
      </c>
      <c r="C4774" s="2">
        <v>0</v>
      </c>
      <c r="D4774" s="2">
        <v>0</v>
      </c>
      <c r="E4774" s="2">
        <v>0</v>
      </c>
      <c r="F4774" s="2">
        <v>26</v>
      </c>
      <c r="G4774" s="2">
        <v>0</v>
      </c>
      <c r="H4774" s="3">
        <v>40536.959999999999</v>
      </c>
      <c r="I4774" s="9">
        <v>104</v>
      </c>
      <c r="J4774" s="3">
        <v>97.87</v>
      </c>
      <c r="K4774" s="3">
        <v>13.17</v>
      </c>
      <c r="L4774" s="3">
        <v>3.39</v>
      </c>
      <c r="M4774" s="3">
        <v>3.41</v>
      </c>
      <c r="N4774" s="3">
        <v>0</v>
      </c>
      <c r="O4774" s="3" cm="1">
        <f t="array" ref="O4774">SUM(Table3[[#This Row],[pc_ticket]:[pc_other2]] *SUM(Table3[[#This Row],[Season Ticket Sales]:[Complementary Tickets]]))</f>
        <v>40536.959999999999</v>
      </c>
    </row>
    <row r="4775" spans="1:15" x14ac:dyDescent="0.2">
      <c r="A4775" s="1" t="s">
        <v>32</v>
      </c>
      <c r="B4775" s="2">
        <v>107</v>
      </c>
      <c r="C4775" s="2">
        <v>0</v>
      </c>
      <c r="D4775" s="2">
        <v>0</v>
      </c>
      <c r="E4775" s="2">
        <v>0</v>
      </c>
      <c r="F4775" s="2">
        <v>24</v>
      </c>
      <c r="G4775" s="2">
        <v>0</v>
      </c>
      <c r="H4775" s="3">
        <v>11916.59</v>
      </c>
      <c r="I4775" s="9">
        <v>104</v>
      </c>
      <c r="J4775" s="3">
        <v>92.15</v>
      </c>
      <c r="K4775" s="3">
        <v>12.42</v>
      </c>
      <c r="L4775" s="3">
        <v>3.39</v>
      </c>
      <c r="M4775" s="3">
        <v>3.41</v>
      </c>
      <c r="N4775" s="3">
        <v>0</v>
      </c>
      <c r="O4775" s="3" cm="1">
        <f t="array" ref="O4775">SUM(Table3[[#This Row],[pc_ticket]:[pc_other2]] *SUM(Table3[[#This Row],[Season Ticket Sales]:[Complementary Tickets]]))</f>
        <v>11916.590000000002</v>
      </c>
    </row>
    <row r="4776" spans="1:15" x14ac:dyDescent="0.2">
      <c r="A4776" s="1" t="s">
        <v>32</v>
      </c>
      <c r="B4776" s="2">
        <v>7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3">
        <v>704.76</v>
      </c>
      <c r="I4776" s="9">
        <v>104</v>
      </c>
      <c r="J4776" s="3">
        <v>82.69</v>
      </c>
      <c r="K4776" s="3">
        <v>11.19</v>
      </c>
      <c r="L4776" s="3">
        <v>3.39</v>
      </c>
      <c r="M4776" s="3">
        <v>3.41</v>
      </c>
      <c r="N4776" s="3">
        <v>0</v>
      </c>
      <c r="O4776" s="3" cm="1">
        <f t="array" ref="O4776">SUM(Table3[[#This Row],[pc_ticket]:[pc_other2]] *SUM(Table3[[#This Row],[Season Ticket Sales]:[Complementary Tickets]]))</f>
        <v>704.76</v>
      </c>
    </row>
    <row r="4777" spans="1:15" x14ac:dyDescent="0.2">
      <c r="A4777" s="1" t="s">
        <v>32</v>
      </c>
      <c r="B4777" s="2">
        <v>21</v>
      </c>
      <c r="C4777" s="2">
        <v>0</v>
      </c>
      <c r="D4777" s="2">
        <v>0</v>
      </c>
      <c r="E4777" s="2">
        <v>0</v>
      </c>
      <c r="F4777" s="2">
        <v>8</v>
      </c>
      <c r="G4777" s="2">
        <v>0</v>
      </c>
      <c r="H4777" s="3">
        <v>1744.05</v>
      </c>
      <c r="I4777" s="9">
        <v>104</v>
      </c>
      <c r="J4777" s="3">
        <v>67.09</v>
      </c>
      <c r="K4777" s="3">
        <v>9.16</v>
      </c>
      <c r="L4777" s="3">
        <v>3.39</v>
      </c>
      <c r="M4777" s="3">
        <v>3.41</v>
      </c>
      <c r="N4777" s="3">
        <v>0</v>
      </c>
      <c r="O4777" s="3" cm="1">
        <f t="array" ref="O4777">SUM(Table3[[#This Row],[pc_ticket]:[pc_other2]] *SUM(Table3[[#This Row],[Season Ticket Sales]:[Complementary Tickets]]))</f>
        <v>1744.05</v>
      </c>
    </row>
    <row r="4778" spans="1:15" x14ac:dyDescent="0.2">
      <c r="A4778" s="1" t="s">
        <v>32</v>
      </c>
      <c r="B4778" s="2">
        <v>70</v>
      </c>
      <c r="C4778" s="2">
        <v>0</v>
      </c>
      <c r="D4778" s="2">
        <v>0</v>
      </c>
      <c r="E4778" s="2">
        <v>0</v>
      </c>
      <c r="F4778" s="2">
        <v>22</v>
      </c>
      <c r="G4778" s="2">
        <v>0</v>
      </c>
      <c r="H4778" s="3">
        <v>8836.7999999999993</v>
      </c>
      <c r="I4778" s="9">
        <v>104</v>
      </c>
      <c r="J4778" s="3">
        <v>105.31</v>
      </c>
      <c r="K4778" s="3">
        <v>14.13</v>
      </c>
      <c r="L4778" s="3">
        <v>3.39</v>
      </c>
      <c r="M4778" s="3">
        <v>3.41</v>
      </c>
      <c r="N4778" s="3">
        <v>0</v>
      </c>
      <c r="O4778" s="3" cm="1">
        <f t="array" ref="O4778">SUM(Table3[[#This Row],[pc_ticket]:[pc_other2]] *SUM(Table3[[#This Row],[Season Ticket Sales]:[Complementary Tickets]]))</f>
        <v>8836.7999999999993</v>
      </c>
    </row>
    <row r="4779" spans="1:15" x14ac:dyDescent="0.2">
      <c r="A4779" s="1" t="s">
        <v>32</v>
      </c>
      <c r="B4779" s="2">
        <v>36</v>
      </c>
      <c r="C4779" s="2">
        <v>0</v>
      </c>
      <c r="D4779" s="2">
        <v>0</v>
      </c>
      <c r="E4779" s="2">
        <v>0</v>
      </c>
      <c r="F4779" s="2">
        <v>6</v>
      </c>
      <c r="G4779" s="2">
        <v>0</v>
      </c>
      <c r="H4779" s="3">
        <v>4152.96</v>
      </c>
      <c r="I4779" s="9">
        <v>104</v>
      </c>
      <c r="J4779" s="3">
        <v>95.68</v>
      </c>
      <c r="K4779" s="3">
        <v>12.88</v>
      </c>
      <c r="L4779" s="3">
        <v>3.39</v>
      </c>
      <c r="M4779" s="3">
        <v>3.41</v>
      </c>
      <c r="N4779" s="3">
        <v>0</v>
      </c>
      <c r="O4779" s="3" cm="1">
        <f t="array" ref="O4779">SUM(Table3[[#This Row],[pc_ticket]:[pc_other2]] *SUM(Table3[[#This Row],[Season Ticket Sales]:[Complementary Tickets]]))</f>
        <v>4152.96</v>
      </c>
    </row>
    <row r="4780" spans="1:15" x14ac:dyDescent="0.2">
      <c r="A4780" s="1" t="s">
        <v>32</v>
      </c>
      <c r="B4780" s="2">
        <v>0</v>
      </c>
      <c r="C4780" s="2">
        <v>0</v>
      </c>
      <c r="D4780" s="2">
        <v>0</v>
      </c>
      <c r="E4780" s="2">
        <v>6</v>
      </c>
      <c r="F4780" s="2">
        <v>8</v>
      </c>
      <c r="G4780" s="2">
        <v>52</v>
      </c>
      <c r="H4780" s="3">
        <v>0</v>
      </c>
      <c r="I4780" s="9">
        <v>104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 cm="1">
        <f t="array" ref="O4780">SUM(Table3[[#This Row],[pc_ticket]:[pc_other2]] *SUM(Table3[[#This Row],[Season Ticket Sales]:[Complementary Tickets]]))</f>
        <v>0</v>
      </c>
    </row>
    <row r="4781" spans="1:15" x14ac:dyDescent="0.2">
      <c r="A4781" s="1" t="s">
        <v>32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69</v>
      </c>
      <c r="H4781" s="3">
        <v>0</v>
      </c>
      <c r="I4781" s="9">
        <v>104</v>
      </c>
      <c r="J4781" s="3">
        <v>112.04</v>
      </c>
      <c r="K4781" s="3">
        <v>14.57</v>
      </c>
      <c r="L4781" s="3">
        <v>3.39</v>
      </c>
      <c r="M4781" s="3">
        <v>0</v>
      </c>
      <c r="N4781" s="3">
        <v>0</v>
      </c>
      <c r="O4781" s="3" cm="1">
        <f t="array" ref="O4781">SUM(Table3[[#This Row],[pc_ticket]:[pc_other2]] *SUM(Table3[[#This Row],[Season Ticket Sales]:[Complementary Tickets]]))</f>
        <v>0</v>
      </c>
    </row>
    <row r="4782" spans="1:15" x14ac:dyDescent="0.2">
      <c r="A4782" s="1" t="s">
        <v>32</v>
      </c>
      <c r="B4782" s="2">
        <v>0</v>
      </c>
      <c r="C4782" s="2">
        <v>2</v>
      </c>
      <c r="D4782" s="2">
        <v>0</v>
      </c>
      <c r="E4782" s="2">
        <v>0</v>
      </c>
      <c r="F4782" s="2">
        <v>0</v>
      </c>
      <c r="G4782" s="2">
        <v>0</v>
      </c>
      <c r="H4782" s="3">
        <v>221.82</v>
      </c>
      <c r="I4782" s="9">
        <v>104</v>
      </c>
      <c r="J4782" s="3">
        <v>95.15</v>
      </c>
      <c r="K4782" s="3">
        <v>12.37</v>
      </c>
      <c r="L4782" s="3">
        <v>3.39</v>
      </c>
      <c r="M4782" s="3">
        <v>0</v>
      </c>
      <c r="N4782" s="3">
        <v>0</v>
      </c>
      <c r="O4782" s="3" cm="1">
        <f t="array" ref="O4782">SUM(Table3[[#This Row],[pc_ticket]:[pc_other2]] *SUM(Table3[[#This Row],[Season Ticket Sales]:[Complementary Tickets]]))</f>
        <v>221.82000000000002</v>
      </c>
    </row>
    <row r="4783" spans="1:15" x14ac:dyDescent="0.2">
      <c r="A4783" s="1" t="s">
        <v>32</v>
      </c>
      <c r="B4783" s="2">
        <v>0</v>
      </c>
      <c r="C4783" s="2">
        <v>0</v>
      </c>
      <c r="D4783" s="2">
        <v>0</v>
      </c>
      <c r="E4783" s="2">
        <v>0</v>
      </c>
      <c r="F4783" s="2">
        <v>8</v>
      </c>
      <c r="G4783" s="2">
        <v>0</v>
      </c>
      <c r="H4783" s="3">
        <v>0</v>
      </c>
      <c r="I4783" s="9">
        <v>104</v>
      </c>
      <c r="J4783" s="3">
        <v>86.96</v>
      </c>
      <c r="K4783" s="3">
        <v>11.74</v>
      </c>
      <c r="L4783" s="3">
        <v>3.39</v>
      </c>
      <c r="M4783" s="3">
        <v>3.41</v>
      </c>
      <c r="N4783" s="3">
        <v>0</v>
      </c>
      <c r="O4783" s="3" cm="1">
        <f t="array" ref="O4783">SUM(Table3[[#This Row],[pc_ticket]:[pc_other2]] *SUM(Table3[[#This Row],[Season Ticket Sales]:[Complementary Tickets]]))</f>
        <v>0</v>
      </c>
    </row>
    <row r="4784" spans="1:15" x14ac:dyDescent="0.2">
      <c r="A4784" s="1" t="s">
        <v>32</v>
      </c>
      <c r="B4784" s="2">
        <v>12</v>
      </c>
      <c r="C4784" s="2">
        <v>0</v>
      </c>
      <c r="D4784" s="2">
        <v>0</v>
      </c>
      <c r="E4784" s="2">
        <v>0</v>
      </c>
      <c r="F4784" s="2">
        <v>2</v>
      </c>
      <c r="G4784" s="2">
        <v>0</v>
      </c>
      <c r="H4784" s="3">
        <v>1301.6400000000001</v>
      </c>
      <c r="I4784" s="9">
        <v>104</v>
      </c>
      <c r="J4784" s="3">
        <v>90.72</v>
      </c>
      <c r="K4784" s="3">
        <v>12.09</v>
      </c>
      <c r="L4784" s="3">
        <v>3.39</v>
      </c>
      <c r="M4784" s="3">
        <v>2.27</v>
      </c>
      <c r="N4784" s="3">
        <v>0</v>
      </c>
      <c r="O4784" s="3" cm="1">
        <f t="array" ref="O4784">SUM(Table3[[#This Row],[pc_ticket]:[pc_other2]] *SUM(Table3[[#This Row],[Season Ticket Sales]:[Complementary Tickets]]))</f>
        <v>1301.6399999999999</v>
      </c>
    </row>
    <row r="4785" spans="1:15" x14ac:dyDescent="0.2">
      <c r="A4785" s="1" t="s">
        <v>32</v>
      </c>
      <c r="B4785" s="2">
        <v>0</v>
      </c>
      <c r="C4785" s="2">
        <v>11</v>
      </c>
      <c r="D4785" s="2">
        <v>0</v>
      </c>
      <c r="E4785" s="2">
        <v>0</v>
      </c>
      <c r="F4785" s="2">
        <v>0</v>
      </c>
      <c r="G4785" s="2">
        <v>0</v>
      </c>
      <c r="H4785" s="3">
        <v>1220.01</v>
      </c>
      <c r="I4785" s="9">
        <v>104</v>
      </c>
      <c r="J4785" s="3">
        <v>95.15</v>
      </c>
      <c r="K4785" s="3">
        <v>12.37</v>
      </c>
      <c r="L4785" s="3">
        <v>3.39</v>
      </c>
      <c r="M4785" s="3">
        <v>0</v>
      </c>
      <c r="N4785" s="3">
        <v>0</v>
      </c>
      <c r="O4785" s="3" cm="1">
        <f t="array" ref="O4785">SUM(Table3[[#This Row],[pc_ticket]:[pc_other2]] *SUM(Table3[[#This Row],[Season Ticket Sales]:[Complementary Tickets]]))</f>
        <v>1220.01</v>
      </c>
    </row>
    <row r="4786" spans="1:15" x14ac:dyDescent="0.2">
      <c r="A4786" s="1" t="s">
        <v>32</v>
      </c>
      <c r="B4786" s="2">
        <v>188</v>
      </c>
      <c r="C4786" s="2">
        <v>0</v>
      </c>
      <c r="D4786" s="2">
        <v>0</v>
      </c>
      <c r="E4786" s="2">
        <v>0</v>
      </c>
      <c r="F4786" s="2">
        <v>8</v>
      </c>
      <c r="G4786" s="2">
        <v>0</v>
      </c>
      <c r="H4786" s="3">
        <v>19326.400000000001</v>
      </c>
      <c r="I4786" s="9">
        <v>104</v>
      </c>
      <c r="J4786" s="3">
        <v>84.56</v>
      </c>
      <c r="K4786" s="3">
        <v>11.44</v>
      </c>
      <c r="L4786" s="3">
        <v>3.39</v>
      </c>
      <c r="M4786" s="3">
        <v>3.41</v>
      </c>
      <c r="N4786" s="3">
        <v>0</v>
      </c>
      <c r="O4786" s="3" cm="1">
        <f t="array" ref="O4786">SUM(Table3[[#This Row],[pc_ticket]:[pc_other2]] *SUM(Table3[[#This Row],[Season Ticket Sales]:[Complementary Tickets]]))</f>
        <v>19326.400000000001</v>
      </c>
    </row>
    <row r="4787" spans="1:15" x14ac:dyDescent="0.2">
      <c r="A4787" s="1" t="s">
        <v>32</v>
      </c>
      <c r="B4787" s="2">
        <v>22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3">
        <v>2321</v>
      </c>
      <c r="I4787" s="9">
        <v>104</v>
      </c>
      <c r="J4787" s="3">
        <v>86.96</v>
      </c>
      <c r="K4787" s="3">
        <v>11.74</v>
      </c>
      <c r="L4787" s="3">
        <v>3.39</v>
      </c>
      <c r="M4787" s="3">
        <v>3.41</v>
      </c>
      <c r="N4787" s="3">
        <v>0</v>
      </c>
      <c r="O4787" s="3" cm="1">
        <f t="array" ref="O4787">SUM(Table3[[#This Row],[pc_ticket]:[pc_other2]] *SUM(Table3[[#This Row],[Season Ticket Sales]:[Complementary Tickets]]))</f>
        <v>2321</v>
      </c>
    </row>
    <row r="4788" spans="1:15" x14ac:dyDescent="0.2">
      <c r="A4788" s="1" t="s">
        <v>32</v>
      </c>
      <c r="B4788" s="2">
        <v>17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3">
        <v>1300.8399999999999</v>
      </c>
      <c r="I4788" s="9">
        <v>104</v>
      </c>
      <c r="J4788" s="3">
        <v>61.31</v>
      </c>
      <c r="K4788" s="3">
        <v>8.41</v>
      </c>
      <c r="L4788" s="3">
        <v>3.39</v>
      </c>
      <c r="M4788" s="3">
        <v>3.41</v>
      </c>
      <c r="N4788" s="3">
        <v>0</v>
      </c>
      <c r="O4788" s="3" cm="1">
        <f t="array" ref="O4788">SUM(Table3[[#This Row],[pc_ticket]:[pc_other2]] *SUM(Table3[[#This Row],[Season Ticket Sales]:[Complementary Tickets]]))</f>
        <v>1300.8400000000001</v>
      </c>
    </row>
    <row r="4789" spans="1:15" x14ac:dyDescent="0.2">
      <c r="A4789" s="1" t="s">
        <v>32</v>
      </c>
      <c r="B4789" s="2">
        <v>6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3">
        <v>419.88</v>
      </c>
      <c r="I4789" s="9">
        <v>104</v>
      </c>
      <c r="J4789" s="3">
        <v>55.52</v>
      </c>
      <c r="K4789" s="3">
        <v>7.66</v>
      </c>
      <c r="L4789" s="3">
        <v>3.39</v>
      </c>
      <c r="M4789" s="3">
        <v>3.41</v>
      </c>
      <c r="N4789" s="3">
        <v>0</v>
      </c>
      <c r="O4789" s="3" cm="1">
        <f t="array" ref="O4789">SUM(Table3[[#This Row],[pc_ticket]:[pc_other2]] *SUM(Table3[[#This Row],[Season Ticket Sales]:[Complementary Tickets]]))</f>
        <v>419.87999999999994</v>
      </c>
    </row>
    <row r="4790" spans="1:15" x14ac:dyDescent="0.2">
      <c r="A4790" s="1" t="s">
        <v>32</v>
      </c>
      <c r="B4790" s="2">
        <v>31</v>
      </c>
      <c r="C4790" s="2">
        <v>0</v>
      </c>
      <c r="D4790" s="2">
        <v>0</v>
      </c>
      <c r="E4790" s="2">
        <v>0</v>
      </c>
      <c r="F4790" s="2">
        <v>12</v>
      </c>
      <c r="G4790" s="2">
        <v>0</v>
      </c>
      <c r="H4790" s="3">
        <v>3362.57</v>
      </c>
      <c r="I4790" s="9">
        <v>104</v>
      </c>
      <c r="J4790" s="3">
        <v>90.72</v>
      </c>
      <c r="K4790" s="3">
        <v>12.09</v>
      </c>
      <c r="L4790" s="3">
        <v>3.39</v>
      </c>
      <c r="M4790" s="3">
        <v>2.27</v>
      </c>
      <c r="N4790" s="3">
        <v>0</v>
      </c>
      <c r="O4790" s="3" cm="1">
        <f t="array" ref="O4790">SUM(Table3[[#This Row],[pc_ticket]:[pc_other2]] *SUM(Table3[[#This Row],[Season Ticket Sales]:[Complementary Tickets]]))</f>
        <v>3362.57</v>
      </c>
    </row>
    <row r="4791" spans="1:15" x14ac:dyDescent="0.2">
      <c r="A4791" s="1" t="s">
        <v>32</v>
      </c>
      <c r="B4791" s="2">
        <v>4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3">
        <v>433.88</v>
      </c>
      <c r="I4791" s="9">
        <v>104</v>
      </c>
      <c r="J4791" s="3">
        <v>90.72</v>
      </c>
      <c r="K4791" s="3">
        <v>12.09</v>
      </c>
      <c r="L4791" s="3">
        <v>3.39</v>
      </c>
      <c r="M4791" s="3">
        <v>2.27</v>
      </c>
      <c r="N4791" s="3">
        <v>0</v>
      </c>
      <c r="O4791" s="3" cm="1">
        <f t="array" ref="O4791">SUM(Table3[[#This Row],[pc_ticket]:[pc_other2]] *SUM(Table3[[#This Row],[Season Ticket Sales]:[Complementary Tickets]]))</f>
        <v>433.88</v>
      </c>
    </row>
    <row r="4792" spans="1:15" x14ac:dyDescent="0.2">
      <c r="A4792" s="1" t="s">
        <v>32</v>
      </c>
      <c r="B4792" s="2">
        <v>2</v>
      </c>
      <c r="C4792" s="2">
        <v>0</v>
      </c>
      <c r="D4792" s="2">
        <v>0</v>
      </c>
      <c r="E4792" s="2">
        <v>21</v>
      </c>
      <c r="F4792" s="2">
        <v>22</v>
      </c>
      <c r="G4792" s="2">
        <v>78</v>
      </c>
      <c r="H4792" s="3">
        <v>0</v>
      </c>
      <c r="I4792" s="9">
        <v>104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 cm="1">
        <f t="array" ref="O4792">SUM(Table3[[#This Row],[pc_ticket]:[pc_other2]] *SUM(Table3[[#This Row],[Season Ticket Sales]:[Complementary Tickets]]))</f>
        <v>0</v>
      </c>
    </row>
    <row r="4793" spans="1:15" x14ac:dyDescent="0.2">
      <c r="A4793" s="1" t="s">
        <v>32</v>
      </c>
      <c r="B4793" s="2">
        <v>0</v>
      </c>
      <c r="C4793" s="2">
        <v>0</v>
      </c>
      <c r="D4793" s="2">
        <v>0</v>
      </c>
      <c r="E4793" s="2">
        <v>0</v>
      </c>
      <c r="F4793" s="2">
        <v>2</v>
      </c>
      <c r="G4793" s="2">
        <v>33</v>
      </c>
      <c r="H4793" s="3">
        <v>0</v>
      </c>
      <c r="I4793" s="9">
        <v>104</v>
      </c>
      <c r="J4793" s="3">
        <v>112.04</v>
      </c>
      <c r="K4793" s="3">
        <v>14.57</v>
      </c>
      <c r="L4793" s="3">
        <v>3.39</v>
      </c>
      <c r="M4793" s="3">
        <v>0</v>
      </c>
      <c r="N4793" s="3">
        <v>0</v>
      </c>
      <c r="O4793" s="3" cm="1">
        <f t="array" ref="O4793">SUM(Table3[[#This Row],[pc_ticket]:[pc_other2]] *SUM(Table3[[#This Row],[Season Ticket Sales]:[Complementary Tickets]]))</f>
        <v>0</v>
      </c>
    </row>
    <row r="4794" spans="1:15" x14ac:dyDescent="0.2">
      <c r="A4794" s="1" t="s">
        <v>32</v>
      </c>
      <c r="B4794" s="2">
        <v>0</v>
      </c>
      <c r="C4794" s="2">
        <v>4</v>
      </c>
      <c r="D4794" s="2">
        <v>0</v>
      </c>
      <c r="E4794" s="2">
        <v>0</v>
      </c>
      <c r="F4794" s="2">
        <v>0</v>
      </c>
      <c r="G4794" s="2">
        <v>0</v>
      </c>
      <c r="H4794" s="3">
        <v>443.64</v>
      </c>
      <c r="I4794" s="9">
        <v>104</v>
      </c>
      <c r="J4794" s="3">
        <v>95.15</v>
      </c>
      <c r="K4794" s="3">
        <v>12.37</v>
      </c>
      <c r="L4794" s="3">
        <v>3.39</v>
      </c>
      <c r="M4794" s="3">
        <v>0</v>
      </c>
      <c r="N4794" s="3">
        <v>0</v>
      </c>
      <c r="O4794" s="3" cm="1">
        <f t="array" ref="O4794">SUM(Table3[[#This Row],[pc_ticket]:[pc_other2]] *SUM(Table3[[#This Row],[Season Ticket Sales]:[Complementary Tickets]]))</f>
        <v>443.64000000000004</v>
      </c>
    </row>
    <row r="4795" spans="1:15" x14ac:dyDescent="0.2">
      <c r="A4795" s="1" t="s">
        <v>32</v>
      </c>
      <c r="B4795" s="2">
        <v>0</v>
      </c>
      <c r="C4795" s="2">
        <v>0</v>
      </c>
      <c r="D4795" s="2">
        <v>0</v>
      </c>
      <c r="E4795" s="2">
        <v>0</v>
      </c>
      <c r="F4795" s="2">
        <v>4</v>
      </c>
      <c r="G4795" s="2">
        <v>0</v>
      </c>
      <c r="H4795" s="3">
        <v>0</v>
      </c>
      <c r="I4795" s="9">
        <v>104</v>
      </c>
      <c r="J4795" s="3">
        <v>95.15</v>
      </c>
      <c r="K4795" s="3">
        <v>12.37</v>
      </c>
      <c r="L4795" s="3">
        <v>3.39</v>
      </c>
      <c r="M4795" s="3">
        <v>0</v>
      </c>
      <c r="N4795" s="3">
        <v>0</v>
      </c>
      <c r="O4795" s="3" cm="1">
        <f t="array" ref="O4795">SUM(Table3[[#This Row],[pc_ticket]:[pc_other2]] *SUM(Table3[[#This Row],[Season Ticket Sales]:[Complementary Tickets]]))</f>
        <v>0</v>
      </c>
    </row>
    <row r="4796" spans="1:15" x14ac:dyDescent="0.2">
      <c r="A4796" s="1" t="s">
        <v>32</v>
      </c>
      <c r="B4796" s="2">
        <v>17</v>
      </c>
      <c r="C4796" s="2">
        <v>0</v>
      </c>
      <c r="D4796" s="2">
        <v>0</v>
      </c>
      <c r="E4796" s="2">
        <v>0</v>
      </c>
      <c r="F4796" s="2">
        <v>10</v>
      </c>
      <c r="G4796" s="2">
        <v>0</v>
      </c>
      <c r="H4796" s="3">
        <v>1540.54</v>
      </c>
      <c r="I4796" s="9">
        <v>104</v>
      </c>
      <c r="J4796" s="3">
        <v>74.92</v>
      </c>
      <c r="K4796" s="3">
        <v>10.039999999999999</v>
      </c>
      <c r="L4796" s="3">
        <v>3.39</v>
      </c>
      <c r="M4796" s="3">
        <v>2.27</v>
      </c>
      <c r="N4796" s="3">
        <v>0</v>
      </c>
      <c r="O4796" s="3" cm="1">
        <f t="array" ref="O4796">SUM(Table3[[#This Row],[pc_ticket]:[pc_other2]] *SUM(Table3[[#This Row],[Season Ticket Sales]:[Complementary Tickets]]))</f>
        <v>1540.5400000000002</v>
      </c>
    </row>
    <row r="4797" spans="1:15" x14ac:dyDescent="0.2">
      <c r="A4797" s="1" t="s">
        <v>32</v>
      </c>
      <c r="B4797" s="2">
        <v>6</v>
      </c>
      <c r="C4797" s="2">
        <v>0</v>
      </c>
      <c r="D4797" s="2">
        <v>0</v>
      </c>
      <c r="E4797" s="2">
        <v>0</v>
      </c>
      <c r="F4797" s="2">
        <v>6</v>
      </c>
      <c r="G4797" s="2">
        <v>0</v>
      </c>
      <c r="H4797" s="3">
        <v>581.64</v>
      </c>
      <c r="I4797" s="9">
        <v>104</v>
      </c>
      <c r="J4797" s="3">
        <v>80.52</v>
      </c>
      <c r="K4797" s="3">
        <v>10.76</v>
      </c>
      <c r="L4797" s="3">
        <v>3.39</v>
      </c>
      <c r="M4797" s="3">
        <v>2.27</v>
      </c>
      <c r="N4797" s="3">
        <v>0</v>
      </c>
      <c r="O4797" s="3" cm="1">
        <f t="array" ref="O4797">SUM(Table3[[#This Row],[pc_ticket]:[pc_other2]] *SUM(Table3[[#This Row],[Season Ticket Sales]:[Complementary Tickets]]))</f>
        <v>581.6400000000001</v>
      </c>
    </row>
    <row r="4798" spans="1:15" x14ac:dyDescent="0.2">
      <c r="A4798" s="1" t="s">
        <v>32</v>
      </c>
      <c r="B4798" s="2">
        <v>0</v>
      </c>
      <c r="C4798" s="2">
        <v>46</v>
      </c>
      <c r="D4798" s="2">
        <v>0</v>
      </c>
      <c r="E4798" s="2">
        <v>0</v>
      </c>
      <c r="F4798" s="2">
        <v>0</v>
      </c>
      <c r="G4798" s="2">
        <v>0</v>
      </c>
      <c r="H4798" s="3">
        <v>5101.8599999999997</v>
      </c>
      <c r="I4798" s="9">
        <v>104</v>
      </c>
      <c r="J4798" s="3">
        <v>95.15</v>
      </c>
      <c r="K4798" s="3">
        <v>12.37</v>
      </c>
      <c r="L4798" s="3">
        <v>3.39</v>
      </c>
      <c r="M4798" s="3">
        <v>0</v>
      </c>
      <c r="N4798" s="3">
        <v>0</v>
      </c>
      <c r="O4798" s="3" cm="1">
        <f t="array" ref="O4798">SUM(Table3[[#This Row],[pc_ticket]:[pc_other2]] *SUM(Table3[[#This Row],[Season Ticket Sales]:[Complementary Tickets]]))</f>
        <v>5101.8599999999997</v>
      </c>
    </row>
    <row r="4799" spans="1:15" x14ac:dyDescent="0.2">
      <c r="A4799" s="1" t="s">
        <v>32</v>
      </c>
      <c r="B4799" s="2">
        <v>0</v>
      </c>
      <c r="C4799" s="2">
        <v>7</v>
      </c>
      <c r="D4799" s="2">
        <v>0</v>
      </c>
      <c r="E4799" s="2">
        <v>0</v>
      </c>
      <c r="F4799" s="2">
        <v>0</v>
      </c>
      <c r="G4799" s="2">
        <v>0</v>
      </c>
      <c r="H4799" s="3">
        <v>776.37</v>
      </c>
      <c r="I4799" s="9">
        <v>104</v>
      </c>
      <c r="J4799" s="3">
        <v>95.15</v>
      </c>
      <c r="K4799" s="3">
        <v>12.37</v>
      </c>
      <c r="L4799" s="3">
        <v>3.39</v>
      </c>
      <c r="M4799" s="3">
        <v>0</v>
      </c>
      <c r="N4799" s="3">
        <v>0</v>
      </c>
      <c r="O4799" s="3" cm="1">
        <f t="array" ref="O4799">SUM(Table3[[#This Row],[pc_ticket]:[pc_other2]] *SUM(Table3[[#This Row],[Season Ticket Sales]:[Complementary Tickets]]))</f>
        <v>776.37000000000012</v>
      </c>
    </row>
    <row r="4800" spans="1:15" x14ac:dyDescent="0.2">
      <c r="A4800" s="1" t="s">
        <v>32</v>
      </c>
      <c r="B4800" s="2">
        <v>2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3">
        <v>177.7</v>
      </c>
      <c r="I4800" s="9">
        <v>104</v>
      </c>
      <c r="J4800" s="3">
        <v>73.150000000000006</v>
      </c>
      <c r="K4800" s="3">
        <v>10.039999999999999</v>
      </c>
      <c r="L4800" s="3">
        <v>3.39</v>
      </c>
      <c r="M4800" s="3">
        <v>2.27</v>
      </c>
      <c r="N4800" s="3">
        <v>0</v>
      </c>
      <c r="O4800" s="3" cm="1">
        <f t="array" ref="O4800">SUM(Table3[[#This Row],[pc_ticket]:[pc_other2]] *SUM(Table3[[#This Row],[Season Ticket Sales]:[Complementary Tickets]]))</f>
        <v>177.7</v>
      </c>
    </row>
    <row r="4801" spans="1:15" x14ac:dyDescent="0.2">
      <c r="A4801" s="1" t="s">
        <v>32</v>
      </c>
      <c r="B4801" s="2">
        <v>328</v>
      </c>
      <c r="C4801" s="2">
        <v>0</v>
      </c>
      <c r="D4801" s="2">
        <v>0</v>
      </c>
      <c r="E4801" s="2">
        <v>0</v>
      </c>
      <c r="F4801" s="2">
        <v>30</v>
      </c>
      <c r="G4801" s="2">
        <v>0</v>
      </c>
      <c r="H4801" s="3">
        <v>29723.360000000001</v>
      </c>
      <c r="I4801" s="9">
        <v>104</v>
      </c>
      <c r="J4801" s="3">
        <v>74.92</v>
      </c>
      <c r="K4801" s="3">
        <v>10.039999999999999</v>
      </c>
      <c r="L4801" s="3">
        <v>3.39</v>
      </c>
      <c r="M4801" s="3">
        <v>2.27</v>
      </c>
      <c r="N4801" s="3">
        <v>0</v>
      </c>
      <c r="O4801" s="3" cm="1">
        <f t="array" ref="O4801">SUM(Table3[[#This Row],[pc_ticket]:[pc_other2]] *SUM(Table3[[#This Row],[Season Ticket Sales]:[Complementary Tickets]]))</f>
        <v>29723.360000000004</v>
      </c>
    </row>
    <row r="4802" spans="1:15" x14ac:dyDescent="0.2">
      <c r="A4802" s="1" t="s">
        <v>32</v>
      </c>
      <c r="B4802" s="2">
        <v>4</v>
      </c>
      <c r="C4802" s="2">
        <v>0</v>
      </c>
      <c r="D4802" s="2">
        <v>0</v>
      </c>
      <c r="E4802" s="2">
        <v>0</v>
      </c>
      <c r="F4802" s="2">
        <v>4</v>
      </c>
      <c r="G4802" s="2">
        <v>0</v>
      </c>
      <c r="H4802" s="3">
        <v>368</v>
      </c>
      <c r="I4802" s="9">
        <v>104</v>
      </c>
      <c r="J4802" s="3">
        <v>76.150000000000006</v>
      </c>
      <c r="K4802" s="3">
        <v>10.19</v>
      </c>
      <c r="L4802" s="3">
        <v>3.39</v>
      </c>
      <c r="M4802" s="3">
        <v>2.27</v>
      </c>
      <c r="N4802" s="3">
        <v>0</v>
      </c>
      <c r="O4802" s="3" cm="1">
        <f t="array" ref="O4802">SUM(Table3[[#This Row],[pc_ticket]:[pc_other2]] *SUM(Table3[[#This Row],[Season Ticket Sales]:[Complementary Tickets]]))</f>
        <v>368</v>
      </c>
    </row>
    <row r="4803" spans="1:15" x14ac:dyDescent="0.2">
      <c r="A4803" s="1" t="s">
        <v>32</v>
      </c>
      <c r="B4803" s="2">
        <v>8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3">
        <v>600.88</v>
      </c>
      <c r="I4803" s="9">
        <v>104</v>
      </c>
      <c r="J4803" s="3">
        <v>61.2</v>
      </c>
      <c r="K4803" s="3">
        <v>8.25</v>
      </c>
      <c r="L4803" s="3">
        <v>3.39</v>
      </c>
      <c r="M4803" s="3">
        <v>2.27</v>
      </c>
      <c r="N4803" s="3">
        <v>0</v>
      </c>
      <c r="O4803" s="3" cm="1">
        <f t="array" ref="O4803">SUM(Table3[[#This Row],[pc_ticket]:[pc_other2]] *SUM(Table3[[#This Row],[Season Ticket Sales]:[Complementary Tickets]]))</f>
        <v>600.88</v>
      </c>
    </row>
    <row r="4804" spans="1:15" x14ac:dyDescent="0.2">
      <c r="A4804" s="1" t="s">
        <v>32</v>
      </c>
      <c r="B4804" s="2">
        <v>16</v>
      </c>
      <c r="C4804" s="2">
        <v>0</v>
      </c>
      <c r="D4804" s="2">
        <v>0</v>
      </c>
      <c r="E4804" s="2">
        <v>0</v>
      </c>
      <c r="F4804" s="2">
        <v>2</v>
      </c>
      <c r="G4804" s="2">
        <v>0</v>
      </c>
      <c r="H4804" s="3">
        <v>1076.1600000000001</v>
      </c>
      <c r="I4804" s="9">
        <v>104</v>
      </c>
      <c r="J4804" s="3">
        <v>54.25</v>
      </c>
      <c r="K4804" s="3">
        <v>7.35</v>
      </c>
      <c r="L4804" s="3">
        <v>3.39</v>
      </c>
      <c r="M4804" s="3">
        <v>2.27</v>
      </c>
      <c r="N4804" s="3">
        <v>0</v>
      </c>
      <c r="O4804" s="3" cm="1">
        <f t="array" ref="O4804">SUM(Table3[[#This Row],[pc_ticket]:[pc_other2]] *SUM(Table3[[#This Row],[Season Ticket Sales]:[Complementary Tickets]]))</f>
        <v>1076.1599999999999</v>
      </c>
    </row>
    <row r="4805" spans="1:15" x14ac:dyDescent="0.2">
      <c r="A4805" s="1" t="s">
        <v>32</v>
      </c>
      <c r="B4805" s="2">
        <v>56</v>
      </c>
      <c r="C4805" s="2">
        <v>0</v>
      </c>
      <c r="D4805" s="2">
        <v>0</v>
      </c>
      <c r="E4805" s="2">
        <v>0</v>
      </c>
      <c r="F4805" s="2">
        <v>28</v>
      </c>
      <c r="G4805" s="2">
        <v>0</v>
      </c>
      <c r="H4805" s="3">
        <v>5428.64</v>
      </c>
      <c r="I4805" s="9">
        <v>104</v>
      </c>
      <c r="J4805" s="3">
        <v>80.52</v>
      </c>
      <c r="K4805" s="3">
        <v>10.76</v>
      </c>
      <c r="L4805" s="3">
        <v>3.39</v>
      </c>
      <c r="M4805" s="3">
        <v>2.27</v>
      </c>
      <c r="N4805" s="3">
        <v>0</v>
      </c>
      <c r="O4805" s="3" cm="1">
        <f t="array" ref="O4805">SUM(Table3[[#This Row],[pc_ticket]:[pc_other2]] *SUM(Table3[[#This Row],[Season Ticket Sales]:[Complementary Tickets]]))</f>
        <v>5428.64</v>
      </c>
    </row>
    <row r="4806" spans="1:15" x14ac:dyDescent="0.2">
      <c r="A4806" s="1" t="s">
        <v>32</v>
      </c>
      <c r="B4806" s="2">
        <v>4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3">
        <v>387.76</v>
      </c>
      <c r="I4806" s="9">
        <v>104</v>
      </c>
      <c r="J4806" s="3">
        <v>80.52</v>
      </c>
      <c r="K4806" s="3">
        <v>10.76</v>
      </c>
      <c r="L4806" s="3">
        <v>3.39</v>
      </c>
      <c r="M4806" s="3">
        <v>2.27</v>
      </c>
      <c r="N4806" s="3">
        <v>0</v>
      </c>
      <c r="O4806" s="3" cm="1">
        <f t="array" ref="O4806">SUM(Table3[[#This Row],[pc_ticket]:[pc_other2]] *SUM(Table3[[#This Row],[Season Ticket Sales]:[Complementary Tickets]]))</f>
        <v>387.76</v>
      </c>
    </row>
    <row r="4807" spans="1:15" x14ac:dyDescent="0.2">
      <c r="A4807" s="1" t="s">
        <v>32</v>
      </c>
      <c r="B4807" s="2">
        <v>6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3">
        <v>438.66</v>
      </c>
      <c r="I4807" s="9">
        <v>104</v>
      </c>
      <c r="J4807" s="3">
        <v>59.43</v>
      </c>
      <c r="K4807" s="3">
        <v>8.02</v>
      </c>
      <c r="L4807" s="3">
        <v>3.39</v>
      </c>
      <c r="M4807" s="3">
        <v>2.27</v>
      </c>
      <c r="N4807" s="3">
        <v>0</v>
      </c>
      <c r="O4807" s="3" cm="1">
        <f t="array" ref="O4807">SUM(Table3[[#This Row],[pc_ticket]:[pc_other2]] *SUM(Table3[[#This Row],[Season Ticket Sales]:[Complementary Tickets]]))</f>
        <v>438.65999999999997</v>
      </c>
    </row>
    <row r="4808" spans="1:15" x14ac:dyDescent="0.2">
      <c r="A4808" s="1" t="s">
        <v>32</v>
      </c>
      <c r="B4808" s="2">
        <v>0</v>
      </c>
      <c r="C4808" s="2">
        <v>2</v>
      </c>
      <c r="D4808" s="2">
        <v>0</v>
      </c>
      <c r="E4808" s="2">
        <v>0</v>
      </c>
      <c r="F4808" s="2">
        <v>0</v>
      </c>
      <c r="G4808" s="2">
        <v>0</v>
      </c>
      <c r="H4808" s="3">
        <v>240</v>
      </c>
      <c r="I4808" s="9">
        <v>104</v>
      </c>
      <c r="J4808" s="3">
        <v>102.8</v>
      </c>
      <c r="K4808" s="3">
        <v>13.81</v>
      </c>
      <c r="L4808" s="3">
        <v>3.39</v>
      </c>
      <c r="M4808" s="3">
        <v>0</v>
      </c>
      <c r="N4808" s="3">
        <v>0</v>
      </c>
      <c r="O4808" s="3" cm="1">
        <f t="array" ref="O4808">SUM(Table3[[#This Row],[pc_ticket]:[pc_other2]] *SUM(Table3[[#This Row],[Season Ticket Sales]:[Complementary Tickets]]))</f>
        <v>240</v>
      </c>
    </row>
    <row r="4809" spans="1:15" x14ac:dyDescent="0.2">
      <c r="A4809" s="1" t="s">
        <v>32</v>
      </c>
      <c r="B4809" s="2">
        <v>0</v>
      </c>
      <c r="C4809" s="2">
        <v>0</v>
      </c>
      <c r="D4809" s="2">
        <v>0</v>
      </c>
      <c r="E4809" s="2">
        <v>2</v>
      </c>
      <c r="F4809" s="2">
        <v>0</v>
      </c>
      <c r="G4809" s="2">
        <v>0</v>
      </c>
      <c r="H4809" s="3">
        <v>0</v>
      </c>
      <c r="I4809" s="9">
        <v>104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 cm="1">
        <f t="array" ref="O4809">SUM(Table3[[#This Row],[pc_ticket]:[pc_other2]] *SUM(Table3[[#This Row],[Season Ticket Sales]:[Complementary Tickets]]))</f>
        <v>0</v>
      </c>
    </row>
    <row r="4810" spans="1:15" x14ac:dyDescent="0.2">
      <c r="A4810" s="1" t="s">
        <v>32</v>
      </c>
      <c r="B4810" s="2">
        <v>1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3">
        <v>150.12</v>
      </c>
      <c r="I4810" s="9">
        <v>104</v>
      </c>
      <c r="J4810" s="3">
        <v>126.44</v>
      </c>
      <c r="K4810" s="3">
        <v>16.88</v>
      </c>
      <c r="L4810" s="3">
        <v>3.39</v>
      </c>
      <c r="M4810" s="3">
        <v>3.41</v>
      </c>
      <c r="N4810" s="3">
        <v>0</v>
      </c>
      <c r="O4810" s="3" cm="1">
        <f t="array" ref="O4810">SUM(Table3[[#This Row],[pc_ticket]:[pc_other2]] *SUM(Table3[[#This Row],[Season Ticket Sales]:[Complementary Tickets]]))</f>
        <v>150.11999999999998</v>
      </c>
    </row>
    <row r="4811" spans="1:15" x14ac:dyDescent="0.2">
      <c r="A4811" s="1" t="s">
        <v>32</v>
      </c>
      <c r="B4811" s="2">
        <v>86</v>
      </c>
      <c r="C4811" s="2">
        <v>0</v>
      </c>
      <c r="D4811" s="2">
        <v>0</v>
      </c>
      <c r="E4811" s="2">
        <v>0</v>
      </c>
      <c r="F4811" s="2">
        <v>4</v>
      </c>
      <c r="G4811" s="2">
        <v>0</v>
      </c>
      <c r="H4811" s="3">
        <v>11993.56</v>
      </c>
      <c r="I4811" s="9">
        <v>104</v>
      </c>
      <c r="J4811" s="3">
        <v>117.01</v>
      </c>
      <c r="K4811" s="3">
        <v>15.65</v>
      </c>
      <c r="L4811" s="3">
        <v>3.39</v>
      </c>
      <c r="M4811" s="3">
        <v>3.41</v>
      </c>
      <c r="N4811" s="3">
        <v>0</v>
      </c>
      <c r="O4811" s="3" cm="1">
        <f t="array" ref="O4811">SUM(Table3[[#This Row],[pc_ticket]:[pc_other2]] *SUM(Table3[[#This Row],[Season Ticket Sales]:[Complementary Tickets]]))</f>
        <v>11993.560000000001</v>
      </c>
    </row>
    <row r="4812" spans="1:15" x14ac:dyDescent="0.2">
      <c r="A4812" s="1" t="s">
        <v>32</v>
      </c>
      <c r="B4812" s="2">
        <v>11</v>
      </c>
      <c r="C4812" s="2">
        <v>0</v>
      </c>
      <c r="D4812" s="2">
        <v>0</v>
      </c>
      <c r="E4812" s="2">
        <v>0</v>
      </c>
      <c r="F4812" s="2">
        <v>4</v>
      </c>
      <c r="G4812" s="2">
        <v>0</v>
      </c>
      <c r="H4812" s="3">
        <v>1651.32</v>
      </c>
      <c r="I4812" s="9">
        <v>104</v>
      </c>
      <c r="J4812" s="3">
        <v>126.44</v>
      </c>
      <c r="K4812" s="3">
        <v>16.88</v>
      </c>
      <c r="L4812" s="3">
        <v>3.39</v>
      </c>
      <c r="M4812" s="3">
        <v>3.41</v>
      </c>
      <c r="N4812" s="3">
        <v>0</v>
      </c>
      <c r="O4812" s="3" cm="1">
        <f t="array" ref="O4812">SUM(Table3[[#This Row],[pc_ticket]:[pc_other2]] *SUM(Table3[[#This Row],[Season Ticket Sales]:[Complementary Tickets]]))</f>
        <v>1651.32</v>
      </c>
    </row>
    <row r="4813" spans="1:15" x14ac:dyDescent="0.2">
      <c r="A4813" s="1" t="s">
        <v>32</v>
      </c>
      <c r="B4813" s="2">
        <v>0</v>
      </c>
      <c r="C4813" s="2">
        <v>0</v>
      </c>
      <c r="D4813" s="2">
        <v>0</v>
      </c>
      <c r="E4813" s="2">
        <v>2</v>
      </c>
      <c r="F4813" s="2">
        <v>2</v>
      </c>
      <c r="G4813" s="2">
        <v>52</v>
      </c>
      <c r="H4813" s="3">
        <v>0</v>
      </c>
      <c r="I4813" s="9">
        <v>104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 cm="1">
        <f t="array" ref="O4813">SUM(Table3[[#This Row],[pc_ticket]:[pc_other2]] *SUM(Table3[[#This Row],[Season Ticket Sales]:[Complementary Tickets]]))</f>
        <v>0</v>
      </c>
    </row>
    <row r="4814" spans="1:15" x14ac:dyDescent="0.2">
      <c r="A4814" s="1" t="s">
        <v>32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168</v>
      </c>
      <c r="H4814" s="3">
        <v>0</v>
      </c>
      <c r="I4814" s="9">
        <v>104</v>
      </c>
      <c r="J4814" s="3">
        <v>147.44</v>
      </c>
      <c r="K4814" s="3">
        <v>19.170000000000002</v>
      </c>
      <c r="L4814" s="3">
        <v>3.39</v>
      </c>
      <c r="M4814" s="3">
        <v>0</v>
      </c>
      <c r="N4814" s="3">
        <v>0</v>
      </c>
      <c r="O4814" s="3" cm="1">
        <f t="array" ref="O4814">SUM(Table3[[#This Row],[pc_ticket]:[pc_other2]] *SUM(Table3[[#This Row],[Season Ticket Sales]:[Complementary Tickets]]))</f>
        <v>0</v>
      </c>
    </row>
    <row r="4815" spans="1:15" x14ac:dyDescent="0.2">
      <c r="A4815" s="1" t="s">
        <v>32</v>
      </c>
      <c r="B4815" s="2">
        <v>3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3">
        <v>387.72</v>
      </c>
      <c r="I4815" s="9">
        <v>104</v>
      </c>
      <c r="J4815" s="3">
        <v>107.96</v>
      </c>
      <c r="K4815" s="3">
        <v>14.48</v>
      </c>
      <c r="L4815" s="3">
        <v>3.39</v>
      </c>
      <c r="M4815" s="3">
        <v>3.41</v>
      </c>
      <c r="N4815" s="3">
        <v>0</v>
      </c>
      <c r="O4815" s="3" cm="1">
        <f t="array" ref="O4815">SUM(Table3[[#This Row],[pc_ticket]:[pc_other2]] *SUM(Table3[[#This Row],[Season Ticket Sales]:[Complementary Tickets]]))</f>
        <v>387.72</v>
      </c>
    </row>
    <row r="4816" spans="1:15" x14ac:dyDescent="0.2">
      <c r="A4816" s="1" t="s">
        <v>32</v>
      </c>
      <c r="B4816" s="2">
        <v>4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3">
        <v>556.6</v>
      </c>
      <c r="I4816" s="9">
        <v>104</v>
      </c>
      <c r="J4816" s="3">
        <v>116.73</v>
      </c>
      <c r="K4816" s="3">
        <v>15.62</v>
      </c>
      <c r="L4816" s="3">
        <v>3.39</v>
      </c>
      <c r="M4816" s="3">
        <v>3.41</v>
      </c>
      <c r="N4816" s="3">
        <v>0</v>
      </c>
      <c r="O4816" s="3" cm="1">
        <f t="array" ref="O4816">SUM(Table3[[#This Row],[pc_ticket]:[pc_other2]] *SUM(Table3[[#This Row],[Season Ticket Sales]:[Complementary Tickets]]))</f>
        <v>556.59999999999991</v>
      </c>
    </row>
    <row r="4817" spans="1:15" x14ac:dyDescent="0.2">
      <c r="A4817" s="1" t="s">
        <v>32</v>
      </c>
      <c r="B4817" s="2">
        <v>244</v>
      </c>
      <c r="C4817" s="2">
        <v>0</v>
      </c>
      <c r="D4817" s="2">
        <v>0</v>
      </c>
      <c r="E4817" s="2">
        <v>0</v>
      </c>
      <c r="F4817" s="2">
        <v>13</v>
      </c>
      <c r="G4817" s="2">
        <v>0</v>
      </c>
      <c r="H4817" s="3">
        <v>31534.560000000001</v>
      </c>
      <c r="I4817" s="9">
        <v>104</v>
      </c>
      <c r="J4817" s="3">
        <v>107.96</v>
      </c>
      <c r="K4817" s="3">
        <v>14.48</v>
      </c>
      <c r="L4817" s="3">
        <v>3.39</v>
      </c>
      <c r="M4817" s="3">
        <v>3.41</v>
      </c>
      <c r="N4817" s="3">
        <v>0</v>
      </c>
      <c r="O4817" s="3" cm="1">
        <f t="array" ref="O4817">SUM(Table3[[#This Row],[pc_ticket]:[pc_other2]] *SUM(Table3[[#This Row],[Season Ticket Sales]:[Complementary Tickets]]))</f>
        <v>31534.559999999998</v>
      </c>
    </row>
    <row r="4818" spans="1:15" x14ac:dyDescent="0.2">
      <c r="A4818" s="1" t="s">
        <v>32</v>
      </c>
      <c r="B4818" s="2">
        <v>44</v>
      </c>
      <c r="C4818" s="2">
        <v>0</v>
      </c>
      <c r="D4818" s="2">
        <v>0</v>
      </c>
      <c r="E4818" s="2">
        <v>0</v>
      </c>
      <c r="F4818" s="2">
        <v>8</v>
      </c>
      <c r="G4818" s="2">
        <v>0</v>
      </c>
      <c r="H4818" s="3">
        <v>6122.6</v>
      </c>
      <c r="I4818" s="9">
        <v>104</v>
      </c>
      <c r="J4818" s="3">
        <v>116.73</v>
      </c>
      <c r="K4818" s="3">
        <v>15.62</v>
      </c>
      <c r="L4818" s="3">
        <v>3.39</v>
      </c>
      <c r="M4818" s="3">
        <v>3.41</v>
      </c>
      <c r="N4818" s="3">
        <v>0</v>
      </c>
      <c r="O4818" s="3" cm="1">
        <f t="array" ref="O4818">SUM(Table3[[#This Row],[pc_ticket]:[pc_other2]] *SUM(Table3[[#This Row],[Season Ticket Sales]:[Complementary Tickets]]))</f>
        <v>6122.5999999999995</v>
      </c>
    </row>
    <row r="4819" spans="1:15" x14ac:dyDescent="0.2">
      <c r="A4819" s="1" t="s">
        <v>32</v>
      </c>
      <c r="B4819" s="2">
        <v>2</v>
      </c>
      <c r="C4819" s="2">
        <v>0</v>
      </c>
      <c r="D4819" s="2">
        <v>0</v>
      </c>
      <c r="E4819" s="2">
        <v>2</v>
      </c>
      <c r="F4819" s="2">
        <v>10</v>
      </c>
      <c r="G4819" s="2">
        <v>108</v>
      </c>
      <c r="H4819" s="3">
        <v>0</v>
      </c>
      <c r="I4819" s="9">
        <v>104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 cm="1">
        <f t="array" ref="O4819">SUM(Table3[[#This Row],[pc_ticket]:[pc_other2]] *SUM(Table3[[#This Row],[Season Ticket Sales]:[Complementary Tickets]]))</f>
        <v>0</v>
      </c>
    </row>
    <row r="4820" spans="1:15" x14ac:dyDescent="0.2">
      <c r="A4820" s="1" t="s">
        <v>32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4</v>
      </c>
      <c r="H4820" s="3">
        <v>0</v>
      </c>
      <c r="I4820" s="9">
        <v>104</v>
      </c>
      <c r="J4820" s="3">
        <v>76.650000000000006</v>
      </c>
      <c r="K4820" s="3">
        <v>9.9600000000000009</v>
      </c>
      <c r="L4820" s="3">
        <v>3.39</v>
      </c>
      <c r="M4820" s="3">
        <v>0</v>
      </c>
      <c r="N4820" s="3">
        <v>0</v>
      </c>
      <c r="O4820" s="3" cm="1">
        <f t="array" ref="O4820">SUM(Table3[[#This Row],[pc_ticket]:[pc_other2]] *SUM(Table3[[#This Row],[Season Ticket Sales]:[Complementary Tickets]]))</f>
        <v>0</v>
      </c>
    </row>
    <row r="4821" spans="1:15" x14ac:dyDescent="0.2">
      <c r="A4821" s="1" t="s">
        <v>32</v>
      </c>
      <c r="B4821" s="2">
        <v>0</v>
      </c>
      <c r="C4821" s="2">
        <v>9</v>
      </c>
      <c r="D4821" s="2">
        <v>0</v>
      </c>
      <c r="E4821" s="2">
        <v>0</v>
      </c>
      <c r="F4821" s="2">
        <v>0</v>
      </c>
      <c r="G4821" s="2">
        <v>0</v>
      </c>
      <c r="H4821" s="3">
        <v>770.31</v>
      </c>
      <c r="I4821" s="9">
        <v>104</v>
      </c>
      <c r="J4821" s="3">
        <v>72.739999999999995</v>
      </c>
      <c r="K4821" s="3">
        <v>9.4600000000000009</v>
      </c>
      <c r="L4821" s="3">
        <v>3.39</v>
      </c>
      <c r="M4821" s="3">
        <v>0</v>
      </c>
      <c r="N4821" s="3">
        <v>0</v>
      </c>
      <c r="O4821" s="3" cm="1">
        <f t="array" ref="O4821">SUM(Table3[[#This Row],[pc_ticket]:[pc_other2]] *SUM(Table3[[#This Row],[Season Ticket Sales]:[Complementary Tickets]]))</f>
        <v>770.31</v>
      </c>
    </row>
    <row r="4822" spans="1:15" x14ac:dyDescent="0.2">
      <c r="A4822" s="1" t="s">
        <v>32</v>
      </c>
      <c r="B4822" s="2">
        <v>0</v>
      </c>
      <c r="C4822" s="2">
        <v>2</v>
      </c>
      <c r="D4822" s="2">
        <v>0</v>
      </c>
      <c r="E4822" s="2">
        <v>0</v>
      </c>
      <c r="F4822" s="2">
        <v>0</v>
      </c>
      <c r="G4822" s="2">
        <v>0</v>
      </c>
      <c r="H4822" s="3">
        <v>171.18</v>
      </c>
      <c r="I4822" s="9">
        <v>104</v>
      </c>
      <c r="J4822" s="3">
        <v>72.739999999999995</v>
      </c>
      <c r="K4822" s="3">
        <v>9.4600000000000009</v>
      </c>
      <c r="L4822" s="3">
        <v>3.39</v>
      </c>
      <c r="M4822" s="3">
        <v>0</v>
      </c>
      <c r="N4822" s="3">
        <v>0</v>
      </c>
      <c r="O4822" s="3" cm="1">
        <f t="array" ref="O4822">SUM(Table3[[#This Row],[pc_ticket]:[pc_other2]] *SUM(Table3[[#This Row],[Season Ticket Sales]:[Complementary Tickets]]))</f>
        <v>171.17999999999998</v>
      </c>
    </row>
    <row r="4823" spans="1:15" x14ac:dyDescent="0.2">
      <c r="A4823" s="1" t="s">
        <v>32</v>
      </c>
      <c r="B4823" s="2">
        <v>2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3">
        <v>158.54</v>
      </c>
      <c r="I4823" s="9">
        <v>104</v>
      </c>
      <c r="J4823" s="3">
        <v>64.88</v>
      </c>
      <c r="K4823" s="3">
        <v>8.73</v>
      </c>
      <c r="L4823" s="3">
        <v>3.39</v>
      </c>
      <c r="M4823" s="3">
        <v>2.27</v>
      </c>
      <c r="N4823" s="3">
        <v>0</v>
      </c>
      <c r="O4823" s="3" cm="1">
        <f t="array" ref="O4823">SUM(Table3[[#This Row],[pc_ticket]:[pc_other2]] *SUM(Table3[[#This Row],[Season Ticket Sales]:[Complementary Tickets]]))</f>
        <v>158.54</v>
      </c>
    </row>
    <row r="4824" spans="1:15" x14ac:dyDescent="0.2">
      <c r="A4824" s="1" t="s">
        <v>32</v>
      </c>
      <c r="B4824" s="2">
        <v>0</v>
      </c>
      <c r="C4824" s="2">
        <v>0</v>
      </c>
      <c r="D4824" s="2">
        <v>0</v>
      </c>
      <c r="E4824" s="2">
        <v>0</v>
      </c>
      <c r="F4824" s="2">
        <v>4</v>
      </c>
      <c r="G4824" s="2">
        <v>0</v>
      </c>
      <c r="H4824" s="3">
        <v>0</v>
      </c>
      <c r="I4824" s="9">
        <v>104</v>
      </c>
      <c r="J4824" s="3">
        <v>71.739999999999995</v>
      </c>
      <c r="K4824" s="3">
        <v>9.6199999999999992</v>
      </c>
      <c r="L4824" s="3">
        <v>3.39</v>
      </c>
      <c r="M4824" s="3">
        <v>2.27</v>
      </c>
      <c r="N4824" s="3">
        <v>0</v>
      </c>
      <c r="O4824" s="3" cm="1">
        <f t="array" ref="O4824">SUM(Table3[[#This Row],[pc_ticket]:[pc_other2]] *SUM(Table3[[#This Row],[Season Ticket Sales]:[Complementary Tickets]]))</f>
        <v>0</v>
      </c>
    </row>
    <row r="4825" spans="1:15" x14ac:dyDescent="0.2">
      <c r="A4825" s="1" t="s">
        <v>32</v>
      </c>
      <c r="B4825" s="2">
        <v>0</v>
      </c>
      <c r="C4825" s="2">
        <v>105</v>
      </c>
      <c r="D4825" s="2">
        <v>0</v>
      </c>
      <c r="E4825" s="2">
        <v>0</v>
      </c>
      <c r="F4825" s="2">
        <v>0</v>
      </c>
      <c r="G4825" s="2">
        <v>0</v>
      </c>
      <c r="H4825" s="3">
        <v>8986.9500000000007</v>
      </c>
      <c r="I4825" s="9">
        <v>104</v>
      </c>
      <c r="J4825" s="3">
        <v>72.739999999999995</v>
      </c>
      <c r="K4825" s="3">
        <v>9.4600000000000009</v>
      </c>
      <c r="L4825" s="3">
        <v>3.39</v>
      </c>
      <c r="M4825" s="3">
        <v>0</v>
      </c>
      <c r="N4825" s="3">
        <v>0</v>
      </c>
      <c r="O4825" s="3" cm="1">
        <f t="array" ref="O4825">SUM(Table3[[#This Row],[pc_ticket]:[pc_other2]] *SUM(Table3[[#This Row],[Season Ticket Sales]:[Complementary Tickets]]))</f>
        <v>8986.9500000000007</v>
      </c>
    </row>
    <row r="4826" spans="1:15" x14ac:dyDescent="0.2">
      <c r="A4826" s="1" t="s">
        <v>32</v>
      </c>
      <c r="B4826" s="2">
        <v>0</v>
      </c>
      <c r="C4826" s="2">
        <v>20</v>
      </c>
      <c r="D4826" s="2">
        <v>0</v>
      </c>
      <c r="E4826" s="2">
        <v>0</v>
      </c>
      <c r="F4826" s="2">
        <v>0</v>
      </c>
      <c r="G4826" s="2">
        <v>0</v>
      </c>
      <c r="H4826" s="3">
        <v>1711.8</v>
      </c>
      <c r="I4826" s="9">
        <v>104</v>
      </c>
      <c r="J4826" s="3">
        <v>72.739999999999995</v>
      </c>
      <c r="K4826" s="3">
        <v>9.4600000000000009</v>
      </c>
      <c r="L4826" s="3">
        <v>3.39</v>
      </c>
      <c r="M4826" s="3">
        <v>0</v>
      </c>
      <c r="N4826" s="3">
        <v>0</v>
      </c>
      <c r="O4826" s="3" cm="1">
        <f t="array" ref="O4826">SUM(Table3[[#This Row],[pc_ticket]:[pc_other2]] *SUM(Table3[[#This Row],[Season Ticket Sales]:[Complementary Tickets]]))</f>
        <v>1711.8</v>
      </c>
    </row>
    <row r="4827" spans="1:15" x14ac:dyDescent="0.2">
      <c r="A4827" s="1" t="s">
        <v>32</v>
      </c>
      <c r="B4827" s="2">
        <v>221</v>
      </c>
      <c r="C4827" s="2">
        <v>0</v>
      </c>
      <c r="D4827" s="2">
        <v>0</v>
      </c>
      <c r="E4827" s="2">
        <v>0</v>
      </c>
      <c r="F4827" s="2">
        <v>14</v>
      </c>
      <c r="G4827" s="2">
        <v>0</v>
      </c>
      <c r="H4827" s="3">
        <v>17518.669999999998</v>
      </c>
      <c r="I4827" s="9">
        <v>104</v>
      </c>
      <c r="J4827" s="3">
        <v>64.88</v>
      </c>
      <c r="K4827" s="3">
        <v>8.73</v>
      </c>
      <c r="L4827" s="3">
        <v>3.39</v>
      </c>
      <c r="M4827" s="3">
        <v>2.27</v>
      </c>
      <c r="N4827" s="3">
        <v>0</v>
      </c>
      <c r="O4827" s="3" cm="1">
        <f t="array" ref="O4827">SUM(Table3[[#This Row],[pc_ticket]:[pc_other2]] *SUM(Table3[[#This Row],[Season Ticket Sales]:[Complementary Tickets]]))</f>
        <v>17518.669999999998</v>
      </c>
    </row>
    <row r="4828" spans="1:15" x14ac:dyDescent="0.2">
      <c r="A4828" s="1" t="s">
        <v>32</v>
      </c>
      <c r="B4828" s="2">
        <v>8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3">
        <v>500.88</v>
      </c>
      <c r="I4828" s="9">
        <v>104</v>
      </c>
      <c r="J4828" s="3">
        <v>50.14</v>
      </c>
      <c r="K4828" s="3">
        <v>6.81</v>
      </c>
      <c r="L4828" s="3">
        <v>3.39</v>
      </c>
      <c r="M4828" s="3">
        <v>2.27</v>
      </c>
      <c r="N4828" s="3">
        <v>0</v>
      </c>
      <c r="O4828" s="3" cm="1">
        <f t="array" ref="O4828">SUM(Table3[[#This Row],[pc_ticket]:[pc_other2]] *SUM(Table3[[#This Row],[Season Ticket Sales]:[Complementary Tickets]]))</f>
        <v>500.88000000000005</v>
      </c>
    </row>
    <row r="4829" spans="1:15" x14ac:dyDescent="0.2">
      <c r="A4829" s="1" t="s">
        <v>32</v>
      </c>
      <c r="B4829" s="2">
        <v>8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3">
        <v>431.6</v>
      </c>
      <c r="I4829" s="9">
        <v>104</v>
      </c>
      <c r="J4829" s="3">
        <v>42.47</v>
      </c>
      <c r="K4829" s="3">
        <v>5.82</v>
      </c>
      <c r="L4829" s="3">
        <v>3.39</v>
      </c>
      <c r="M4829" s="3">
        <v>2.27</v>
      </c>
      <c r="N4829" s="3">
        <v>0</v>
      </c>
      <c r="O4829" s="3" cm="1">
        <f t="array" ref="O4829">SUM(Table3[[#This Row],[pc_ticket]:[pc_other2]] *SUM(Table3[[#This Row],[Season Ticket Sales]:[Complementary Tickets]]))</f>
        <v>431.6</v>
      </c>
    </row>
    <row r="4830" spans="1:15" x14ac:dyDescent="0.2">
      <c r="A4830" s="1" t="s">
        <v>32</v>
      </c>
      <c r="B4830" s="2">
        <v>172</v>
      </c>
      <c r="C4830" s="2">
        <v>0</v>
      </c>
      <c r="D4830" s="2">
        <v>0</v>
      </c>
      <c r="E4830" s="2">
        <v>0</v>
      </c>
      <c r="F4830" s="2">
        <v>20</v>
      </c>
      <c r="G4830" s="2">
        <v>0</v>
      </c>
      <c r="H4830" s="3">
        <v>14967.44</v>
      </c>
      <c r="I4830" s="9">
        <v>104</v>
      </c>
      <c r="J4830" s="3">
        <v>71.739999999999995</v>
      </c>
      <c r="K4830" s="3">
        <v>9.6199999999999992</v>
      </c>
      <c r="L4830" s="3">
        <v>3.39</v>
      </c>
      <c r="M4830" s="3">
        <v>2.27</v>
      </c>
      <c r="N4830" s="3">
        <v>0</v>
      </c>
      <c r="O4830" s="3" cm="1">
        <f t="array" ref="O4830">SUM(Table3[[#This Row],[pc_ticket]:[pc_other2]] *SUM(Table3[[#This Row],[Season Ticket Sales]:[Complementary Tickets]]))</f>
        <v>14967.439999999999</v>
      </c>
    </row>
    <row r="4831" spans="1:15" x14ac:dyDescent="0.2">
      <c r="A4831" s="1" t="s">
        <v>32</v>
      </c>
      <c r="B4831" s="2">
        <v>0</v>
      </c>
      <c r="C4831" s="2">
        <v>0</v>
      </c>
      <c r="D4831" s="2">
        <v>0</v>
      </c>
      <c r="E4831" s="2">
        <v>39</v>
      </c>
      <c r="F4831" s="2">
        <v>6</v>
      </c>
      <c r="G4831" s="2">
        <v>161</v>
      </c>
      <c r="H4831" s="3">
        <v>0</v>
      </c>
      <c r="I4831" s="9">
        <v>104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 cm="1">
        <f t="array" ref="O4831">SUM(Table3[[#This Row],[pc_ticket]:[pc_other2]] *SUM(Table3[[#This Row],[Season Ticket Sales]:[Complementary Tickets]]))</f>
        <v>0</v>
      </c>
    </row>
    <row r="4832" spans="1:15" x14ac:dyDescent="0.2">
      <c r="A4832" s="1" t="s">
        <v>32</v>
      </c>
      <c r="B4832" s="2">
        <v>0</v>
      </c>
      <c r="C4832" s="2">
        <v>0</v>
      </c>
      <c r="D4832" s="2">
        <v>0</v>
      </c>
      <c r="E4832" s="2">
        <v>0</v>
      </c>
      <c r="F4832" s="2">
        <v>2</v>
      </c>
      <c r="G4832" s="2">
        <v>11</v>
      </c>
      <c r="H4832" s="3">
        <v>0</v>
      </c>
      <c r="I4832" s="9">
        <v>104</v>
      </c>
      <c r="J4832" s="3">
        <v>76.650000000000006</v>
      </c>
      <c r="K4832" s="3">
        <v>9.9600000000000009</v>
      </c>
      <c r="L4832" s="3">
        <v>3.39</v>
      </c>
      <c r="M4832" s="3">
        <v>0</v>
      </c>
      <c r="N4832" s="3">
        <v>0</v>
      </c>
      <c r="O4832" s="3" cm="1">
        <f t="array" ref="O4832">SUM(Table3[[#This Row],[pc_ticket]:[pc_other2]] *SUM(Table3[[#This Row],[Season Ticket Sales]:[Complementary Tickets]]))</f>
        <v>0</v>
      </c>
    </row>
    <row r="4833" spans="1:15" x14ac:dyDescent="0.2">
      <c r="A4833" s="1" t="s">
        <v>32</v>
      </c>
      <c r="B4833" s="2">
        <v>0</v>
      </c>
      <c r="C4833" s="2">
        <v>12</v>
      </c>
      <c r="D4833" s="2">
        <v>0</v>
      </c>
      <c r="E4833" s="2">
        <v>0</v>
      </c>
      <c r="F4833" s="2">
        <v>0</v>
      </c>
      <c r="G4833" s="2">
        <v>0</v>
      </c>
      <c r="H4833" s="3">
        <v>1027.08</v>
      </c>
      <c r="I4833" s="9">
        <v>104</v>
      </c>
      <c r="J4833" s="3">
        <v>72.739999999999995</v>
      </c>
      <c r="K4833" s="3">
        <v>9.4600000000000009</v>
      </c>
      <c r="L4833" s="3">
        <v>3.39</v>
      </c>
      <c r="M4833" s="3">
        <v>0</v>
      </c>
      <c r="N4833" s="3">
        <v>0</v>
      </c>
      <c r="O4833" s="3" cm="1">
        <f t="array" ref="O4833">SUM(Table3[[#This Row],[pc_ticket]:[pc_other2]] *SUM(Table3[[#This Row],[Season Ticket Sales]:[Complementary Tickets]]))</f>
        <v>1027.08</v>
      </c>
    </row>
    <row r="4834" spans="1:15" x14ac:dyDescent="0.2">
      <c r="A4834" s="1" t="s">
        <v>32</v>
      </c>
      <c r="B4834" s="2">
        <v>9</v>
      </c>
      <c r="C4834" s="2">
        <v>0</v>
      </c>
      <c r="D4834" s="2">
        <v>0</v>
      </c>
      <c r="E4834" s="2">
        <v>0</v>
      </c>
      <c r="F4834" s="2">
        <v>6</v>
      </c>
      <c r="G4834" s="2">
        <v>0</v>
      </c>
      <c r="H4834" s="3">
        <v>665.64</v>
      </c>
      <c r="I4834" s="9">
        <v>104</v>
      </c>
      <c r="J4834" s="3">
        <v>60.18</v>
      </c>
      <c r="K4834" s="3">
        <v>8.1199999999999992</v>
      </c>
      <c r="L4834" s="3">
        <v>3.39</v>
      </c>
      <c r="M4834" s="3">
        <v>2.27</v>
      </c>
      <c r="N4834" s="3">
        <v>0</v>
      </c>
      <c r="O4834" s="3" cm="1">
        <f t="array" ref="O4834">SUM(Table3[[#This Row],[pc_ticket]:[pc_other2]] *SUM(Table3[[#This Row],[Season Ticket Sales]:[Complementary Tickets]]))</f>
        <v>665.64</v>
      </c>
    </row>
    <row r="4835" spans="1:15" x14ac:dyDescent="0.2">
      <c r="A4835" s="1" t="s">
        <v>32</v>
      </c>
      <c r="B4835" s="2">
        <v>6</v>
      </c>
      <c r="C4835" s="2">
        <v>0</v>
      </c>
      <c r="D4835" s="2">
        <v>0</v>
      </c>
      <c r="E4835" s="2">
        <v>0</v>
      </c>
      <c r="F4835" s="2">
        <v>8</v>
      </c>
      <c r="G4835" s="2">
        <v>0</v>
      </c>
      <c r="H4835" s="3">
        <v>478.68</v>
      </c>
      <c r="I4835" s="9">
        <v>104</v>
      </c>
      <c r="J4835" s="3">
        <v>65.33</v>
      </c>
      <c r="K4835" s="3">
        <v>8.7899999999999991</v>
      </c>
      <c r="L4835" s="3">
        <v>3.39</v>
      </c>
      <c r="M4835" s="3">
        <v>2.27</v>
      </c>
      <c r="N4835" s="3">
        <v>0</v>
      </c>
      <c r="O4835" s="3" cm="1">
        <f t="array" ref="O4835">SUM(Table3[[#This Row],[pc_ticket]:[pc_other2]] *SUM(Table3[[#This Row],[Season Ticket Sales]:[Complementary Tickets]]))</f>
        <v>478.68</v>
      </c>
    </row>
    <row r="4836" spans="1:15" x14ac:dyDescent="0.2">
      <c r="A4836" s="1" t="s">
        <v>32</v>
      </c>
      <c r="B4836" s="2">
        <v>0</v>
      </c>
      <c r="C4836" s="2">
        <v>129</v>
      </c>
      <c r="D4836" s="2">
        <v>0</v>
      </c>
      <c r="E4836" s="2">
        <v>0</v>
      </c>
      <c r="F4836" s="2">
        <v>0</v>
      </c>
      <c r="G4836" s="2">
        <v>0</v>
      </c>
      <c r="H4836" s="3">
        <v>11041.11</v>
      </c>
      <c r="I4836" s="9">
        <v>104</v>
      </c>
      <c r="J4836" s="3">
        <v>72.739999999999995</v>
      </c>
      <c r="K4836" s="3">
        <v>9.4600000000000009</v>
      </c>
      <c r="L4836" s="3">
        <v>3.39</v>
      </c>
      <c r="M4836" s="3">
        <v>0</v>
      </c>
      <c r="N4836" s="3">
        <v>0</v>
      </c>
      <c r="O4836" s="3" cm="1">
        <f t="array" ref="O4836">SUM(Table3[[#This Row],[pc_ticket]:[pc_other2]] *SUM(Table3[[#This Row],[Season Ticket Sales]:[Complementary Tickets]]))</f>
        <v>11041.109999999999</v>
      </c>
    </row>
    <row r="4837" spans="1:15" x14ac:dyDescent="0.2">
      <c r="A4837" s="1" t="s">
        <v>32</v>
      </c>
      <c r="B4837" s="2">
        <v>0</v>
      </c>
      <c r="C4837" s="2">
        <v>28</v>
      </c>
      <c r="D4837" s="2">
        <v>0</v>
      </c>
      <c r="E4837" s="2">
        <v>0</v>
      </c>
      <c r="F4837" s="2">
        <v>0</v>
      </c>
      <c r="G4837" s="2">
        <v>0</v>
      </c>
      <c r="H4837" s="3">
        <v>2396.52</v>
      </c>
      <c r="I4837" s="9">
        <v>104</v>
      </c>
      <c r="J4837" s="3">
        <v>72.739999999999995</v>
      </c>
      <c r="K4837" s="3">
        <v>9.4600000000000009</v>
      </c>
      <c r="L4837" s="3">
        <v>3.39</v>
      </c>
      <c r="M4837" s="3">
        <v>0</v>
      </c>
      <c r="N4837" s="3">
        <v>0</v>
      </c>
      <c r="O4837" s="3" cm="1">
        <f t="array" ref="O4837">SUM(Table3[[#This Row],[pc_ticket]:[pc_other2]] *SUM(Table3[[#This Row],[Season Ticket Sales]:[Complementary Tickets]]))</f>
        <v>2396.52</v>
      </c>
    </row>
    <row r="4838" spans="1:15" x14ac:dyDescent="0.2">
      <c r="A4838" s="1" t="s">
        <v>32</v>
      </c>
      <c r="B4838" s="2">
        <v>402</v>
      </c>
      <c r="C4838" s="2">
        <v>0</v>
      </c>
      <c r="D4838" s="2">
        <v>0</v>
      </c>
      <c r="E4838" s="2">
        <v>0</v>
      </c>
      <c r="F4838" s="2">
        <v>20</v>
      </c>
      <c r="G4838" s="2">
        <v>0</v>
      </c>
      <c r="H4838" s="3">
        <v>29731.919999999998</v>
      </c>
      <c r="I4838" s="9">
        <v>104</v>
      </c>
      <c r="J4838" s="3">
        <v>60.18</v>
      </c>
      <c r="K4838" s="3">
        <v>8.1199999999999992</v>
      </c>
      <c r="L4838" s="3">
        <v>3.39</v>
      </c>
      <c r="M4838" s="3">
        <v>2.27</v>
      </c>
      <c r="N4838" s="3">
        <v>0</v>
      </c>
      <c r="O4838" s="3" cm="1">
        <f t="array" ref="O4838">SUM(Table3[[#This Row],[pc_ticket]:[pc_other2]] *SUM(Table3[[#This Row],[Season Ticket Sales]:[Complementary Tickets]]))</f>
        <v>29731.919999999998</v>
      </c>
    </row>
    <row r="4839" spans="1:15" x14ac:dyDescent="0.2">
      <c r="A4839" s="1" t="s">
        <v>32</v>
      </c>
      <c r="B4839" s="2">
        <v>11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3">
        <v>658.68</v>
      </c>
      <c r="I4839" s="9">
        <v>104</v>
      </c>
      <c r="J4839" s="3">
        <v>47.72</v>
      </c>
      <c r="K4839" s="3">
        <v>6.5</v>
      </c>
      <c r="L4839" s="3">
        <v>3.39</v>
      </c>
      <c r="M4839" s="3">
        <v>2.27</v>
      </c>
      <c r="N4839" s="3">
        <v>0</v>
      </c>
      <c r="O4839" s="3" cm="1">
        <f t="array" ref="O4839">SUM(Table3[[#This Row],[pc_ticket]:[pc_other2]] *SUM(Table3[[#This Row],[Season Ticket Sales]:[Complementary Tickets]]))</f>
        <v>658.68</v>
      </c>
    </row>
    <row r="4840" spans="1:15" x14ac:dyDescent="0.2">
      <c r="A4840" s="1" t="s">
        <v>32</v>
      </c>
      <c r="B4840" s="2">
        <v>26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3">
        <v>1355.12</v>
      </c>
      <c r="I4840" s="9">
        <v>104</v>
      </c>
      <c r="J4840" s="3">
        <v>40.85</v>
      </c>
      <c r="K4840" s="3">
        <v>5.61</v>
      </c>
      <c r="L4840" s="3">
        <v>3.39</v>
      </c>
      <c r="M4840" s="3">
        <v>2.27</v>
      </c>
      <c r="N4840" s="3">
        <v>0</v>
      </c>
      <c r="O4840" s="3" cm="1">
        <f t="array" ref="O4840">SUM(Table3[[#This Row],[pc_ticket]:[pc_other2]] *SUM(Table3[[#This Row],[Season Ticket Sales]:[Complementary Tickets]]))</f>
        <v>1355.1200000000001</v>
      </c>
    </row>
    <row r="4841" spans="1:15" x14ac:dyDescent="0.2">
      <c r="A4841" s="1" t="s">
        <v>32</v>
      </c>
      <c r="B4841" s="2">
        <v>170</v>
      </c>
      <c r="C4841" s="2">
        <v>0</v>
      </c>
      <c r="D4841" s="2">
        <v>0</v>
      </c>
      <c r="E4841" s="2">
        <v>0</v>
      </c>
      <c r="F4841" s="2">
        <v>28</v>
      </c>
      <c r="G4841" s="2">
        <v>0</v>
      </c>
      <c r="H4841" s="3">
        <v>13562.6</v>
      </c>
      <c r="I4841" s="9">
        <v>104</v>
      </c>
      <c r="J4841" s="3">
        <v>65.33</v>
      </c>
      <c r="K4841" s="3">
        <v>8.7899999999999991</v>
      </c>
      <c r="L4841" s="3">
        <v>3.39</v>
      </c>
      <c r="M4841" s="3">
        <v>2.27</v>
      </c>
      <c r="N4841" s="3">
        <v>0</v>
      </c>
      <c r="O4841" s="3" cm="1">
        <f t="array" ref="O4841">SUM(Table3[[#This Row],[pc_ticket]:[pc_other2]] *SUM(Table3[[#This Row],[Season Ticket Sales]:[Complementary Tickets]]))</f>
        <v>13562.599999999999</v>
      </c>
    </row>
    <row r="4842" spans="1:15" x14ac:dyDescent="0.2">
      <c r="A4842" s="1" t="s">
        <v>32</v>
      </c>
      <c r="B4842" s="2">
        <v>0</v>
      </c>
      <c r="C4842" s="2">
        <v>0</v>
      </c>
      <c r="D4842" s="2">
        <v>0</v>
      </c>
      <c r="E4842" s="2">
        <v>0</v>
      </c>
      <c r="F4842" s="2">
        <v>4</v>
      </c>
      <c r="G4842" s="2">
        <v>0</v>
      </c>
      <c r="H4842" s="3">
        <v>0</v>
      </c>
      <c r="I4842" s="9">
        <v>104</v>
      </c>
      <c r="J4842" s="3">
        <v>67.41</v>
      </c>
      <c r="K4842" s="3">
        <v>9.1999999999999993</v>
      </c>
      <c r="L4842" s="3">
        <v>3.39</v>
      </c>
      <c r="M4842" s="3">
        <v>0</v>
      </c>
      <c r="N4842" s="3">
        <v>0</v>
      </c>
      <c r="O4842" s="3" cm="1">
        <f t="array" ref="O4842">SUM(Table3[[#This Row],[pc_ticket]:[pc_other2]] *SUM(Table3[[#This Row],[Season Ticket Sales]:[Complementary Tickets]]))</f>
        <v>0</v>
      </c>
    </row>
    <row r="4843" spans="1:15" x14ac:dyDescent="0.2">
      <c r="A4843" s="1" t="s">
        <v>32</v>
      </c>
      <c r="B4843" s="2">
        <v>0</v>
      </c>
      <c r="C4843" s="2">
        <v>0</v>
      </c>
      <c r="D4843" s="2">
        <v>0</v>
      </c>
      <c r="E4843" s="2">
        <v>0</v>
      </c>
      <c r="F4843" s="2">
        <v>8</v>
      </c>
      <c r="G4843" s="2">
        <v>98</v>
      </c>
      <c r="H4843" s="3">
        <v>0</v>
      </c>
      <c r="I4843" s="9">
        <v>104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 cm="1">
        <f t="array" ref="O4843">SUM(Table3[[#This Row],[pc_ticket]:[pc_other2]] *SUM(Table3[[#This Row],[Season Ticket Sales]:[Complementary Tickets]]))</f>
        <v>0</v>
      </c>
    </row>
    <row r="4844" spans="1:15" x14ac:dyDescent="0.2">
      <c r="A4844" s="1" t="s">
        <v>32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99</v>
      </c>
      <c r="H4844" s="3">
        <v>0</v>
      </c>
      <c r="I4844" s="9">
        <v>104</v>
      </c>
      <c r="J4844" s="3">
        <v>67.8</v>
      </c>
      <c r="K4844" s="3">
        <v>8.81</v>
      </c>
      <c r="L4844" s="3">
        <v>3.39</v>
      </c>
      <c r="M4844" s="3">
        <v>0</v>
      </c>
      <c r="N4844" s="3">
        <v>0</v>
      </c>
      <c r="O4844" s="3" cm="1">
        <f t="array" ref="O4844">SUM(Table3[[#This Row],[pc_ticket]:[pc_other2]] *SUM(Table3[[#This Row],[Season Ticket Sales]:[Complementary Tickets]]))</f>
        <v>0</v>
      </c>
    </row>
    <row r="4845" spans="1:15" x14ac:dyDescent="0.2">
      <c r="A4845" s="1" t="s">
        <v>32</v>
      </c>
      <c r="B4845" s="2">
        <v>7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3">
        <v>509.95</v>
      </c>
      <c r="I4845" s="9">
        <v>104</v>
      </c>
      <c r="J4845" s="3">
        <v>59.2</v>
      </c>
      <c r="K4845" s="3">
        <v>7.99</v>
      </c>
      <c r="L4845" s="3">
        <v>3.39</v>
      </c>
      <c r="M4845" s="3">
        <v>2.27</v>
      </c>
      <c r="N4845" s="3">
        <v>0</v>
      </c>
      <c r="O4845" s="3" cm="1">
        <f t="array" ref="O4845">SUM(Table3[[#This Row],[pc_ticket]:[pc_other2]] *SUM(Table3[[#This Row],[Season Ticket Sales]:[Complementary Tickets]]))</f>
        <v>509.95000000000005</v>
      </c>
    </row>
    <row r="4846" spans="1:15" x14ac:dyDescent="0.2">
      <c r="A4846" s="1" t="s">
        <v>32</v>
      </c>
      <c r="B4846" s="2">
        <v>0</v>
      </c>
      <c r="C4846" s="2">
        <v>0</v>
      </c>
      <c r="D4846" s="2">
        <v>0</v>
      </c>
      <c r="E4846" s="2">
        <v>0</v>
      </c>
      <c r="F4846" s="2">
        <v>3</v>
      </c>
      <c r="G4846" s="2">
        <v>0</v>
      </c>
      <c r="H4846" s="3">
        <v>0</v>
      </c>
      <c r="I4846" s="9">
        <v>104</v>
      </c>
      <c r="J4846" s="3">
        <v>63.22</v>
      </c>
      <c r="K4846" s="3">
        <v>8.51</v>
      </c>
      <c r="L4846" s="3">
        <v>3.39</v>
      </c>
      <c r="M4846" s="3">
        <v>2.27</v>
      </c>
      <c r="N4846" s="3">
        <v>0</v>
      </c>
      <c r="O4846" s="3" cm="1">
        <f t="array" ref="O4846">SUM(Table3[[#This Row],[pc_ticket]:[pc_other2]] *SUM(Table3[[#This Row],[Season Ticket Sales]:[Complementary Tickets]]))</f>
        <v>0</v>
      </c>
    </row>
    <row r="4847" spans="1:15" x14ac:dyDescent="0.2">
      <c r="A4847" s="1" t="s">
        <v>32</v>
      </c>
      <c r="B4847" s="2">
        <v>88</v>
      </c>
      <c r="C4847" s="2">
        <v>0</v>
      </c>
      <c r="D4847" s="2">
        <v>0</v>
      </c>
      <c r="E4847" s="2">
        <v>0</v>
      </c>
      <c r="F4847" s="2">
        <v>8</v>
      </c>
      <c r="G4847" s="2">
        <v>0</v>
      </c>
      <c r="H4847" s="3">
        <v>6410.8</v>
      </c>
      <c r="I4847" s="9">
        <v>104</v>
      </c>
      <c r="J4847" s="3">
        <v>59.2</v>
      </c>
      <c r="K4847" s="3">
        <v>7.99</v>
      </c>
      <c r="L4847" s="3">
        <v>3.39</v>
      </c>
      <c r="M4847" s="3">
        <v>2.27</v>
      </c>
      <c r="N4847" s="3">
        <v>0</v>
      </c>
      <c r="O4847" s="3" cm="1">
        <f t="array" ref="O4847">SUM(Table3[[#This Row],[pc_ticket]:[pc_other2]] *SUM(Table3[[#This Row],[Season Ticket Sales]:[Complementary Tickets]]))</f>
        <v>6410.8</v>
      </c>
    </row>
    <row r="4848" spans="1:15" x14ac:dyDescent="0.2">
      <c r="A4848" s="1" t="s">
        <v>32</v>
      </c>
      <c r="B4848" s="2">
        <v>46</v>
      </c>
      <c r="C4848" s="2">
        <v>0</v>
      </c>
      <c r="D4848" s="2">
        <v>0</v>
      </c>
      <c r="E4848" s="2">
        <v>0</v>
      </c>
      <c r="F4848" s="2">
        <v>9</v>
      </c>
      <c r="G4848" s="2">
        <v>0</v>
      </c>
      <c r="H4848" s="3">
        <v>3559.94</v>
      </c>
      <c r="I4848" s="9">
        <v>104</v>
      </c>
      <c r="J4848" s="3">
        <v>63.22</v>
      </c>
      <c r="K4848" s="3">
        <v>8.51</v>
      </c>
      <c r="L4848" s="3">
        <v>3.39</v>
      </c>
      <c r="M4848" s="3">
        <v>2.27</v>
      </c>
      <c r="N4848" s="3">
        <v>0</v>
      </c>
      <c r="O4848" s="3" cm="1">
        <f t="array" ref="O4848">SUM(Table3[[#This Row],[pc_ticket]:[pc_other2]] *SUM(Table3[[#This Row],[Season Ticket Sales]:[Complementary Tickets]]))</f>
        <v>3559.94</v>
      </c>
    </row>
    <row r="4849" spans="1:15" x14ac:dyDescent="0.2">
      <c r="A4849" s="1" t="s">
        <v>32</v>
      </c>
      <c r="B4849" s="2">
        <v>0</v>
      </c>
      <c r="C4849" s="2">
        <v>0</v>
      </c>
      <c r="D4849" s="2">
        <v>0</v>
      </c>
      <c r="E4849" s="2">
        <v>4</v>
      </c>
      <c r="F4849" s="2">
        <v>4</v>
      </c>
      <c r="G4849" s="2">
        <v>182</v>
      </c>
      <c r="H4849" s="3">
        <v>0</v>
      </c>
      <c r="I4849" s="9">
        <v>104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 cm="1">
        <f t="array" ref="O4849">SUM(Table3[[#This Row],[pc_ticket]:[pc_other2]] *SUM(Table3[[#This Row],[Season Ticket Sales]:[Complementary Tickets]]))</f>
        <v>0</v>
      </c>
    </row>
    <row r="4850" spans="1:15" x14ac:dyDescent="0.2">
      <c r="A4850" s="1" t="s">
        <v>32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231</v>
      </c>
      <c r="H4850" s="3">
        <v>0</v>
      </c>
      <c r="I4850" s="9">
        <v>104</v>
      </c>
      <c r="J4850" s="3">
        <v>58.95</v>
      </c>
      <c r="K4850" s="3">
        <v>7.66</v>
      </c>
      <c r="L4850" s="3">
        <v>3.39</v>
      </c>
      <c r="M4850" s="3">
        <v>0</v>
      </c>
      <c r="N4850" s="3">
        <v>0</v>
      </c>
      <c r="O4850" s="3" cm="1">
        <f t="array" ref="O4850">SUM(Table3[[#This Row],[pc_ticket]:[pc_other2]] *SUM(Table3[[#This Row],[Season Ticket Sales]:[Complementary Tickets]]))</f>
        <v>0</v>
      </c>
    </row>
    <row r="4851" spans="1:15" x14ac:dyDescent="0.2">
      <c r="A4851" s="1" t="s">
        <v>32</v>
      </c>
      <c r="B4851" s="2">
        <v>0</v>
      </c>
      <c r="C4851" s="2">
        <v>26</v>
      </c>
      <c r="D4851" s="2">
        <v>0</v>
      </c>
      <c r="E4851" s="2">
        <v>0</v>
      </c>
      <c r="F4851" s="2">
        <v>2</v>
      </c>
      <c r="G4851" s="2">
        <v>0</v>
      </c>
      <c r="H4851" s="3">
        <v>1505.14</v>
      </c>
      <c r="I4851" s="9">
        <v>104</v>
      </c>
      <c r="J4851" s="3">
        <v>48.23</v>
      </c>
      <c r="K4851" s="3">
        <v>6.27</v>
      </c>
      <c r="L4851" s="3">
        <v>3.39</v>
      </c>
      <c r="M4851" s="3">
        <v>0</v>
      </c>
      <c r="N4851" s="3">
        <v>0</v>
      </c>
      <c r="O4851" s="3" cm="1">
        <f t="array" ref="O4851">SUM(Table3[[#This Row],[pc_ticket]:[pc_other2]] *SUM(Table3[[#This Row],[Season Ticket Sales]:[Complementary Tickets]]))</f>
        <v>1505.14</v>
      </c>
    </row>
    <row r="4852" spans="1:15" x14ac:dyDescent="0.2">
      <c r="A4852" s="1" t="s">
        <v>32</v>
      </c>
      <c r="B4852" s="2">
        <v>0</v>
      </c>
      <c r="C4852" s="2">
        <v>4</v>
      </c>
      <c r="D4852" s="2">
        <v>0</v>
      </c>
      <c r="E4852" s="2">
        <v>0</v>
      </c>
      <c r="F4852" s="2">
        <v>0</v>
      </c>
      <c r="G4852" s="2">
        <v>0</v>
      </c>
      <c r="H4852" s="3">
        <v>230.36</v>
      </c>
      <c r="I4852" s="9">
        <v>104</v>
      </c>
      <c r="J4852" s="3">
        <v>47.96</v>
      </c>
      <c r="K4852" s="3">
        <v>6.24</v>
      </c>
      <c r="L4852" s="3">
        <v>3.39</v>
      </c>
      <c r="M4852" s="3">
        <v>0</v>
      </c>
      <c r="N4852" s="3">
        <v>0</v>
      </c>
      <c r="O4852" s="3" cm="1">
        <f t="array" ref="O4852">SUM(Table3[[#This Row],[pc_ticket]:[pc_other2]] *SUM(Table3[[#This Row],[Season Ticket Sales]:[Complementary Tickets]]))</f>
        <v>230.36</v>
      </c>
    </row>
    <row r="4853" spans="1:15" x14ac:dyDescent="0.2">
      <c r="A4853" s="1" t="s">
        <v>32</v>
      </c>
      <c r="B4853" s="2">
        <v>0</v>
      </c>
      <c r="C4853" s="2">
        <v>0</v>
      </c>
      <c r="D4853" s="2">
        <v>0</v>
      </c>
      <c r="E4853" s="2">
        <v>0</v>
      </c>
      <c r="F4853" s="2">
        <v>9</v>
      </c>
      <c r="G4853" s="2">
        <v>0</v>
      </c>
      <c r="H4853" s="3">
        <v>0</v>
      </c>
      <c r="I4853" s="9">
        <v>104</v>
      </c>
      <c r="J4853" s="3">
        <v>39.9</v>
      </c>
      <c r="K4853" s="3">
        <v>5.41</v>
      </c>
      <c r="L4853" s="3">
        <v>3.39</v>
      </c>
      <c r="M4853" s="3">
        <v>1.7</v>
      </c>
      <c r="N4853" s="3">
        <v>0</v>
      </c>
      <c r="O4853" s="3" cm="1">
        <f t="array" ref="O4853">SUM(Table3[[#This Row],[pc_ticket]:[pc_other2]] *SUM(Table3[[#This Row],[Season Ticket Sales]:[Complementary Tickets]]))</f>
        <v>0</v>
      </c>
    </row>
    <row r="4854" spans="1:15" x14ac:dyDescent="0.2">
      <c r="A4854" s="1" t="s">
        <v>32</v>
      </c>
      <c r="B4854" s="2">
        <v>7</v>
      </c>
      <c r="C4854" s="2">
        <v>0</v>
      </c>
      <c r="D4854" s="2">
        <v>0</v>
      </c>
      <c r="E4854" s="2">
        <v>0</v>
      </c>
      <c r="F4854" s="2">
        <v>6</v>
      </c>
      <c r="G4854" s="2">
        <v>0</v>
      </c>
      <c r="H4854" s="3">
        <v>377.79</v>
      </c>
      <c r="I4854" s="9">
        <v>104</v>
      </c>
      <c r="J4854" s="3">
        <v>43.17</v>
      </c>
      <c r="K4854" s="3">
        <v>5.82</v>
      </c>
      <c r="L4854" s="3">
        <v>3.39</v>
      </c>
      <c r="M4854" s="3">
        <v>1.59</v>
      </c>
      <c r="N4854" s="3">
        <v>0</v>
      </c>
      <c r="O4854" s="3" cm="1">
        <f t="array" ref="O4854">SUM(Table3[[#This Row],[pc_ticket]:[pc_other2]] *SUM(Table3[[#This Row],[Season Ticket Sales]:[Complementary Tickets]]))</f>
        <v>377.79</v>
      </c>
    </row>
    <row r="4855" spans="1:15" x14ac:dyDescent="0.2">
      <c r="A4855" s="1" t="s">
        <v>32</v>
      </c>
      <c r="B4855" s="2">
        <v>0</v>
      </c>
      <c r="C4855" s="2">
        <v>108</v>
      </c>
      <c r="D4855" s="2">
        <v>0</v>
      </c>
      <c r="E4855" s="2">
        <v>0</v>
      </c>
      <c r="F4855" s="2">
        <v>0</v>
      </c>
      <c r="G4855" s="2">
        <v>0</v>
      </c>
      <c r="H4855" s="3">
        <v>6252.12</v>
      </c>
      <c r="I4855" s="9">
        <v>104</v>
      </c>
      <c r="J4855" s="3">
        <v>48.23</v>
      </c>
      <c r="K4855" s="3">
        <v>6.27</v>
      </c>
      <c r="L4855" s="3">
        <v>3.39</v>
      </c>
      <c r="M4855" s="3">
        <v>0</v>
      </c>
      <c r="N4855" s="3">
        <v>0</v>
      </c>
      <c r="O4855" s="3" cm="1">
        <f t="array" ref="O4855">SUM(Table3[[#This Row],[pc_ticket]:[pc_other2]] *SUM(Table3[[#This Row],[Season Ticket Sales]:[Complementary Tickets]]))</f>
        <v>6252.119999999999</v>
      </c>
    </row>
    <row r="4856" spans="1:15" x14ac:dyDescent="0.2">
      <c r="A4856" s="1" t="s">
        <v>32</v>
      </c>
      <c r="B4856" s="2">
        <v>0</v>
      </c>
      <c r="C4856" s="2">
        <v>14</v>
      </c>
      <c r="D4856" s="2">
        <v>0</v>
      </c>
      <c r="E4856" s="2">
        <v>0</v>
      </c>
      <c r="F4856" s="2">
        <v>0</v>
      </c>
      <c r="G4856" s="2">
        <v>0</v>
      </c>
      <c r="H4856" s="3">
        <v>806.26</v>
      </c>
      <c r="I4856" s="9">
        <v>104</v>
      </c>
      <c r="J4856" s="3">
        <v>47.96</v>
      </c>
      <c r="K4856" s="3">
        <v>6.24</v>
      </c>
      <c r="L4856" s="3">
        <v>3.39</v>
      </c>
      <c r="M4856" s="3">
        <v>0</v>
      </c>
      <c r="N4856" s="3">
        <v>0</v>
      </c>
      <c r="O4856" s="3" cm="1">
        <f t="array" ref="O4856">SUM(Table3[[#This Row],[pc_ticket]:[pc_other2]] *SUM(Table3[[#This Row],[Season Ticket Sales]:[Complementary Tickets]]))</f>
        <v>806.2600000000001</v>
      </c>
    </row>
    <row r="4857" spans="1:15" x14ac:dyDescent="0.2">
      <c r="A4857" s="1" t="s">
        <v>32</v>
      </c>
      <c r="B4857" s="2">
        <v>174</v>
      </c>
      <c r="C4857" s="2">
        <v>0</v>
      </c>
      <c r="D4857" s="2">
        <v>0</v>
      </c>
      <c r="E4857" s="2">
        <v>0</v>
      </c>
      <c r="F4857" s="2">
        <v>12</v>
      </c>
      <c r="G4857" s="2">
        <v>0</v>
      </c>
      <c r="H4857" s="3">
        <v>8769.6</v>
      </c>
      <c r="I4857" s="9">
        <v>104</v>
      </c>
      <c r="J4857" s="3">
        <v>39.9</v>
      </c>
      <c r="K4857" s="3">
        <v>5.41</v>
      </c>
      <c r="L4857" s="3">
        <v>3.39</v>
      </c>
      <c r="M4857" s="3">
        <v>1.7</v>
      </c>
      <c r="N4857" s="3">
        <v>0</v>
      </c>
      <c r="O4857" s="3" cm="1">
        <f t="array" ref="O4857">SUM(Table3[[#This Row],[pc_ticket]:[pc_other2]] *SUM(Table3[[#This Row],[Season Ticket Sales]:[Complementary Tickets]]))</f>
        <v>8769.5999999999985</v>
      </c>
    </row>
    <row r="4858" spans="1:15" x14ac:dyDescent="0.2">
      <c r="A4858" s="1" t="s">
        <v>32</v>
      </c>
      <c r="B4858" s="2">
        <v>52</v>
      </c>
      <c r="C4858" s="2">
        <v>0</v>
      </c>
      <c r="D4858" s="2">
        <v>0</v>
      </c>
      <c r="E4858" s="2">
        <v>0</v>
      </c>
      <c r="F4858" s="2">
        <v>6</v>
      </c>
      <c r="G4858" s="2">
        <v>0</v>
      </c>
      <c r="H4858" s="3">
        <v>1604.2</v>
      </c>
      <c r="I4858" s="9">
        <v>104</v>
      </c>
      <c r="J4858" s="3">
        <v>22.6</v>
      </c>
      <c r="K4858" s="3">
        <v>3.16</v>
      </c>
      <c r="L4858" s="3">
        <v>3.39</v>
      </c>
      <c r="M4858" s="3">
        <v>1.7</v>
      </c>
      <c r="N4858" s="3">
        <v>0</v>
      </c>
      <c r="O4858" s="3" cm="1">
        <f t="array" ref="O4858">SUM(Table3[[#This Row],[pc_ticket]:[pc_other2]] *SUM(Table3[[#This Row],[Season Ticket Sales]:[Complementary Tickets]]))</f>
        <v>1604.2</v>
      </c>
    </row>
    <row r="4859" spans="1:15" x14ac:dyDescent="0.2">
      <c r="A4859" s="1" t="s">
        <v>32</v>
      </c>
      <c r="B4859" s="2">
        <v>12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3">
        <v>370.2</v>
      </c>
      <c r="I4859" s="9">
        <v>104</v>
      </c>
      <c r="J4859" s="3">
        <v>22.6</v>
      </c>
      <c r="K4859" s="3">
        <v>3.16</v>
      </c>
      <c r="L4859" s="3">
        <v>3.39</v>
      </c>
      <c r="M4859" s="3">
        <v>1.7</v>
      </c>
      <c r="N4859" s="3">
        <v>0</v>
      </c>
      <c r="O4859" s="3" cm="1">
        <f t="array" ref="O4859">SUM(Table3[[#This Row],[pc_ticket]:[pc_other2]] *SUM(Table3[[#This Row],[Season Ticket Sales]:[Complementary Tickets]]))</f>
        <v>370.20000000000005</v>
      </c>
    </row>
    <row r="4860" spans="1:15" x14ac:dyDescent="0.2">
      <c r="A4860" s="1" t="s">
        <v>32</v>
      </c>
      <c r="B4860" s="2">
        <v>213</v>
      </c>
      <c r="C4860" s="2">
        <v>0</v>
      </c>
      <c r="D4860" s="2">
        <v>0</v>
      </c>
      <c r="E4860" s="2">
        <v>0</v>
      </c>
      <c r="F4860" s="2">
        <v>18</v>
      </c>
      <c r="G4860" s="2">
        <v>0</v>
      </c>
      <c r="H4860" s="3">
        <v>11495.61</v>
      </c>
      <c r="I4860" s="9">
        <v>104</v>
      </c>
      <c r="J4860" s="3">
        <v>43.17</v>
      </c>
      <c r="K4860" s="3">
        <v>5.82</v>
      </c>
      <c r="L4860" s="3">
        <v>3.39</v>
      </c>
      <c r="M4860" s="3">
        <v>1.59</v>
      </c>
      <c r="N4860" s="3">
        <v>0</v>
      </c>
      <c r="O4860" s="3" cm="1">
        <f t="array" ref="O4860">SUM(Table3[[#This Row],[pc_ticket]:[pc_other2]] *SUM(Table3[[#This Row],[Season Ticket Sales]:[Complementary Tickets]]))</f>
        <v>11495.61</v>
      </c>
    </row>
    <row r="4861" spans="1:15" x14ac:dyDescent="0.2">
      <c r="A4861" s="1" t="s">
        <v>32</v>
      </c>
      <c r="B4861" s="2">
        <v>0</v>
      </c>
      <c r="C4861" s="2">
        <v>2</v>
      </c>
      <c r="D4861" s="2">
        <v>0</v>
      </c>
      <c r="E4861" s="2">
        <v>0</v>
      </c>
      <c r="F4861" s="2">
        <v>0</v>
      </c>
      <c r="G4861" s="2">
        <v>0</v>
      </c>
      <c r="H4861" s="3">
        <v>120</v>
      </c>
      <c r="I4861" s="9">
        <v>104</v>
      </c>
      <c r="J4861" s="3">
        <v>49.71</v>
      </c>
      <c r="K4861" s="3">
        <v>6.9</v>
      </c>
      <c r="L4861" s="3">
        <v>3.39</v>
      </c>
      <c r="M4861" s="3">
        <v>0</v>
      </c>
      <c r="N4861" s="3">
        <v>0</v>
      </c>
      <c r="O4861" s="3" cm="1">
        <f t="array" ref="O4861">SUM(Table3[[#This Row],[pc_ticket]:[pc_other2]] *SUM(Table3[[#This Row],[Season Ticket Sales]:[Complementary Tickets]]))</f>
        <v>120</v>
      </c>
    </row>
    <row r="4862" spans="1:15" x14ac:dyDescent="0.2">
      <c r="A4862" s="1" t="s">
        <v>32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10</v>
      </c>
      <c r="H4862" s="3">
        <v>0</v>
      </c>
      <c r="I4862" s="9">
        <v>104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 cm="1">
        <f t="array" ref="O4862">SUM(Table3[[#This Row],[pc_ticket]:[pc_other2]] *SUM(Table3[[#This Row],[Season Ticket Sales]:[Complementary Tickets]]))</f>
        <v>0</v>
      </c>
    </row>
    <row r="4863" spans="1:15" x14ac:dyDescent="0.2">
      <c r="A4863" s="1" t="s">
        <v>32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76</v>
      </c>
      <c r="H4863" s="3">
        <v>0</v>
      </c>
      <c r="I4863" s="9">
        <v>104</v>
      </c>
      <c r="J4863" s="3">
        <v>45.67</v>
      </c>
      <c r="K4863" s="3">
        <v>5.94</v>
      </c>
      <c r="L4863" s="3">
        <v>3.39</v>
      </c>
      <c r="M4863" s="3">
        <v>0</v>
      </c>
      <c r="N4863" s="3">
        <v>0</v>
      </c>
      <c r="O4863" s="3" cm="1">
        <f t="array" ref="O4863">SUM(Table3[[#This Row],[pc_ticket]:[pc_other2]] *SUM(Table3[[#This Row],[Season Ticket Sales]:[Complementary Tickets]]))</f>
        <v>0</v>
      </c>
    </row>
    <row r="4864" spans="1:15" x14ac:dyDescent="0.2">
      <c r="A4864" s="1" t="s">
        <v>32</v>
      </c>
      <c r="B4864" s="2">
        <v>0</v>
      </c>
      <c r="C4864" s="2">
        <v>22</v>
      </c>
      <c r="D4864" s="2">
        <v>0</v>
      </c>
      <c r="E4864" s="2">
        <v>0</v>
      </c>
      <c r="F4864" s="2">
        <v>0</v>
      </c>
      <c r="G4864" s="2">
        <v>0</v>
      </c>
      <c r="H4864" s="3">
        <v>1122.22</v>
      </c>
      <c r="I4864" s="9">
        <v>104</v>
      </c>
      <c r="J4864" s="3">
        <v>42.14</v>
      </c>
      <c r="K4864" s="3">
        <v>5.48</v>
      </c>
      <c r="L4864" s="3">
        <v>3.39</v>
      </c>
      <c r="M4864" s="3">
        <v>0</v>
      </c>
      <c r="N4864" s="3">
        <v>0</v>
      </c>
      <c r="O4864" s="3" cm="1">
        <f t="array" ref="O4864">SUM(Table3[[#This Row],[pc_ticket]:[pc_other2]] *SUM(Table3[[#This Row],[Season Ticket Sales]:[Complementary Tickets]]))</f>
        <v>1122.22</v>
      </c>
    </row>
    <row r="4865" spans="1:15" x14ac:dyDescent="0.2">
      <c r="A4865" s="1" t="s">
        <v>32</v>
      </c>
      <c r="B4865" s="2">
        <v>0</v>
      </c>
      <c r="C4865" s="2">
        <v>6</v>
      </c>
      <c r="D4865" s="2">
        <v>0</v>
      </c>
      <c r="E4865" s="2">
        <v>0</v>
      </c>
      <c r="F4865" s="2">
        <v>0</v>
      </c>
      <c r="G4865" s="2">
        <v>0</v>
      </c>
      <c r="H4865" s="3">
        <v>304.14</v>
      </c>
      <c r="I4865" s="9">
        <v>104</v>
      </c>
      <c r="J4865" s="3">
        <v>41.86</v>
      </c>
      <c r="K4865" s="3">
        <v>5.44</v>
      </c>
      <c r="L4865" s="3">
        <v>3.39</v>
      </c>
      <c r="M4865" s="3">
        <v>0</v>
      </c>
      <c r="N4865" s="3">
        <v>0</v>
      </c>
      <c r="O4865" s="3" cm="1">
        <f t="array" ref="O4865">SUM(Table3[[#This Row],[pc_ticket]:[pc_other2]] *SUM(Table3[[#This Row],[Season Ticket Sales]:[Complementary Tickets]]))</f>
        <v>304.14</v>
      </c>
    </row>
    <row r="4866" spans="1:15" x14ac:dyDescent="0.2">
      <c r="A4866" s="1" t="s">
        <v>32</v>
      </c>
      <c r="B4866" s="2">
        <v>64</v>
      </c>
      <c r="C4866" s="2">
        <v>0</v>
      </c>
      <c r="D4866" s="2">
        <v>0</v>
      </c>
      <c r="E4866" s="2">
        <v>0</v>
      </c>
      <c r="F4866" s="2">
        <v>2</v>
      </c>
      <c r="G4866" s="2">
        <v>0</v>
      </c>
      <c r="H4866" s="3">
        <v>2930.56</v>
      </c>
      <c r="I4866" s="9">
        <v>104</v>
      </c>
      <c r="J4866" s="3">
        <v>36.380000000000003</v>
      </c>
      <c r="K4866" s="3">
        <v>4.88</v>
      </c>
      <c r="L4866" s="3">
        <v>3.39</v>
      </c>
      <c r="M4866" s="3">
        <v>1.1399999999999999</v>
      </c>
      <c r="N4866" s="3">
        <v>0</v>
      </c>
      <c r="O4866" s="3" cm="1">
        <f t="array" ref="O4866">SUM(Table3[[#This Row],[pc_ticket]:[pc_other2]] *SUM(Table3[[#This Row],[Season Ticket Sales]:[Complementary Tickets]]))</f>
        <v>2930.5600000000004</v>
      </c>
    </row>
    <row r="4867" spans="1:15" x14ac:dyDescent="0.2">
      <c r="A4867" s="1" t="s">
        <v>32</v>
      </c>
      <c r="B4867" s="2">
        <v>0</v>
      </c>
      <c r="C4867" s="2">
        <v>0</v>
      </c>
      <c r="D4867" s="2">
        <v>0</v>
      </c>
      <c r="E4867" s="2">
        <v>0</v>
      </c>
      <c r="F4867" s="2">
        <v>1</v>
      </c>
      <c r="G4867" s="2">
        <v>0</v>
      </c>
      <c r="H4867" s="3">
        <v>0</v>
      </c>
      <c r="I4867" s="9">
        <v>104</v>
      </c>
      <c r="J4867" s="3">
        <v>39.32</v>
      </c>
      <c r="K4867" s="3">
        <v>5.26</v>
      </c>
      <c r="L4867" s="3">
        <v>3.39</v>
      </c>
      <c r="M4867" s="3">
        <v>1.1399999999999999</v>
      </c>
      <c r="N4867" s="3">
        <v>0</v>
      </c>
      <c r="O4867" s="3" cm="1">
        <f t="array" ref="O4867">SUM(Table3[[#This Row],[pc_ticket]:[pc_other2]] *SUM(Table3[[#This Row],[Season Ticket Sales]:[Complementary Tickets]]))</f>
        <v>0</v>
      </c>
    </row>
    <row r="4868" spans="1:15" x14ac:dyDescent="0.2">
      <c r="A4868" s="1" t="s">
        <v>32</v>
      </c>
      <c r="B4868" s="2">
        <v>0</v>
      </c>
      <c r="C4868" s="2">
        <v>24</v>
      </c>
      <c r="D4868" s="2">
        <v>0</v>
      </c>
      <c r="E4868" s="2">
        <v>0</v>
      </c>
      <c r="F4868" s="2">
        <v>0</v>
      </c>
      <c r="G4868" s="2">
        <v>0</v>
      </c>
      <c r="H4868" s="3">
        <v>1224.24</v>
      </c>
      <c r="I4868" s="9">
        <v>104</v>
      </c>
      <c r="J4868" s="3">
        <v>42.14</v>
      </c>
      <c r="K4868" s="3">
        <v>5.48</v>
      </c>
      <c r="L4868" s="3">
        <v>3.39</v>
      </c>
      <c r="M4868" s="3">
        <v>0</v>
      </c>
      <c r="N4868" s="3">
        <v>0</v>
      </c>
      <c r="O4868" s="3" cm="1">
        <f t="array" ref="O4868">SUM(Table3[[#This Row],[pc_ticket]:[pc_other2]] *SUM(Table3[[#This Row],[Season Ticket Sales]:[Complementary Tickets]]))</f>
        <v>1224.24</v>
      </c>
    </row>
    <row r="4869" spans="1:15" x14ac:dyDescent="0.2">
      <c r="A4869" s="1" t="s">
        <v>32</v>
      </c>
      <c r="B4869" s="2">
        <v>0</v>
      </c>
      <c r="C4869" s="2">
        <v>4</v>
      </c>
      <c r="D4869" s="2">
        <v>0</v>
      </c>
      <c r="E4869" s="2">
        <v>0</v>
      </c>
      <c r="F4869" s="2">
        <v>0</v>
      </c>
      <c r="G4869" s="2">
        <v>0</v>
      </c>
      <c r="H4869" s="3">
        <v>202.76</v>
      </c>
      <c r="I4869" s="9">
        <v>104</v>
      </c>
      <c r="J4869" s="3">
        <v>41.86</v>
      </c>
      <c r="K4869" s="3">
        <v>5.44</v>
      </c>
      <c r="L4869" s="3">
        <v>3.39</v>
      </c>
      <c r="M4869" s="3">
        <v>0</v>
      </c>
      <c r="N4869" s="3">
        <v>0</v>
      </c>
      <c r="O4869" s="3" cm="1">
        <f t="array" ref="O4869">SUM(Table3[[#This Row],[pc_ticket]:[pc_other2]] *SUM(Table3[[#This Row],[Season Ticket Sales]:[Complementary Tickets]]))</f>
        <v>202.76</v>
      </c>
    </row>
    <row r="4870" spans="1:15" x14ac:dyDescent="0.2">
      <c r="A4870" s="1" t="s">
        <v>32</v>
      </c>
      <c r="B4870" s="2">
        <v>93</v>
      </c>
      <c r="C4870" s="2">
        <v>0</v>
      </c>
      <c r="D4870" s="2">
        <v>0</v>
      </c>
      <c r="E4870" s="2">
        <v>0</v>
      </c>
      <c r="F4870" s="2">
        <v>6</v>
      </c>
      <c r="G4870" s="2">
        <v>0</v>
      </c>
      <c r="H4870" s="3">
        <v>4258.47</v>
      </c>
      <c r="I4870" s="9">
        <v>104</v>
      </c>
      <c r="J4870" s="3">
        <v>36.380000000000003</v>
      </c>
      <c r="K4870" s="3">
        <v>4.88</v>
      </c>
      <c r="L4870" s="3">
        <v>3.39</v>
      </c>
      <c r="M4870" s="3">
        <v>1.1399999999999999</v>
      </c>
      <c r="N4870" s="3">
        <v>0</v>
      </c>
      <c r="O4870" s="3" cm="1">
        <f t="array" ref="O4870">SUM(Table3[[#This Row],[pc_ticket]:[pc_other2]] *SUM(Table3[[#This Row],[Season Ticket Sales]:[Complementary Tickets]]))</f>
        <v>4258.4700000000012</v>
      </c>
    </row>
    <row r="4871" spans="1:15" x14ac:dyDescent="0.2">
      <c r="A4871" s="1" t="s">
        <v>32</v>
      </c>
      <c r="B4871" s="2">
        <v>16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3">
        <v>535.20000000000005</v>
      </c>
      <c r="I4871" s="9">
        <v>104</v>
      </c>
      <c r="J4871" s="3">
        <v>25.46</v>
      </c>
      <c r="K4871" s="3">
        <v>3.46</v>
      </c>
      <c r="L4871" s="3">
        <v>3.39</v>
      </c>
      <c r="M4871" s="3">
        <v>1.1399999999999999</v>
      </c>
      <c r="N4871" s="3">
        <v>0</v>
      </c>
      <c r="O4871" s="3" cm="1">
        <f t="array" ref="O4871">SUM(Table3[[#This Row],[pc_ticket]:[pc_other2]] *SUM(Table3[[#This Row],[Season Ticket Sales]:[Complementary Tickets]]))</f>
        <v>535.20000000000005</v>
      </c>
    </row>
    <row r="4872" spans="1:15" x14ac:dyDescent="0.2">
      <c r="A4872" s="1" t="s">
        <v>32</v>
      </c>
      <c r="B4872" s="2">
        <v>18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3">
        <v>1314</v>
      </c>
      <c r="I4872" s="9">
        <v>104</v>
      </c>
      <c r="J4872" s="3">
        <v>38.33</v>
      </c>
      <c r="K4872" s="3">
        <v>8.01</v>
      </c>
      <c r="L4872" s="3">
        <v>3.39</v>
      </c>
      <c r="M4872" s="3">
        <v>1.1399999999999999</v>
      </c>
      <c r="N4872" s="3">
        <v>22.13</v>
      </c>
      <c r="O4872" s="3" cm="1">
        <f t="array" ref="O4872">SUM(Table3[[#This Row],[pc_ticket]:[pc_other2]] *SUM(Table3[[#This Row],[Season Ticket Sales]:[Complementary Tickets]]))</f>
        <v>1313.9999999999998</v>
      </c>
    </row>
    <row r="4873" spans="1:15" x14ac:dyDescent="0.2">
      <c r="A4873" s="1" t="s">
        <v>32</v>
      </c>
      <c r="B4873" s="2">
        <v>28</v>
      </c>
      <c r="C4873" s="2">
        <v>0</v>
      </c>
      <c r="D4873" s="2">
        <v>0</v>
      </c>
      <c r="E4873" s="2">
        <v>0</v>
      </c>
      <c r="F4873" s="2">
        <v>2</v>
      </c>
      <c r="G4873" s="2">
        <v>0</v>
      </c>
      <c r="H4873" s="3">
        <v>1375.08</v>
      </c>
      <c r="I4873" s="9">
        <v>104</v>
      </c>
      <c r="J4873" s="3">
        <v>39.32</v>
      </c>
      <c r="K4873" s="3">
        <v>5.26</v>
      </c>
      <c r="L4873" s="3">
        <v>3.39</v>
      </c>
      <c r="M4873" s="3">
        <v>1.1399999999999999</v>
      </c>
      <c r="N4873" s="3">
        <v>0</v>
      </c>
      <c r="O4873" s="3" cm="1">
        <f t="array" ref="O4873">SUM(Table3[[#This Row],[pc_ticket]:[pc_other2]] *SUM(Table3[[#This Row],[Season Ticket Sales]:[Complementary Tickets]]))</f>
        <v>1375.0800000000002</v>
      </c>
    </row>
    <row r="4874" spans="1:15" x14ac:dyDescent="0.2">
      <c r="A4874" s="1" t="s">
        <v>32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22</v>
      </c>
      <c r="H4874" s="3">
        <v>0</v>
      </c>
      <c r="I4874" s="9">
        <v>104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 cm="1">
        <f t="array" ref="O4874">SUM(Table3[[#This Row],[pc_ticket]:[pc_other2]] *SUM(Table3[[#This Row],[Season Ticket Sales]:[Complementary Tickets]]))</f>
        <v>0</v>
      </c>
    </row>
    <row r="4875" spans="1:15" x14ac:dyDescent="0.2">
      <c r="A4875" s="1" t="s">
        <v>32</v>
      </c>
      <c r="B4875" s="2">
        <v>0</v>
      </c>
      <c r="C4875" s="2">
        <v>0</v>
      </c>
      <c r="D4875" s="2">
        <v>0</v>
      </c>
      <c r="E4875" s="2">
        <v>0</v>
      </c>
      <c r="F4875" s="2">
        <v>2</v>
      </c>
      <c r="G4875" s="2">
        <v>469</v>
      </c>
      <c r="H4875" s="3">
        <v>0</v>
      </c>
      <c r="I4875" s="9">
        <v>104</v>
      </c>
      <c r="J4875" s="3">
        <v>41.25</v>
      </c>
      <c r="K4875" s="3">
        <v>5.36</v>
      </c>
      <c r="L4875" s="3">
        <v>3.39</v>
      </c>
      <c r="M4875" s="3">
        <v>0</v>
      </c>
      <c r="N4875" s="3">
        <v>0</v>
      </c>
      <c r="O4875" s="3" cm="1">
        <f t="array" ref="O4875">SUM(Table3[[#This Row],[pc_ticket]:[pc_other2]] *SUM(Table3[[#This Row],[Season Ticket Sales]:[Complementary Tickets]]))</f>
        <v>0</v>
      </c>
    </row>
    <row r="4876" spans="1:15" x14ac:dyDescent="0.2">
      <c r="A4876" s="1" t="s">
        <v>32</v>
      </c>
      <c r="B4876" s="2">
        <v>0</v>
      </c>
      <c r="C4876" s="2">
        <v>2</v>
      </c>
      <c r="D4876" s="2">
        <v>0</v>
      </c>
      <c r="E4876" s="2">
        <v>0</v>
      </c>
      <c r="F4876" s="2">
        <v>0</v>
      </c>
      <c r="G4876" s="2">
        <v>0</v>
      </c>
      <c r="H4876" s="3">
        <v>85.78</v>
      </c>
      <c r="I4876" s="9">
        <v>104</v>
      </c>
      <c r="J4876" s="3">
        <v>34.96</v>
      </c>
      <c r="K4876" s="3">
        <v>4.54</v>
      </c>
      <c r="L4876" s="3">
        <v>3.39</v>
      </c>
      <c r="M4876" s="3">
        <v>0</v>
      </c>
      <c r="N4876" s="3">
        <v>0</v>
      </c>
      <c r="O4876" s="3" cm="1">
        <f t="array" ref="O4876">SUM(Table3[[#This Row],[pc_ticket]:[pc_other2]] *SUM(Table3[[#This Row],[Season Ticket Sales]:[Complementary Tickets]]))</f>
        <v>85.78</v>
      </c>
    </row>
    <row r="4877" spans="1:15" x14ac:dyDescent="0.2">
      <c r="A4877" s="1" t="s">
        <v>32</v>
      </c>
      <c r="B4877" s="2">
        <v>2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3">
        <v>73.38</v>
      </c>
      <c r="I4877" s="9">
        <v>104</v>
      </c>
      <c r="J4877" s="3">
        <v>28.33</v>
      </c>
      <c r="K4877" s="3">
        <v>3.83</v>
      </c>
      <c r="L4877" s="3">
        <v>3.39</v>
      </c>
      <c r="M4877" s="3">
        <v>1.1399999999999999</v>
      </c>
      <c r="N4877" s="3">
        <v>0</v>
      </c>
      <c r="O4877" s="3" cm="1">
        <f t="array" ref="O4877">SUM(Table3[[#This Row],[pc_ticket]:[pc_other2]] *SUM(Table3[[#This Row],[Season Ticket Sales]:[Complementary Tickets]]))</f>
        <v>73.38</v>
      </c>
    </row>
    <row r="4878" spans="1:15" x14ac:dyDescent="0.2">
      <c r="A4878" s="1" t="s">
        <v>32</v>
      </c>
      <c r="B4878" s="2">
        <v>4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3">
        <v>161.47999999999999</v>
      </c>
      <c r="I4878" s="9">
        <v>104</v>
      </c>
      <c r="J4878" s="3">
        <v>31.59</v>
      </c>
      <c r="K4878" s="3">
        <v>4.25</v>
      </c>
      <c r="L4878" s="3">
        <v>3.39</v>
      </c>
      <c r="M4878" s="3">
        <v>1.1399999999999999</v>
      </c>
      <c r="N4878" s="3">
        <v>0</v>
      </c>
      <c r="O4878" s="3" cm="1">
        <f t="array" ref="O4878">SUM(Table3[[#This Row],[pc_ticket]:[pc_other2]] *SUM(Table3[[#This Row],[Season Ticket Sales]:[Complementary Tickets]]))</f>
        <v>161.48000000000002</v>
      </c>
    </row>
    <row r="4879" spans="1:15" x14ac:dyDescent="0.2">
      <c r="A4879" s="1" t="s">
        <v>32</v>
      </c>
      <c r="B4879" s="2">
        <v>0</v>
      </c>
      <c r="C4879" s="2">
        <v>17</v>
      </c>
      <c r="D4879" s="2">
        <v>0</v>
      </c>
      <c r="E4879" s="2">
        <v>0</v>
      </c>
      <c r="F4879" s="2">
        <v>0</v>
      </c>
      <c r="G4879" s="2">
        <v>0</v>
      </c>
      <c r="H4879" s="3">
        <v>729.13</v>
      </c>
      <c r="I4879" s="9">
        <v>104</v>
      </c>
      <c r="J4879" s="3">
        <v>34.96</v>
      </c>
      <c r="K4879" s="3">
        <v>4.54</v>
      </c>
      <c r="L4879" s="3">
        <v>3.39</v>
      </c>
      <c r="M4879" s="3">
        <v>0</v>
      </c>
      <c r="N4879" s="3">
        <v>0</v>
      </c>
      <c r="O4879" s="3" cm="1">
        <f t="array" ref="O4879">SUM(Table3[[#This Row],[pc_ticket]:[pc_other2]] *SUM(Table3[[#This Row],[Season Ticket Sales]:[Complementary Tickets]]))</f>
        <v>729.13</v>
      </c>
    </row>
    <row r="4880" spans="1:15" x14ac:dyDescent="0.2">
      <c r="A4880" s="1" t="s">
        <v>32</v>
      </c>
      <c r="B4880" s="2">
        <v>0</v>
      </c>
      <c r="C4880" s="2">
        <v>16</v>
      </c>
      <c r="D4880" s="2">
        <v>0</v>
      </c>
      <c r="E4880" s="2">
        <v>0</v>
      </c>
      <c r="F4880" s="2">
        <v>0</v>
      </c>
      <c r="G4880" s="2">
        <v>0</v>
      </c>
      <c r="H4880" s="3">
        <v>681.44</v>
      </c>
      <c r="I4880" s="9">
        <v>104</v>
      </c>
      <c r="J4880" s="3">
        <v>34.69</v>
      </c>
      <c r="K4880" s="3">
        <v>4.51</v>
      </c>
      <c r="L4880" s="3">
        <v>3.39</v>
      </c>
      <c r="M4880" s="3">
        <v>0</v>
      </c>
      <c r="N4880" s="3">
        <v>0</v>
      </c>
      <c r="O4880" s="3" cm="1">
        <f t="array" ref="O4880">SUM(Table3[[#This Row],[pc_ticket]:[pc_other2]] *SUM(Table3[[#This Row],[Season Ticket Sales]:[Complementary Tickets]]))</f>
        <v>681.43999999999994</v>
      </c>
    </row>
    <row r="4881" spans="1:15" x14ac:dyDescent="0.2">
      <c r="A4881" s="1" t="s">
        <v>32</v>
      </c>
      <c r="B4881" s="2">
        <v>87</v>
      </c>
      <c r="C4881" s="2">
        <v>0</v>
      </c>
      <c r="D4881" s="2">
        <v>0</v>
      </c>
      <c r="E4881" s="2">
        <v>0</v>
      </c>
      <c r="F4881" s="2">
        <v>2</v>
      </c>
      <c r="G4881" s="2">
        <v>0</v>
      </c>
      <c r="H4881" s="3">
        <v>3192.03</v>
      </c>
      <c r="I4881" s="9">
        <v>104</v>
      </c>
      <c r="J4881" s="3">
        <v>28.33</v>
      </c>
      <c r="K4881" s="3">
        <v>3.83</v>
      </c>
      <c r="L4881" s="3">
        <v>3.39</v>
      </c>
      <c r="M4881" s="3">
        <v>1.1399999999999999</v>
      </c>
      <c r="N4881" s="3">
        <v>0</v>
      </c>
      <c r="O4881" s="3" cm="1">
        <f t="array" ref="O4881">SUM(Table3[[#This Row],[pc_ticket]:[pc_other2]] *SUM(Table3[[#This Row],[Season Ticket Sales]:[Complementary Tickets]]))</f>
        <v>3192.0299999999997</v>
      </c>
    </row>
    <row r="4882" spans="1:15" x14ac:dyDescent="0.2">
      <c r="A4882" s="1" t="s">
        <v>32</v>
      </c>
      <c r="B4882" s="2">
        <v>13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3">
        <v>307.45</v>
      </c>
      <c r="I4882" s="9">
        <v>104</v>
      </c>
      <c r="J4882" s="3">
        <v>16.79</v>
      </c>
      <c r="K4882" s="3">
        <v>2.33</v>
      </c>
      <c r="L4882" s="3">
        <v>3.39</v>
      </c>
      <c r="M4882" s="3">
        <v>1.1399999999999999</v>
      </c>
      <c r="N4882" s="3">
        <v>0</v>
      </c>
      <c r="O4882" s="3" cm="1">
        <f t="array" ref="O4882">SUM(Table3[[#This Row],[pc_ticket]:[pc_other2]] *SUM(Table3[[#This Row],[Season Ticket Sales]:[Complementary Tickets]]))</f>
        <v>307.45</v>
      </c>
    </row>
    <row r="4883" spans="1:15" x14ac:dyDescent="0.2">
      <c r="A4883" s="1" t="s">
        <v>32</v>
      </c>
      <c r="B4883" s="2">
        <v>3</v>
      </c>
      <c r="C4883" s="2">
        <v>0</v>
      </c>
      <c r="D4883" s="2">
        <v>0</v>
      </c>
      <c r="E4883" s="2">
        <v>0</v>
      </c>
      <c r="F4883" s="2">
        <v>2</v>
      </c>
      <c r="G4883" s="2">
        <v>0</v>
      </c>
      <c r="H4883" s="3">
        <v>70.95</v>
      </c>
      <c r="I4883" s="9">
        <v>104</v>
      </c>
      <c r="J4883" s="3">
        <v>16.79</v>
      </c>
      <c r="K4883" s="3">
        <v>2.33</v>
      </c>
      <c r="L4883" s="3">
        <v>3.39</v>
      </c>
      <c r="M4883" s="3">
        <v>1.1399999999999999</v>
      </c>
      <c r="N4883" s="3">
        <v>0</v>
      </c>
      <c r="O4883" s="3" cm="1">
        <f t="array" ref="O4883">SUM(Table3[[#This Row],[pc_ticket]:[pc_other2]] *SUM(Table3[[#This Row],[Season Ticket Sales]:[Complementary Tickets]]))</f>
        <v>70.95</v>
      </c>
    </row>
    <row r="4884" spans="1:15" x14ac:dyDescent="0.2">
      <c r="A4884" s="1" t="s">
        <v>32</v>
      </c>
      <c r="B4884" s="2">
        <v>39</v>
      </c>
      <c r="C4884" s="2">
        <v>0</v>
      </c>
      <c r="D4884" s="2">
        <v>0</v>
      </c>
      <c r="E4884" s="2">
        <v>0</v>
      </c>
      <c r="F4884" s="2">
        <v>10</v>
      </c>
      <c r="G4884" s="2">
        <v>0</v>
      </c>
      <c r="H4884" s="3">
        <v>1574.43</v>
      </c>
      <c r="I4884" s="9">
        <v>104</v>
      </c>
      <c r="J4884" s="3">
        <v>31.59</v>
      </c>
      <c r="K4884" s="3">
        <v>4.25</v>
      </c>
      <c r="L4884" s="3">
        <v>3.39</v>
      </c>
      <c r="M4884" s="3">
        <v>1.1399999999999999</v>
      </c>
      <c r="N4884" s="3">
        <v>0</v>
      </c>
      <c r="O4884" s="3" cm="1">
        <f t="array" ref="O4884">SUM(Table3[[#This Row],[pc_ticket]:[pc_other2]] *SUM(Table3[[#This Row],[Season Ticket Sales]:[Complementary Tickets]]))</f>
        <v>1574.43</v>
      </c>
    </row>
    <row r="4885" spans="1:15" x14ac:dyDescent="0.2">
      <c r="A4885" s="1" t="s">
        <v>32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46</v>
      </c>
      <c r="H4885" s="3">
        <v>0</v>
      </c>
      <c r="I4885" s="9">
        <v>104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 cm="1">
        <f t="array" ref="O4885">SUM(Table3[[#This Row],[pc_ticket]:[pc_other2]] *SUM(Table3[[#This Row],[Season Ticket Sales]:[Complementary Tickets]]))</f>
        <v>0</v>
      </c>
    </row>
    <row r="4886" spans="1:15" x14ac:dyDescent="0.2">
      <c r="A4886" s="1" t="s">
        <v>32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594</v>
      </c>
      <c r="H4886" s="3">
        <v>0</v>
      </c>
      <c r="I4886" s="9">
        <v>104</v>
      </c>
      <c r="J4886" s="3">
        <v>45.67</v>
      </c>
      <c r="K4886" s="3">
        <v>5.94</v>
      </c>
      <c r="L4886" s="3">
        <v>3.39</v>
      </c>
      <c r="M4886" s="3">
        <v>0</v>
      </c>
      <c r="N4886" s="3">
        <v>0</v>
      </c>
      <c r="O4886" s="3" cm="1">
        <f t="array" ref="O4886">SUM(Table3[[#This Row],[pc_ticket]:[pc_other2]] *SUM(Table3[[#This Row],[Season Ticket Sales]:[Complementary Tickets]]))</f>
        <v>0</v>
      </c>
    </row>
    <row r="4887" spans="1:15" x14ac:dyDescent="0.2">
      <c r="A4887" s="1" t="s">
        <v>32</v>
      </c>
      <c r="B4887" s="2">
        <v>0</v>
      </c>
      <c r="C4887" s="2">
        <v>0</v>
      </c>
      <c r="D4887" s="2">
        <v>0</v>
      </c>
      <c r="E4887" s="2">
        <v>0</v>
      </c>
      <c r="F4887" s="2">
        <v>4</v>
      </c>
      <c r="G4887" s="2">
        <v>0</v>
      </c>
      <c r="H4887" s="3">
        <v>0</v>
      </c>
      <c r="I4887" s="9">
        <v>104</v>
      </c>
      <c r="J4887" s="3">
        <v>36.380000000000003</v>
      </c>
      <c r="K4887" s="3">
        <v>4.88</v>
      </c>
      <c r="L4887" s="3">
        <v>3.39</v>
      </c>
      <c r="M4887" s="3">
        <v>1.1399999999999999</v>
      </c>
      <c r="N4887" s="3">
        <v>0</v>
      </c>
      <c r="O4887" s="3" cm="1">
        <f t="array" ref="O4887">SUM(Table3[[#This Row],[pc_ticket]:[pc_other2]] *SUM(Table3[[#This Row],[Season Ticket Sales]:[Complementary Tickets]]))</f>
        <v>0</v>
      </c>
    </row>
    <row r="4888" spans="1:15" x14ac:dyDescent="0.2">
      <c r="A4888" s="1" t="s">
        <v>32</v>
      </c>
      <c r="B4888" s="2">
        <v>0</v>
      </c>
      <c r="C4888" s="2">
        <v>36</v>
      </c>
      <c r="D4888" s="2">
        <v>0</v>
      </c>
      <c r="E4888" s="2">
        <v>0</v>
      </c>
      <c r="F4888" s="2">
        <v>0</v>
      </c>
      <c r="G4888" s="2">
        <v>0</v>
      </c>
      <c r="H4888" s="3">
        <v>1836.36</v>
      </c>
      <c r="I4888" s="9">
        <v>104</v>
      </c>
      <c r="J4888" s="3">
        <v>42.14</v>
      </c>
      <c r="K4888" s="3">
        <v>5.48</v>
      </c>
      <c r="L4888" s="3">
        <v>3.39</v>
      </c>
      <c r="M4888" s="3">
        <v>0</v>
      </c>
      <c r="N4888" s="3">
        <v>0</v>
      </c>
      <c r="O4888" s="3" cm="1">
        <f t="array" ref="O4888">SUM(Table3[[#This Row],[pc_ticket]:[pc_other2]] *SUM(Table3[[#This Row],[Season Ticket Sales]:[Complementary Tickets]]))</f>
        <v>1836.36</v>
      </c>
    </row>
    <row r="4889" spans="1:15" x14ac:dyDescent="0.2">
      <c r="A4889" s="1" t="s">
        <v>32</v>
      </c>
      <c r="B4889" s="2">
        <v>248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3">
        <v>11355.92</v>
      </c>
      <c r="I4889" s="9">
        <v>104</v>
      </c>
      <c r="J4889" s="3">
        <v>36.380000000000003</v>
      </c>
      <c r="K4889" s="3">
        <v>4.88</v>
      </c>
      <c r="L4889" s="3">
        <v>3.39</v>
      </c>
      <c r="M4889" s="3">
        <v>1.1399999999999999</v>
      </c>
      <c r="N4889" s="3">
        <v>0</v>
      </c>
      <c r="O4889" s="3" cm="1">
        <f t="array" ref="O4889">SUM(Table3[[#This Row],[pc_ticket]:[pc_other2]] *SUM(Table3[[#This Row],[Season Ticket Sales]:[Complementary Tickets]]))</f>
        <v>11355.919999999998</v>
      </c>
    </row>
    <row r="4890" spans="1:15" x14ac:dyDescent="0.2">
      <c r="A4890" s="1" t="s">
        <v>32</v>
      </c>
      <c r="B4890" s="2">
        <v>12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3">
        <v>401.4</v>
      </c>
      <c r="I4890" s="9">
        <v>104</v>
      </c>
      <c r="J4890" s="3">
        <v>25.46</v>
      </c>
      <c r="K4890" s="3">
        <v>3.46</v>
      </c>
      <c r="L4890" s="3">
        <v>3.39</v>
      </c>
      <c r="M4890" s="3">
        <v>1.1399999999999999</v>
      </c>
      <c r="N4890" s="3">
        <v>0</v>
      </c>
      <c r="O4890" s="3" cm="1">
        <f t="array" ref="O4890">SUM(Table3[[#This Row],[pc_ticket]:[pc_other2]] *SUM(Table3[[#This Row],[Season Ticket Sales]:[Complementary Tickets]]))</f>
        <v>401.4</v>
      </c>
    </row>
    <row r="4891" spans="1:15" x14ac:dyDescent="0.2">
      <c r="A4891" s="1" t="s">
        <v>32</v>
      </c>
      <c r="B4891" s="2">
        <v>14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3">
        <v>687.54</v>
      </c>
      <c r="I4891" s="9">
        <v>104</v>
      </c>
      <c r="J4891" s="3">
        <v>39.32</v>
      </c>
      <c r="K4891" s="3">
        <v>5.26</v>
      </c>
      <c r="L4891" s="3">
        <v>3.39</v>
      </c>
      <c r="M4891" s="3">
        <v>1.1399999999999999</v>
      </c>
      <c r="N4891" s="3">
        <v>0</v>
      </c>
      <c r="O4891" s="3" cm="1">
        <f t="array" ref="O4891">SUM(Table3[[#This Row],[pc_ticket]:[pc_other2]] *SUM(Table3[[#This Row],[Season Ticket Sales]:[Complementary Tickets]]))</f>
        <v>687.54000000000008</v>
      </c>
    </row>
    <row r="4892" spans="1:15" x14ac:dyDescent="0.2">
      <c r="A4892" s="1" t="s">
        <v>32</v>
      </c>
      <c r="B4892" s="2">
        <v>0</v>
      </c>
      <c r="C4892" s="2">
        <v>6</v>
      </c>
      <c r="D4892" s="2">
        <v>0</v>
      </c>
      <c r="E4892" s="2">
        <v>0</v>
      </c>
      <c r="F4892" s="2">
        <v>0</v>
      </c>
      <c r="G4892" s="2">
        <v>0</v>
      </c>
      <c r="H4892" s="3">
        <v>270</v>
      </c>
      <c r="I4892" s="9">
        <v>104</v>
      </c>
      <c r="J4892" s="3">
        <v>36.43</v>
      </c>
      <c r="K4892" s="3">
        <v>5.18</v>
      </c>
      <c r="L4892" s="3">
        <v>3.39</v>
      </c>
      <c r="M4892" s="3">
        <v>0</v>
      </c>
      <c r="N4892" s="3">
        <v>0</v>
      </c>
      <c r="O4892" s="3" cm="1">
        <f t="array" ref="O4892">SUM(Table3[[#This Row],[pc_ticket]:[pc_other2]] *SUM(Table3[[#This Row],[Season Ticket Sales]:[Complementary Tickets]]))</f>
        <v>269.99999999999994</v>
      </c>
    </row>
    <row r="4893" spans="1:15" x14ac:dyDescent="0.2">
      <c r="A4893" s="1" t="s">
        <v>32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153</v>
      </c>
      <c r="H4893" s="3">
        <v>0</v>
      </c>
      <c r="I4893" s="9">
        <v>104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 cm="1">
        <f t="array" ref="O4893">SUM(Table3[[#This Row],[pc_ticket]:[pc_other2]] *SUM(Table3[[#This Row],[Season Ticket Sales]:[Complementary Tickets]]))</f>
        <v>0</v>
      </c>
    </row>
    <row r="4894" spans="1:15" x14ac:dyDescent="0.2">
      <c r="A4894" s="1" t="s">
        <v>32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1523</v>
      </c>
      <c r="H4894" s="3">
        <v>0</v>
      </c>
      <c r="I4894" s="9">
        <v>104</v>
      </c>
      <c r="J4894" s="3">
        <v>41.25</v>
      </c>
      <c r="K4894" s="3">
        <v>5.36</v>
      </c>
      <c r="L4894" s="3">
        <v>3.39</v>
      </c>
      <c r="M4894" s="3">
        <v>0</v>
      </c>
      <c r="N4894" s="3">
        <v>0</v>
      </c>
      <c r="O4894" s="3" cm="1">
        <f t="array" ref="O4894">SUM(Table3[[#This Row],[pc_ticket]:[pc_other2]] *SUM(Table3[[#This Row],[Season Ticket Sales]:[Complementary Tickets]]))</f>
        <v>0</v>
      </c>
    </row>
    <row r="4895" spans="1:15" x14ac:dyDescent="0.2">
      <c r="A4895" s="1" t="s">
        <v>32</v>
      </c>
      <c r="B4895" s="2">
        <v>2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3">
        <v>95.34</v>
      </c>
      <c r="I4895" s="9">
        <v>104</v>
      </c>
      <c r="J4895" s="3">
        <v>39.19</v>
      </c>
      <c r="K4895" s="3">
        <v>5.09</v>
      </c>
      <c r="L4895" s="3">
        <v>3.39</v>
      </c>
      <c r="M4895" s="3">
        <v>0</v>
      </c>
      <c r="N4895" s="3">
        <v>0</v>
      </c>
      <c r="O4895" s="3" cm="1">
        <f t="array" ref="O4895">SUM(Table3[[#This Row],[pc_ticket]:[pc_other2]] *SUM(Table3[[#This Row],[Season Ticket Sales]:[Complementary Tickets]]))</f>
        <v>95.34</v>
      </c>
    </row>
    <row r="4896" spans="1:15" x14ac:dyDescent="0.2">
      <c r="A4896" s="1" t="s">
        <v>32</v>
      </c>
      <c r="B4896" s="2">
        <v>0</v>
      </c>
      <c r="C4896" s="2">
        <v>0</v>
      </c>
      <c r="D4896" s="2">
        <v>0</v>
      </c>
      <c r="E4896" s="2">
        <v>0</v>
      </c>
      <c r="F4896" s="2">
        <v>2</v>
      </c>
      <c r="G4896" s="2">
        <v>0</v>
      </c>
      <c r="H4896" s="3">
        <v>0</v>
      </c>
      <c r="I4896" s="9">
        <v>104</v>
      </c>
      <c r="J4896" s="3">
        <v>28.33</v>
      </c>
      <c r="K4896" s="3">
        <v>3.83</v>
      </c>
      <c r="L4896" s="3">
        <v>3.39</v>
      </c>
      <c r="M4896" s="3">
        <v>1.1399999999999999</v>
      </c>
      <c r="N4896" s="3">
        <v>0</v>
      </c>
      <c r="O4896" s="3" cm="1">
        <f t="array" ref="O4896">SUM(Table3[[#This Row],[pc_ticket]:[pc_other2]] *SUM(Table3[[#This Row],[Season Ticket Sales]:[Complementary Tickets]]))</f>
        <v>0</v>
      </c>
    </row>
    <row r="4897" spans="1:15" x14ac:dyDescent="0.2">
      <c r="A4897" s="1" t="s">
        <v>32</v>
      </c>
      <c r="B4897" s="2">
        <v>0</v>
      </c>
      <c r="C4897" s="2">
        <v>10</v>
      </c>
      <c r="D4897" s="2">
        <v>0</v>
      </c>
      <c r="E4897" s="2">
        <v>0</v>
      </c>
      <c r="F4897" s="2">
        <v>6</v>
      </c>
      <c r="G4897" s="2">
        <v>0</v>
      </c>
      <c r="H4897" s="3">
        <v>428.9</v>
      </c>
      <c r="I4897" s="9">
        <v>104</v>
      </c>
      <c r="J4897" s="3">
        <v>34.96</v>
      </c>
      <c r="K4897" s="3">
        <v>4.54</v>
      </c>
      <c r="L4897" s="3">
        <v>3.39</v>
      </c>
      <c r="M4897" s="3">
        <v>0</v>
      </c>
      <c r="N4897" s="3">
        <v>0</v>
      </c>
      <c r="O4897" s="3" cm="1">
        <f t="array" ref="O4897">SUM(Table3[[#This Row],[pc_ticket]:[pc_other2]] *SUM(Table3[[#This Row],[Season Ticket Sales]:[Complementary Tickets]]))</f>
        <v>428.9</v>
      </c>
    </row>
    <row r="4898" spans="1:15" x14ac:dyDescent="0.2">
      <c r="A4898" s="1" t="s">
        <v>32</v>
      </c>
      <c r="B4898" s="2">
        <v>0</v>
      </c>
      <c r="C4898" s="2">
        <v>12</v>
      </c>
      <c r="D4898" s="2">
        <v>0</v>
      </c>
      <c r="E4898" s="2">
        <v>0</v>
      </c>
      <c r="F4898" s="2">
        <v>0</v>
      </c>
      <c r="G4898" s="2">
        <v>0</v>
      </c>
      <c r="H4898" s="3">
        <v>511.08</v>
      </c>
      <c r="I4898" s="9">
        <v>104</v>
      </c>
      <c r="J4898" s="3">
        <v>34.69</v>
      </c>
      <c r="K4898" s="3">
        <v>4.51</v>
      </c>
      <c r="L4898" s="3">
        <v>3.39</v>
      </c>
      <c r="M4898" s="3">
        <v>0</v>
      </c>
      <c r="N4898" s="3">
        <v>0</v>
      </c>
      <c r="O4898" s="3" cm="1">
        <f t="array" ref="O4898">SUM(Table3[[#This Row],[pc_ticket]:[pc_other2]] *SUM(Table3[[#This Row],[Season Ticket Sales]:[Complementary Tickets]]))</f>
        <v>511.08</v>
      </c>
    </row>
    <row r="4899" spans="1:15" x14ac:dyDescent="0.2">
      <c r="A4899" s="1" t="s">
        <v>32</v>
      </c>
      <c r="B4899" s="2">
        <v>253</v>
      </c>
      <c r="C4899" s="2">
        <v>0</v>
      </c>
      <c r="D4899" s="2">
        <v>0</v>
      </c>
      <c r="E4899" s="2">
        <v>0</v>
      </c>
      <c r="F4899" s="2">
        <v>3</v>
      </c>
      <c r="G4899" s="2">
        <v>0</v>
      </c>
      <c r="H4899" s="3">
        <v>9282.57</v>
      </c>
      <c r="I4899" s="9">
        <v>104</v>
      </c>
      <c r="J4899" s="3">
        <v>28.33</v>
      </c>
      <c r="K4899" s="3">
        <v>3.83</v>
      </c>
      <c r="L4899" s="3">
        <v>3.39</v>
      </c>
      <c r="M4899" s="3">
        <v>1.1399999999999999</v>
      </c>
      <c r="N4899" s="3">
        <v>0</v>
      </c>
      <c r="O4899" s="3" cm="1">
        <f t="array" ref="O4899">SUM(Table3[[#This Row],[pc_ticket]:[pc_other2]] *SUM(Table3[[#This Row],[Season Ticket Sales]:[Complementary Tickets]]))</f>
        <v>9282.57</v>
      </c>
    </row>
    <row r="4900" spans="1:15" x14ac:dyDescent="0.2">
      <c r="A4900" s="1" t="s">
        <v>32</v>
      </c>
      <c r="B4900" s="2">
        <v>60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3">
        <v>1407.6</v>
      </c>
      <c r="I4900" s="9">
        <v>104</v>
      </c>
      <c r="J4900" s="3">
        <v>16.62</v>
      </c>
      <c r="K4900" s="3">
        <v>2.31</v>
      </c>
      <c r="L4900" s="3">
        <v>3.39</v>
      </c>
      <c r="M4900" s="3">
        <v>1.1399999999999999</v>
      </c>
      <c r="N4900" s="3">
        <v>0</v>
      </c>
      <c r="O4900" s="3" cm="1">
        <f t="array" ref="O4900">SUM(Table3[[#This Row],[pc_ticket]:[pc_other2]] *SUM(Table3[[#This Row],[Season Ticket Sales]:[Complementary Tickets]]))</f>
        <v>1407.6000000000001</v>
      </c>
    </row>
    <row r="4901" spans="1:15" x14ac:dyDescent="0.2">
      <c r="A4901" s="1" t="s">
        <v>32</v>
      </c>
      <c r="B4901" s="2">
        <v>0</v>
      </c>
      <c r="C4901" s="2">
        <v>0</v>
      </c>
      <c r="D4901" s="2">
        <v>0</v>
      </c>
      <c r="E4901" s="2">
        <v>0</v>
      </c>
      <c r="F4901" s="2">
        <v>4</v>
      </c>
      <c r="G4901" s="2">
        <v>49</v>
      </c>
      <c r="H4901" s="3">
        <v>0</v>
      </c>
      <c r="I4901" s="9">
        <v>104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 cm="1">
        <f t="array" ref="O4901">SUM(Table3[[#This Row],[pc_ticket]:[pc_other2]] *SUM(Table3[[#This Row],[Season Ticket Sales]:[Complementary Tickets]]))</f>
        <v>0</v>
      </c>
    </row>
    <row r="4902" spans="1:15" x14ac:dyDescent="0.2">
      <c r="A4902" s="1" t="s">
        <v>32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555</v>
      </c>
      <c r="H4902" s="3">
        <v>0</v>
      </c>
      <c r="I4902" s="9">
        <v>104</v>
      </c>
      <c r="J4902" s="3">
        <v>27.97</v>
      </c>
      <c r="K4902" s="3">
        <v>3.64</v>
      </c>
      <c r="L4902" s="3">
        <v>3.39</v>
      </c>
      <c r="M4902" s="3">
        <v>0</v>
      </c>
      <c r="N4902" s="3">
        <v>0</v>
      </c>
      <c r="O4902" s="3" cm="1">
        <f t="array" ref="O4902">SUM(Table3[[#This Row],[pc_ticket]:[pc_other2]] *SUM(Table3[[#This Row],[Season Ticket Sales]:[Complementary Tickets]]))</f>
        <v>0</v>
      </c>
    </row>
    <row r="4903" spans="1:15" x14ac:dyDescent="0.2">
      <c r="A4903" s="1" t="s">
        <v>32</v>
      </c>
      <c r="B4903" s="2">
        <v>21</v>
      </c>
      <c r="C4903" s="2">
        <v>0</v>
      </c>
      <c r="D4903" s="2">
        <v>0</v>
      </c>
      <c r="E4903" s="2">
        <v>0</v>
      </c>
      <c r="F4903" s="2">
        <v>7</v>
      </c>
      <c r="G4903" s="2">
        <v>0</v>
      </c>
      <c r="H4903" s="3">
        <v>549.36</v>
      </c>
      <c r="I4903" s="9">
        <v>104</v>
      </c>
      <c r="J4903" s="3">
        <v>19.47</v>
      </c>
      <c r="K4903" s="3">
        <v>2.62</v>
      </c>
      <c r="L4903" s="3">
        <v>3.39</v>
      </c>
      <c r="M4903" s="3">
        <v>0.68</v>
      </c>
      <c r="N4903" s="3">
        <v>0</v>
      </c>
      <c r="O4903" s="3" cm="1">
        <f t="array" ref="O4903">SUM(Table3[[#This Row],[pc_ticket]:[pc_other2]] *SUM(Table3[[#This Row],[Season Ticket Sales]:[Complementary Tickets]]))</f>
        <v>549.3599999999999</v>
      </c>
    </row>
    <row r="4904" spans="1:15" x14ac:dyDescent="0.2">
      <c r="A4904" s="1" t="s">
        <v>32</v>
      </c>
      <c r="B4904" s="2">
        <v>12</v>
      </c>
      <c r="C4904" s="2">
        <v>0</v>
      </c>
      <c r="D4904" s="2">
        <v>0</v>
      </c>
      <c r="E4904" s="2">
        <v>0</v>
      </c>
      <c r="F4904" s="2">
        <v>1</v>
      </c>
      <c r="G4904" s="2">
        <v>0</v>
      </c>
      <c r="H4904" s="3">
        <v>326.04000000000002</v>
      </c>
      <c r="I4904" s="9">
        <v>104</v>
      </c>
      <c r="J4904" s="3">
        <v>20.36</v>
      </c>
      <c r="K4904" s="3">
        <v>2.74</v>
      </c>
      <c r="L4904" s="3">
        <v>3.39</v>
      </c>
      <c r="M4904" s="3">
        <v>0.68</v>
      </c>
      <c r="N4904" s="3">
        <v>0</v>
      </c>
      <c r="O4904" s="3" cm="1">
        <f t="array" ref="O4904">SUM(Table3[[#This Row],[pc_ticket]:[pc_other2]] *SUM(Table3[[#This Row],[Season Ticket Sales]:[Complementary Tickets]]))</f>
        <v>326.04000000000002</v>
      </c>
    </row>
    <row r="4905" spans="1:15" x14ac:dyDescent="0.2">
      <c r="A4905" s="1" t="s">
        <v>32</v>
      </c>
      <c r="B4905" s="2">
        <v>78</v>
      </c>
      <c r="C4905" s="2">
        <v>0</v>
      </c>
      <c r="D4905" s="2">
        <v>0</v>
      </c>
      <c r="E4905" s="2">
        <v>0</v>
      </c>
      <c r="F4905" s="2">
        <v>4</v>
      </c>
      <c r="G4905" s="2">
        <v>0</v>
      </c>
      <c r="H4905" s="3">
        <v>2040.48</v>
      </c>
      <c r="I4905" s="9">
        <v>104</v>
      </c>
      <c r="J4905" s="3">
        <v>19.47</v>
      </c>
      <c r="K4905" s="3">
        <v>2.62</v>
      </c>
      <c r="L4905" s="3">
        <v>3.39</v>
      </c>
      <c r="M4905" s="3">
        <v>0.68</v>
      </c>
      <c r="N4905" s="3">
        <v>0</v>
      </c>
      <c r="O4905" s="3" cm="1">
        <f t="array" ref="O4905">SUM(Table3[[#This Row],[pc_ticket]:[pc_other2]] *SUM(Table3[[#This Row],[Season Ticket Sales]:[Complementary Tickets]]))</f>
        <v>2040.48</v>
      </c>
    </row>
    <row r="4906" spans="1:15" x14ac:dyDescent="0.2">
      <c r="A4906" s="1" t="s">
        <v>32</v>
      </c>
      <c r="B4906" s="2">
        <v>23</v>
      </c>
      <c r="C4906" s="2">
        <v>0</v>
      </c>
      <c r="D4906" s="2">
        <v>0</v>
      </c>
      <c r="E4906" s="2">
        <v>0</v>
      </c>
      <c r="F4906" s="2">
        <v>7</v>
      </c>
      <c r="G4906" s="2">
        <v>0</v>
      </c>
      <c r="H4906" s="3">
        <v>624.91</v>
      </c>
      <c r="I4906" s="9">
        <v>104</v>
      </c>
      <c r="J4906" s="3">
        <v>20.36</v>
      </c>
      <c r="K4906" s="3">
        <v>2.74</v>
      </c>
      <c r="L4906" s="3">
        <v>3.39</v>
      </c>
      <c r="M4906" s="3">
        <v>0.68</v>
      </c>
      <c r="N4906" s="3">
        <v>0</v>
      </c>
      <c r="O4906" s="3" cm="1">
        <f t="array" ref="O4906">SUM(Table3[[#This Row],[pc_ticket]:[pc_other2]] *SUM(Table3[[#This Row],[Season Ticket Sales]:[Complementary Tickets]]))</f>
        <v>624.91</v>
      </c>
    </row>
    <row r="4907" spans="1:15" x14ac:dyDescent="0.2">
      <c r="A4907" s="1" t="s">
        <v>32</v>
      </c>
      <c r="B4907" s="2">
        <v>0</v>
      </c>
      <c r="C4907" s="2">
        <v>0</v>
      </c>
      <c r="D4907" s="2">
        <v>0</v>
      </c>
      <c r="E4907" s="2">
        <v>0</v>
      </c>
      <c r="F4907" s="2">
        <v>6</v>
      </c>
      <c r="G4907" s="2">
        <v>91</v>
      </c>
      <c r="H4907" s="3">
        <v>0</v>
      </c>
      <c r="I4907" s="9">
        <v>104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 cm="1">
        <f t="array" ref="O4907">SUM(Table3[[#This Row],[pc_ticket]:[pc_other2]] *SUM(Table3[[#This Row],[Season Ticket Sales]:[Complementary Tickets]]))</f>
        <v>0</v>
      </c>
    </row>
    <row r="4908" spans="1:15" x14ac:dyDescent="0.2">
      <c r="A4908" s="1" t="s">
        <v>32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1053</v>
      </c>
      <c r="H4908" s="3">
        <v>0</v>
      </c>
      <c r="I4908" s="9">
        <v>104</v>
      </c>
      <c r="J4908" s="3">
        <v>26.2</v>
      </c>
      <c r="K4908" s="3">
        <v>3.64</v>
      </c>
      <c r="L4908" s="3">
        <v>3.39</v>
      </c>
      <c r="M4908" s="3">
        <v>0</v>
      </c>
      <c r="N4908" s="3">
        <v>0</v>
      </c>
      <c r="O4908" s="3" cm="1">
        <f t="array" ref="O4908">SUM(Table3[[#This Row],[pc_ticket]:[pc_other2]] *SUM(Table3[[#This Row],[Season Ticket Sales]:[Complementary Tickets]]))</f>
        <v>0</v>
      </c>
    </row>
    <row r="4909" spans="1:15" x14ac:dyDescent="0.2">
      <c r="A4909" s="1" t="s">
        <v>32</v>
      </c>
      <c r="B4909" s="2">
        <v>0</v>
      </c>
      <c r="C4909" s="2">
        <v>20</v>
      </c>
      <c r="D4909" s="2">
        <v>0</v>
      </c>
      <c r="E4909" s="2">
        <v>0</v>
      </c>
      <c r="F4909" s="2">
        <v>0</v>
      </c>
      <c r="G4909" s="2">
        <v>0</v>
      </c>
      <c r="H4909" s="3">
        <v>1000</v>
      </c>
      <c r="I4909" s="9">
        <v>104</v>
      </c>
      <c r="J4909" s="3">
        <v>39.479999999999997</v>
      </c>
      <c r="K4909" s="3">
        <v>5.36</v>
      </c>
      <c r="L4909" s="3">
        <v>3.39</v>
      </c>
      <c r="M4909" s="3">
        <v>0</v>
      </c>
      <c r="N4909" s="3">
        <v>1.77</v>
      </c>
      <c r="O4909" s="3" cm="1">
        <f t="array" ref="O4909">SUM(Table3[[#This Row],[pc_ticket]:[pc_other2]] *SUM(Table3[[#This Row],[Season Ticket Sales]:[Complementary Tickets]]))</f>
        <v>999.99999999999989</v>
      </c>
    </row>
    <row r="4910" spans="1:15" x14ac:dyDescent="0.2">
      <c r="A4910" s="1" t="s">
        <v>32</v>
      </c>
      <c r="B4910" s="2">
        <v>0</v>
      </c>
      <c r="C4910" s="2">
        <v>30</v>
      </c>
      <c r="D4910" s="2">
        <v>0</v>
      </c>
      <c r="E4910" s="2">
        <v>0</v>
      </c>
      <c r="F4910" s="2">
        <v>0</v>
      </c>
      <c r="G4910" s="2">
        <v>0</v>
      </c>
      <c r="H4910" s="3">
        <v>1350</v>
      </c>
      <c r="I4910" s="9">
        <v>104</v>
      </c>
      <c r="J4910" s="3">
        <v>35.049999999999997</v>
      </c>
      <c r="K4910" s="3">
        <v>4.79</v>
      </c>
      <c r="L4910" s="3">
        <v>3.39</v>
      </c>
      <c r="M4910" s="3">
        <v>0</v>
      </c>
      <c r="N4910" s="3">
        <v>1.77</v>
      </c>
      <c r="O4910" s="3" cm="1">
        <f t="array" ref="O4910">SUM(Table3[[#This Row],[pc_ticket]:[pc_other2]] *SUM(Table3[[#This Row],[Season Ticket Sales]:[Complementary Tickets]]))</f>
        <v>1350</v>
      </c>
    </row>
    <row r="4911" spans="1:15" x14ac:dyDescent="0.2">
      <c r="A4911" s="1" t="s">
        <v>32</v>
      </c>
      <c r="B4911" s="2">
        <v>0</v>
      </c>
      <c r="C4911" s="2">
        <v>11</v>
      </c>
      <c r="D4911" s="2">
        <v>0</v>
      </c>
      <c r="E4911" s="2">
        <v>0</v>
      </c>
      <c r="F4911" s="2">
        <v>0</v>
      </c>
      <c r="G4911" s="2">
        <v>0</v>
      </c>
      <c r="H4911" s="3">
        <v>308.44</v>
      </c>
      <c r="I4911" s="9">
        <v>104</v>
      </c>
      <c r="J4911" s="3">
        <v>21.81</v>
      </c>
      <c r="K4911" s="3">
        <v>2.84</v>
      </c>
      <c r="L4911" s="3">
        <v>3.39</v>
      </c>
      <c r="M4911" s="3">
        <v>0</v>
      </c>
      <c r="N4911" s="3">
        <v>0</v>
      </c>
      <c r="O4911" s="3" cm="1">
        <f t="array" ref="O4911">SUM(Table3[[#This Row],[pc_ticket]:[pc_other2]] *SUM(Table3[[#This Row],[Season Ticket Sales]:[Complementary Tickets]]))</f>
        <v>308.44</v>
      </c>
    </row>
    <row r="4912" spans="1:15" x14ac:dyDescent="0.2">
      <c r="A4912" s="1" t="s">
        <v>32</v>
      </c>
      <c r="B4912" s="2">
        <v>0</v>
      </c>
      <c r="C4912" s="2">
        <v>13</v>
      </c>
      <c r="D4912" s="2">
        <v>0</v>
      </c>
      <c r="E4912" s="2">
        <v>0</v>
      </c>
      <c r="F4912" s="2">
        <v>0</v>
      </c>
      <c r="G4912" s="2">
        <v>0</v>
      </c>
      <c r="H4912" s="3">
        <v>356.07</v>
      </c>
      <c r="I4912" s="9">
        <v>104</v>
      </c>
      <c r="J4912" s="3">
        <v>21.24</v>
      </c>
      <c r="K4912" s="3">
        <v>2.76</v>
      </c>
      <c r="L4912" s="3">
        <v>3.39</v>
      </c>
      <c r="M4912" s="3">
        <v>0</v>
      </c>
      <c r="N4912" s="3">
        <v>0</v>
      </c>
      <c r="O4912" s="3" cm="1">
        <f t="array" ref="O4912">SUM(Table3[[#This Row],[pc_ticket]:[pc_other2]] *SUM(Table3[[#This Row],[Season Ticket Sales]:[Complementary Tickets]]))</f>
        <v>356.07</v>
      </c>
    </row>
    <row r="4913" spans="1:15" x14ac:dyDescent="0.2">
      <c r="A4913" s="1" t="s">
        <v>32</v>
      </c>
      <c r="B4913" s="2">
        <v>4</v>
      </c>
      <c r="C4913" s="2">
        <v>0</v>
      </c>
      <c r="D4913" s="2">
        <v>0</v>
      </c>
      <c r="E4913" s="2">
        <v>0</v>
      </c>
      <c r="F4913" s="2">
        <v>6</v>
      </c>
      <c r="G4913" s="2">
        <v>0</v>
      </c>
      <c r="H4913" s="3">
        <v>104.64</v>
      </c>
      <c r="I4913" s="9">
        <v>104</v>
      </c>
      <c r="J4913" s="3">
        <v>19.47</v>
      </c>
      <c r="K4913" s="3">
        <v>2.62</v>
      </c>
      <c r="L4913" s="3">
        <v>3.39</v>
      </c>
      <c r="M4913" s="3">
        <v>0.68</v>
      </c>
      <c r="N4913" s="3">
        <v>0</v>
      </c>
      <c r="O4913" s="3" cm="1">
        <f t="array" ref="O4913">SUM(Table3[[#This Row],[pc_ticket]:[pc_other2]] *SUM(Table3[[#This Row],[Season Ticket Sales]:[Complementary Tickets]]))</f>
        <v>104.64</v>
      </c>
    </row>
    <row r="4914" spans="1:15" x14ac:dyDescent="0.2">
      <c r="A4914" s="1" t="s">
        <v>32</v>
      </c>
      <c r="B4914" s="2">
        <v>5</v>
      </c>
      <c r="C4914" s="2">
        <v>0</v>
      </c>
      <c r="D4914" s="2">
        <v>0</v>
      </c>
      <c r="E4914" s="2">
        <v>0</v>
      </c>
      <c r="F4914" s="2">
        <v>4</v>
      </c>
      <c r="G4914" s="2">
        <v>0</v>
      </c>
      <c r="H4914" s="3">
        <v>135.55000000000001</v>
      </c>
      <c r="I4914" s="9">
        <v>104</v>
      </c>
      <c r="J4914" s="3">
        <v>20.309999999999999</v>
      </c>
      <c r="K4914" s="3">
        <v>2.73</v>
      </c>
      <c r="L4914" s="3">
        <v>3.39</v>
      </c>
      <c r="M4914" s="3">
        <v>0.68</v>
      </c>
      <c r="N4914" s="3">
        <v>0</v>
      </c>
      <c r="O4914" s="3" cm="1">
        <f t="array" ref="O4914">SUM(Table3[[#This Row],[pc_ticket]:[pc_other2]] *SUM(Table3[[#This Row],[Season Ticket Sales]:[Complementary Tickets]]))</f>
        <v>135.55000000000001</v>
      </c>
    </row>
    <row r="4915" spans="1:15" x14ac:dyDescent="0.2">
      <c r="A4915" s="1" t="s">
        <v>32</v>
      </c>
      <c r="B4915" s="2">
        <v>0</v>
      </c>
      <c r="C4915" s="2">
        <v>7</v>
      </c>
      <c r="D4915" s="2">
        <v>0</v>
      </c>
      <c r="E4915" s="2">
        <v>0</v>
      </c>
      <c r="F4915" s="2">
        <v>0</v>
      </c>
      <c r="G4915" s="2">
        <v>0</v>
      </c>
      <c r="H4915" s="3">
        <v>196.28</v>
      </c>
      <c r="I4915" s="9">
        <v>104</v>
      </c>
      <c r="J4915" s="3">
        <v>21.81</v>
      </c>
      <c r="K4915" s="3">
        <v>2.84</v>
      </c>
      <c r="L4915" s="3">
        <v>3.39</v>
      </c>
      <c r="M4915" s="3">
        <v>0</v>
      </c>
      <c r="N4915" s="3">
        <v>0</v>
      </c>
      <c r="O4915" s="3" cm="1">
        <f t="array" ref="O4915">SUM(Table3[[#This Row],[pc_ticket]:[pc_other2]] *SUM(Table3[[#This Row],[Season Ticket Sales]:[Complementary Tickets]]))</f>
        <v>196.27999999999997</v>
      </c>
    </row>
    <row r="4916" spans="1:15" x14ac:dyDescent="0.2">
      <c r="A4916" s="1" t="s">
        <v>32</v>
      </c>
      <c r="B4916" s="2">
        <v>0</v>
      </c>
      <c r="C4916" s="2">
        <v>4</v>
      </c>
      <c r="D4916" s="2">
        <v>0</v>
      </c>
      <c r="E4916" s="2">
        <v>0</v>
      </c>
      <c r="F4916" s="2">
        <v>0</v>
      </c>
      <c r="G4916" s="2">
        <v>0</v>
      </c>
      <c r="H4916" s="3">
        <v>109.56</v>
      </c>
      <c r="I4916" s="9">
        <v>104</v>
      </c>
      <c r="J4916" s="3">
        <v>21.24</v>
      </c>
      <c r="K4916" s="3">
        <v>2.76</v>
      </c>
      <c r="L4916" s="3">
        <v>3.39</v>
      </c>
      <c r="M4916" s="3">
        <v>0</v>
      </c>
      <c r="N4916" s="3">
        <v>0</v>
      </c>
      <c r="O4916" s="3" cm="1">
        <f t="array" ref="O4916">SUM(Table3[[#This Row],[pc_ticket]:[pc_other2]] *SUM(Table3[[#This Row],[Season Ticket Sales]:[Complementary Tickets]]))</f>
        <v>109.56</v>
      </c>
    </row>
    <row r="4917" spans="1:15" x14ac:dyDescent="0.2">
      <c r="A4917" s="1" t="s">
        <v>32</v>
      </c>
      <c r="B4917" s="2">
        <v>93</v>
      </c>
      <c r="C4917" s="2">
        <v>0</v>
      </c>
      <c r="D4917" s="2">
        <v>0</v>
      </c>
      <c r="E4917" s="2">
        <v>0</v>
      </c>
      <c r="F4917" s="2">
        <v>2</v>
      </c>
      <c r="G4917" s="2">
        <v>0</v>
      </c>
      <c r="H4917" s="3">
        <v>2432.88</v>
      </c>
      <c r="I4917" s="9">
        <v>104</v>
      </c>
      <c r="J4917" s="3">
        <v>19.47</v>
      </c>
      <c r="K4917" s="3">
        <v>2.62</v>
      </c>
      <c r="L4917" s="3">
        <v>3.39</v>
      </c>
      <c r="M4917" s="3">
        <v>0.68</v>
      </c>
      <c r="N4917" s="3">
        <v>0</v>
      </c>
      <c r="O4917" s="3" cm="1">
        <f t="array" ref="O4917">SUM(Table3[[#This Row],[pc_ticket]:[pc_other2]] *SUM(Table3[[#This Row],[Season Ticket Sales]:[Complementary Tickets]]))</f>
        <v>2432.8799999999997</v>
      </c>
    </row>
    <row r="4918" spans="1:15" x14ac:dyDescent="0.2">
      <c r="A4918" s="1" t="s">
        <v>32</v>
      </c>
      <c r="B4918" s="2">
        <v>59</v>
      </c>
      <c r="C4918" s="2">
        <v>0</v>
      </c>
      <c r="D4918" s="2">
        <v>0</v>
      </c>
      <c r="E4918" s="2">
        <v>0</v>
      </c>
      <c r="F4918" s="2">
        <v>12</v>
      </c>
      <c r="G4918" s="2">
        <v>0</v>
      </c>
      <c r="H4918" s="3">
        <v>1599.49</v>
      </c>
      <c r="I4918" s="9">
        <v>104</v>
      </c>
      <c r="J4918" s="3">
        <v>20.309999999999999</v>
      </c>
      <c r="K4918" s="3">
        <v>2.73</v>
      </c>
      <c r="L4918" s="3">
        <v>3.39</v>
      </c>
      <c r="M4918" s="3">
        <v>0.68</v>
      </c>
      <c r="N4918" s="3">
        <v>0</v>
      </c>
      <c r="O4918" s="3" cm="1">
        <f t="array" ref="O4918">SUM(Table3[[#This Row],[pc_ticket]:[pc_other2]] *SUM(Table3[[#This Row],[Season Ticket Sales]:[Complementary Tickets]]))</f>
        <v>1599.4899999999998</v>
      </c>
    </row>
    <row r="4919" spans="1:15" x14ac:dyDescent="0.2">
      <c r="A4919" s="1" t="s">
        <v>32</v>
      </c>
      <c r="B4919" s="2">
        <v>0</v>
      </c>
      <c r="C4919" s="2">
        <v>2</v>
      </c>
      <c r="D4919" s="2">
        <v>0</v>
      </c>
      <c r="E4919" s="2">
        <v>0</v>
      </c>
      <c r="F4919" s="2">
        <v>0</v>
      </c>
      <c r="G4919" s="2">
        <v>0</v>
      </c>
      <c r="H4919" s="3">
        <v>56</v>
      </c>
      <c r="I4919" s="9">
        <v>104</v>
      </c>
      <c r="J4919" s="3">
        <v>19.62</v>
      </c>
      <c r="K4919" s="3">
        <v>3.22</v>
      </c>
      <c r="L4919" s="3">
        <v>3.39</v>
      </c>
      <c r="M4919" s="3">
        <v>0</v>
      </c>
      <c r="N4919" s="3">
        <v>1.77</v>
      </c>
      <c r="O4919" s="3" cm="1">
        <f t="array" ref="O4919">SUM(Table3[[#This Row],[pc_ticket]:[pc_other2]] *SUM(Table3[[#This Row],[Season Ticket Sales]:[Complementary Tickets]]))</f>
        <v>56</v>
      </c>
    </row>
    <row r="4920" spans="1:15" x14ac:dyDescent="0.2">
      <c r="A4920" s="1" t="s">
        <v>32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16</v>
      </c>
      <c r="H4920" s="3">
        <v>0</v>
      </c>
      <c r="I4920" s="9">
        <v>104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 cm="1">
        <f t="array" ref="O4920">SUM(Table3[[#This Row],[pc_ticket]:[pc_other2]] *SUM(Table3[[#This Row],[Season Ticket Sales]:[Complementary Tickets]]))</f>
        <v>0</v>
      </c>
    </row>
    <row r="4921" spans="1:15" x14ac:dyDescent="0.2">
      <c r="A4921" s="1" t="s">
        <v>32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7</v>
      </c>
      <c r="H4921" s="3">
        <v>0</v>
      </c>
      <c r="I4921" s="9">
        <v>104</v>
      </c>
      <c r="J4921" s="3">
        <v>27.09</v>
      </c>
      <c r="K4921" s="3">
        <v>3.52</v>
      </c>
      <c r="L4921" s="3">
        <v>3.39</v>
      </c>
      <c r="M4921" s="3">
        <v>0</v>
      </c>
      <c r="N4921" s="3">
        <v>0</v>
      </c>
      <c r="O4921" s="3" cm="1">
        <f t="array" ref="O4921">SUM(Table3[[#This Row],[pc_ticket]:[pc_other2]] *SUM(Table3[[#This Row],[Season Ticket Sales]:[Complementary Tickets]]))</f>
        <v>0</v>
      </c>
    </row>
    <row r="4922" spans="1:15" x14ac:dyDescent="0.2">
      <c r="A4922" s="1" t="s">
        <v>32</v>
      </c>
      <c r="B4922" s="2">
        <v>0</v>
      </c>
      <c r="C4922" s="2">
        <v>2</v>
      </c>
      <c r="D4922" s="2">
        <v>0</v>
      </c>
      <c r="E4922" s="2">
        <v>0</v>
      </c>
      <c r="F4922" s="2">
        <v>0</v>
      </c>
      <c r="G4922" s="2">
        <v>0</v>
      </c>
      <c r="H4922" s="3">
        <v>59.38</v>
      </c>
      <c r="I4922" s="9">
        <v>104</v>
      </c>
      <c r="J4922" s="3">
        <v>23.27</v>
      </c>
      <c r="K4922" s="3">
        <v>3.03</v>
      </c>
      <c r="L4922" s="3">
        <v>3.39</v>
      </c>
      <c r="M4922" s="3">
        <v>0</v>
      </c>
      <c r="N4922" s="3">
        <v>0</v>
      </c>
      <c r="O4922" s="3" cm="1">
        <f t="array" ref="O4922">SUM(Table3[[#This Row],[pc_ticket]:[pc_other2]] *SUM(Table3[[#This Row],[Season Ticket Sales]:[Complementary Tickets]]))</f>
        <v>59.38</v>
      </c>
    </row>
    <row r="4923" spans="1:15" x14ac:dyDescent="0.2">
      <c r="A4923" s="1" t="s">
        <v>32</v>
      </c>
      <c r="B4923" s="2">
        <v>5</v>
      </c>
      <c r="C4923" s="2">
        <v>0</v>
      </c>
      <c r="D4923" s="2">
        <v>0</v>
      </c>
      <c r="E4923" s="2">
        <v>0</v>
      </c>
      <c r="F4923" s="2">
        <v>1</v>
      </c>
      <c r="G4923" s="2">
        <v>0</v>
      </c>
      <c r="H4923" s="3">
        <v>127</v>
      </c>
      <c r="I4923" s="9">
        <v>104</v>
      </c>
      <c r="J4923" s="3">
        <v>18.8</v>
      </c>
      <c r="K4923" s="3">
        <v>2.5299999999999998</v>
      </c>
      <c r="L4923" s="3">
        <v>3.39</v>
      </c>
      <c r="M4923" s="3">
        <v>0.68</v>
      </c>
      <c r="N4923" s="3">
        <v>0</v>
      </c>
      <c r="O4923" s="3" cm="1">
        <f t="array" ref="O4923">SUM(Table3[[#This Row],[pc_ticket]:[pc_other2]] *SUM(Table3[[#This Row],[Season Ticket Sales]:[Complementary Tickets]]))</f>
        <v>127.00000000000001</v>
      </c>
    </row>
    <row r="4924" spans="1:15" x14ac:dyDescent="0.2">
      <c r="A4924" s="1" t="s">
        <v>32</v>
      </c>
      <c r="B4924" s="2">
        <v>4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3">
        <v>109.28</v>
      </c>
      <c r="I4924" s="9">
        <v>104</v>
      </c>
      <c r="J4924" s="3">
        <v>20.5</v>
      </c>
      <c r="K4924" s="3">
        <v>2.75</v>
      </c>
      <c r="L4924" s="3">
        <v>3.39</v>
      </c>
      <c r="M4924" s="3">
        <v>0.68</v>
      </c>
      <c r="N4924" s="3">
        <v>0</v>
      </c>
      <c r="O4924" s="3" cm="1">
        <f t="array" ref="O4924">SUM(Table3[[#This Row],[pc_ticket]:[pc_other2]] *SUM(Table3[[#This Row],[Season Ticket Sales]:[Complementary Tickets]]))</f>
        <v>109.28</v>
      </c>
    </row>
    <row r="4925" spans="1:15" x14ac:dyDescent="0.2">
      <c r="A4925" s="1" t="s">
        <v>32</v>
      </c>
      <c r="B4925" s="2">
        <v>23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3">
        <v>584.20000000000005</v>
      </c>
      <c r="I4925" s="9">
        <v>104</v>
      </c>
      <c r="J4925" s="3">
        <v>18.8</v>
      </c>
      <c r="K4925" s="3">
        <v>2.5299999999999998</v>
      </c>
      <c r="L4925" s="3">
        <v>3.39</v>
      </c>
      <c r="M4925" s="3">
        <v>0.68</v>
      </c>
      <c r="N4925" s="3">
        <v>0</v>
      </c>
      <c r="O4925" s="3" cm="1">
        <f t="array" ref="O4925">SUM(Table3[[#This Row],[pc_ticket]:[pc_other2]] *SUM(Table3[[#This Row],[Season Ticket Sales]:[Complementary Tickets]]))</f>
        <v>584.20000000000005</v>
      </c>
    </row>
    <row r="4926" spans="1:15" x14ac:dyDescent="0.2">
      <c r="A4926" s="1" t="s">
        <v>32</v>
      </c>
      <c r="B4926" s="2">
        <v>4</v>
      </c>
      <c r="C4926" s="2">
        <v>0</v>
      </c>
      <c r="D4926" s="2">
        <v>0</v>
      </c>
      <c r="E4926" s="2">
        <v>0</v>
      </c>
      <c r="F4926" s="2">
        <v>8</v>
      </c>
      <c r="G4926" s="2">
        <v>0</v>
      </c>
      <c r="H4926" s="3">
        <v>109.28</v>
      </c>
      <c r="I4926" s="9">
        <v>104</v>
      </c>
      <c r="J4926" s="3">
        <v>20.5</v>
      </c>
      <c r="K4926" s="3">
        <v>2.75</v>
      </c>
      <c r="L4926" s="3">
        <v>3.39</v>
      </c>
      <c r="M4926" s="3">
        <v>0.68</v>
      </c>
      <c r="N4926" s="3">
        <v>0</v>
      </c>
      <c r="O4926" s="3" cm="1">
        <f t="array" ref="O4926">SUM(Table3[[#This Row],[pc_ticket]:[pc_other2]] *SUM(Table3[[#This Row],[Season Ticket Sales]:[Complementary Tickets]]))</f>
        <v>109.28</v>
      </c>
    </row>
    <row r="4927" spans="1:15" x14ac:dyDescent="0.2">
      <c r="A4927" s="1" t="s">
        <v>32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23</v>
      </c>
      <c r="H4927" s="3">
        <v>0</v>
      </c>
      <c r="I4927" s="9">
        <v>104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 cm="1">
        <f t="array" ref="O4927">SUM(Table3[[#This Row],[pc_ticket]:[pc_other2]] *SUM(Table3[[#This Row],[Season Ticket Sales]:[Complementary Tickets]]))</f>
        <v>0</v>
      </c>
    </row>
    <row r="4928" spans="1:15" x14ac:dyDescent="0.2">
      <c r="A4928" s="1" t="s">
        <v>32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232</v>
      </c>
      <c r="H4928" s="3">
        <v>0</v>
      </c>
      <c r="I4928" s="9">
        <v>104</v>
      </c>
      <c r="J4928" s="3">
        <v>21.78</v>
      </c>
      <c r="K4928" s="3">
        <v>2.83</v>
      </c>
      <c r="L4928" s="3">
        <v>3.39</v>
      </c>
      <c r="M4928" s="3">
        <v>0</v>
      </c>
      <c r="N4928" s="3">
        <v>0</v>
      </c>
      <c r="O4928" s="3" cm="1">
        <f t="array" ref="O4928">SUM(Table3[[#This Row],[pc_ticket]:[pc_other2]] *SUM(Table3[[#This Row],[Season Ticket Sales]:[Complementary Tickets]]))</f>
        <v>0</v>
      </c>
    </row>
    <row r="4929" spans="1:15" x14ac:dyDescent="0.2">
      <c r="A4929" s="1" t="s">
        <v>32</v>
      </c>
      <c r="B4929" s="2">
        <v>2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3">
        <v>44.36</v>
      </c>
      <c r="I4929" s="9">
        <v>104</v>
      </c>
      <c r="J4929" s="3">
        <v>15.95</v>
      </c>
      <c r="K4929" s="3">
        <v>2.16</v>
      </c>
      <c r="L4929" s="3">
        <v>3.39</v>
      </c>
      <c r="M4929" s="3">
        <v>0.68</v>
      </c>
      <c r="N4929" s="3">
        <v>0</v>
      </c>
      <c r="O4929" s="3" cm="1">
        <f t="array" ref="O4929">SUM(Table3[[#This Row],[pc_ticket]:[pc_other2]] *SUM(Table3[[#This Row],[Season Ticket Sales]:[Complementary Tickets]]))</f>
        <v>44.36</v>
      </c>
    </row>
    <row r="4930" spans="1:15" x14ac:dyDescent="0.2">
      <c r="A4930" s="1" t="s">
        <v>32</v>
      </c>
      <c r="B4930" s="2">
        <v>0</v>
      </c>
      <c r="C4930" s="2">
        <v>4</v>
      </c>
      <c r="D4930" s="2">
        <v>0</v>
      </c>
      <c r="E4930" s="2">
        <v>0</v>
      </c>
      <c r="F4930" s="2">
        <v>0</v>
      </c>
      <c r="G4930" s="2">
        <v>0</v>
      </c>
      <c r="H4930" s="3">
        <v>94.04</v>
      </c>
      <c r="I4930" s="9">
        <v>104</v>
      </c>
      <c r="J4930" s="3">
        <v>17.809999999999999</v>
      </c>
      <c r="K4930" s="3">
        <v>2.31</v>
      </c>
      <c r="L4930" s="3">
        <v>3.39</v>
      </c>
      <c r="M4930" s="3">
        <v>0</v>
      </c>
      <c r="N4930" s="3">
        <v>0</v>
      </c>
      <c r="O4930" s="3" cm="1">
        <f t="array" ref="O4930">SUM(Table3[[#This Row],[pc_ticket]:[pc_other2]] *SUM(Table3[[#This Row],[Season Ticket Sales]:[Complementary Tickets]]))</f>
        <v>94.039999999999992</v>
      </c>
    </row>
    <row r="4931" spans="1:15" x14ac:dyDescent="0.2">
      <c r="A4931" s="1" t="s">
        <v>32</v>
      </c>
      <c r="B4931" s="2">
        <v>2</v>
      </c>
      <c r="C4931" s="2">
        <v>0</v>
      </c>
      <c r="D4931" s="2">
        <v>0</v>
      </c>
      <c r="E4931" s="2">
        <v>0</v>
      </c>
      <c r="F4931" s="2">
        <v>2</v>
      </c>
      <c r="G4931" s="2">
        <v>0</v>
      </c>
      <c r="H4931" s="3">
        <v>44.36</v>
      </c>
      <c r="I4931" s="9">
        <v>104</v>
      </c>
      <c r="J4931" s="3">
        <v>15.95</v>
      </c>
      <c r="K4931" s="3">
        <v>2.16</v>
      </c>
      <c r="L4931" s="3">
        <v>3.39</v>
      </c>
      <c r="M4931" s="3">
        <v>0.68</v>
      </c>
      <c r="N4931" s="3">
        <v>0</v>
      </c>
      <c r="O4931" s="3" cm="1">
        <f t="array" ref="O4931">SUM(Table3[[#This Row],[pc_ticket]:[pc_other2]] *SUM(Table3[[#This Row],[Season Ticket Sales]:[Complementary Tickets]]))</f>
        <v>44.36</v>
      </c>
    </row>
    <row r="4932" spans="1:15" x14ac:dyDescent="0.2">
      <c r="A4932" s="1" t="s">
        <v>32</v>
      </c>
      <c r="B4932" s="2">
        <v>2</v>
      </c>
      <c r="C4932" s="2">
        <v>0</v>
      </c>
      <c r="D4932" s="2">
        <v>0</v>
      </c>
      <c r="E4932" s="2">
        <v>0</v>
      </c>
      <c r="F4932" s="2">
        <v>9</v>
      </c>
      <c r="G4932" s="2">
        <v>0</v>
      </c>
      <c r="H4932" s="3">
        <v>46.3</v>
      </c>
      <c r="I4932" s="9">
        <v>104</v>
      </c>
      <c r="J4932" s="3">
        <v>16.809999999999999</v>
      </c>
      <c r="K4932" s="3">
        <v>2.27</v>
      </c>
      <c r="L4932" s="3">
        <v>3.39</v>
      </c>
      <c r="M4932" s="3">
        <v>0.68</v>
      </c>
      <c r="N4932" s="3">
        <v>0</v>
      </c>
      <c r="O4932" s="3" cm="1">
        <f t="array" ref="O4932">SUM(Table3[[#This Row],[pc_ticket]:[pc_other2]] *SUM(Table3[[#This Row],[Season Ticket Sales]:[Complementary Tickets]]))</f>
        <v>46.3</v>
      </c>
    </row>
    <row r="4933" spans="1:15" x14ac:dyDescent="0.2">
      <c r="A4933" s="1" t="s">
        <v>32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17</v>
      </c>
      <c r="H4933" s="3">
        <v>0</v>
      </c>
      <c r="I4933" s="9">
        <v>104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 cm="1">
        <f t="array" ref="O4933">SUM(Table3[[#This Row],[pc_ticket]:[pc_other2]] *SUM(Table3[[#This Row],[Season Ticket Sales]:[Complementary Tickets]]))</f>
        <v>0</v>
      </c>
    </row>
    <row r="4934" spans="1:15" x14ac:dyDescent="0.2">
      <c r="A4934" s="1" t="s">
        <v>32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148</v>
      </c>
      <c r="H4934" s="3">
        <v>0</v>
      </c>
      <c r="I4934" s="9">
        <v>104</v>
      </c>
      <c r="J4934" s="3">
        <v>41.25</v>
      </c>
      <c r="K4934" s="3">
        <v>5.36</v>
      </c>
      <c r="L4934" s="3">
        <v>3.39</v>
      </c>
      <c r="M4934" s="3">
        <v>0</v>
      </c>
      <c r="N4934" s="3">
        <v>0</v>
      </c>
      <c r="O4934" s="3" cm="1">
        <f t="array" ref="O4934">SUM(Table3[[#This Row],[pc_ticket]:[pc_other2]] *SUM(Table3[[#This Row],[Season Ticket Sales]:[Complementary Tickets]]))</f>
        <v>0</v>
      </c>
    </row>
    <row r="4935" spans="1:15" x14ac:dyDescent="0.2">
      <c r="A4935" s="1" t="s">
        <v>32</v>
      </c>
      <c r="B4935" s="2">
        <v>3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3">
        <v>122.55</v>
      </c>
      <c r="I4935" s="9">
        <v>104</v>
      </c>
      <c r="J4935" s="3">
        <v>32.47</v>
      </c>
      <c r="K4935" s="3">
        <v>4.3099999999999996</v>
      </c>
      <c r="L4935" s="3">
        <v>3.39</v>
      </c>
      <c r="M4935" s="3">
        <v>0.68</v>
      </c>
      <c r="N4935" s="3">
        <v>0</v>
      </c>
      <c r="O4935" s="3" cm="1">
        <f t="array" ref="O4935">SUM(Table3[[#This Row],[pc_ticket]:[pc_other2]] *SUM(Table3[[#This Row],[Season Ticket Sales]:[Complementary Tickets]]))</f>
        <v>122.55000000000001</v>
      </c>
    </row>
    <row r="4936" spans="1:15" x14ac:dyDescent="0.2">
      <c r="A4936" s="1" t="s">
        <v>32</v>
      </c>
      <c r="B4936" s="2">
        <v>119</v>
      </c>
      <c r="C4936" s="2">
        <v>0</v>
      </c>
      <c r="D4936" s="2">
        <v>0</v>
      </c>
      <c r="E4936" s="2">
        <v>0</v>
      </c>
      <c r="F4936" s="2">
        <v>2</v>
      </c>
      <c r="G4936" s="2">
        <v>0</v>
      </c>
      <c r="H4936" s="3">
        <v>4861.1499999999996</v>
      </c>
      <c r="I4936" s="9">
        <v>104</v>
      </c>
      <c r="J4936" s="3">
        <v>32.47</v>
      </c>
      <c r="K4936" s="3">
        <v>4.3099999999999996</v>
      </c>
      <c r="L4936" s="3">
        <v>3.39</v>
      </c>
      <c r="M4936" s="3">
        <v>0.68</v>
      </c>
      <c r="N4936" s="3">
        <v>0</v>
      </c>
      <c r="O4936" s="3" cm="1">
        <f t="array" ref="O4936">SUM(Table3[[#This Row],[pc_ticket]:[pc_other2]] *SUM(Table3[[#This Row],[Season Ticket Sales]:[Complementary Tickets]]))</f>
        <v>4861.1499999999996</v>
      </c>
    </row>
    <row r="4937" spans="1:15" x14ac:dyDescent="0.2">
      <c r="A4937" s="1" t="s">
        <v>32</v>
      </c>
      <c r="B4937" s="2">
        <v>70</v>
      </c>
      <c r="C4937" s="2">
        <v>0</v>
      </c>
      <c r="D4937" s="2">
        <v>0</v>
      </c>
      <c r="E4937" s="2">
        <v>0</v>
      </c>
      <c r="F4937" s="2">
        <v>2</v>
      </c>
      <c r="G4937" s="2">
        <v>0</v>
      </c>
      <c r="H4937" s="3">
        <v>3021.9</v>
      </c>
      <c r="I4937" s="9">
        <v>104</v>
      </c>
      <c r="J4937" s="3">
        <v>34.520000000000003</v>
      </c>
      <c r="K4937" s="3">
        <v>4.58</v>
      </c>
      <c r="L4937" s="3">
        <v>3.39</v>
      </c>
      <c r="M4937" s="3">
        <v>0.68</v>
      </c>
      <c r="N4937" s="3">
        <v>0</v>
      </c>
      <c r="O4937" s="3" cm="1">
        <f t="array" ref="O4937">SUM(Table3[[#This Row],[pc_ticket]:[pc_other2]] *SUM(Table3[[#This Row],[Season Ticket Sales]:[Complementary Tickets]]))</f>
        <v>3021.9</v>
      </c>
    </row>
    <row r="4938" spans="1:15" x14ac:dyDescent="0.2">
      <c r="A4938" s="1" t="s">
        <v>32</v>
      </c>
      <c r="B4938" s="2">
        <v>0</v>
      </c>
      <c r="C4938" s="2">
        <v>2</v>
      </c>
      <c r="D4938" s="2">
        <v>0</v>
      </c>
      <c r="E4938" s="2">
        <v>0</v>
      </c>
      <c r="F4938" s="2">
        <v>0</v>
      </c>
      <c r="G4938" s="2">
        <v>0</v>
      </c>
      <c r="H4938" s="3">
        <v>80</v>
      </c>
      <c r="I4938" s="9">
        <v>104</v>
      </c>
      <c r="J4938" s="3">
        <v>32.01</v>
      </c>
      <c r="K4938" s="3">
        <v>4.5999999999999996</v>
      </c>
      <c r="L4938" s="3">
        <v>3.39</v>
      </c>
      <c r="M4938" s="3">
        <v>0</v>
      </c>
      <c r="N4938" s="3">
        <v>0</v>
      </c>
      <c r="O4938" s="3" cm="1">
        <f t="array" ref="O4938">SUM(Table3[[#This Row],[pc_ticket]:[pc_other2]] *SUM(Table3[[#This Row],[Season Ticket Sales]:[Complementary Tickets]]))</f>
        <v>80</v>
      </c>
    </row>
    <row r="4939" spans="1:15" x14ac:dyDescent="0.2">
      <c r="A4939" s="1" t="s">
        <v>32</v>
      </c>
      <c r="B4939" s="2">
        <v>3</v>
      </c>
      <c r="C4939" s="2">
        <v>0</v>
      </c>
      <c r="D4939" s="2">
        <v>0</v>
      </c>
      <c r="E4939" s="2">
        <v>0</v>
      </c>
      <c r="F4939" s="2">
        <v>0</v>
      </c>
      <c r="G4939" s="2">
        <v>5</v>
      </c>
      <c r="H4939" s="3">
        <v>0</v>
      </c>
      <c r="I4939" s="9">
        <v>104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 cm="1">
        <f t="array" ref="O4939">SUM(Table3[[#This Row],[pc_ticket]:[pc_other2]] *SUM(Table3[[#This Row],[Season Ticket Sales]:[Complementary Tickets]]))</f>
        <v>0</v>
      </c>
    </row>
    <row r="4940" spans="1:15" x14ac:dyDescent="0.2">
      <c r="A4940" s="1" t="s">
        <v>32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485</v>
      </c>
      <c r="H4940" s="3">
        <v>0</v>
      </c>
      <c r="I4940" s="9">
        <v>104</v>
      </c>
      <c r="J4940" s="3">
        <v>23.55</v>
      </c>
      <c r="K4940" s="3">
        <v>3.06</v>
      </c>
      <c r="L4940" s="3">
        <v>3.39</v>
      </c>
      <c r="M4940" s="3">
        <v>0</v>
      </c>
      <c r="N4940" s="3">
        <v>0</v>
      </c>
      <c r="O4940" s="3" cm="1">
        <f t="array" ref="O4940">SUM(Table3[[#This Row],[pc_ticket]:[pc_other2]] *SUM(Table3[[#This Row],[Season Ticket Sales]:[Complementary Tickets]]))</f>
        <v>0</v>
      </c>
    </row>
    <row r="4941" spans="1:15" x14ac:dyDescent="0.2">
      <c r="A4941" s="1" t="s">
        <v>32</v>
      </c>
      <c r="B4941" s="2">
        <v>3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3">
        <v>57.54</v>
      </c>
      <c r="I4941" s="9">
        <v>104</v>
      </c>
      <c r="J4941" s="3">
        <v>13.29</v>
      </c>
      <c r="K4941" s="3">
        <v>1.82</v>
      </c>
      <c r="L4941" s="3">
        <v>3.39</v>
      </c>
      <c r="M4941" s="3">
        <v>0.68</v>
      </c>
      <c r="N4941" s="3">
        <v>0</v>
      </c>
      <c r="O4941" s="3" cm="1">
        <f t="array" ref="O4941">SUM(Table3[[#This Row],[pc_ticket]:[pc_other2]] *SUM(Table3[[#This Row],[Season Ticket Sales]:[Complementary Tickets]]))</f>
        <v>57.54</v>
      </c>
    </row>
    <row r="4942" spans="1:15" x14ac:dyDescent="0.2">
      <c r="A4942" s="1" t="s">
        <v>32</v>
      </c>
      <c r="B4942" s="2">
        <v>2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3">
        <v>37.68</v>
      </c>
      <c r="I4942" s="9">
        <v>104</v>
      </c>
      <c r="J4942" s="3">
        <v>12.95</v>
      </c>
      <c r="K4942" s="3">
        <v>1.82</v>
      </c>
      <c r="L4942" s="3">
        <v>3.39</v>
      </c>
      <c r="M4942" s="3">
        <v>0.68</v>
      </c>
      <c r="N4942" s="3">
        <v>0</v>
      </c>
      <c r="O4942" s="3" cm="1">
        <f t="array" ref="O4942">SUM(Table3[[#This Row],[pc_ticket]:[pc_other2]] *SUM(Table3[[#This Row],[Season Ticket Sales]:[Complementary Tickets]]))</f>
        <v>37.68</v>
      </c>
    </row>
    <row r="4943" spans="1:15" x14ac:dyDescent="0.2">
      <c r="A4943" s="1" t="s">
        <v>32</v>
      </c>
      <c r="B4943" s="2">
        <v>2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3">
        <v>43.7</v>
      </c>
      <c r="I4943" s="9">
        <v>104</v>
      </c>
      <c r="J4943" s="3">
        <v>15.66</v>
      </c>
      <c r="K4943" s="3">
        <v>2.12</v>
      </c>
      <c r="L4943" s="3">
        <v>3.39</v>
      </c>
      <c r="M4943" s="3">
        <v>0.68</v>
      </c>
      <c r="N4943" s="3">
        <v>0</v>
      </c>
      <c r="O4943" s="3" cm="1">
        <f t="array" ref="O4943">SUM(Table3[[#This Row],[pc_ticket]:[pc_other2]] *SUM(Table3[[#This Row],[Season Ticket Sales]:[Complementary Tickets]]))</f>
        <v>43.7</v>
      </c>
    </row>
    <row r="4944" spans="1:15" x14ac:dyDescent="0.2">
      <c r="A4944" s="1" t="s">
        <v>32</v>
      </c>
      <c r="B4944" s="2">
        <v>159</v>
      </c>
      <c r="C4944" s="2">
        <v>0</v>
      </c>
      <c r="D4944" s="2">
        <v>0</v>
      </c>
      <c r="E4944" s="2">
        <v>0</v>
      </c>
      <c r="F4944" s="2">
        <v>20</v>
      </c>
      <c r="G4944" s="2">
        <v>0</v>
      </c>
      <c r="H4944" s="3">
        <v>3049.62</v>
      </c>
      <c r="I4944" s="9">
        <v>104</v>
      </c>
      <c r="J4944" s="3">
        <v>13.29</v>
      </c>
      <c r="K4944" s="3">
        <v>1.82</v>
      </c>
      <c r="L4944" s="3">
        <v>3.39</v>
      </c>
      <c r="M4944" s="3">
        <v>0.68</v>
      </c>
      <c r="N4944" s="3">
        <v>0</v>
      </c>
      <c r="O4944" s="3" cm="1">
        <f t="array" ref="O4944">SUM(Table3[[#This Row],[pc_ticket]:[pc_other2]] *SUM(Table3[[#This Row],[Season Ticket Sales]:[Complementary Tickets]]))</f>
        <v>3049.62</v>
      </c>
    </row>
    <row r="4945" spans="1:15" x14ac:dyDescent="0.2">
      <c r="A4945" s="1" t="s">
        <v>32</v>
      </c>
      <c r="B4945" s="2">
        <v>78</v>
      </c>
      <c r="C4945" s="2">
        <v>0</v>
      </c>
      <c r="D4945" s="2">
        <v>0</v>
      </c>
      <c r="E4945" s="2">
        <v>0</v>
      </c>
      <c r="F4945" s="2">
        <v>13</v>
      </c>
      <c r="G4945" s="2">
        <v>0</v>
      </c>
      <c r="H4945" s="3">
        <v>1704.3</v>
      </c>
      <c r="I4945" s="9">
        <v>104</v>
      </c>
      <c r="J4945" s="3">
        <v>15.66</v>
      </c>
      <c r="K4945" s="3">
        <v>2.12</v>
      </c>
      <c r="L4945" s="3">
        <v>3.39</v>
      </c>
      <c r="M4945" s="3">
        <v>0.68</v>
      </c>
      <c r="N4945" s="3">
        <v>0</v>
      </c>
      <c r="O4945" s="3" cm="1">
        <f t="array" ref="O4945">SUM(Table3[[#This Row],[pc_ticket]:[pc_other2]] *SUM(Table3[[#This Row],[Season Ticket Sales]:[Complementary Tickets]]))</f>
        <v>1704.3000000000002</v>
      </c>
    </row>
    <row r="4946" spans="1:15" x14ac:dyDescent="0.2">
      <c r="A4946" s="1" t="s">
        <v>32</v>
      </c>
      <c r="B4946" s="2">
        <v>0</v>
      </c>
      <c r="C4946" s="2">
        <v>8</v>
      </c>
      <c r="D4946" s="2">
        <v>0</v>
      </c>
      <c r="E4946" s="2">
        <v>0</v>
      </c>
      <c r="F4946" s="2">
        <v>0</v>
      </c>
      <c r="G4946" s="2">
        <v>0</v>
      </c>
      <c r="H4946" s="3">
        <v>192</v>
      </c>
      <c r="I4946" s="9">
        <v>104</v>
      </c>
      <c r="J4946" s="3">
        <v>17.850000000000001</v>
      </c>
      <c r="K4946" s="3">
        <v>2.76</v>
      </c>
      <c r="L4946" s="3">
        <v>3.39</v>
      </c>
      <c r="M4946" s="3">
        <v>0</v>
      </c>
      <c r="N4946" s="3">
        <v>0</v>
      </c>
      <c r="O4946" s="3" cm="1">
        <f t="array" ref="O4946">SUM(Table3[[#This Row],[pc_ticket]:[pc_other2]] *SUM(Table3[[#This Row],[Season Ticket Sales]:[Complementary Tickets]]))</f>
        <v>192</v>
      </c>
    </row>
    <row r="4947" spans="1:15" x14ac:dyDescent="0.2">
      <c r="A4947" s="1" t="s">
        <v>32</v>
      </c>
      <c r="B4947" s="2">
        <v>0</v>
      </c>
      <c r="C4947" s="2">
        <v>0</v>
      </c>
      <c r="D4947" s="2">
        <v>0</v>
      </c>
      <c r="E4947" s="2">
        <v>0</v>
      </c>
      <c r="F4947" s="2">
        <v>2</v>
      </c>
      <c r="G4947" s="2">
        <v>7</v>
      </c>
      <c r="H4947" s="3">
        <v>0</v>
      </c>
      <c r="I4947" s="9">
        <v>104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 cm="1">
        <f t="array" ref="O4947">SUM(Table3[[#This Row],[pc_ticket]:[pc_other2]] *SUM(Table3[[#This Row],[Season Ticket Sales]:[Complementary Tickets]]))</f>
        <v>0</v>
      </c>
    </row>
    <row r="4948" spans="1:15" x14ac:dyDescent="0.2">
      <c r="A4948" s="1" t="s">
        <v>32</v>
      </c>
      <c r="B4948" s="2">
        <v>0</v>
      </c>
      <c r="C4948" s="2">
        <v>0</v>
      </c>
      <c r="D4948" s="2">
        <v>0</v>
      </c>
      <c r="E4948" s="2">
        <v>0</v>
      </c>
      <c r="F4948" s="2">
        <v>2</v>
      </c>
      <c r="G4948" s="2">
        <v>0</v>
      </c>
      <c r="H4948" s="3">
        <v>0</v>
      </c>
      <c r="I4948" s="9">
        <v>104</v>
      </c>
      <c r="J4948" s="3">
        <v>49.26</v>
      </c>
      <c r="K4948" s="3">
        <v>6.7</v>
      </c>
      <c r="L4948" s="3">
        <v>3.39</v>
      </c>
      <c r="M4948" s="3">
        <v>2.27</v>
      </c>
      <c r="N4948" s="3">
        <v>0</v>
      </c>
      <c r="O4948" s="3" cm="1">
        <f t="array" ref="O4948">SUM(Table3[[#This Row],[pc_ticket]:[pc_other2]] *SUM(Table3[[#This Row],[Season Ticket Sales]:[Complementary Tickets]]))</f>
        <v>0</v>
      </c>
    </row>
    <row r="4949" spans="1:15" x14ac:dyDescent="0.2">
      <c r="A4949" s="1" t="s">
        <v>32</v>
      </c>
      <c r="B4949" s="2">
        <v>1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3">
        <v>66.34</v>
      </c>
      <c r="I4949" s="9">
        <v>104</v>
      </c>
      <c r="J4949" s="3">
        <v>53.44</v>
      </c>
      <c r="K4949" s="3">
        <v>7.24</v>
      </c>
      <c r="L4949" s="3">
        <v>3.39</v>
      </c>
      <c r="M4949" s="3">
        <v>2.27</v>
      </c>
      <c r="N4949" s="3">
        <v>0</v>
      </c>
      <c r="O4949" s="3" cm="1">
        <f t="array" ref="O4949">SUM(Table3[[#This Row],[pc_ticket]:[pc_other2]] *SUM(Table3[[#This Row],[Season Ticket Sales]:[Complementary Tickets]]))</f>
        <v>66.339999999999989</v>
      </c>
    </row>
    <row r="4950" spans="1:15" x14ac:dyDescent="0.2">
      <c r="A4950" s="1" t="s">
        <v>32</v>
      </c>
      <c r="B4950" s="2">
        <v>4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3">
        <v>246.48</v>
      </c>
      <c r="I4950" s="9">
        <v>104</v>
      </c>
      <c r="J4950" s="3">
        <v>49.26</v>
      </c>
      <c r="K4950" s="3">
        <v>6.7</v>
      </c>
      <c r="L4950" s="3">
        <v>3.39</v>
      </c>
      <c r="M4950" s="3">
        <v>2.27</v>
      </c>
      <c r="N4950" s="3">
        <v>0</v>
      </c>
      <c r="O4950" s="3" cm="1">
        <f t="array" ref="O4950">SUM(Table3[[#This Row],[pc_ticket]:[pc_other2]] *SUM(Table3[[#This Row],[Season Ticket Sales]:[Complementary Tickets]]))</f>
        <v>246.48000000000002</v>
      </c>
    </row>
    <row r="4951" spans="1:15" x14ac:dyDescent="0.2">
      <c r="A4951" s="1" t="s">
        <v>32</v>
      </c>
      <c r="B4951" s="2">
        <v>11</v>
      </c>
      <c r="C4951" s="2">
        <v>0</v>
      </c>
      <c r="D4951" s="2">
        <v>0</v>
      </c>
      <c r="E4951" s="2">
        <v>0</v>
      </c>
      <c r="F4951" s="2">
        <v>1</v>
      </c>
      <c r="G4951" s="2">
        <v>0</v>
      </c>
      <c r="H4951" s="3">
        <v>729.74</v>
      </c>
      <c r="I4951" s="9">
        <v>104</v>
      </c>
      <c r="J4951" s="3">
        <v>53.44</v>
      </c>
      <c r="K4951" s="3">
        <v>7.24</v>
      </c>
      <c r="L4951" s="3">
        <v>3.39</v>
      </c>
      <c r="M4951" s="3">
        <v>2.27</v>
      </c>
      <c r="N4951" s="3">
        <v>0</v>
      </c>
      <c r="O4951" s="3" cm="1">
        <f t="array" ref="O4951">SUM(Table3[[#This Row],[pc_ticket]:[pc_other2]] *SUM(Table3[[#This Row],[Season Ticket Sales]:[Complementary Tickets]]))</f>
        <v>729.7399999999999</v>
      </c>
    </row>
    <row r="4952" spans="1:15" x14ac:dyDescent="0.2">
      <c r="A4952" s="1" t="s">
        <v>32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29</v>
      </c>
      <c r="H4952" s="3">
        <v>0</v>
      </c>
      <c r="I4952" s="9">
        <v>104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 cm="1">
        <f t="array" ref="O4952">SUM(Table3[[#This Row],[pc_ticket]:[pc_other2]] *SUM(Table3[[#This Row],[Season Ticket Sales]:[Complementary Tickets]]))</f>
        <v>0</v>
      </c>
    </row>
    <row r="4953" spans="1:15" x14ac:dyDescent="0.2">
      <c r="A4953" s="1" t="s">
        <v>32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22</v>
      </c>
      <c r="H4953" s="3">
        <v>0</v>
      </c>
      <c r="I4953" s="9">
        <v>104</v>
      </c>
      <c r="J4953" s="3">
        <v>32.4</v>
      </c>
      <c r="K4953" s="3">
        <v>4.21</v>
      </c>
      <c r="L4953" s="3">
        <v>3.39</v>
      </c>
      <c r="M4953" s="3">
        <v>0</v>
      </c>
      <c r="N4953" s="3">
        <v>0</v>
      </c>
      <c r="O4953" s="3" cm="1">
        <f t="array" ref="O4953">SUM(Table3[[#This Row],[pc_ticket]:[pc_other2]] *SUM(Table3[[#This Row],[Season Ticket Sales]:[Complementary Tickets]]))</f>
        <v>0</v>
      </c>
    </row>
    <row r="4954" spans="1:15" x14ac:dyDescent="0.2">
      <c r="A4954" s="1" t="s">
        <v>32</v>
      </c>
      <c r="B4954" s="2">
        <v>1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3">
        <v>25.18</v>
      </c>
      <c r="I4954" s="9">
        <v>104</v>
      </c>
      <c r="J4954" s="3">
        <v>18.600000000000001</v>
      </c>
      <c r="K4954" s="3">
        <v>2.5099999999999998</v>
      </c>
      <c r="L4954" s="3">
        <v>3.39</v>
      </c>
      <c r="M4954" s="3">
        <v>0.68</v>
      </c>
      <c r="N4954" s="3">
        <v>0</v>
      </c>
      <c r="O4954" s="3" cm="1">
        <f t="array" ref="O4954">SUM(Table3[[#This Row],[pc_ticket]:[pc_other2]] *SUM(Table3[[#This Row],[Season Ticket Sales]:[Complementary Tickets]]))</f>
        <v>25.18</v>
      </c>
    </row>
    <row r="4955" spans="1:15" x14ac:dyDescent="0.2">
      <c r="A4955" s="1" t="s">
        <v>32</v>
      </c>
      <c r="B4955" s="2">
        <v>0</v>
      </c>
      <c r="C4955" s="2">
        <v>9</v>
      </c>
      <c r="D4955" s="2">
        <v>0</v>
      </c>
      <c r="E4955" s="2">
        <v>0</v>
      </c>
      <c r="F4955" s="2">
        <v>0</v>
      </c>
      <c r="G4955" s="2">
        <v>0</v>
      </c>
      <c r="H4955" s="3">
        <v>302.49</v>
      </c>
      <c r="I4955" s="9">
        <v>104</v>
      </c>
      <c r="J4955" s="3">
        <v>26.74</v>
      </c>
      <c r="K4955" s="3">
        <v>3.48</v>
      </c>
      <c r="L4955" s="3">
        <v>3.39</v>
      </c>
      <c r="M4955" s="3">
        <v>0</v>
      </c>
      <c r="N4955" s="3">
        <v>0</v>
      </c>
      <c r="O4955" s="3" cm="1">
        <f t="array" ref="O4955">SUM(Table3[[#This Row],[pc_ticket]:[pc_other2]] *SUM(Table3[[#This Row],[Season Ticket Sales]:[Complementary Tickets]]))</f>
        <v>302.49</v>
      </c>
    </row>
    <row r="4956" spans="1:15" x14ac:dyDescent="0.2">
      <c r="A4956" s="1" t="s">
        <v>32</v>
      </c>
      <c r="B4956" s="2">
        <v>0</v>
      </c>
      <c r="C4956" s="2">
        <v>2</v>
      </c>
      <c r="D4956" s="2">
        <v>0</v>
      </c>
      <c r="E4956" s="2">
        <v>0</v>
      </c>
      <c r="F4956" s="2">
        <v>0</v>
      </c>
      <c r="G4956" s="2">
        <v>0</v>
      </c>
      <c r="H4956" s="3">
        <v>67.22</v>
      </c>
      <c r="I4956" s="9">
        <v>104</v>
      </c>
      <c r="J4956" s="3">
        <v>26.74</v>
      </c>
      <c r="K4956" s="3">
        <v>3.48</v>
      </c>
      <c r="L4956" s="3">
        <v>3.39</v>
      </c>
      <c r="M4956" s="3">
        <v>0</v>
      </c>
      <c r="N4956" s="3">
        <v>0</v>
      </c>
      <c r="O4956" s="3" cm="1">
        <f t="array" ref="O4956">SUM(Table3[[#This Row],[pc_ticket]:[pc_other2]] *SUM(Table3[[#This Row],[Season Ticket Sales]:[Complementary Tickets]]))</f>
        <v>67.22</v>
      </c>
    </row>
    <row r="4957" spans="1:15" x14ac:dyDescent="0.2">
      <c r="A4957" s="1" t="s">
        <v>32</v>
      </c>
      <c r="B4957" s="2">
        <v>27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3">
        <v>679.86</v>
      </c>
      <c r="I4957" s="9">
        <v>104</v>
      </c>
      <c r="J4957" s="3">
        <v>18.600000000000001</v>
      </c>
      <c r="K4957" s="3">
        <v>2.5099999999999998</v>
      </c>
      <c r="L4957" s="3">
        <v>3.39</v>
      </c>
      <c r="M4957" s="3">
        <v>0.68</v>
      </c>
      <c r="N4957" s="3">
        <v>0</v>
      </c>
      <c r="O4957" s="3" cm="1">
        <f t="array" ref="O4957">SUM(Table3[[#This Row],[pc_ticket]:[pc_other2]] *SUM(Table3[[#This Row],[Season Ticket Sales]:[Complementary Tickets]]))</f>
        <v>679.86</v>
      </c>
    </row>
    <row r="4958" spans="1:15" x14ac:dyDescent="0.2">
      <c r="A4958" s="1" t="s">
        <v>32</v>
      </c>
      <c r="B4958" s="2">
        <v>21</v>
      </c>
      <c r="C4958" s="2">
        <v>0</v>
      </c>
      <c r="D4958" s="2">
        <v>0</v>
      </c>
      <c r="E4958" s="2">
        <v>0</v>
      </c>
      <c r="F4958" s="2">
        <v>2</v>
      </c>
      <c r="G4958" s="2">
        <v>0</v>
      </c>
      <c r="H4958" s="3">
        <v>575.4</v>
      </c>
      <c r="I4958" s="9">
        <v>104</v>
      </c>
      <c r="J4958" s="3">
        <v>20.57</v>
      </c>
      <c r="K4958" s="3">
        <v>2.76</v>
      </c>
      <c r="L4958" s="3">
        <v>3.39</v>
      </c>
      <c r="M4958" s="3">
        <v>0.68</v>
      </c>
      <c r="N4958" s="3">
        <v>0</v>
      </c>
      <c r="O4958" s="3" cm="1">
        <f t="array" ref="O4958">SUM(Table3[[#This Row],[pc_ticket]:[pc_other2]] *SUM(Table3[[#This Row],[Season Ticket Sales]:[Complementary Tickets]]))</f>
        <v>575.4</v>
      </c>
    </row>
    <row r="4959" spans="1:15" x14ac:dyDescent="0.2">
      <c r="A4959" s="1" t="s">
        <v>32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283</v>
      </c>
      <c r="H4959" s="3">
        <v>0</v>
      </c>
      <c r="I4959" s="9">
        <v>104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 cm="1">
        <f t="array" ref="O4959">SUM(Table3[[#This Row],[pc_ticket]:[pc_other2]] *SUM(Table3[[#This Row],[Season Ticket Sales]:[Complementary Tickets]]))</f>
        <v>0</v>
      </c>
    </row>
  </sheetData>
  <phoneticPr fontId="6" type="noConversion"/>
  <conditionalFormatting sqref="W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{494C2B50-DF34-C64A-8C29-C18BA4E5B92B}</x14:id>
        </ext>
      </extLst>
    </cfRule>
  </conditionalFormatting>
  <conditionalFormatting sqref="Q1:W21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headerFooter>
    <oddHeader>Page &amp;P</oddHeader>
  </headerFooter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4C2B50-DF34-C64A-8C29-C18BA4E5B9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Sheet1!Extract</vt:lpstr>
      <vt:lpstr>N16G1001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2022-02-24T03:30:06Z</dcterms:created>
  <dcterms:modified xsi:type="dcterms:W3CDTF">2022-06-24T18:54:30Z</dcterms:modified>
</cp:coreProperties>
</file>