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mc:AlternateContent xmlns:mc="http://schemas.openxmlformats.org/markup-compatibility/2006">
    <mc:Choice Requires="x15">
      <x15ac:absPath xmlns:x15ac="http://schemas.microsoft.com/office/spreadsheetml/2010/11/ac" url="S:\dataproducts\SummaryFileDocs\2019-5-Year\"/>
    </mc:Choice>
  </mc:AlternateContent>
  <xr:revisionPtr revIDLastSave="0" documentId="13_ncr:1_{1999EBC6-4A72-4578-97EE-ECAC0AE8E26B}" xr6:coauthVersionLast="45" xr6:coauthVersionMax="45" xr10:uidLastSave="{00000000-0000-0000-0000-000000000000}"/>
  <bookViews>
    <workbookView xWindow="-120" yWindow="-120" windowWidth="20730" windowHeight="11160" tabRatio="272" xr2:uid="{00000000-000D-0000-FFFF-FFFF00000000}"/>
  </bookViews>
  <sheets>
    <sheet name="Appendics A" sheetId="1" r:id="rId1"/>
    <sheet name="Appendix B" sheetId="2" r:id="rId2"/>
    <sheet name="Formatted_Topics" sheetId="7" r:id="rId3"/>
    <sheet name="Formatted_Universe" sheetId="6" r:id="rId4"/>
  </sheets>
  <definedNames>
    <definedName name="ACS_2019_Detailed_Tables_List_updated" localSheetId="0">'Appendics A'!#REF!</definedName>
    <definedName name="ACS_2019_Detailed_Tables_List_updated_1" localSheetId="0">'Appendics A'!#REF!</definedName>
    <definedName name="ACS_2019_Detailed_Tables_List_updated_2" localSheetId="0">'Appendics A'!#REF!</definedName>
    <definedName name="ExternalData_1" localSheetId="0" hidden="1">'Appendics A'!$A$1:$E$1156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2" i="1" l="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1002" i="1"/>
  <c r="F1003" i="1"/>
  <c r="F1004" i="1"/>
  <c r="F1005" i="1"/>
  <c r="F1006" i="1"/>
  <c r="F1007" i="1"/>
  <c r="F1008" i="1"/>
  <c r="F1009" i="1"/>
  <c r="F1010" i="1"/>
  <c r="F1011" i="1"/>
  <c r="F1012" i="1"/>
  <c r="F1013" i="1"/>
  <c r="F1014" i="1"/>
  <c r="F1015" i="1"/>
  <c r="F1016" i="1"/>
  <c r="F1017" i="1"/>
  <c r="F1018" i="1"/>
  <c r="F1019" i="1"/>
  <c r="F1020" i="1"/>
  <c r="F1021" i="1"/>
  <c r="F1022" i="1"/>
  <c r="F1023" i="1"/>
  <c r="F1024" i="1"/>
  <c r="F1025" i="1"/>
  <c r="F1026" i="1"/>
  <c r="F1027" i="1"/>
  <c r="F1028" i="1"/>
  <c r="F1029" i="1"/>
  <c r="F1030" i="1"/>
  <c r="F1031" i="1"/>
  <c r="F1032" i="1"/>
  <c r="F1033" i="1"/>
  <c r="F1034" i="1"/>
  <c r="F1035" i="1"/>
  <c r="F1036" i="1"/>
  <c r="F1037" i="1"/>
  <c r="F1038" i="1"/>
  <c r="F1039" i="1"/>
  <c r="F1040" i="1"/>
  <c r="F1041" i="1"/>
  <c r="F1042" i="1"/>
  <c r="F1043" i="1"/>
  <c r="F1044" i="1"/>
  <c r="F1045" i="1"/>
  <c r="F1046" i="1"/>
  <c r="F1047" i="1"/>
  <c r="F1048" i="1"/>
  <c r="F1049" i="1"/>
  <c r="F1050" i="1"/>
  <c r="F1051" i="1"/>
  <c r="F1052" i="1"/>
  <c r="F1053" i="1"/>
  <c r="F1054" i="1"/>
  <c r="F1055" i="1"/>
  <c r="F1056" i="1"/>
  <c r="F1057" i="1"/>
  <c r="F1058" i="1"/>
  <c r="F1059" i="1"/>
  <c r="F1060" i="1"/>
  <c r="F1061" i="1"/>
  <c r="F1062" i="1"/>
  <c r="F1063" i="1"/>
  <c r="F1064" i="1"/>
  <c r="F1065" i="1"/>
  <c r="F1066" i="1"/>
  <c r="F1067" i="1"/>
  <c r="F1068" i="1"/>
  <c r="F1069" i="1"/>
  <c r="F1070" i="1"/>
  <c r="F1071" i="1"/>
  <c r="F1072" i="1"/>
  <c r="F1073" i="1"/>
  <c r="F1074" i="1"/>
  <c r="F1075" i="1"/>
  <c r="F1076" i="1"/>
  <c r="F1077" i="1"/>
  <c r="F1078" i="1"/>
  <c r="F1079" i="1"/>
  <c r="F1080" i="1"/>
  <c r="F1081" i="1"/>
  <c r="F1082" i="1"/>
  <c r="F1083" i="1"/>
  <c r="F1084" i="1"/>
  <c r="F1085" i="1"/>
  <c r="F1086" i="1"/>
  <c r="F1087" i="1"/>
  <c r="F1088" i="1"/>
  <c r="F1089" i="1"/>
  <c r="F1090" i="1"/>
  <c r="F1091" i="1"/>
  <c r="F1092" i="1"/>
  <c r="F1093" i="1"/>
  <c r="F1094" i="1"/>
  <c r="F1095" i="1"/>
  <c r="F1096" i="1"/>
  <c r="F1097" i="1"/>
  <c r="F1098" i="1"/>
  <c r="F1099" i="1"/>
  <c r="F1100" i="1"/>
  <c r="F1101" i="1"/>
  <c r="F1102" i="1"/>
  <c r="F1103" i="1"/>
  <c r="F1104" i="1"/>
  <c r="F1105" i="1"/>
  <c r="F1106" i="1"/>
  <c r="F1107" i="1"/>
  <c r="F1108" i="1"/>
  <c r="F1109" i="1"/>
  <c r="F1110" i="1"/>
  <c r="F1111" i="1"/>
  <c r="F1112" i="1"/>
  <c r="F1113" i="1"/>
  <c r="F1114" i="1"/>
  <c r="F1115" i="1"/>
  <c r="F1116" i="1"/>
  <c r="F1117" i="1"/>
  <c r="F1118" i="1"/>
  <c r="F1119" i="1"/>
  <c r="F1120" i="1"/>
  <c r="F1121" i="1"/>
  <c r="F1122" i="1"/>
  <c r="F1123" i="1"/>
  <c r="F1124" i="1"/>
  <c r="F1125" i="1"/>
  <c r="F1126" i="1"/>
  <c r="F1127" i="1"/>
  <c r="F1128" i="1"/>
  <c r="F1129" i="1"/>
  <c r="F1130" i="1"/>
  <c r="F1131" i="1"/>
  <c r="F1132" i="1"/>
  <c r="F1133" i="1"/>
  <c r="F1134" i="1"/>
  <c r="F1135" i="1"/>
  <c r="F1136" i="1"/>
  <c r="F1137" i="1"/>
  <c r="F1138" i="1"/>
  <c r="F1139" i="1"/>
  <c r="F1140" i="1"/>
  <c r="F1141" i="1"/>
  <c r="F1142" i="1"/>
  <c r="F1143" i="1"/>
  <c r="F1144" i="1"/>
  <c r="F1145" i="1"/>
  <c r="F1146" i="1"/>
  <c r="F1147" i="1"/>
  <c r="F1148" i="1"/>
  <c r="F1149" i="1"/>
  <c r="F1150" i="1"/>
  <c r="F1151" i="1"/>
  <c r="F1152" i="1"/>
  <c r="F1153" i="1"/>
  <c r="F1154" i="1"/>
  <c r="F1155" i="1"/>
  <c r="F1156" i="1"/>
  <c r="G2" i="1" l="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G774" i="1"/>
  <c r="G775" i="1"/>
  <c r="G776" i="1"/>
  <c r="G777" i="1"/>
  <c r="G778" i="1"/>
  <c r="G779" i="1"/>
  <c r="G780" i="1"/>
  <c r="G781" i="1"/>
  <c r="G782" i="1"/>
  <c r="G783" i="1"/>
  <c r="G784" i="1"/>
  <c r="G785" i="1"/>
  <c r="G786" i="1"/>
  <c r="G787" i="1"/>
  <c r="G788" i="1"/>
  <c r="G789" i="1"/>
  <c r="G790" i="1"/>
  <c r="G791" i="1"/>
  <c r="G792" i="1"/>
  <c r="G793" i="1"/>
  <c r="G794" i="1"/>
  <c r="G795" i="1"/>
  <c r="G796" i="1"/>
  <c r="G797" i="1"/>
  <c r="G798" i="1"/>
  <c r="G799" i="1"/>
  <c r="G800" i="1"/>
  <c r="G801" i="1"/>
  <c r="G802" i="1"/>
  <c r="G803" i="1"/>
  <c r="G804" i="1"/>
  <c r="G805" i="1"/>
  <c r="G806" i="1"/>
  <c r="G807" i="1"/>
  <c r="G808" i="1"/>
  <c r="G809" i="1"/>
  <c r="G810" i="1"/>
  <c r="G811" i="1"/>
  <c r="G812" i="1"/>
  <c r="G813" i="1"/>
  <c r="G814" i="1"/>
  <c r="G815" i="1"/>
  <c r="G816" i="1"/>
  <c r="G817" i="1"/>
  <c r="G818" i="1"/>
  <c r="G819" i="1"/>
  <c r="G820" i="1"/>
  <c r="G821" i="1"/>
  <c r="G822" i="1"/>
  <c r="G823" i="1"/>
  <c r="G824" i="1"/>
  <c r="G825" i="1"/>
  <c r="G826" i="1"/>
  <c r="G827" i="1"/>
  <c r="G828" i="1"/>
  <c r="G829" i="1"/>
  <c r="G830" i="1"/>
  <c r="G831" i="1"/>
  <c r="G832" i="1"/>
  <c r="G833" i="1"/>
  <c r="G834" i="1"/>
  <c r="G835" i="1"/>
  <c r="G836" i="1"/>
  <c r="G837" i="1"/>
  <c r="G838" i="1"/>
  <c r="G839" i="1"/>
  <c r="G840" i="1"/>
  <c r="G841" i="1"/>
  <c r="G842" i="1"/>
  <c r="G843" i="1"/>
  <c r="G844" i="1"/>
  <c r="G845" i="1"/>
  <c r="G846" i="1"/>
  <c r="G847" i="1"/>
  <c r="G848" i="1"/>
  <c r="G849" i="1"/>
  <c r="G850" i="1"/>
  <c r="G851" i="1"/>
  <c r="G852" i="1"/>
  <c r="G853" i="1"/>
  <c r="G854" i="1"/>
  <c r="G855" i="1"/>
  <c r="G856" i="1"/>
  <c r="G857" i="1"/>
  <c r="G858" i="1"/>
  <c r="G859" i="1"/>
  <c r="G860" i="1"/>
  <c r="G861" i="1"/>
  <c r="G862" i="1"/>
  <c r="G863" i="1"/>
  <c r="G864" i="1"/>
  <c r="G865" i="1"/>
  <c r="G866" i="1"/>
  <c r="G867" i="1"/>
  <c r="G868" i="1"/>
  <c r="G869" i="1"/>
  <c r="G870" i="1"/>
  <c r="G871" i="1"/>
  <c r="G872" i="1"/>
  <c r="G873" i="1"/>
  <c r="G874" i="1"/>
  <c r="G875" i="1"/>
  <c r="G876" i="1"/>
  <c r="G877" i="1"/>
  <c r="G878" i="1"/>
  <c r="G879" i="1"/>
  <c r="G880" i="1"/>
  <c r="G881" i="1"/>
  <c r="G882" i="1"/>
  <c r="G883" i="1"/>
  <c r="G884" i="1"/>
  <c r="G885" i="1"/>
  <c r="G886" i="1"/>
  <c r="G887" i="1"/>
  <c r="G888" i="1"/>
  <c r="G889" i="1"/>
  <c r="G890" i="1"/>
  <c r="G891" i="1"/>
  <c r="G892" i="1"/>
  <c r="G893" i="1"/>
  <c r="G894" i="1"/>
  <c r="G895" i="1"/>
  <c r="G896" i="1"/>
  <c r="G897" i="1"/>
  <c r="G898" i="1"/>
  <c r="G899" i="1"/>
  <c r="G900" i="1"/>
  <c r="G901" i="1"/>
  <c r="G902" i="1"/>
  <c r="G903" i="1"/>
  <c r="G904" i="1"/>
  <c r="G905" i="1"/>
  <c r="G906" i="1"/>
  <c r="G907" i="1"/>
  <c r="G908" i="1"/>
  <c r="G909" i="1"/>
  <c r="G910" i="1"/>
  <c r="G911" i="1"/>
  <c r="G912" i="1"/>
  <c r="G913" i="1"/>
  <c r="G914" i="1"/>
  <c r="G915" i="1"/>
  <c r="G916" i="1"/>
  <c r="G917" i="1"/>
  <c r="G918" i="1"/>
  <c r="G919" i="1"/>
  <c r="G920" i="1"/>
  <c r="G921" i="1"/>
  <c r="G922" i="1"/>
  <c r="G923" i="1"/>
  <c r="G924" i="1"/>
  <c r="G925" i="1"/>
  <c r="G926" i="1"/>
  <c r="G927" i="1"/>
  <c r="G928" i="1"/>
  <c r="G929" i="1"/>
  <c r="G930" i="1"/>
  <c r="G931" i="1"/>
  <c r="G932" i="1"/>
  <c r="G933" i="1"/>
  <c r="G934" i="1"/>
  <c r="G935" i="1"/>
  <c r="G936" i="1"/>
  <c r="G937" i="1"/>
  <c r="G938" i="1"/>
  <c r="G939" i="1"/>
  <c r="G940" i="1"/>
  <c r="G941" i="1"/>
  <c r="G942" i="1"/>
  <c r="G943" i="1"/>
  <c r="G944" i="1"/>
  <c r="G945" i="1"/>
  <c r="G946" i="1"/>
  <c r="G947" i="1"/>
  <c r="G948" i="1"/>
  <c r="G949" i="1"/>
  <c r="G950" i="1"/>
  <c r="G951" i="1"/>
  <c r="G952" i="1"/>
  <c r="G953" i="1"/>
  <c r="G954" i="1"/>
  <c r="G955" i="1"/>
  <c r="G956" i="1"/>
  <c r="G957" i="1"/>
  <c r="G958" i="1"/>
  <c r="G959" i="1"/>
  <c r="G960" i="1"/>
  <c r="G961" i="1"/>
  <c r="G962" i="1"/>
  <c r="G963" i="1"/>
  <c r="G964" i="1"/>
  <c r="G965" i="1"/>
  <c r="G966" i="1"/>
  <c r="G967" i="1"/>
  <c r="G968" i="1"/>
  <c r="G969" i="1"/>
  <c r="G970" i="1"/>
  <c r="G971" i="1"/>
  <c r="G972" i="1"/>
  <c r="G973" i="1"/>
  <c r="G974" i="1"/>
  <c r="G975" i="1"/>
  <c r="G976" i="1"/>
  <c r="G977" i="1"/>
  <c r="G978" i="1"/>
  <c r="G979" i="1"/>
  <c r="G980" i="1"/>
  <c r="G981" i="1"/>
  <c r="G982" i="1"/>
  <c r="G983" i="1"/>
  <c r="G984" i="1"/>
  <c r="G985" i="1"/>
  <c r="G986" i="1"/>
  <c r="G987" i="1"/>
  <c r="G988" i="1"/>
  <c r="G989" i="1"/>
  <c r="G990" i="1"/>
  <c r="G991" i="1"/>
  <c r="G992" i="1"/>
  <c r="G993" i="1"/>
  <c r="G994" i="1"/>
  <c r="G995" i="1"/>
  <c r="G996" i="1"/>
  <c r="G997" i="1"/>
  <c r="G998" i="1"/>
  <c r="G999" i="1"/>
  <c r="G1000" i="1"/>
  <c r="G1001" i="1"/>
  <c r="G1002" i="1"/>
  <c r="G1003" i="1"/>
  <c r="G1004" i="1"/>
  <c r="G1005" i="1"/>
  <c r="G1006" i="1"/>
  <c r="G1007" i="1"/>
  <c r="G1008" i="1"/>
  <c r="G1009" i="1"/>
  <c r="G1010" i="1"/>
  <c r="G1011" i="1"/>
  <c r="G1012" i="1"/>
  <c r="G1013" i="1"/>
  <c r="G1014" i="1"/>
  <c r="G1015" i="1"/>
  <c r="G1016" i="1"/>
  <c r="G1017" i="1"/>
  <c r="G1018" i="1"/>
  <c r="G1019" i="1"/>
  <c r="G1020" i="1"/>
  <c r="G1021" i="1"/>
  <c r="G1022" i="1"/>
  <c r="G1023" i="1"/>
  <c r="G1024" i="1"/>
  <c r="G1025" i="1"/>
  <c r="G1026" i="1"/>
  <c r="G1027" i="1"/>
  <c r="G1028" i="1"/>
  <c r="G1029" i="1"/>
  <c r="G1030" i="1"/>
  <c r="G1031" i="1"/>
  <c r="G1032" i="1"/>
  <c r="G1033" i="1"/>
  <c r="G1034" i="1"/>
  <c r="G1035" i="1"/>
  <c r="G1036" i="1"/>
  <c r="G1037" i="1"/>
  <c r="G1038" i="1"/>
  <c r="G1039" i="1"/>
  <c r="G1040" i="1"/>
  <c r="G1041" i="1"/>
  <c r="G1042" i="1"/>
  <c r="G1043" i="1"/>
  <c r="G1044" i="1"/>
  <c r="G1045" i="1"/>
  <c r="G1046" i="1"/>
  <c r="G1047" i="1"/>
  <c r="G1048" i="1"/>
  <c r="G1049" i="1"/>
  <c r="G1050" i="1"/>
  <c r="G1051" i="1"/>
  <c r="G1052" i="1"/>
  <c r="G1053" i="1"/>
  <c r="G1054" i="1"/>
  <c r="G1055" i="1"/>
  <c r="G1056" i="1"/>
  <c r="G1057" i="1"/>
  <c r="G1058" i="1"/>
  <c r="G1059" i="1"/>
  <c r="G1060" i="1"/>
  <c r="G1061" i="1"/>
  <c r="G1062" i="1"/>
  <c r="G1063" i="1"/>
  <c r="G1064" i="1"/>
  <c r="G1065" i="1"/>
  <c r="G1066" i="1"/>
  <c r="G1067" i="1"/>
  <c r="G1068" i="1"/>
  <c r="G1069" i="1"/>
  <c r="G1070" i="1"/>
  <c r="G1071" i="1"/>
  <c r="G1072" i="1"/>
  <c r="G1073" i="1"/>
  <c r="G1074" i="1"/>
  <c r="G1075" i="1"/>
  <c r="G1076" i="1"/>
  <c r="G1077" i="1"/>
  <c r="G1078" i="1"/>
  <c r="G1079" i="1"/>
  <c r="G1080" i="1"/>
  <c r="G1081" i="1"/>
  <c r="G1082" i="1"/>
  <c r="G1083" i="1"/>
  <c r="G1084" i="1"/>
  <c r="G1085" i="1"/>
  <c r="G1086" i="1"/>
  <c r="G1087" i="1"/>
  <c r="G1088" i="1"/>
  <c r="G1089" i="1"/>
  <c r="G1090" i="1"/>
  <c r="G1091" i="1"/>
  <c r="G1092" i="1"/>
  <c r="G1093" i="1"/>
  <c r="G1094" i="1"/>
  <c r="G1095" i="1"/>
  <c r="G1096" i="1"/>
  <c r="G1097" i="1"/>
  <c r="G1098" i="1"/>
  <c r="G1099" i="1"/>
  <c r="G1100" i="1"/>
  <c r="G1101" i="1"/>
  <c r="G1102" i="1"/>
  <c r="G1103" i="1"/>
  <c r="G1104" i="1"/>
  <c r="G1105" i="1"/>
  <c r="G1106" i="1"/>
  <c r="G1107" i="1"/>
  <c r="G1108" i="1"/>
  <c r="G1109" i="1"/>
  <c r="G1110" i="1"/>
  <c r="G1111" i="1"/>
  <c r="G1112" i="1"/>
  <c r="G1113" i="1"/>
  <c r="G1114" i="1"/>
  <c r="G1115" i="1"/>
  <c r="G1116" i="1"/>
  <c r="G1117" i="1"/>
  <c r="G1118" i="1"/>
  <c r="G1119" i="1"/>
  <c r="G1120" i="1"/>
  <c r="G1121" i="1"/>
  <c r="G1122" i="1"/>
  <c r="G1123" i="1"/>
  <c r="G1124" i="1"/>
  <c r="G1125" i="1"/>
  <c r="G1126" i="1"/>
  <c r="G1127" i="1"/>
  <c r="G1128" i="1"/>
  <c r="G1129" i="1"/>
  <c r="G1130" i="1"/>
  <c r="G1131" i="1"/>
  <c r="G1132" i="1"/>
  <c r="G1133" i="1"/>
  <c r="G1134" i="1"/>
  <c r="G1135" i="1"/>
  <c r="G1136" i="1"/>
  <c r="G1137" i="1"/>
  <c r="G1138" i="1"/>
  <c r="G1139" i="1"/>
  <c r="G1140" i="1"/>
  <c r="G1141" i="1"/>
  <c r="G1142" i="1"/>
  <c r="G1143" i="1"/>
  <c r="G1144" i="1"/>
  <c r="G1145" i="1"/>
  <c r="G1146" i="1"/>
  <c r="G1147" i="1"/>
  <c r="G1148" i="1"/>
  <c r="G1149" i="1"/>
  <c r="G1150" i="1"/>
  <c r="G1151" i="1"/>
  <c r="G1152" i="1"/>
  <c r="G1153" i="1"/>
  <c r="G1154" i="1"/>
  <c r="G1155" i="1"/>
  <c r="G1156"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13106A6-539E-4DBF-AACE-D6937A0221A1}" keepAlive="1" name="Query - ACS_2019_Detailed_Tables_List_updated" description="Connection to the 'ACS_2019_Detailed_Tables_List_updated' query in the workbook." type="5" refreshedVersion="6" background="1" saveData="1">
    <dbPr connection="Provider=Microsoft.Mashup.OleDb.1;Data Source=$Workbook$;Location=ACS_2019_Detailed_Tables_List_updated;Extended Properties=&quot;&quot;" command="SELECT * FROM [ACS_2019_Detailed_Tables_List_updated]"/>
  </connection>
</connections>
</file>

<file path=xl/sharedStrings.xml><?xml version="1.0" encoding="utf-8"?>
<sst xmlns="http://schemas.openxmlformats.org/spreadsheetml/2006/main" count="9991" uniqueCount="4417">
  <si>
    <t>Table Number</t>
  </si>
  <si>
    <t>Table Title</t>
  </si>
  <si>
    <t>Geography Restrictions</t>
  </si>
  <si>
    <t>Summary File Sequence Number</t>
  </si>
  <si>
    <t>Summary File Starting and Ending Positions</t>
  </si>
  <si>
    <t>B01001</t>
  </si>
  <si>
    <t>B01001A</t>
  </si>
  <si>
    <t>B01001B</t>
  </si>
  <si>
    <t>B01001C</t>
  </si>
  <si>
    <t>B01001D</t>
  </si>
  <si>
    <t>B01001E</t>
  </si>
  <si>
    <t>B01001F</t>
  </si>
  <si>
    <t>B01001G</t>
  </si>
  <si>
    <t>B01001H</t>
  </si>
  <si>
    <t>B01001I</t>
  </si>
  <si>
    <t>B01002</t>
  </si>
  <si>
    <t>B01002A</t>
  </si>
  <si>
    <t>B01002B</t>
  </si>
  <si>
    <t>B01002C</t>
  </si>
  <si>
    <t>B01002D</t>
  </si>
  <si>
    <t>B01002E</t>
  </si>
  <si>
    <t>B01002F</t>
  </si>
  <si>
    <t>B01002G</t>
  </si>
  <si>
    <t>B01002H</t>
  </si>
  <si>
    <t>B01002I</t>
  </si>
  <si>
    <t>B01003</t>
  </si>
  <si>
    <t>Total Population</t>
  </si>
  <si>
    <t>B02001</t>
  </si>
  <si>
    <t>B02008</t>
  </si>
  <si>
    <t>B02009</t>
  </si>
  <si>
    <t>B02010</t>
  </si>
  <si>
    <t>B02011</t>
  </si>
  <si>
    <t>B02012</t>
  </si>
  <si>
    <t>B02013</t>
  </si>
  <si>
    <t>B02014</t>
  </si>
  <si>
    <t>B02015</t>
  </si>
  <si>
    <t>B02016</t>
  </si>
  <si>
    <t>B02017</t>
  </si>
  <si>
    <t>B02018</t>
  </si>
  <si>
    <t>B02019</t>
  </si>
  <si>
    <t>B03001</t>
  </si>
  <si>
    <t>B03002</t>
  </si>
  <si>
    <t>B03003</t>
  </si>
  <si>
    <t>B04004</t>
  </si>
  <si>
    <t>B04005</t>
  </si>
  <si>
    <t>B04006</t>
  </si>
  <si>
    <t>B04007</t>
  </si>
  <si>
    <t>Ancestry</t>
  </si>
  <si>
    <t>B05001</t>
  </si>
  <si>
    <t>B05001PR</t>
  </si>
  <si>
    <t>B05002</t>
  </si>
  <si>
    <t>B05003</t>
  </si>
  <si>
    <t>B05003A</t>
  </si>
  <si>
    <t>B05003B</t>
  </si>
  <si>
    <t>B05003C</t>
  </si>
  <si>
    <t>B05003D</t>
  </si>
  <si>
    <t>B05003E</t>
  </si>
  <si>
    <t>B05003F</t>
  </si>
  <si>
    <t>B05003G</t>
  </si>
  <si>
    <t>B05003H</t>
  </si>
  <si>
    <t>B05003I</t>
  </si>
  <si>
    <t>B05004</t>
  </si>
  <si>
    <t>B05005</t>
  </si>
  <si>
    <t>B05005PR</t>
  </si>
  <si>
    <t>B05006</t>
  </si>
  <si>
    <t>B05006PR</t>
  </si>
  <si>
    <t>B05007</t>
  </si>
  <si>
    <t>B05008</t>
  </si>
  <si>
    <t>B05009</t>
  </si>
  <si>
    <t>B05010</t>
  </si>
  <si>
    <t>B05011</t>
  </si>
  <si>
    <t>B05012</t>
  </si>
  <si>
    <t>B05012PR</t>
  </si>
  <si>
    <t>B05013</t>
  </si>
  <si>
    <t>B05014</t>
  </si>
  <si>
    <t>B05015</t>
  </si>
  <si>
    <t>B06001</t>
  </si>
  <si>
    <t>B06001PR</t>
  </si>
  <si>
    <t>B06002</t>
  </si>
  <si>
    <t>B06002PR</t>
  </si>
  <si>
    <t>B06003</t>
  </si>
  <si>
    <t>B06003PR</t>
  </si>
  <si>
    <t>B06004A</t>
  </si>
  <si>
    <t>B06004APR</t>
  </si>
  <si>
    <t>B06004B</t>
  </si>
  <si>
    <t>B06004BPR</t>
  </si>
  <si>
    <t>B06004C</t>
  </si>
  <si>
    <t>B06004CPR</t>
  </si>
  <si>
    <t>B06004D</t>
  </si>
  <si>
    <t>B06004DPR</t>
  </si>
  <si>
    <t>B06004E</t>
  </si>
  <si>
    <t>B06004EPR</t>
  </si>
  <si>
    <t>B06004F</t>
  </si>
  <si>
    <t>B06004FPR</t>
  </si>
  <si>
    <t>B06004G</t>
  </si>
  <si>
    <t>B06004GPR</t>
  </si>
  <si>
    <t>B06004H</t>
  </si>
  <si>
    <t>B06004HPR</t>
  </si>
  <si>
    <t>B06004I</t>
  </si>
  <si>
    <t>B06004IPR</t>
  </si>
  <si>
    <t>B06007</t>
  </si>
  <si>
    <t>B06007PR</t>
  </si>
  <si>
    <t>B06008</t>
  </si>
  <si>
    <t>B06008PR</t>
  </si>
  <si>
    <t>B06009</t>
  </si>
  <si>
    <t>B06009PR</t>
  </si>
  <si>
    <t>B06010</t>
  </si>
  <si>
    <t>B06010PR</t>
  </si>
  <si>
    <t>B06011</t>
  </si>
  <si>
    <t>B06011PR</t>
  </si>
  <si>
    <t>B06012</t>
  </si>
  <si>
    <t>B06012PR</t>
  </si>
  <si>
    <t>B07001</t>
  </si>
  <si>
    <t>B07001PR</t>
  </si>
  <si>
    <t>B07002</t>
  </si>
  <si>
    <t>B07002PR</t>
  </si>
  <si>
    <t>B07003</t>
  </si>
  <si>
    <t>B07003PR</t>
  </si>
  <si>
    <t>B07004A</t>
  </si>
  <si>
    <t>B07004APR</t>
  </si>
  <si>
    <t>B07004B</t>
  </si>
  <si>
    <t>B07004BPR</t>
  </si>
  <si>
    <t>B07004C</t>
  </si>
  <si>
    <t>B07004CPR</t>
  </si>
  <si>
    <t>B07004D</t>
  </si>
  <si>
    <t>B07004DPR</t>
  </si>
  <si>
    <t>B07004E</t>
  </si>
  <si>
    <t>B07004EPR</t>
  </si>
  <si>
    <t>B07004F</t>
  </si>
  <si>
    <t>B07004FPR</t>
  </si>
  <si>
    <t>B07004G</t>
  </si>
  <si>
    <t>B07004GPR</t>
  </si>
  <si>
    <t>B07004H</t>
  </si>
  <si>
    <t>B07004HPR</t>
  </si>
  <si>
    <t>B07004I</t>
  </si>
  <si>
    <t>B07004IPR</t>
  </si>
  <si>
    <t>B07007</t>
  </si>
  <si>
    <t>B07007PR</t>
  </si>
  <si>
    <t>B07008</t>
  </si>
  <si>
    <t>B07008PR</t>
  </si>
  <si>
    <t>B07009</t>
  </si>
  <si>
    <t>B07009PR</t>
  </si>
  <si>
    <t>B07010</t>
  </si>
  <si>
    <t>B07010PR</t>
  </si>
  <si>
    <t>B07011</t>
  </si>
  <si>
    <t>B07011PR</t>
  </si>
  <si>
    <t>B07012</t>
  </si>
  <si>
    <t>B07012PR</t>
  </si>
  <si>
    <t>B07013</t>
  </si>
  <si>
    <t>B07013PR</t>
  </si>
  <si>
    <t>B07101</t>
  </si>
  <si>
    <t>B07201</t>
  </si>
  <si>
    <t>B07201PR</t>
  </si>
  <si>
    <t>B07202</t>
  </si>
  <si>
    <t>B07202PR</t>
  </si>
  <si>
    <t>B07203</t>
  </si>
  <si>
    <t>B07203PR</t>
  </si>
  <si>
    <t>B07204</t>
  </si>
  <si>
    <t>B07204PR</t>
  </si>
  <si>
    <t>B07401</t>
  </si>
  <si>
    <t>B07401PR</t>
  </si>
  <si>
    <t>B07402</t>
  </si>
  <si>
    <t>B07402PR</t>
  </si>
  <si>
    <t>B07403</t>
  </si>
  <si>
    <t>B07403PR</t>
  </si>
  <si>
    <t>B07404A</t>
  </si>
  <si>
    <t>B07404APR</t>
  </si>
  <si>
    <t>B07404B</t>
  </si>
  <si>
    <t>B07404BPR</t>
  </si>
  <si>
    <t>B07404C</t>
  </si>
  <si>
    <t>B07404CPR</t>
  </si>
  <si>
    <t>B07404D</t>
  </si>
  <si>
    <t>B07404DPR</t>
  </si>
  <si>
    <t>B07404E</t>
  </si>
  <si>
    <t>B07404EPR</t>
  </si>
  <si>
    <t>B07404F</t>
  </si>
  <si>
    <t>B07404FPR</t>
  </si>
  <si>
    <t>B07404G</t>
  </si>
  <si>
    <t>B07404GPR</t>
  </si>
  <si>
    <t>B07404H</t>
  </si>
  <si>
    <t>B07404HPR</t>
  </si>
  <si>
    <t>B07404I</t>
  </si>
  <si>
    <t>B07404IPR</t>
  </si>
  <si>
    <t>B07407</t>
  </si>
  <si>
    <t>B07407PR</t>
  </si>
  <si>
    <t>B07408</t>
  </si>
  <si>
    <t>B07408PR</t>
  </si>
  <si>
    <t>B07409</t>
  </si>
  <si>
    <t>B07409PR</t>
  </si>
  <si>
    <t>B07410</t>
  </si>
  <si>
    <t>B07410PR</t>
  </si>
  <si>
    <t>B07411</t>
  </si>
  <si>
    <t>B07411PR</t>
  </si>
  <si>
    <t>B07412</t>
  </si>
  <si>
    <t>B07412PR</t>
  </si>
  <si>
    <t>B07413</t>
  </si>
  <si>
    <t>B07413PR</t>
  </si>
  <si>
    <t>B08006</t>
  </si>
  <si>
    <t>B08007</t>
  </si>
  <si>
    <t>B08008</t>
  </si>
  <si>
    <t>B08009</t>
  </si>
  <si>
    <t>B08011</t>
  </si>
  <si>
    <t>B08012</t>
  </si>
  <si>
    <t>B08013</t>
  </si>
  <si>
    <t>B08014</t>
  </si>
  <si>
    <t>B08015</t>
  </si>
  <si>
    <t>B08016</t>
  </si>
  <si>
    <t>B08017</t>
  </si>
  <si>
    <t>B08018</t>
  </si>
  <si>
    <t>B08101</t>
  </si>
  <si>
    <t>B08103</t>
  </si>
  <si>
    <t>B08105A</t>
  </si>
  <si>
    <t>B08105B</t>
  </si>
  <si>
    <t>B08105C</t>
  </si>
  <si>
    <t>B08105D</t>
  </si>
  <si>
    <t>B08105E</t>
  </si>
  <si>
    <t>B08105F</t>
  </si>
  <si>
    <t>B08105G</t>
  </si>
  <si>
    <t>B08105H</t>
  </si>
  <si>
    <t>B08105I</t>
  </si>
  <si>
    <t>B08111</t>
  </si>
  <si>
    <t>B08113</t>
  </si>
  <si>
    <t>B08119</t>
  </si>
  <si>
    <t>B08121</t>
  </si>
  <si>
    <t>B08122</t>
  </si>
  <si>
    <t>B08124</t>
  </si>
  <si>
    <t>B08126</t>
  </si>
  <si>
    <t>B08128</t>
  </si>
  <si>
    <t>B08130</t>
  </si>
  <si>
    <t>B08131</t>
  </si>
  <si>
    <t>B08132</t>
  </si>
  <si>
    <t>B08133</t>
  </si>
  <si>
    <t>B08134</t>
  </si>
  <si>
    <t>B08135</t>
  </si>
  <si>
    <t>B08136</t>
  </si>
  <si>
    <t>B08137</t>
  </si>
  <si>
    <t>B08141</t>
  </si>
  <si>
    <t>B08201</t>
  </si>
  <si>
    <t>B08202</t>
  </si>
  <si>
    <t>B08203</t>
  </si>
  <si>
    <t>B08301</t>
  </si>
  <si>
    <t>B08302</t>
  </si>
  <si>
    <t>B08303</t>
  </si>
  <si>
    <t>B08406</t>
  </si>
  <si>
    <t>B08412</t>
  </si>
  <si>
    <t>B08501</t>
  </si>
  <si>
    <t>B08503</t>
  </si>
  <si>
    <t>B08505A</t>
  </si>
  <si>
    <t>B08505B</t>
  </si>
  <si>
    <t>B08505C</t>
  </si>
  <si>
    <t>B08505D</t>
  </si>
  <si>
    <t>B08505E</t>
  </si>
  <si>
    <t>B08505F</t>
  </si>
  <si>
    <t>B08505G</t>
  </si>
  <si>
    <t>B08505H</t>
  </si>
  <si>
    <t>B08505I</t>
  </si>
  <si>
    <t>B08511</t>
  </si>
  <si>
    <t>B08513</t>
  </si>
  <si>
    <t>B08519</t>
  </si>
  <si>
    <t>B08521</t>
  </si>
  <si>
    <t>B08522</t>
  </si>
  <si>
    <t>B08524</t>
  </si>
  <si>
    <t>B08526</t>
  </si>
  <si>
    <t>B08528</t>
  </si>
  <si>
    <t>B08532</t>
  </si>
  <si>
    <t>B08534</t>
  </si>
  <si>
    <t>B08536</t>
  </si>
  <si>
    <t>B08537</t>
  </si>
  <si>
    <t>B08541</t>
  </si>
  <si>
    <t>B08601</t>
  </si>
  <si>
    <t>B08602</t>
  </si>
  <si>
    <t>B08603</t>
  </si>
  <si>
    <t>B08604</t>
  </si>
  <si>
    <t>B09001</t>
  </si>
  <si>
    <t>B09002</t>
  </si>
  <si>
    <t>B09005</t>
  </si>
  <si>
    <t>B09010</t>
  </si>
  <si>
    <t>B09018</t>
  </si>
  <si>
    <t>B09019</t>
  </si>
  <si>
    <t>B09020</t>
  </si>
  <si>
    <t>B09021</t>
  </si>
  <si>
    <t>B10001</t>
  </si>
  <si>
    <t>B10002</t>
  </si>
  <si>
    <t>B10010</t>
  </si>
  <si>
    <t>B10050</t>
  </si>
  <si>
    <t>B10051</t>
  </si>
  <si>
    <t>B10051A</t>
  </si>
  <si>
    <t>B10051B</t>
  </si>
  <si>
    <t>B10051C</t>
  </si>
  <si>
    <t>B10051D</t>
  </si>
  <si>
    <t>B10051E</t>
  </si>
  <si>
    <t>B10051F</t>
  </si>
  <si>
    <t>B10051G</t>
  </si>
  <si>
    <t>B10051H</t>
  </si>
  <si>
    <t>B10051I</t>
  </si>
  <si>
    <t>B10052</t>
  </si>
  <si>
    <t>B10053</t>
  </si>
  <si>
    <t>B10054</t>
  </si>
  <si>
    <t>B10056</t>
  </si>
  <si>
    <t>B10057</t>
  </si>
  <si>
    <t>B10058</t>
  </si>
  <si>
    <t>B10059</t>
  </si>
  <si>
    <t>B10063</t>
  </si>
  <si>
    <t>B11001</t>
  </si>
  <si>
    <t>B11001A</t>
  </si>
  <si>
    <t>B11001B</t>
  </si>
  <si>
    <t>B11001C</t>
  </si>
  <si>
    <t>B11001D</t>
  </si>
  <si>
    <t>B11001E</t>
  </si>
  <si>
    <t>B11001F</t>
  </si>
  <si>
    <t>B11001G</t>
  </si>
  <si>
    <t>B11001H</t>
  </si>
  <si>
    <t>B11001I</t>
  </si>
  <si>
    <t>B11002</t>
  </si>
  <si>
    <t>B11002A</t>
  </si>
  <si>
    <t>B11002B</t>
  </si>
  <si>
    <t>B11002C</t>
  </si>
  <si>
    <t>B11002D</t>
  </si>
  <si>
    <t>B11002E</t>
  </si>
  <si>
    <t>B11002F</t>
  </si>
  <si>
    <t>B11002G</t>
  </si>
  <si>
    <t>B11002H</t>
  </si>
  <si>
    <t>B11002I</t>
  </si>
  <si>
    <t>B11003</t>
  </si>
  <si>
    <t>B11004</t>
  </si>
  <si>
    <t>B11005</t>
  </si>
  <si>
    <t>B11006</t>
  </si>
  <si>
    <t>B11007</t>
  </si>
  <si>
    <t>B11008</t>
  </si>
  <si>
    <t>B11009</t>
  </si>
  <si>
    <t>B11010</t>
  </si>
  <si>
    <t>B11011</t>
  </si>
  <si>
    <t>B11012</t>
  </si>
  <si>
    <t>B11013</t>
  </si>
  <si>
    <t>B11014</t>
  </si>
  <si>
    <t>B11015</t>
  </si>
  <si>
    <t>B11016</t>
  </si>
  <si>
    <t>B11017</t>
  </si>
  <si>
    <t>B12001</t>
  </si>
  <si>
    <t>B12002</t>
  </si>
  <si>
    <t>B12002A</t>
  </si>
  <si>
    <t>B12002B</t>
  </si>
  <si>
    <t>B12002C</t>
  </si>
  <si>
    <t>B12002D</t>
  </si>
  <si>
    <t>B12002E</t>
  </si>
  <si>
    <t>B12002F</t>
  </si>
  <si>
    <t>B12002G</t>
  </si>
  <si>
    <t>B12002H</t>
  </si>
  <si>
    <t>B12002I</t>
  </si>
  <si>
    <t>B12006</t>
  </si>
  <si>
    <t>B12007</t>
  </si>
  <si>
    <t>B12007A</t>
  </si>
  <si>
    <t>B12007B</t>
  </si>
  <si>
    <t>B12007C</t>
  </si>
  <si>
    <t>B12007D</t>
  </si>
  <si>
    <t>B12007E</t>
  </si>
  <si>
    <t>B12007F</t>
  </si>
  <si>
    <t>B12007G</t>
  </si>
  <si>
    <t>B12007H</t>
  </si>
  <si>
    <t>B12007I</t>
  </si>
  <si>
    <t>B12501</t>
  </si>
  <si>
    <t>B12502</t>
  </si>
  <si>
    <t>B12503</t>
  </si>
  <si>
    <t>B12504</t>
  </si>
  <si>
    <t>B12505</t>
  </si>
  <si>
    <t>B13002</t>
  </si>
  <si>
    <t>B13002A</t>
  </si>
  <si>
    <t>B13002B</t>
  </si>
  <si>
    <t>B13002C</t>
  </si>
  <si>
    <t>B13002D</t>
  </si>
  <si>
    <t>B13002E</t>
  </si>
  <si>
    <t>B13002F</t>
  </si>
  <si>
    <t>B13002G</t>
  </si>
  <si>
    <t>B13002H</t>
  </si>
  <si>
    <t>B13002I</t>
  </si>
  <si>
    <t>B13004</t>
  </si>
  <si>
    <t>B13008</t>
  </si>
  <si>
    <t>B13010</t>
  </si>
  <si>
    <t>B13012</t>
  </si>
  <si>
    <t>B13014</t>
  </si>
  <si>
    <t>B13015</t>
  </si>
  <si>
    <t>B13016</t>
  </si>
  <si>
    <t>B14001</t>
  </si>
  <si>
    <t>B14002</t>
  </si>
  <si>
    <t>B14003</t>
  </si>
  <si>
    <t>B14004</t>
  </si>
  <si>
    <t>B14005</t>
  </si>
  <si>
    <t>B14006</t>
  </si>
  <si>
    <t>B14007</t>
  </si>
  <si>
    <t>B14007A</t>
  </si>
  <si>
    <t>B14007B</t>
  </si>
  <si>
    <t>B14007C</t>
  </si>
  <si>
    <t>B14007D</t>
  </si>
  <si>
    <t>B14007E</t>
  </si>
  <si>
    <t>B14007F</t>
  </si>
  <si>
    <t>B14007G</t>
  </si>
  <si>
    <t>B14007H</t>
  </si>
  <si>
    <t>B14007I</t>
  </si>
  <si>
    <t>B15001</t>
  </si>
  <si>
    <t>B15002</t>
  </si>
  <si>
    <t>B15003</t>
  </si>
  <si>
    <t>B15011</t>
  </si>
  <si>
    <t>B15012</t>
  </si>
  <si>
    <t>B16001</t>
  </si>
  <si>
    <t>B16003</t>
  </si>
  <si>
    <t>B16004</t>
  </si>
  <si>
    <t>B16005</t>
  </si>
  <si>
    <t>B16005A</t>
  </si>
  <si>
    <t>B16005B</t>
  </si>
  <si>
    <t>B16005C</t>
  </si>
  <si>
    <t>B16005D</t>
  </si>
  <si>
    <t>B16005E</t>
  </si>
  <si>
    <t>B16005F</t>
  </si>
  <si>
    <t>B16005G</t>
  </si>
  <si>
    <t>B16005H</t>
  </si>
  <si>
    <t>B16005I</t>
  </si>
  <si>
    <t>B16006</t>
  </si>
  <si>
    <t>B16007</t>
  </si>
  <si>
    <t>B16008</t>
  </si>
  <si>
    <t>B16009</t>
  </si>
  <si>
    <t>B16010</t>
  </si>
  <si>
    <t>B17001</t>
  </si>
  <si>
    <t>B17001A</t>
  </si>
  <si>
    <t>B17001B</t>
  </si>
  <si>
    <t>B17001C</t>
  </si>
  <si>
    <t>B17001D</t>
  </si>
  <si>
    <t>B17001E</t>
  </si>
  <si>
    <t>B17001F</t>
  </si>
  <si>
    <t>B17001G</t>
  </si>
  <si>
    <t>B17001H</t>
  </si>
  <si>
    <t>B17001I</t>
  </si>
  <si>
    <t>B17003</t>
  </si>
  <si>
    <t>B17004</t>
  </si>
  <si>
    <t>B17005</t>
  </si>
  <si>
    <t>B17006</t>
  </si>
  <si>
    <t>B17007</t>
  </si>
  <si>
    <t>B17008</t>
  </si>
  <si>
    <t>B17009</t>
  </si>
  <si>
    <t>B17010</t>
  </si>
  <si>
    <t>B17010A</t>
  </si>
  <si>
    <t>B17010B</t>
  </si>
  <si>
    <t>B17010C</t>
  </si>
  <si>
    <t>B17010D</t>
  </si>
  <si>
    <t>B17010E</t>
  </si>
  <si>
    <t>B17010F</t>
  </si>
  <si>
    <t>B17010G</t>
  </si>
  <si>
    <t>B17010H</t>
  </si>
  <si>
    <t>B17010I</t>
  </si>
  <si>
    <t>B17011</t>
  </si>
  <si>
    <t>B17012</t>
  </si>
  <si>
    <t>B17013</t>
  </si>
  <si>
    <t>B17014</t>
  </si>
  <si>
    <t>B17015</t>
  </si>
  <si>
    <t>B17016</t>
  </si>
  <si>
    <t>B17017</t>
  </si>
  <si>
    <t>B17018</t>
  </si>
  <si>
    <t>B17019</t>
  </si>
  <si>
    <t>B17020</t>
  </si>
  <si>
    <t>B17020A</t>
  </si>
  <si>
    <t>B17020B</t>
  </si>
  <si>
    <t>B17020C</t>
  </si>
  <si>
    <t>B17020D</t>
  </si>
  <si>
    <t>B17020E</t>
  </si>
  <si>
    <t>B17020F</t>
  </si>
  <si>
    <t>B17020G</t>
  </si>
  <si>
    <t>B17020H</t>
  </si>
  <si>
    <t>B17020I</t>
  </si>
  <si>
    <t>B17021</t>
  </si>
  <si>
    <t>B17022</t>
  </si>
  <si>
    <t>B17023</t>
  </si>
  <si>
    <t>B17024</t>
  </si>
  <si>
    <t>B17025</t>
  </si>
  <si>
    <t>B17026</t>
  </si>
  <si>
    <t>B18101</t>
  </si>
  <si>
    <t>B18101A</t>
  </si>
  <si>
    <t>B18101B</t>
  </si>
  <si>
    <t>B18101C</t>
  </si>
  <si>
    <t>B18101D</t>
  </si>
  <si>
    <t>B18101E</t>
  </si>
  <si>
    <t>B18101F</t>
  </si>
  <si>
    <t>B18101G</t>
  </si>
  <si>
    <t>B18101H</t>
  </si>
  <si>
    <t>B18101I</t>
  </si>
  <si>
    <t>B18102</t>
  </si>
  <si>
    <t>B18103</t>
  </si>
  <si>
    <t>B18104</t>
  </si>
  <si>
    <t>B18105</t>
  </si>
  <si>
    <t>B18106</t>
  </si>
  <si>
    <t>B18107</t>
  </si>
  <si>
    <t>B18135</t>
  </si>
  <si>
    <t>B18140</t>
  </si>
  <si>
    <t>B19001</t>
  </si>
  <si>
    <t>B19001A</t>
  </si>
  <si>
    <t>B19001B</t>
  </si>
  <si>
    <t>B19001C</t>
  </si>
  <si>
    <t>B19001D</t>
  </si>
  <si>
    <t>B19001E</t>
  </si>
  <si>
    <t>B19001F</t>
  </si>
  <si>
    <t>B19001G</t>
  </si>
  <si>
    <t>B19001H</t>
  </si>
  <si>
    <t>B19001I</t>
  </si>
  <si>
    <t>B19013</t>
  </si>
  <si>
    <t>B19013A</t>
  </si>
  <si>
    <t>B19013B</t>
  </si>
  <si>
    <t>B19013C</t>
  </si>
  <si>
    <t>B19013D</t>
  </si>
  <si>
    <t>B19013E</t>
  </si>
  <si>
    <t>B19013F</t>
  </si>
  <si>
    <t>B19013G</t>
  </si>
  <si>
    <t>B19013H</t>
  </si>
  <si>
    <t>B19013I</t>
  </si>
  <si>
    <t>B19019</t>
  </si>
  <si>
    <t>B19025</t>
  </si>
  <si>
    <t>B19025A</t>
  </si>
  <si>
    <t>B19025B</t>
  </si>
  <si>
    <t>B19025C</t>
  </si>
  <si>
    <t>B19025D</t>
  </si>
  <si>
    <t>B19025E</t>
  </si>
  <si>
    <t>B19025F</t>
  </si>
  <si>
    <t>B19025G</t>
  </si>
  <si>
    <t>B19025H</t>
  </si>
  <si>
    <t>B19025I</t>
  </si>
  <si>
    <t>B19037</t>
  </si>
  <si>
    <t>B19037A</t>
  </si>
  <si>
    <t>B19037B</t>
  </si>
  <si>
    <t>B19037C</t>
  </si>
  <si>
    <t>B19037D</t>
  </si>
  <si>
    <t>B19037E</t>
  </si>
  <si>
    <t>B19037F</t>
  </si>
  <si>
    <t>B19037G</t>
  </si>
  <si>
    <t>B19037H</t>
  </si>
  <si>
    <t>B19037I</t>
  </si>
  <si>
    <t>B19049</t>
  </si>
  <si>
    <t>B19050</t>
  </si>
  <si>
    <t>B19051</t>
  </si>
  <si>
    <t>B19052</t>
  </si>
  <si>
    <t>B19053</t>
  </si>
  <si>
    <t>B19054</t>
  </si>
  <si>
    <t>B19055</t>
  </si>
  <si>
    <t>B19056</t>
  </si>
  <si>
    <t>B19057</t>
  </si>
  <si>
    <t>B19058</t>
  </si>
  <si>
    <t>B19059</t>
  </si>
  <si>
    <t>B19060</t>
  </si>
  <si>
    <t>B19061</t>
  </si>
  <si>
    <t>B19062</t>
  </si>
  <si>
    <t>B19063</t>
  </si>
  <si>
    <t>B19064</t>
  </si>
  <si>
    <t>B19065</t>
  </si>
  <si>
    <t>B19066</t>
  </si>
  <si>
    <t>B19067</t>
  </si>
  <si>
    <t>B19069</t>
  </si>
  <si>
    <t>B19070</t>
  </si>
  <si>
    <t>B19080</t>
  </si>
  <si>
    <t>B19081</t>
  </si>
  <si>
    <t>B19082</t>
  </si>
  <si>
    <t>B19083</t>
  </si>
  <si>
    <t>B19101</t>
  </si>
  <si>
    <t>B19101A</t>
  </si>
  <si>
    <t>B19101B</t>
  </si>
  <si>
    <t>B19101C</t>
  </si>
  <si>
    <t>B19101D</t>
  </si>
  <si>
    <t>B19101E</t>
  </si>
  <si>
    <t>B19101F</t>
  </si>
  <si>
    <t>B19101G</t>
  </si>
  <si>
    <t>B19101H</t>
  </si>
  <si>
    <t>B19101I</t>
  </si>
  <si>
    <t>B19113</t>
  </si>
  <si>
    <t>B19113A</t>
  </si>
  <si>
    <t>B19113B</t>
  </si>
  <si>
    <t>B19113C</t>
  </si>
  <si>
    <t>B19113D</t>
  </si>
  <si>
    <t>B19113E</t>
  </si>
  <si>
    <t>B19113F</t>
  </si>
  <si>
    <t>B19113G</t>
  </si>
  <si>
    <t>B19113H</t>
  </si>
  <si>
    <t>B19113I</t>
  </si>
  <si>
    <t>B19119</t>
  </si>
  <si>
    <t>B19121</t>
  </si>
  <si>
    <t>B19122</t>
  </si>
  <si>
    <t>B19123</t>
  </si>
  <si>
    <t>B19125</t>
  </si>
  <si>
    <t>B19126</t>
  </si>
  <si>
    <t>B19127</t>
  </si>
  <si>
    <t>B19128</t>
  </si>
  <si>
    <t>B19129</t>
  </si>
  <si>
    <t>B19130</t>
  </si>
  <si>
    <t>B19131</t>
  </si>
  <si>
    <t>B19201</t>
  </si>
  <si>
    <t>B19202</t>
  </si>
  <si>
    <t>B19202A</t>
  </si>
  <si>
    <t>B19202B</t>
  </si>
  <si>
    <t>B19202C</t>
  </si>
  <si>
    <t>B19202D</t>
  </si>
  <si>
    <t>B19202E</t>
  </si>
  <si>
    <t>B19202F</t>
  </si>
  <si>
    <t>B19202G</t>
  </si>
  <si>
    <t>B19202H</t>
  </si>
  <si>
    <t>B19202I</t>
  </si>
  <si>
    <t>B19214</t>
  </si>
  <si>
    <t>B19215</t>
  </si>
  <si>
    <t>B19216</t>
  </si>
  <si>
    <t>B19301</t>
  </si>
  <si>
    <t>B19301A</t>
  </si>
  <si>
    <t>B19301B</t>
  </si>
  <si>
    <t>B19301C</t>
  </si>
  <si>
    <t>B19301D</t>
  </si>
  <si>
    <t>B19301E</t>
  </si>
  <si>
    <t>B19301F</t>
  </si>
  <si>
    <t>B19301G</t>
  </si>
  <si>
    <t>B19301H</t>
  </si>
  <si>
    <t>B19301I</t>
  </si>
  <si>
    <t>B19313</t>
  </si>
  <si>
    <t>B19313A</t>
  </si>
  <si>
    <t>B19313B</t>
  </si>
  <si>
    <t>B19313C</t>
  </si>
  <si>
    <t>B19313D</t>
  </si>
  <si>
    <t>B19313E</t>
  </si>
  <si>
    <t>B19313F</t>
  </si>
  <si>
    <t>B19313G</t>
  </si>
  <si>
    <t>B19313H</t>
  </si>
  <si>
    <t>B19313I</t>
  </si>
  <si>
    <t>B19325</t>
  </si>
  <si>
    <t>B19326</t>
  </si>
  <si>
    <t>B20001</t>
  </si>
  <si>
    <t>B20002</t>
  </si>
  <si>
    <t>B20003</t>
  </si>
  <si>
    <t>B20004</t>
  </si>
  <si>
    <t>B20005</t>
  </si>
  <si>
    <t>B20005A</t>
  </si>
  <si>
    <t>B20005B</t>
  </si>
  <si>
    <t>B20005C</t>
  </si>
  <si>
    <t>B20005D</t>
  </si>
  <si>
    <t>B20005E</t>
  </si>
  <si>
    <t>B20005F</t>
  </si>
  <si>
    <t>B20005G</t>
  </si>
  <si>
    <t>B20005H</t>
  </si>
  <si>
    <t>B20005I</t>
  </si>
  <si>
    <t>B20017</t>
  </si>
  <si>
    <t>B20017A</t>
  </si>
  <si>
    <t>B20017B</t>
  </si>
  <si>
    <t>B20017C</t>
  </si>
  <si>
    <t>B20017D</t>
  </si>
  <si>
    <t>B20017E</t>
  </si>
  <si>
    <t>B20017F</t>
  </si>
  <si>
    <t>B20017G</t>
  </si>
  <si>
    <t>B20017H</t>
  </si>
  <si>
    <t>B20017I</t>
  </si>
  <si>
    <t>B20018</t>
  </si>
  <si>
    <t>B21001</t>
  </si>
  <si>
    <t>B21002</t>
  </si>
  <si>
    <t>B21003</t>
  </si>
  <si>
    <t>B21004</t>
  </si>
  <si>
    <t>B21005</t>
  </si>
  <si>
    <t>B21100</t>
  </si>
  <si>
    <t>B22001</t>
  </si>
  <si>
    <t>B22002</t>
  </si>
  <si>
    <t>B22003</t>
  </si>
  <si>
    <t>B22005A</t>
  </si>
  <si>
    <t>B22005B</t>
  </si>
  <si>
    <t>B22005C</t>
  </si>
  <si>
    <t>B22005D</t>
  </si>
  <si>
    <t>B22005E</t>
  </si>
  <si>
    <t>B22005F</t>
  </si>
  <si>
    <t>B22005G</t>
  </si>
  <si>
    <t>B22005H</t>
  </si>
  <si>
    <t>B22005I</t>
  </si>
  <si>
    <t>B22007</t>
  </si>
  <si>
    <t>B22008</t>
  </si>
  <si>
    <t>B22010</t>
  </si>
  <si>
    <t>B23001</t>
  </si>
  <si>
    <t>B23003</t>
  </si>
  <si>
    <t>B23006</t>
  </si>
  <si>
    <t>B23007</t>
  </si>
  <si>
    <t>B23008</t>
  </si>
  <si>
    <t>B23009</t>
  </si>
  <si>
    <t>B23010</t>
  </si>
  <si>
    <t>B23013</t>
  </si>
  <si>
    <t>B23018</t>
  </si>
  <si>
    <t>B23020</t>
  </si>
  <si>
    <t>B23022</t>
  </si>
  <si>
    <t>B23024</t>
  </si>
  <si>
    <t>B23025</t>
  </si>
  <si>
    <t>B23026</t>
  </si>
  <si>
    <t>B23027</t>
  </si>
  <si>
    <t>B24011</t>
  </si>
  <si>
    <t>B24012</t>
  </si>
  <si>
    <t>B24021</t>
  </si>
  <si>
    <t>B24022</t>
  </si>
  <si>
    <t>B24031</t>
  </si>
  <si>
    <t>B24032</t>
  </si>
  <si>
    <t>B24041</t>
  </si>
  <si>
    <t>B24042</t>
  </si>
  <si>
    <t>B24080</t>
  </si>
  <si>
    <t>B24081</t>
  </si>
  <si>
    <t>B24082</t>
  </si>
  <si>
    <t>B24090</t>
  </si>
  <si>
    <t>B24091</t>
  </si>
  <si>
    <t>B24092</t>
  </si>
  <si>
    <t>B24114</t>
  </si>
  <si>
    <t>B24115</t>
  </si>
  <si>
    <t>B24116</t>
  </si>
  <si>
    <t>B24121</t>
  </si>
  <si>
    <t>B24122</t>
  </si>
  <si>
    <t>B24123</t>
  </si>
  <si>
    <t>B24124</t>
  </si>
  <si>
    <t>B24125</t>
  </si>
  <si>
    <t>B24126</t>
  </si>
  <si>
    <t>B25001</t>
  </si>
  <si>
    <t>Housing Units</t>
  </si>
  <si>
    <t>B25002</t>
  </si>
  <si>
    <t>B25003</t>
  </si>
  <si>
    <t>B25003A</t>
  </si>
  <si>
    <t>B25003B</t>
  </si>
  <si>
    <t>B25003C</t>
  </si>
  <si>
    <t>B25003D</t>
  </si>
  <si>
    <t>B25003E</t>
  </si>
  <si>
    <t>B25003F</t>
  </si>
  <si>
    <t>B25003G</t>
  </si>
  <si>
    <t>B25003H</t>
  </si>
  <si>
    <t>B25003I</t>
  </si>
  <si>
    <t>B25004</t>
  </si>
  <si>
    <t>B25005</t>
  </si>
  <si>
    <t>B25006</t>
  </si>
  <si>
    <t>B25007</t>
  </si>
  <si>
    <t>B25008</t>
  </si>
  <si>
    <t>B25009</t>
  </si>
  <si>
    <t>B25010</t>
  </si>
  <si>
    <t>B25011</t>
  </si>
  <si>
    <t>B25012</t>
  </si>
  <si>
    <t>B25013</t>
  </si>
  <si>
    <t>B25014</t>
  </si>
  <si>
    <t>B25014A</t>
  </si>
  <si>
    <t>B25014B</t>
  </si>
  <si>
    <t>B25014C</t>
  </si>
  <si>
    <t>B25014D</t>
  </si>
  <si>
    <t>B25014E</t>
  </si>
  <si>
    <t>B25014F</t>
  </si>
  <si>
    <t>B25014G</t>
  </si>
  <si>
    <t>B25014H</t>
  </si>
  <si>
    <t>B25014I</t>
  </si>
  <si>
    <t>B25015</t>
  </si>
  <si>
    <t>B25016</t>
  </si>
  <si>
    <t>B25017</t>
  </si>
  <si>
    <t>B25018</t>
  </si>
  <si>
    <t>B25019</t>
  </si>
  <si>
    <t>B25020</t>
  </si>
  <si>
    <t>B25021</t>
  </si>
  <si>
    <t>B25022</t>
  </si>
  <si>
    <t>B25024</t>
  </si>
  <si>
    <t>B25026</t>
  </si>
  <si>
    <t>B25027</t>
  </si>
  <si>
    <t>B25031</t>
  </si>
  <si>
    <t>B25032</t>
  </si>
  <si>
    <t>B25032A</t>
  </si>
  <si>
    <t>B25032B</t>
  </si>
  <si>
    <t>B25032C</t>
  </si>
  <si>
    <t>B25032D</t>
  </si>
  <si>
    <t>B25032E</t>
  </si>
  <si>
    <t>B25032F</t>
  </si>
  <si>
    <t>B25032G</t>
  </si>
  <si>
    <t>B25032H</t>
  </si>
  <si>
    <t>B25032I</t>
  </si>
  <si>
    <t>B25033</t>
  </si>
  <si>
    <t>B25034</t>
  </si>
  <si>
    <t>Year Structure Built</t>
  </si>
  <si>
    <t>B25035</t>
  </si>
  <si>
    <t>B25036</t>
  </si>
  <si>
    <t>B25037</t>
  </si>
  <si>
    <t>B25038</t>
  </si>
  <si>
    <t>B25039</t>
  </si>
  <si>
    <t>B25040</t>
  </si>
  <si>
    <t>B25041</t>
  </si>
  <si>
    <t>B25042</t>
  </si>
  <si>
    <t>B25043</t>
  </si>
  <si>
    <t>B25044</t>
  </si>
  <si>
    <t>B25045</t>
  </si>
  <si>
    <t>B25046</t>
  </si>
  <si>
    <t>B25047</t>
  </si>
  <si>
    <t>B25048</t>
  </si>
  <si>
    <t>B25049</t>
  </si>
  <si>
    <t>B25050</t>
  </si>
  <si>
    <t>B25051</t>
  </si>
  <si>
    <t>B25052</t>
  </si>
  <si>
    <t>B25053</t>
  </si>
  <si>
    <t>B25054</t>
  </si>
  <si>
    <t>B25055</t>
  </si>
  <si>
    <t>B25056</t>
  </si>
  <si>
    <t>B25057</t>
  </si>
  <si>
    <t>B25058</t>
  </si>
  <si>
    <t>B25059</t>
  </si>
  <si>
    <t>B25060</t>
  </si>
  <si>
    <t>B25061</t>
  </si>
  <si>
    <t>B25062</t>
  </si>
  <si>
    <t>B25063</t>
  </si>
  <si>
    <t>B25064</t>
  </si>
  <si>
    <t>B25065</t>
  </si>
  <si>
    <t>B25066</t>
  </si>
  <si>
    <t>B25067</t>
  </si>
  <si>
    <t>B25068</t>
  </si>
  <si>
    <t>B25069</t>
  </si>
  <si>
    <t>B25070</t>
  </si>
  <si>
    <t>B25071</t>
  </si>
  <si>
    <t>B25072</t>
  </si>
  <si>
    <t>B25074</t>
  </si>
  <si>
    <t>B25075</t>
  </si>
  <si>
    <t>B25076</t>
  </si>
  <si>
    <t>B25077</t>
  </si>
  <si>
    <t>B25078</t>
  </si>
  <si>
    <t>B25079</t>
  </si>
  <si>
    <t>B25080</t>
  </si>
  <si>
    <t>B25081</t>
  </si>
  <si>
    <t>B25082</t>
  </si>
  <si>
    <t>B25083</t>
  </si>
  <si>
    <t>B25085</t>
  </si>
  <si>
    <t>B25086</t>
  </si>
  <si>
    <t>B25087</t>
  </si>
  <si>
    <t>B25088</t>
  </si>
  <si>
    <t>B25089</t>
  </si>
  <si>
    <t>B25090</t>
  </si>
  <si>
    <t>B25091</t>
  </si>
  <si>
    <t>B25092</t>
  </si>
  <si>
    <t>B25093</t>
  </si>
  <si>
    <t>B25094</t>
  </si>
  <si>
    <t>B25095</t>
  </si>
  <si>
    <t>B25096</t>
  </si>
  <si>
    <t>B25097</t>
  </si>
  <si>
    <t>B25098</t>
  </si>
  <si>
    <t>B25099</t>
  </si>
  <si>
    <t>B25100</t>
  </si>
  <si>
    <t>B25101</t>
  </si>
  <si>
    <t>B25102</t>
  </si>
  <si>
    <t>B25103</t>
  </si>
  <si>
    <t>B25104</t>
  </si>
  <si>
    <t>B25105</t>
  </si>
  <si>
    <t>B25106</t>
  </si>
  <si>
    <t>B25107</t>
  </si>
  <si>
    <t>B25108</t>
  </si>
  <si>
    <t>B25109</t>
  </si>
  <si>
    <t>B25110</t>
  </si>
  <si>
    <t>B25111</t>
  </si>
  <si>
    <t>B25112</t>
  </si>
  <si>
    <t>B25113</t>
  </si>
  <si>
    <t>B25114</t>
  </si>
  <si>
    <t>B25115</t>
  </si>
  <si>
    <t>B25116</t>
  </si>
  <si>
    <t>B25117</t>
  </si>
  <si>
    <t>B25118</t>
  </si>
  <si>
    <t>B25119</t>
  </si>
  <si>
    <t>B25120</t>
  </si>
  <si>
    <t>B25121</t>
  </si>
  <si>
    <t>B25122</t>
  </si>
  <si>
    <t>B25123</t>
  </si>
  <si>
    <t>B25124</t>
  </si>
  <si>
    <t>B25125</t>
  </si>
  <si>
    <t>B25126</t>
  </si>
  <si>
    <t>B25127</t>
  </si>
  <si>
    <t>B25128</t>
  </si>
  <si>
    <t>B25129</t>
  </si>
  <si>
    <t>B26001</t>
  </si>
  <si>
    <t>Group Quarters Population</t>
  </si>
  <si>
    <t>B26101</t>
  </si>
  <si>
    <t>B26102</t>
  </si>
  <si>
    <t>B26103</t>
  </si>
  <si>
    <t>B26103A</t>
  </si>
  <si>
    <t>B26103B</t>
  </si>
  <si>
    <t>B26103C</t>
  </si>
  <si>
    <t>B26103D</t>
  </si>
  <si>
    <t>B26103E</t>
  </si>
  <si>
    <t>B26103F</t>
  </si>
  <si>
    <t>B26103G</t>
  </si>
  <si>
    <t>B26103H</t>
  </si>
  <si>
    <t>B26103I</t>
  </si>
  <si>
    <t>B26104</t>
  </si>
  <si>
    <t>B26105</t>
  </si>
  <si>
    <t>B26106</t>
  </si>
  <si>
    <t>B26107</t>
  </si>
  <si>
    <t>B26108</t>
  </si>
  <si>
    <t>B26109</t>
  </si>
  <si>
    <t>B26110</t>
  </si>
  <si>
    <t>B26113</t>
  </si>
  <si>
    <t>B26114</t>
  </si>
  <si>
    <t>B26115</t>
  </si>
  <si>
    <t>B26117</t>
  </si>
  <si>
    <t>B26118</t>
  </si>
  <si>
    <t>B26119</t>
  </si>
  <si>
    <t>B26120</t>
  </si>
  <si>
    <t>B26201</t>
  </si>
  <si>
    <t>B26202</t>
  </si>
  <si>
    <t>B26203</t>
  </si>
  <si>
    <t>B26203A</t>
  </si>
  <si>
    <t>B26203B</t>
  </si>
  <si>
    <t>B26203C</t>
  </si>
  <si>
    <t>B26203D</t>
  </si>
  <si>
    <t>B26203E</t>
  </si>
  <si>
    <t>B26203F</t>
  </si>
  <si>
    <t>B26203G</t>
  </si>
  <si>
    <t>B26203H</t>
  </si>
  <si>
    <t>B26203I</t>
  </si>
  <si>
    <t>B26204</t>
  </si>
  <si>
    <t>B26205</t>
  </si>
  <si>
    <t>B26206</t>
  </si>
  <si>
    <t>B26207</t>
  </si>
  <si>
    <t>B26208</t>
  </si>
  <si>
    <t>B26209</t>
  </si>
  <si>
    <t>B26210</t>
  </si>
  <si>
    <t>B26211</t>
  </si>
  <si>
    <t>B26212</t>
  </si>
  <si>
    <t>B26213</t>
  </si>
  <si>
    <t>B26214</t>
  </si>
  <si>
    <t>B26215</t>
  </si>
  <si>
    <t>B26216</t>
  </si>
  <si>
    <t>B26217</t>
  </si>
  <si>
    <t>B26218</t>
  </si>
  <si>
    <t>B26219</t>
  </si>
  <si>
    <t>B26220</t>
  </si>
  <si>
    <t>B27001</t>
  </si>
  <si>
    <t>B27002</t>
  </si>
  <si>
    <t>B27003</t>
  </si>
  <si>
    <t>B27010</t>
  </si>
  <si>
    <t>B27011</t>
  </si>
  <si>
    <t>B27015</t>
  </si>
  <si>
    <t>B27019</t>
  </si>
  <si>
    <t>B27020</t>
  </si>
  <si>
    <t>B27022</t>
  </si>
  <si>
    <t>B27023</t>
  </si>
  <si>
    <t>B28001</t>
  </si>
  <si>
    <t>B28002</t>
  </si>
  <si>
    <t>B28003</t>
  </si>
  <si>
    <t>B28004</t>
  </si>
  <si>
    <t>B28005</t>
  </si>
  <si>
    <t>B28006</t>
  </si>
  <si>
    <t>B28007</t>
  </si>
  <si>
    <t>B28008</t>
  </si>
  <si>
    <t>B28009A</t>
  </si>
  <si>
    <t>B28009B</t>
  </si>
  <si>
    <t>B28009C</t>
  </si>
  <si>
    <t>B28009D</t>
  </si>
  <si>
    <t>B28009E</t>
  </si>
  <si>
    <t>B28009F</t>
  </si>
  <si>
    <t>B28009G</t>
  </si>
  <si>
    <t>B28009H</t>
  </si>
  <si>
    <t>B28009I</t>
  </si>
  <si>
    <t>B28010</t>
  </si>
  <si>
    <t>B28011</t>
  </si>
  <si>
    <t>B29001</t>
  </si>
  <si>
    <t>B29002</t>
  </si>
  <si>
    <t>B29003</t>
  </si>
  <si>
    <t>B29004</t>
  </si>
  <si>
    <t>B98001</t>
  </si>
  <si>
    <t>B98002</t>
  </si>
  <si>
    <t>B98003</t>
  </si>
  <si>
    <t>B98011</t>
  </si>
  <si>
    <t>B98012</t>
  </si>
  <si>
    <t>B98013</t>
  </si>
  <si>
    <t>B98014</t>
  </si>
  <si>
    <t>B98021</t>
  </si>
  <si>
    <t>B98022</t>
  </si>
  <si>
    <t>B98031</t>
  </si>
  <si>
    <t>B98032</t>
  </si>
  <si>
    <t>B99011</t>
  </si>
  <si>
    <t>B99012</t>
  </si>
  <si>
    <t>B99021</t>
  </si>
  <si>
    <t>B99031</t>
  </si>
  <si>
    <t>B99051</t>
  </si>
  <si>
    <t>B99052</t>
  </si>
  <si>
    <t>B99052PR</t>
  </si>
  <si>
    <t>B99053</t>
  </si>
  <si>
    <t>B99061</t>
  </si>
  <si>
    <t>B99071</t>
  </si>
  <si>
    <t>B99072</t>
  </si>
  <si>
    <t>B99080</t>
  </si>
  <si>
    <t>B99081</t>
  </si>
  <si>
    <t>B99082</t>
  </si>
  <si>
    <t>B99083</t>
  </si>
  <si>
    <t>B99084</t>
  </si>
  <si>
    <t>B99085</t>
  </si>
  <si>
    <t>B99086</t>
  </si>
  <si>
    <t>B99087</t>
  </si>
  <si>
    <t>B99088</t>
  </si>
  <si>
    <t>B99089</t>
  </si>
  <si>
    <t>B99092</t>
  </si>
  <si>
    <t>B99102</t>
  </si>
  <si>
    <t>B99103</t>
  </si>
  <si>
    <t>B99104</t>
  </si>
  <si>
    <t>B99121</t>
  </si>
  <si>
    <t>B99122</t>
  </si>
  <si>
    <t>B99123</t>
  </si>
  <si>
    <t>B99124</t>
  </si>
  <si>
    <t>B99125</t>
  </si>
  <si>
    <t>B99126</t>
  </si>
  <si>
    <t>B99131</t>
  </si>
  <si>
    <t>B99132</t>
  </si>
  <si>
    <t>B99141</t>
  </si>
  <si>
    <t>B99142</t>
  </si>
  <si>
    <t>B99151</t>
  </si>
  <si>
    <t>B99152</t>
  </si>
  <si>
    <t>B99161</t>
  </si>
  <si>
    <t>B99162</t>
  </si>
  <si>
    <t>B99163</t>
  </si>
  <si>
    <t>B99171</t>
  </si>
  <si>
    <t>B99172</t>
  </si>
  <si>
    <t>B99181</t>
  </si>
  <si>
    <t>B99182</t>
  </si>
  <si>
    <t>B99183</t>
  </si>
  <si>
    <t>B99184</t>
  </si>
  <si>
    <t>B99185</t>
  </si>
  <si>
    <t>B99186</t>
  </si>
  <si>
    <t>B99187</t>
  </si>
  <si>
    <t>B99191</t>
  </si>
  <si>
    <t>B99192</t>
  </si>
  <si>
    <t>B99193</t>
  </si>
  <si>
    <t>B99194</t>
  </si>
  <si>
    <t>B99201</t>
  </si>
  <si>
    <t>B99211</t>
  </si>
  <si>
    <t>B99212</t>
  </si>
  <si>
    <t>B99221</t>
  </si>
  <si>
    <t>B99231</t>
  </si>
  <si>
    <t>B99232</t>
  </si>
  <si>
    <t>B99233</t>
  </si>
  <si>
    <t>B99234</t>
  </si>
  <si>
    <t>B99241</t>
  </si>
  <si>
    <t>B99242</t>
  </si>
  <si>
    <t>B99243</t>
  </si>
  <si>
    <t>B99244</t>
  </si>
  <si>
    <t>B99245</t>
  </si>
  <si>
    <t>B99246</t>
  </si>
  <si>
    <t>B992510</t>
  </si>
  <si>
    <t>B992511</t>
  </si>
  <si>
    <t>B992512</t>
  </si>
  <si>
    <t>B992513</t>
  </si>
  <si>
    <t>B992514</t>
  </si>
  <si>
    <t>B992515</t>
  </si>
  <si>
    <t>B992516</t>
  </si>
  <si>
    <t>B992518</t>
  </si>
  <si>
    <t>B992519</t>
  </si>
  <si>
    <t>B99252</t>
  </si>
  <si>
    <t>B992520</t>
  </si>
  <si>
    <t>B992521</t>
  </si>
  <si>
    <t>B992522</t>
  </si>
  <si>
    <t>B992523</t>
  </si>
  <si>
    <t>B99253</t>
  </si>
  <si>
    <t>B99254</t>
  </si>
  <si>
    <t>B99255</t>
  </si>
  <si>
    <t>B99256</t>
  </si>
  <si>
    <t>B99257</t>
  </si>
  <si>
    <t>B99258</t>
  </si>
  <si>
    <t>B99259</t>
  </si>
  <si>
    <t>B992701</t>
  </si>
  <si>
    <t>B992702</t>
  </si>
  <si>
    <t>B992703</t>
  </si>
  <si>
    <t>B992704</t>
  </si>
  <si>
    <t>B992705</t>
  </si>
  <si>
    <t>B992706</t>
  </si>
  <si>
    <t>B992707</t>
  </si>
  <si>
    <t>B992708</t>
  </si>
  <si>
    <t>B992709</t>
  </si>
  <si>
    <t>B99281</t>
  </si>
  <si>
    <t>B99282</t>
  </si>
  <si>
    <t>B99283</t>
  </si>
  <si>
    <t>C02003</t>
  </si>
  <si>
    <t>C15002A</t>
  </si>
  <si>
    <t>C15002B</t>
  </si>
  <si>
    <t>C15002C</t>
  </si>
  <si>
    <t>C15002D</t>
  </si>
  <si>
    <t>C15002E</t>
  </si>
  <si>
    <t>C15002F</t>
  </si>
  <si>
    <t>C15002G</t>
  </si>
  <si>
    <t>C15002H</t>
  </si>
  <si>
    <t>C15002I</t>
  </si>
  <si>
    <t>C15010</t>
  </si>
  <si>
    <t>C15010A</t>
  </si>
  <si>
    <t>C15010B</t>
  </si>
  <si>
    <t>C15010C</t>
  </si>
  <si>
    <t>C15010D</t>
  </si>
  <si>
    <t>C15010E</t>
  </si>
  <si>
    <t>C15010F</t>
  </si>
  <si>
    <t>C15010G</t>
  </si>
  <si>
    <t>C15010H</t>
  </si>
  <si>
    <t>C15010I</t>
  </si>
  <si>
    <t>C16001</t>
  </si>
  <si>
    <t>C16002</t>
  </si>
  <si>
    <t>C17002</t>
  </si>
  <si>
    <t>C18108</t>
  </si>
  <si>
    <t>C18120</t>
  </si>
  <si>
    <t>C18121</t>
  </si>
  <si>
    <t>C18130</t>
  </si>
  <si>
    <t>C18131</t>
  </si>
  <si>
    <t>C21001A</t>
  </si>
  <si>
    <t>C21001B</t>
  </si>
  <si>
    <t>C21001C</t>
  </si>
  <si>
    <t>C21001D</t>
  </si>
  <si>
    <t>C21001E</t>
  </si>
  <si>
    <t>C21001F</t>
  </si>
  <si>
    <t>C21001G</t>
  </si>
  <si>
    <t>C21001H</t>
  </si>
  <si>
    <t>C21001I</t>
  </si>
  <si>
    <t>C21007</t>
  </si>
  <si>
    <t>C23002A</t>
  </si>
  <si>
    <t>C23002B</t>
  </si>
  <si>
    <t>C23002C</t>
  </si>
  <si>
    <t>C23002D</t>
  </si>
  <si>
    <t>C23002E</t>
  </si>
  <si>
    <t>C23002F</t>
  </si>
  <si>
    <t>C23002G</t>
  </si>
  <si>
    <t>C23002H</t>
  </si>
  <si>
    <t>C23002I</t>
  </si>
  <si>
    <t>C24010</t>
  </si>
  <si>
    <t>C24020</t>
  </si>
  <si>
    <t>C24030</t>
  </si>
  <si>
    <t>C24040</t>
  </si>
  <si>
    <t>C24050</t>
  </si>
  <si>
    <t>C24060</t>
  </si>
  <si>
    <t>C24070</t>
  </si>
  <si>
    <t>C27001A</t>
  </si>
  <si>
    <t>C27001B</t>
  </si>
  <si>
    <t>C27001C</t>
  </si>
  <si>
    <t>C27001D</t>
  </si>
  <si>
    <t>C27001E</t>
  </si>
  <si>
    <t>C27001F</t>
  </si>
  <si>
    <t>C27001G</t>
  </si>
  <si>
    <t>C27001H</t>
  </si>
  <si>
    <t>C27001I</t>
  </si>
  <si>
    <t>C27004</t>
  </si>
  <si>
    <t>C27005</t>
  </si>
  <si>
    <t>C27006</t>
  </si>
  <si>
    <t>C27007</t>
  </si>
  <si>
    <t>C27008</t>
  </si>
  <si>
    <t>C27009</t>
  </si>
  <si>
    <t>C27012</t>
  </si>
  <si>
    <t>C27013</t>
  </si>
  <si>
    <t>C27014</t>
  </si>
  <si>
    <t>C27016</t>
  </si>
  <si>
    <t>C27017</t>
  </si>
  <si>
    <t>C27018</t>
  </si>
  <si>
    <t>C27021</t>
  </si>
  <si>
    <t>Summary Level Code</t>
  </si>
  <si>
    <t>Component Code</t>
  </si>
  <si>
    <t>Summary Level and Component Name</t>
  </si>
  <si>
    <t>Published for 1-Year Detailed Tables</t>
  </si>
  <si>
    <t>Published for 5-Year Detailed Tables</t>
  </si>
  <si>
    <t>In the US File or the Individual State Files</t>
  </si>
  <si>
    <t>For 5-Year Only: File or Folder (All_Geographies_Not_Tracts_Block_Groups or Tracts_Block_Groups_Only)</t>
  </si>
  <si>
    <t>010</t>
  </si>
  <si>
    <t>00</t>
  </si>
  <si>
    <t>United States</t>
  </si>
  <si>
    <t>x</t>
  </si>
  <si>
    <t>US</t>
  </si>
  <si>
    <t>All Geos Xcpt T&amp;BG</t>
  </si>
  <si>
    <t>01</t>
  </si>
  <si>
    <t>United States; Urban</t>
  </si>
  <si>
    <t>United States; Rural</t>
  </si>
  <si>
    <t>United States; American Indian Reservation and Trust Land-Federal</t>
  </si>
  <si>
    <t>United States; American Indian Reservation and Trust Land-State</t>
  </si>
  <si>
    <t>United States; Oklahoma Tribal Statistical Area</t>
  </si>
  <si>
    <t>United States; Tribal Designated Statistical Area</t>
  </si>
  <si>
    <t>United States; Alaska Native Village Statistical Area</t>
  </si>
  <si>
    <t>United States; State Designated Tribal Statistical Area (Formerly SDAISA)</t>
  </si>
  <si>
    <t>United States; Hawaiian Home Land</t>
  </si>
  <si>
    <t>A0</t>
  </si>
  <si>
    <t>United States; In Metropolitan or Micropolitan Statistical Area</t>
  </si>
  <si>
    <t>C0</t>
  </si>
  <si>
    <t>United States; In Metropolitan Statistical Area</t>
  </si>
  <si>
    <t>C1</t>
  </si>
  <si>
    <t>United States; In Metropolitan Statistical Area-In Principal City</t>
  </si>
  <si>
    <t>C2</t>
  </si>
  <si>
    <t>United States; In Metropolitan Statistical Area-Not In Principal City</t>
  </si>
  <si>
    <t>E0</t>
  </si>
  <si>
    <t>United States; In Micropolitan Statistical Area</t>
  </si>
  <si>
    <t>E1</t>
  </si>
  <si>
    <t>United States; In Micropolitan Statistical Area-In Principal City</t>
  </si>
  <si>
    <t>E2</t>
  </si>
  <si>
    <t>United States; In Micropolitan Statistical Area-Not In Principal City</t>
  </si>
  <si>
    <t>G0</t>
  </si>
  <si>
    <t>United States; Not In Metropolitan or Micropolitan Statistical Area</t>
  </si>
  <si>
    <t>H0</t>
  </si>
  <si>
    <t>United States; Not In Metropolitan Statistical Area</t>
  </si>
  <si>
    <t>020</t>
  </si>
  <si>
    <t>Region</t>
  </si>
  <si>
    <t>Region; Urban</t>
  </si>
  <si>
    <t>Region; Rural</t>
  </si>
  <si>
    <t>Region; In Metropolitan or Micropolitan Statistical Area</t>
  </si>
  <si>
    <t>Region; In Metropolitan Statistical Area</t>
  </si>
  <si>
    <t>Region; In Metropolitan Statistical Area-In Principal City</t>
  </si>
  <si>
    <t>Region; In Metropolitan Statistical Area-Not In Principal City</t>
  </si>
  <si>
    <t>Region; In Micropolitan Statistical Area</t>
  </si>
  <si>
    <t>Region; In Micropolitan Statistical Area-In Principal City</t>
  </si>
  <si>
    <t>Region; In Micropolitan Statistical Area-Not In Principal City</t>
  </si>
  <si>
    <t>Region; Not In Metropolitan or Micropolitan Statistical Area</t>
  </si>
  <si>
    <t>Region; Not In Metropolitan Statistical Area</t>
  </si>
  <si>
    <t>030</t>
  </si>
  <si>
    <t>Division</t>
  </si>
  <si>
    <t>Division; Urban</t>
  </si>
  <si>
    <t>Division; Rural</t>
  </si>
  <si>
    <t>Division; In Metropolitan or Micropolitan Statistical Area</t>
  </si>
  <si>
    <t>Division; In Metropolitan Statistical Area</t>
  </si>
  <si>
    <t>Division; In Metropolitan Statistical Area-In Principal City</t>
  </si>
  <si>
    <t>Division; In Metropolitan Statistical Area-Not In Principal City</t>
  </si>
  <si>
    <t>Division; In Micropolitan Statistical Area</t>
  </si>
  <si>
    <t>Division; In Micropolitan Statistical Area-In Principal City</t>
  </si>
  <si>
    <t>Division; In Micropolitan Statistical Area-Not In Principal City</t>
  </si>
  <si>
    <t>Division; Not In Metropolitan or Micropolitan Statistical Area</t>
  </si>
  <si>
    <t>Division; Not In Metropolitan Statistical Area</t>
  </si>
  <si>
    <t>040</t>
  </si>
  <si>
    <t>State</t>
  </si>
  <si>
    <t>State; Urban</t>
  </si>
  <si>
    <t>State; Rural</t>
  </si>
  <si>
    <t>State; In Metropolitan or Micropolitan Statistical Area</t>
  </si>
  <si>
    <t>State; In Metropolitan Statistical Area</t>
  </si>
  <si>
    <t>State; In Metropolitan Statistical Area-In Principal City</t>
  </si>
  <si>
    <t>State; In Metropolitan Statistical Area-Not In Principal City</t>
  </si>
  <si>
    <t>State; In Micropolitan Statistical Area</t>
  </si>
  <si>
    <t>State; In Micropolitan Statistical Area-In Principal City</t>
  </si>
  <si>
    <t>State; In Micropolitan Statistical Area-Not In Principal City</t>
  </si>
  <si>
    <t>State; Not In Metropolitan or Micropolitan Statistical Area</t>
  </si>
  <si>
    <t>State; Not In Metropolitan Statistical Area</t>
  </si>
  <si>
    <t>050</t>
  </si>
  <si>
    <t>State-County</t>
  </si>
  <si>
    <t>060</t>
  </si>
  <si>
    <t>State-County-County Subdivision</t>
  </si>
  <si>
    <t>067</t>
  </si>
  <si>
    <t>State-County-County Subdivision-Subminor Civil Division</t>
  </si>
  <si>
    <t>070</t>
  </si>
  <si>
    <t>State-County-County Subdivision-Place/Remainder</t>
  </si>
  <si>
    <t>State-County-Census Tract</t>
  </si>
  <si>
    <t>Tracts &amp; BGs Only</t>
  </si>
  <si>
    <t>State-County-Census Tract-Block Group</t>
  </si>
  <si>
    <t>State-Place-County</t>
  </si>
  <si>
    <t>State-Place</t>
  </si>
  <si>
    <t>State-Consolidated City</t>
  </si>
  <si>
    <t>State-Consolidated City-Place Within Consolidated City</t>
  </si>
  <si>
    <t>State-Alaska Native Regional Corporation</t>
  </si>
  <si>
    <t>American Indian Area/Alaska Native Area/Hawaiian Home Land</t>
  </si>
  <si>
    <t>American Indian Area-Tribal Subdivision/Remainder</t>
  </si>
  <si>
    <t>American Indian Area/Alaska Native Area (Reservation or Statistical Entity Only)</t>
  </si>
  <si>
    <t>American Indian Area (Off-Reservation Trust Land Only)/Hawaiian Home Land</t>
  </si>
  <si>
    <t>American Indian Area-Tribal Census Tract</t>
  </si>
  <si>
    <t>American Indian Area-Tribal Census Tract-Tribal Block Group</t>
  </si>
  <si>
    <t>American Indian Area/Alaska Native Area/Hawaiian Home Land-State</t>
  </si>
  <si>
    <t>American Indian Area/Alaska Native Area/Hawaiian Home Land-State-Place/Remainder</t>
  </si>
  <si>
    <t>American Indian Area/Alaska Native Area/Hawaiian Home Land-State-County</t>
  </si>
  <si>
    <t>State-American Indian Area/Alaska Native Area/Hawaiian Home Land</t>
  </si>
  <si>
    <t>State-American Indian Area/Alaska Native Area (Reservation or Statistical Entity Only)</t>
  </si>
  <si>
    <t>State-American Indian Area (Off-Reservation Trust Land Only)/Hawaiian Home Land</t>
  </si>
  <si>
    <t>American Indian Area-Tribal Subdivision/Remainder-State</t>
  </si>
  <si>
    <t>American Indian Area (Reservation Only)-Tribal Census Tract</t>
  </si>
  <si>
    <t>American Indian Area (Off-Reservation Trust Land Only)-Tribal Census Tract</t>
  </si>
  <si>
    <t>American Indian Area (Reservation Only)-Tribal Census Tract-Tribal Block Group</t>
  </si>
  <si>
    <t>American Indian Area (Off-Reservation Trust Land Only)-Tribal Census Tract-Tribal Block Group</t>
  </si>
  <si>
    <t>Metropolitan Statistical Area/Micropolitan Statistical Area</t>
  </si>
  <si>
    <t>Metropolitan Statistical Area/Micropolitan Statistical Area-State</t>
  </si>
  <si>
    <t>Metropolitan Statistical Area/Micropolitan Statistical Area-State-Principal City</t>
  </si>
  <si>
    <t>Metropolitan Statistical Area/Micropolitan Statistical Area-State-County</t>
  </si>
  <si>
    <t>Metropolitan Statistical Area-Metropolitan Division</t>
  </si>
  <si>
    <t>Metropolitan Statistical Area-Metropolitan Division-State</t>
  </si>
  <si>
    <t>Metropolitan Statistical Area-Metropolitan Division-State-County</t>
  </si>
  <si>
    <t>State-Metropolitan Statistical Area/Micropolitan Statistical Area</t>
  </si>
  <si>
    <t>State-Metropolitan Statistical Area/Micropolitan Statistical Area-Principal City</t>
  </si>
  <si>
    <t>State-Metropolitan Statistical Area/Micropolitan Statistical Area-County</t>
  </si>
  <si>
    <t>State-Metropolitan Statistical Area-Metropolitan Division</t>
  </si>
  <si>
    <t>State-Metropolitan Statistical Area-Metropolitan Division-County</t>
  </si>
  <si>
    <t>Combined Statistical Area</t>
  </si>
  <si>
    <t>Combined Statistical Area-State</t>
  </si>
  <si>
    <t>Combined Statistical Area-Metropolitan Statistical Area/Micropolitan Statistical Area</t>
  </si>
  <si>
    <t>Combined Statistical Area-Metropolitan Statistical Area/Micropolitan Statistical Area-State</t>
  </si>
  <si>
    <t>Combined New England City and Town Area</t>
  </si>
  <si>
    <t>Combined New England City and Town Area-State</t>
  </si>
  <si>
    <t>Combined New England City and Town Area-New England City and Town Area</t>
  </si>
  <si>
    <t>Combined New England City and Town Area-New England City and Town Area-State</t>
  </si>
  <si>
    <t>State-Combined Statistical Area</t>
  </si>
  <si>
    <t>State-Combined Statistical Area-Metropolitan Statistical Area/Micropolitan Statistical Area</t>
  </si>
  <si>
    <t>State-Combined New England City and Town Area</t>
  </si>
  <si>
    <t>State-Combined New England City and Town Area-New England City and Town Area</t>
  </si>
  <si>
    <t>New England City and Town Area</t>
  </si>
  <si>
    <t>New England City and Town Area-State</t>
  </si>
  <si>
    <t>New England City and Town Area-State-Principal City</t>
  </si>
  <si>
    <t>New England City and Town Area-State-County</t>
  </si>
  <si>
    <t>New England City and Town Area-State-County-County Subdivision</t>
  </si>
  <si>
    <t>New England City and Town Area (NECTA)-NECTA Division</t>
  </si>
  <si>
    <t>New England City and Town Area (NECTA)-NECTA Division-State</t>
  </si>
  <si>
    <t>New England City and Town Area (NECTA)-NECTA Division-State-County</t>
  </si>
  <si>
    <t>New England City and Town Area (NECTA)-NECTA Division-State-County-County Subdivision</t>
  </si>
  <si>
    <t>State-New England City and Town Area</t>
  </si>
  <si>
    <t>State-New England City and Town Area-Principal City</t>
  </si>
  <si>
    <t>State-New England City and Town Area-County</t>
  </si>
  <si>
    <t>State-New England City and Town Area-County-County Subdivision</t>
  </si>
  <si>
    <t>State-New England City and Town Area (NECTA)-NECTA Division</t>
  </si>
  <si>
    <t>State-New England City and Town Area (NECTA)-NECTA Division-County</t>
  </si>
  <si>
    <t>State-New England City and Town Area (NECTA)-NECTA Division-County-County Subdivision</t>
  </si>
  <si>
    <t>Urban Area</t>
  </si>
  <si>
    <t>Urban Area-State</t>
  </si>
  <si>
    <t>Urban Area-State-County</t>
  </si>
  <si>
    <t>State-Congressional District</t>
  </si>
  <si>
    <t>State-Congressional District-County</t>
  </si>
  <si>
    <t>State-Congressional District-American Indian Area/Alaska Native Area/Hawaiian Home Land</t>
  </si>
  <si>
    <t>State-State Legislative District (Upper Chamber)</t>
  </si>
  <si>
    <t>State-State Legislative District (Upper Chamber)-County</t>
  </si>
  <si>
    <t>State-State Legislative District (Lower Chamber)</t>
  </si>
  <si>
    <t>State-State Legislative District (Lower Chamber)-County</t>
  </si>
  <si>
    <t>State-Public Use Microdata Sample Area (PUMA)</t>
  </si>
  <si>
    <t>5-Digit ZIP Code Tabulation Area</t>
  </si>
  <si>
    <t>State-School District (Elementary)/Remainder</t>
  </si>
  <si>
    <t>State-School District (Secondary)/Remainder</t>
  </si>
  <si>
    <t>State-School District (Unified)/Remainder</t>
  </si>
  <si>
    <t>Topics</t>
  </si>
  <si>
    <t>Universe</t>
  </si>
  <si>
    <t>Civilian Population, Health Insurance, Physical Characteristics</t>
  </si>
  <si>
    <t>Age and Sex, Civilian Population, Earnings Individuals, Health Insurance, Official Poverty Measure</t>
  </si>
  <si>
    <t>Age and Sex, Civilian Population, Health Insurance, Part or Full Time</t>
  </si>
  <si>
    <t>Age and Sex, Civilian Population, Health Insurance</t>
  </si>
  <si>
    <t>Age and Sex, Civilian Population, Health Insurance, Hispanic or Latino, Race and Ethnicity</t>
  </si>
  <si>
    <t>Age and Sex, Civilian Population, Health Insurance, Not Hispanic or Latino, Race and Ethnicity, White</t>
  </si>
  <si>
    <t>Age and Sex, Civilian Population, Health Insurance, Race and Ethnicity</t>
  </si>
  <si>
    <t>Income Households Families Individuals, Renter Costs</t>
  </si>
  <si>
    <t>Housing Value and Purchase Price, Income Households Families Individuals</t>
  </si>
  <si>
    <t>Housing Value and Purchase Price</t>
  </si>
  <si>
    <t>Housing Value and Purchase Price, Owner Renter Tenure</t>
  </si>
  <si>
    <t>Renter Costs, Types of Rooms</t>
  </si>
  <si>
    <t>Renter Costs</t>
  </si>
  <si>
    <t>Owner Renter Tenure, Transportation</t>
  </si>
  <si>
    <t>Owner Renter Tenure, Units and Stories in Structure</t>
  </si>
  <si>
    <t>Age and Sex, Civilian Population, Class of Worker, Employment and Labor Force Status, Part or Full Time</t>
  </si>
  <si>
    <t>Age and Sex, Civilian Population, Class of Worker</t>
  </si>
  <si>
    <t>Civilian Population, Class of Worker, Industry</t>
  </si>
  <si>
    <t>Civilian Population, Class of Worker, Occupation</t>
  </si>
  <si>
    <t>Civilian Population, Industry, Occupation</t>
  </si>
  <si>
    <t>Age and Sex, Civilian Population, Employment and Labor Force Status, Industry, Part or Full Time</t>
  </si>
  <si>
    <t>Age and Sex, Civilian Population, Industry</t>
  </si>
  <si>
    <t>Age and Sex, Civilian Population, Employment and Labor Force Status, Occupation, Part or Full Time</t>
  </si>
  <si>
    <t>Age and Sex, Civilian Population, Occupation</t>
  </si>
  <si>
    <t>Age and Sex, Employment and Labor Force Status, Part or Full Time</t>
  </si>
  <si>
    <t>Children, Employment and Labor Force Status, Family Size and Type</t>
  </si>
  <si>
    <t>Age and Sex, Employment and Labor Force Status, Hispanic or Latino, Race and Ethnicity</t>
  </si>
  <si>
    <t>Age and Sex, Employment and Labor Force Status, Not Hispanic or Latino, Race and Ethnicity, White</t>
  </si>
  <si>
    <t>Age and Sex, Employment and Labor Force Status, Race and Ethnicity, Two or More Races</t>
  </si>
  <si>
    <t>Age and Sex, Employment and Labor Force Status, Race and Ethnicity, Some Other Race</t>
  </si>
  <si>
    <t>Age and Sex, Employment and Labor Force Status, Native Hawaiian and Pacific Islander, Race and Ethnicity</t>
  </si>
  <si>
    <t>Age and Sex, Asian, Employment and Labor Force Status, Race and Ethnicity</t>
  </si>
  <si>
    <t>Age and Sex, American Indian and Alaska Native, Employment and Labor Force Status, Race and Ethnicity</t>
  </si>
  <si>
    <t>Age and Sex, Black or African American, Employment and Labor Force Status, Race and Ethnicity</t>
  </si>
  <si>
    <t>Age and Sex, Employment and Labor Force Status, Race and Ethnicity, White</t>
  </si>
  <si>
    <t>Age and Sex, Employment and Labor Force Status</t>
  </si>
  <si>
    <t>Older Population, SNAP Food Stamps</t>
  </si>
  <si>
    <t>Civilian Population, Disability, Veterans</t>
  </si>
  <si>
    <t>Age and Sex, Civilian Population, Disability, Official Poverty Measure, Veterans</t>
  </si>
  <si>
    <t>Age and Sex, Civilian Population, Hispanic or Latino, Race and Ethnicity, Veterans</t>
  </si>
  <si>
    <t>Age and Sex, Civilian Population, Not Hispanic or Latino, Race and Ethnicity, Veterans, White</t>
  </si>
  <si>
    <t>Age and Sex, Civilian Population, Race and Ethnicity, Two or More Races, Veterans</t>
  </si>
  <si>
    <t>Age and Sex, Civilian Population, Race and Ethnicity, Some Other Race, Veterans</t>
  </si>
  <si>
    <t>Age and Sex, Civilian Population, Native Hawaiian and Pacific Islander, Race and Ethnicity, Veterans</t>
  </si>
  <si>
    <t>Age and Sex, Asian, Civilian Population, Race and Ethnicity, Veterans</t>
  </si>
  <si>
    <t>Age and Sex, American Indian and Alaska Native, Civilian Population, Race and Ethnicity, Veterans</t>
  </si>
  <si>
    <t>Age and Sex, Black or African American, Civilian Population, Race and Ethnicity, Veterans</t>
  </si>
  <si>
    <t>Age and Sex, Civilian Population, Race and Ethnicity, Veterans, White</t>
  </si>
  <si>
    <t>Income Households Families Individuals, Relationship</t>
  </si>
  <si>
    <t>Children, Families and Living Arrangements, Family Size and Type, Income Households Families Individuals</t>
  </si>
  <si>
    <t>Age and Sex, Disability, Official Poverty Measure</t>
  </si>
  <si>
    <t>Disability, Employment</t>
  </si>
  <si>
    <t>Disability, Employment, Employment and Labor Force Status</t>
  </si>
  <si>
    <t>Age and Sex, Disability</t>
  </si>
  <si>
    <t>Income Households Families Individuals, Official Poverty Measure</t>
  </si>
  <si>
    <t>Citizenship, Foreign Born, Native Born, Official Poverty Measure</t>
  </si>
  <si>
    <t>Age and Sex, Earnings Individuals, Official Poverty Measure</t>
  </si>
  <si>
    <t>Children, Family Size and Type, Income Households Families Individuals, Official Poverty Measure</t>
  </si>
  <si>
    <t>Employment and Labor Force Status, Family Size and Type, Official Poverty Measure</t>
  </si>
  <si>
    <t>Family Size and Type, Income Households Families Individuals, Official Poverty Measure</t>
  </si>
  <si>
    <t>Employment and Labor Force Status, Official Poverty Measure</t>
  </si>
  <si>
    <t>Age and Sex, Official Poverty Measure</t>
  </si>
  <si>
    <t>Age and Sex, Children, Family Size and Type, Official Poverty Measure</t>
  </si>
  <si>
    <t>Age and Sex, Employment and Labor Force Status, Official Poverty Measure</t>
  </si>
  <si>
    <t>Age and Sex, Educational Attainment, Official Poverty Measure</t>
  </si>
  <si>
    <t>Earnings Individuals, Official Poverty Measure</t>
  </si>
  <si>
    <t>Age and Sex, Hispanic or Latino, Official Poverty Measure, Race and Ethnicity</t>
  </si>
  <si>
    <t>Age and Sex, Official Poverty Measure, Race and Ethnicity, Two or More Races</t>
  </si>
  <si>
    <t>Age and Sex, Official Poverty Measure, Race and Ethnicity, Some Other Race</t>
  </si>
  <si>
    <t>Age and Sex, Native Hawaiian and Pacific Islander, Official Poverty Measure, Race and Ethnicity</t>
  </si>
  <si>
    <t>Age and Sex, Asian, Official Poverty Measure, Race and Ethnicity</t>
  </si>
  <si>
    <t>Age and Sex, American Indian and Alaska Native, Official Poverty Measure, Race and Ethnicity</t>
  </si>
  <si>
    <t>Age and Sex, Black or African American, Official Poverty Measure, Race and Ethnicity</t>
  </si>
  <si>
    <t>Age and Sex, Official Poverty Measure, Race and Ethnicity, White</t>
  </si>
  <si>
    <t>Educational Attainment, Employment and Labor Force Status, Language Spoken at Home</t>
  </si>
  <si>
    <t>Age and Sex, Citizenship, Language Spoken at Home</t>
  </si>
  <si>
    <t>Age and Sex, Language Spoken at Home</t>
  </si>
  <si>
    <t>Hispanic or Latino, Language Spoken at Home</t>
  </si>
  <si>
    <t>Foreign Born, Language Spoken at Home, Native Born</t>
  </si>
  <si>
    <t>Language Spoken at Home</t>
  </si>
  <si>
    <t>Educational Attainment, Hispanic or Latino, Race and Ethnicity</t>
  </si>
  <si>
    <t>Educational Attainment, Not Hispanic or Latino, Race and Ethnicity, White</t>
  </si>
  <si>
    <t>Educational Attainment, Race and Ethnicity</t>
  </si>
  <si>
    <t>Educational Attainment</t>
  </si>
  <si>
    <t>Age and Sex, Educational Attainment, Hispanic or Latino, Race and Ethnicity</t>
  </si>
  <si>
    <t>Age and Sex, Educational Attainment, Not Hispanic or Latino, Race and Ethnicity, White</t>
  </si>
  <si>
    <t>Age and Sex, Educational Attainment, Race and Ethnicity, Two or More Races</t>
  </si>
  <si>
    <t>Age and Sex, Educational Attainment, Race and Ethnicity, Some Other Race</t>
  </si>
  <si>
    <t>Age and Sex, Educational Attainment, Native Hawaiian and Pacific Islander, Race and Ethnicity</t>
  </si>
  <si>
    <t>Age and Sex, Asian, Educational Attainment, Race and Ethnicity</t>
  </si>
  <si>
    <t>Age and Sex, American Indian and Alaska Native, Educational Attainment, Race and Ethnicity</t>
  </si>
  <si>
    <t>Age and Sex, Black or African American, Educational Attainment, Race and Ethnicity</t>
  </si>
  <si>
    <t>Age and Sex, Educational Attainment, Race and Ethnicity, White</t>
  </si>
  <si>
    <t>Age and Sex, Educational Attainment</t>
  </si>
  <si>
    <t>Hispanic or Latino, Race and Ethnicity, School Enrollment</t>
  </si>
  <si>
    <t>Race and Ethnicity, School Enrollment, Two or More Races</t>
  </si>
  <si>
    <t>Race and Ethnicity, School Enrollment, Some Other Race</t>
  </si>
  <si>
    <t>Native Hawaiian and Pacific Islander, Race and Ethnicity, School Enrollment</t>
  </si>
  <si>
    <t>Asian, Race and Ethnicity, School Enrollment</t>
  </si>
  <si>
    <t>American Indian and Alaska Native, Race and Ethnicity, School Enrollment</t>
  </si>
  <si>
    <t>Black or African American, Race and Ethnicity, School Enrollment</t>
  </si>
  <si>
    <t>Race and Ethnicity, School Enrollment, White</t>
  </si>
  <si>
    <t>Age and Sex, Employment and Labor Force Status, School Enrollment</t>
  </si>
  <si>
    <t>Age and Sex, School Enrollment, Type of School</t>
  </si>
  <si>
    <t>Family Size and Type, Relationship</t>
  </si>
  <si>
    <t>Children, Family Size and Type</t>
  </si>
  <si>
    <t>Commuting</t>
  </si>
  <si>
    <t>Commuting, Transportation</t>
  </si>
  <si>
    <t>Class of Worker, Commuting</t>
  </si>
  <si>
    <t>Commuting, Industry</t>
  </si>
  <si>
    <t>Commuting, Occupation</t>
  </si>
  <si>
    <t>Commuting, Official Poverty Measure</t>
  </si>
  <si>
    <t>Commuting, Earnings Individuals</t>
  </si>
  <si>
    <t>Commuting, Language Spoken at Home</t>
  </si>
  <si>
    <t>Citizenship, Commuting</t>
  </si>
  <si>
    <t>Age and Sex, Commuting</t>
  </si>
  <si>
    <t>Age and Sex, Residential Mobility</t>
  </si>
  <si>
    <t>Residential Mobility</t>
  </si>
  <si>
    <t>Marital Status and Marital History</t>
  </si>
  <si>
    <t>Marital Status and Marital History, Residential Mobility</t>
  </si>
  <si>
    <t>Earnings Individuals, Place of Birth</t>
  </si>
  <si>
    <t>Marital Status and Marital History, Place of Birth</t>
  </si>
  <si>
    <t>Language Spoken at Home, Place of Birth</t>
  </si>
  <si>
    <t>Age and Sex, Place of Birth</t>
  </si>
  <si>
    <t>Foreign Born, Place of Birth</t>
  </si>
  <si>
    <t>Foreign Born</t>
  </si>
  <si>
    <t>Citizenship</t>
  </si>
  <si>
    <t>Hispanic or Latino, Race and Ethnicity</t>
  </si>
  <si>
    <t>Hispanic or Latino, Place of Birth</t>
  </si>
  <si>
    <t>Native Hawaiian and Pacific Islander, Race and Ethnicity</t>
  </si>
  <si>
    <t>Asian, Race and Ethnicity</t>
  </si>
  <si>
    <t>American Indian and Alaska Native, Race and Ethnicity</t>
  </si>
  <si>
    <t>American Indian and Alaska Native, Asian, Black or African American, Native Hawaiian and Pacific Islander, Race and Ethnicity, Some Other Race, Two or More Races, White</t>
  </si>
  <si>
    <t>Age and Sex, Hispanic or Latino, Race and Ethnicity</t>
  </si>
  <si>
    <t>Age and Sex, Race and Ethnicity, Two or More Races</t>
  </si>
  <si>
    <t>Age and Sex, Race and Ethnicity, Some Other Race</t>
  </si>
  <si>
    <t>Age and Sex, Native Hawaiian and Pacific Islander, Race and Ethnicity</t>
  </si>
  <si>
    <t>Age and Sex, Asian, Race and Ethnicity</t>
  </si>
  <si>
    <t>Age and Sex, American Indian and Alaska Native, Race and Ethnicity</t>
  </si>
  <si>
    <t>Age and Sex, Black or African American, Race and Ethnicity</t>
  </si>
  <si>
    <t>Age and Sex, Race and Ethnicity, White</t>
  </si>
  <si>
    <t>Telephone Computer and Internet Access</t>
  </si>
  <si>
    <t>Health Insurance</t>
  </si>
  <si>
    <t>Water Sewage and Plumbing Facilities</t>
  </si>
  <si>
    <t>Types of Rooms</t>
  </si>
  <si>
    <t>Year Householder Moved Into Unit</t>
  </si>
  <si>
    <t>Units and Stories in Structure</t>
  </si>
  <si>
    <t>Vacancy, Vacancy Characteristics, Vacancy Rates</t>
  </si>
  <si>
    <t>Insurance Utilities and Other Fees, Other Owner Characteristics, Vacancy, Vacancy Characteristics, Vacancy Rates</t>
  </si>
  <si>
    <t>Insurance Utilities and Other Fees, Other Owner Characteristics</t>
  </si>
  <si>
    <t>Mortgage Costs</t>
  </si>
  <si>
    <t>Housing Value and Purchase Price, Vacancy, Vacancy Characteristics, Vacancy Rates</t>
  </si>
  <si>
    <t>Owner Renter Tenure</t>
  </si>
  <si>
    <t>Transportation</t>
  </si>
  <si>
    <t>Heating and Air Conditioning HVAC</t>
  </si>
  <si>
    <t>Class of Worker, Employment and Labor Force Status</t>
  </si>
  <si>
    <t>Employment and Labor Force Status, Occupation</t>
  </si>
  <si>
    <t>Employment and Labor Force Status, Industry</t>
  </si>
  <si>
    <t>Civilian Population, Class of Worker</t>
  </si>
  <si>
    <t>Civilian Population, Occupation</t>
  </si>
  <si>
    <t>Civilian Population, Industry</t>
  </si>
  <si>
    <t>Employment and Labor Force Status, Part or Full Time</t>
  </si>
  <si>
    <t>Employment and Labor Force Status</t>
  </si>
  <si>
    <t>SNAP Food Stamps</t>
  </si>
  <si>
    <t>Civilian Population, Veterans</t>
  </si>
  <si>
    <t>Veterans</t>
  </si>
  <si>
    <t>Earnings Individuals</t>
  </si>
  <si>
    <t>Income Households Families Individuals</t>
  </si>
  <si>
    <t>Families and Living Arrangements, Family Size and Type, Income Households Families Individuals</t>
  </si>
  <si>
    <t>Disability</t>
  </si>
  <si>
    <t>Families and Living Arrangements, Family Size and Type, Official Poverty Measure</t>
  </si>
  <si>
    <t>Official Poverty Measure</t>
  </si>
  <si>
    <t>School Enrollment</t>
  </si>
  <si>
    <t>Fertility</t>
  </si>
  <si>
    <t>Age and Sex, Marital Status and Marital History</t>
  </si>
  <si>
    <t>Children, Grandparents and Grandchildren</t>
  </si>
  <si>
    <t>Relationship</t>
  </si>
  <si>
    <t>Place of Birth</t>
  </si>
  <si>
    <t>Hispanic or Latino, Owner Renter Householder Characteristics</t>
  </si>
  <si>
    <t>Owner Renter Householder Characteristics, Race and Ethnicity</t>
  </si>
  <si>
    <t>Age and Sex</t>
  </si>
  <si>
    <t>Population Total</t>
  </si>
  <si>
    <t>Hispanic or Latino, Owner Renter Householder Characteristics, Population Total, Race and Ethnicity</t>
  </si>
  <si>
    <t>Age and Sex, Population Total</t>
  </si>
  <si>
    <t>Age and Sex, Citizenship, Income Households Families Individuals</t>
  </si>
  <si>
    <t>Age and Sex, Citizenship, Official Poverty Measure</t>
  </si>
  <si>
    <t>Age and Sex, Citizenship, Educational Attainment</t>
  </si>
  <si>
    <t>Age and Sex, Citizenship</t>
  </si>
  <si>
    <t>Race and Ethnicity, Telephone Computer and Internet Access</t>
  </si>
  <si>
    <t>Employment and Labor Force Status, Telephone Computer and Internet Access</t>
  </si>
  <si>
    <t>Educational Attainment, Telephone Computer and Internet Access</t>
  </si>
  <si>
    <t>Age and Sex, Telephone Computer and Internet Access</t>
  </si>
  <si>
    <t>Income Households Families Individuals, Telephone Computer and Internet Access</t>
  </si>
  <si>
    <t>Age and Sex, Health Insurance, School Enrollment</t>
  </si>
  <si>
    <t>Citizenship, Civilian Population, Foreign Born, Health Insurance</t>
  </si>
  <si>
    <t>Age and Sex, Civilian Population, Educational Attainment, Health Insurance</t>
  </si>
  <si>
    <t>Health Insurance, Income Households Families Individuals</t>
  </si>
  <si>
    <t>Age and Sex, Civilian Population, Employment and Labor Force Status, Health Insurance</t>
  </si>
  <si>
    <t>Group Quarters Population, SNAP Food Stamps</t>
  </si>
  <si>
    <t>Age and Sex, Earnings Individuals, Group Quarters Population</t>
  </si>
  <si>
    <t>Earnings Individuals, Group Quarters Population</t>
  </si>
  <si>
    <t>Civilian Population, Group Quarters Population, Occupation</t>
  </si>
  <si>
    <t>Employment and Labor Force Status, Group Quarters Population</t>
  </si>
  <si>
    <t>Group Quarters Population, Language Spoken at Home</t>
  </si>
  <si>
    <t>Group Quarters Population, Place of Birth</t>
  </si>
  <si>
    <t>Foreign Born, Group Quarters Population</t>
  </si>
  <si>
    <t>Citizenship, Group Quarters Population</t>
  </si>
  <si>
    <t>Group Quarters Population, Residential Mobility</t>
  </si>
  <si>
    <t>Age and Sex, Disability, Group Quarters Population</t>
  </si>
  <si>
    <t>Civilian Population, Group Quarters Population, Veterans</t>
  </si>
  <si>
    <t>Educational Attainment, Group Quarters Population</t>
  </si>
  <si>
    <t>Group Quarters Population, School Enrollment</t>
  </si>
  <si>
    <t>Group Quarters Population, Marital Status and Marital History</t>
  </si>
  <si>
    <t>Group Quarters Population, Hispanic or Latino, Race and Ethnicity</t>
  </si>
  <si>
    <t>Group Quarters Population, Not Hispanic or Latino, Race and Ethnicity</t>
  </si>
  <si>
    <t>Group Quarters Population, Race and Ethnicity, Two or More Races</t>
  </si>
  <si>
    <t>Group Quarters Population, Race and Ethnicity, Some Other Race</t>
  </si>
  <si>
    <t>Group Quarters Population, Native Hawaiian and Pacific Islander, Race and Ethnicity</t>
  </si>
  <si>
    <t>Asian, Group Quarters Population, Race and Ethnicity</t>
  </si>
  <si>
    <t>American Indian and Alaska Native, Group Quarters Population, Race and Ethnicity</t>
  </si>
  <si>
    <t>Black or African American, Group Quarters Population, Race and Ethnicity</t>
  </si>
  <si>
    <t>Group Quarters Population, Race and Ethnicity, White</t>
  </si>
  <si>
    <t>Age and Sex, Group Quarters Population</t>
  </si>
  <si>
    <t>Owner Renter Tenure, Units and Stories in Structure, Year Householder Moved Into Unit</t>
  </si>
  <si>
    <t>Age and Sex, Owner Renter Householder Characteristics, Owner Renter Tenure, Year Householder Moved Into Unit</t>
  </si>
  <si>
    <t>Owner Renter Tenure, Units and Stories in Structure, Year Structure Built</t>
  </si>
  <si>
    <t>Age and Sex, Owner Renter Householder Characteristics, Owner Renter Tenure, Year Structure Built</t>
  </si>
  <si>
    <t>Age and Sex, Owner Renter Householder Characteristics, Owner Renter Tenure, Units and Stories in Structure</t>
  </si>
  <si>
    <t>Household Size and Type, Owner Renter Tenure, Physical Characteristics, Units and Stories in Structure</t>
  </si>
  <si>
    <t>Income Households Families Individuals, Mortgage Costs, Owner Renter Tenure</t>
  </si>
  <si>
    <t>Income Households Families Individuals, Owner Renter Tenure</t>
  </si>
  <si>
    <t>Heating and Air Conditioning HVAC, Owner Renter Tenure</t>
  </si>
  <si>
    <t>Age and Sex, Household Size and Type, Owner Renter Householder Characteristics, Owner Renter Tenure, Physical Characteristics</t>
  </si>
  <si>
    <t>Children, Household Size and Type, Owner Renter Tenure, Physical Characteristics</t>
  </si>
  <si>
    <t>Owner Renter Tenure, Renter Costs, Year Householder Moved Into Unit</t>
  </si>
  <si>
    <t>Owner Renter Tenure, Renter Costs, Year Structure Built</t>
  </si>
  <si>
    <t>Housing Value and Purchase Price, Owner Renter Tenure, Year Householder Moved Into Unit</t>
  </si>
  <si>
    <t>Housing Value and Purchase Price, Owner Renter Tenure, Year Structure Built</t>
  </si>
  <si>
    <t>Income Households Families Individuals, Insurance Utilities and Other Fees, Other Owner Characteristics, Owner Renter Tenure, Renter Costs</t>
  </si>
  <si>
    <t>Insurance Utilities and Other Fees, Other Owner Characteristics, Renter Costs</t>
  </si>
  <si>
    <t>Mortgage Costs, Real Estate Taxes</t>
  </si>
  <si>
    <t>Income Households Families Individuals, Insurance Utilities and Other Fees, Mortgage Costs, Other Owner Characteristics</t>
  </si>
  <si>
    <t>Housing Value and Purchase Price, Income Households Families Individuals, Mortgage Costs</t>
  </si>
  <si>
    <t>Income Households Families Individuals, Mortgage Costs</t>
  </si>
  <si>
    <t>Housing Value and Purchase Price, Mortgage Costs, Owner Renter Tenure</t>
  </si>
  <si>
    <t>Income Households Families Individuals, Insurance Utilities and Other Fees, Other Owner Characteristics</t>
  </si>
  <si>
    <t>Insurance Utilities and Other Fees, Other Owner Characteristics, Owner Renter Tenure</t>
  </si>
  <si>
    <t>Age and Sex, Income Households Families Individuals, Insurance Utilities and Other Fees, Other Owner Characteristics, Owner Renter Householder Characteristics</t>
  </si>
  <si>
    <t>Insurance Utilities and Other Fees, Mortgage Costs, Other Owner Characteristics</t>
  </si>
  <si>
    <t>Housing Value and Purchase Price, Manufactured Mobile Homes</t>
  </si>
  <si>
    <t>Housing Value and Purchase Price, Mortgage Costs</t>
  </si>
  <si>
    <t>Housing Value and Purchase Price, Owner Renter Tenure, Units and Stories in Structure</t>
  </si>
  <si>
    <t>Age and Sex, Housing Value and Purchase Price, Owner Renter Householder Characteristics, Owner Renter Tenure</t>
  </si>
  <si>
    <t>Age and Sex, Income Households Families Individuals, Owner Renter Householder Characteristics, Renter Costs</t>
  </si>
  <si>
    <t>Insurance Utilities and Other Fees, Renter Costs</t>
  </si>
  <si>
    <t>Renter Costs, Units and Stories in Structure</t>
  </si>
  <si>
    <t>Age and Sex, Owner Renter Householder Characteristics, Renter Costs</t>
  </si>
  <si>
    <t>Owner Renter Tenure, Types of Rooms</t>
  </si>
  <si>
    <t>Occupants Per Room, Water Sewage and Plumbing Facilities, Year Structure Built</t>
  </si>
  <si>
    <t>Owner Renter Tenure, Water Sewage and Plumbing Facilities</t>
  </si>
  <si>
    <t>Vacancy, Vacancy Characteristics, Vacancy Rates, Water Sewage and Plumbing Facilities</t>
  </si>
  <si>
    <t>Age and Sex, Owner Renter Householder Characteristics, Owner Renter Tenure, Transportation</t>
  </si>
  <si>
    <t>Age and Sex, Owner Renter Householder Characteristics, Owner Renter Tenure, Telephone Computer and Internet Access</t>
  </si>
  <si>
    <t>Owner Renter Tenure, Year Householder Moved Into Unit</t>
  </si>
  <si>
    <t>Owner Renter Tenure, Year Structure Built</t>
  </si>
  <si>
    <t>Hispanic or Latino, Owner Renter Householder Characteristics, Race and Ethnicity, Units and Stories in Structure</t>
  </si>
  <si>
    <t>Not Hispanic or Latino, Owner Renter Householder Characteristics, Race and Ethnicity, Units and Stories in Structure, White</t>
  </si>
  <si>
    <t>Owner Renter Householder Characteristics, Race and Ethnicity, Two or More Races, Units and Stories in Structure</t>
  </si>
  <si>
    <t>Owner Renter Householder Characteristics, Race and Ethnicity, Some Other Race, Units and Stories in Structure</t>
  </si>
  <si>
    <t>Native Hawaiian and Pacific Islander, Owner Renter Householder Characteristics, Race and Ethnicity, Units and Stories in Structure</t>
  </si>
  <si>
    <t>Asian, Owner Renter Householder Characteristics, Race and Ethnicity, Units and Stories in Structure</t>
  </si>
  <si>
    <t>American Indian and Alaska Native, Owner Renter Householder Characteristics, Race and Ethnicity, Units and Stories in Structure</t>
  </si>
  <si>
    <t>Black or African American, Owner Renter Householder Characteristics, Race and Ethnicity, Units and Stories in Structure</t>
  </si>
  <si>
    <t>Owner Renter Householder Characteristics, Race and Ethnicity, Units and Stories in Structure, White</t>
  </si>
  <si>
    <t>Age and Sex, Mortgage Costs, Owner Renter Householder Characteristics</t>
  </si>
  <si>
    <t>Occupants Per Room, Owner Renter Tenure, Water Sewage and Plumbing Facilities</t>
  </si>
  <si>
    <t>Age and Sex, Occupants Per Room, Owner Renter Householder Characteristics, Owner Renter Tenure</t>
  </si>
  <si>
    <t>Hispanic or Latino, Occupants Per Room, Owner Renter Householder Characteristics, Race and Ethnicity</t>
  </si>
  <si>
    <t>Not Hispanic or Latino, Occupants Per Room, Owner Renter Householder Characteristics, Race and Ethnicity, White</t>
  </si>
  <si>
    <t>Occupants Per Room, Owner Renter Householder Characteristics, Race and Ethnicity, Two or More Races</t>
  </si>
  <si>
    <t>Occupants Per Room, Owner Renter Householder Characteristics, Race and Ethnicity, Some Other Race</t>
  </si>
  <si>
    <t>Native Hawaiian and Pacific Islander, Occupants Per Room, Owner Renter Householder Characteristics, Race and Ethnicity</t>
  </si>
  <si>
    <t>Asian, Occupants Per Room, Owner Renter Householder Characteristics, Race and Ethnicity</t>
  </si>
  <si>
    <t>American Indian and Alaska Native, Occupants Per Room, Owner Renter Householder Characteristics, Race and Ethnicity</t>
  </si>
  <si>
    <t>Black or African American, Occupants Per Room, Owner Renter Householder Characteristics, Race and Ethnicity</t>
  </si>
  <si>
    <t>Occupants Per Room, Owner Renter Householder Characteristics, Race and Ethnicity, White</t>
  </si>
  <si>
    <t>Occupants Per Room, Owner Renter Tenure</t>
  </si>
  <si>
    <t>Educational Attainment, Owner Renter Tenure</t>
  </si>
  <si>
    <t>Children, Families and Living Arrangements, Family Size and Type, Owner Renter Tenure</t>
  </si>
  <si>
    <t>Household Size and Type, Owner Renter Tenure, Physical Characteristics</t>
  </si>
  <si>
    <t>Housing Units, Owner Renter Tenure, Population Total</t>
  </si>
  <si>
    <t>Age and Sex, Owner Renter Householder Characteristics, Owner Renter Tenure</t>
  </si>
  <si>
    <t>Hispanic or Latino, Owner Renter Householder Characteristics, Owner Renter Tenure, Race and Ethnicity</t>
  </si>
  <si>
    <t>Not Hispanic or Latino, Owner Renter Householder Characteristics, Owner Renter Tenure, Race and Ethnicity, White</t>
  </si>
  <si>
    <t>Owner Renter Householder Characteristics, Owner Renter Tenure, Race and Ethnicity, Two or More Races</t>
  </si>
  <si>
    <t>Owner Renter Householder Characteristics, Owner Renter Tenure, Race and Ethnicity, Some Other Race</t>
  </si>
  <si>
    <t>Native Hawaiian and Pacific Islander, Owner Renter Householder Characteristics, Owner Renter Tenure, Race and Ethnicity</t>
  </si>
  <si>
    <t>Asian, Owner Renter Householder Characteristics, Owner Renter Tenure, Race and Ethnicity</t>
  </si>
  <si>
    <t>American Indian and Alaska Native, Owner Renter Householder Characteristics, Owner Renter Tenure, Race and Ethnicity</t>
  </si>
  <si>
    <t>Black or African American, Owner Renter Householder Characteristics, Owner Renter Tenure, Race and Ethnicity</t>
  </si>
  <si>
    <t>Owner Renter Householder Characteristics, Owner Renter Tenure, Race and Ethnicity, White</t>
  </si>
  <si>
    <t>Employment and Labor Force Status, Occupation, Part or Full Time</t>
  </si>
  <si>
    <t>Civilian Population, Earnings Individuals, Employment and Labor Force Status, Occupation, Part or Full Time</t>
  </si>
  <si>
    <t>Civilian Population, Class of Worker, Earnings Individuals, Employment and Labor Force Status, Part or Full Time</t>
  </si>
  <si>
    <t>Age and Sex, Civilian Population, Class of Worker, Earnings Individuals</t>
  </si>
  <si>
    <t>Civilian Population, Class of Worker, Earnings Individuals</t>
  </si>
  <si>
    <t>Age and Sex, Civilian Population, Earnings Individuals, Employment and Labor Force Status, Industry, Part or Full Time</t>
  </si>
  <si>
    <t>Civilian Population, Earnings Individuals, Employment and Labor Force Status, Industry, Part or Full Time</t>
  </si>
  <si>
    <t>Age and Sex, Civilian Population, Earnings Individuals, Industry</t>
  </si>
  <si>
    <t>Civilian Population, Earnings Individuals, Industry</t>
  </si>
  <si>
    <t>Age and Sex, Civilian Population, Earnings Individuals, Employment and Labor Force Status, Occupation, Part or Full Time</t>
  </si>
  <si>
    <t>Age and Sex, Civilian Population, Earnings Individuals, Occupation</t>
  </si>
  <si>
    <t>Civilian Population, Earnings Individuals, Occupation</t>
  </si>
  <si>
    <t>Age and Sex, Civilian Population, Hispanic or Latino, Occupation, Race and Ethnicity</t>
  </si>
  <si>
    <t>Age and Sex, Civilian Population, Occupation, Race and Ethnicity, Two or More Races</t>
  </si>
  <si>
    <t>Age and Sex, Civilian Population, Occupation, Race and Ethnicity, Some Other Race</t>
  </si>
  <si>
    <t>Age and Sex, Civilian Population, Native Hawaiian and Pacific Islander, Occupation, Race and Ethnicity</t>
  </si>
  <si>
    <t>Age and Sex, Asian, Civilian Population, Occupation, Race and Ethnicity</t>
  </si>
  <si>
    <t>Age and Sex, Black or African American, Civilian Population, Occupation, Race and Ethnicity</t>
  </si>
  <si>
    <t>Age and Sex, Civilian Population, Occupation, Race and Ethnicity, White</t>
  </si>
  <si>
    <t>Disability, Employment and Labor Force Status, Official Poverty Measure</t>
  </si>
  <si>
    <t>Children, Employment and Labor Force Status, Families and Living Arrangements, Family Size and Type</t>
  </si>
  <si>
    <t>Children, Employment and Labor Force Status, Families and Living Arrangements, Family Size and Type, Housing Units</t>
  </si>
  <si>
    <t>Educational Attainment, Employment and Labor Force Status</t>
  </si>
  <si>
    <t>Children, Employment and Labor Force Status</t>
  </si>
  <si>
    <t>Disability, SNAP Food Stamps</t>
  </si>
  <si>
    <t>Income Households Families Individuals, SNAP Food Stamps</t>
  </si>
  <si>
    <t>Employment and Labor Force Status, Families and Living Arrangements, Family Size and Type, SNAP Food Stamps</t>
  </si>
  <si>
    <t>Hispanic or Latino, Owner Renter Householder Characteristics, Race and Ethnicity, SNAP Food Stamps</t>
  </si>
  <si>
    <t>Not Hispanic or Latino, Owner Renter Householder Characteristics, Race and Ethnicity, SNAP Food Stamps, White</t>
  </si>
  <si>
    <t>Owner Renter Householder Characteristics, Race and Ethnicity, SNAP Food Stamps, Two or More Races</t>
  </si>
  <si>
    <t>Owner Renter Householder Characteristics, Race and Ethnicity, SNAP Food Stamps, Some Other Race</t>
  </si>
  <si>
    <t>Native Hawaiian and Pacific Islander, Owner Renter Householder Characteristics, Race and Ethnicity, SNAP Food Stamps</t>
  </si>
  <si>
    <t>Asian, Owner Renter Householder Characteristics, Race and Ethnicity, SNAP Food Stamps</t>
  </si>
  <si>
    <t>American Indian and Alaska Native, Owner Renter Householder Characteristics, Race and Ethnicity, SNAP Food Stamps</t>
  </si>
  <si>
    <t>Black or African American, Owner Renter Householder Characteristics, Race and Ethnicity, SNAP Food Stamps</t>
  </si>
  <si>
    <t>Owner Renter Householder Characteristics, Race and Ethnicity, SNAP Food Stamps, White</t>
  </si>
  <si>
    <t>Official Poverty Measure, SNAP Food Stamps</t>
  </si>
  <si>
    <t>Children, Household Size and Type, Physical Characteristics, SNAP Food Stamps</t>
  </si>
  <si>
    <t>Age and Sex, Civilian Population, Employment and Labor Force Status, Veterans</t>
  </si>
  <si>
    <t>Civilian Population, Earnings Individuals, Veterans</t>
  </si>
  <si>
    <t>Civilian Population, Educational Attainment, Veterans</t>
  </si>
  <si>
    <t>Age and Sex, Civilian Population, Veterans</t>
  </si>
  <si>
    <t>Age and Sex, Earnings Individuals, Employment and Labor Force Status, Hispanic or Latino, Race and Ethnicity</t>
  </si>
  <si>
    <t>Age and Sex, Earnings Individuals, Employment and Labor Force Status, Not Hispanic or Latino, Race and Ethnicity, White</t>
  </si>
  <si>
    <t>Age and Sex, Earnings Individuals, Employment and Labor Force Status, Race and Ethnicity, Two or More Races</t>
  </si>
  <si>
    <t>Age and Sex, Earnings Individuals, Employment and Labor Force Status, Race and Ethnicity, Some Other Race</t>
  </si>
  <si>
    <t>Age and Sex, Earnings Individuals, Employment and Labor Force Status, Native Hawaiian and Pacific Islander, Race and Ethnicity</t>
  </si>
  <si>
    <t>Age and Sex, Asian, Earnings Individuals, Employment and Labor Force Status, Race and Ethnicity</t>
  </si>
  <si>
    <t>Age and Sex, American Indian and Alaska Native, Earnings Individuals, Employment and Labor Force Status, Race and Ethnicity</t>
  </si>
  <si>
    <t>Age and Sex, Black or African American, Earnings Individuals, Employment and Labor Force Status, Race and Ethnicity</t>
  </si>
  <si>
    <t>Age and Sex, Earnings Individuals, Employment and Labor Force Status, Race and Ethnicity, White</t>
  </si>
  <si>
    <t>Age and Sex, Earnings Individuals, Employment and Labor Force Status</t>
  </si>
  <si>
    <t>Age and Sex, Earnings Individuals, Educational Attainment</t>
  </si>
  <si>
    <t>Age and Sex, Earnings Individuals</t>
  </si>
  <si>
    <t>Earnings Individuals, Hispanic or Latino, Race and Ethnicity</t>
  </si>
  <si>
    <t>Earnings Individuals, Not Hispanic or Latino, Race and Ethnicity, White</t>
  </si>
  <si>
    <t>Earnings Individuals, Race and Ethnicity, Two or More Races</t>
  </si>
  <si>
    <t>Earnings Individuals, Race and Ethnicity, Some Other Race</t>
  </si>
  <si>
    <t>Earnings Individuals, Native Hawaiian and Pacific Islander, Race and Ethnicity</t>
  </si>
  <si>
    <t>Asian, Earnings Individuals, Race and Ethnicity</t>
  </si>
  <si>
    <t>American Indian and Alaska Native, Earnings Individuals, Race and Ethnicity</t>
  </si>
  <si>
    <t>Black or African American, Earnings Individuals, Race and Ethnicity</t>
  </si>
  <si>
    <t>Earnings Individuals, Race and Ethnicity, White</t>
  </si>
  <si>
    <t>Age and Sex, Income Households Families Individuals, Owner Renter Householder Characteristics, Relationship</t>
  </si>
  <si>
    <t>Hispanic or Latino, Income Households Families Individuals, Owner Renter Householder Characteristics, Race and Ethnicity, Relationship</t>
  </si>
  <si>
    <t>Income Households Families Individuals, Not Hispanic or Latino, Owner Renter Householder Characteristics, Race and Ethnicity, Relationship, White</t>
  </si>
  <si>
    <t>Income Households Families Individuals, Owner Renter Householder Characteristics, Race and Ethnicity, Relationship, Two or More Races</t>
  </si>
  <si>
    <t>Income Households Families Individuals, Owner Renter Householder Characteristics, Race and Ethnicity, Relationship, Some Other Race</t>
  </si>
  <si>
    <t>Income Households Families Individuals, Native Hawaiian and Pacific Islander, Owner Renter Householder Characteristics, Race and Ethnicity, Relationship</t>
  </si>
  <si>
    <t>Asian, Income Households Families Individuals, Owner Renter Householder Characteristics, Race and Ethnicity, Relationship</t>
  </si>
  <si>
    <t>American Indian and Alaska Native, Income Households Families Individuals, Owner Renter Householder Characteristics, Race and Ethnicity, Relationship</t>
  </si>
  <si>
    <t>Black or African American, Income Households Families Individuals, Owner Renter Householder Characteristics, Race and Ethnicity, Relationship</t>
  </si>
  <si>
    <t>Income Households Families Individuals, Owner Renter Householder Characteristics, Race and Ethnicity, Relationship, White</t>
  </si>
  <si>
    <t>Age and Sex, Families and Living Arrangements, Family Size and Type, Income Households Families Individuals, Owner Renter Householder Characteristics</t>
  </si>
  <si>
    <t>Cash Assistance and Social Insurance, Family Size and Type, Income Households Families Individuals, SNAP Food Stamps</t>
  </si>
  <si>
    <t>Families and Living Arrangements, Family Size and Type, Household Size and Type, Income Households Families Individuals, Physical Characteristics</t>
  </si>
  <si>
    <t>Families and Living Arrangements, Family Size and Type, Hispanic or Latino, Income Households Families Individuals, Owner Renter Householder Characteristics, Race and Ethnicity</t>
  </si>
  <si>
    <t>Families and Living Arrangements, Family Size and Type, Income Households Families Individuals, Not Hispanic or Latino, Owner Renter Householder Characteristics, Race and Ethnicity, White</t>
  </si>
  <si>
    <t>Families and Living Arrangements, Family Size and Type, Income Households Families Individuals, Owner Renter Householder Characteristics, Race and Ethnicity, Two or More Races</t>
  </si>
  <si>
    <t>Families and Living Arrangements, Family Size and Type, Income Households Families Individuals, Owner Renter Householder Characteristics, Race and Ethnicity, Some Other Race</t>
  </si>
  <si>
    <t>Families and Living Arrangements, Family Size and Type, Income Households Families Individuals, Native Hawaiian and Pacific Islander, Owner Renter Householder Characteristics, Race and Ethnicity</t>
  </si>
  <si>
    <t>Asian, Families and Living Arrangements, Family Size and Type, Income Households Families Individuals, Owner Renter Householder Characteristics, Race and Ethnicity</t>
  </si>
  <si>
    <t>American Indian and Alaska Native, Families and Living Arrangements, Family Size and Type, Income Households Families Individuals, Owner Renter Householder Characteristics, Race and Ethnicity</t>
  </si>
  <si>
    <t>Black or African American, Families and Living Arrangements, Family Size and Type, Income Households Families Individuals, Owner Renter Householder Characteristics, Race and Ethnicity</t>
  </si>
  <si>
    <t>Families and Living Arrangements, Family Size and Type, Income Households Families Individuals, Owner Renter Householder Characteristics, Race and Ethnicity, White</t>
  </si>
  <si>
    <t>Cash Assistance and Social Insurance, Income Households Families Individuals</t>
  </si>
  <si>
    <t>Cash Assistance and Social Insurance, Income Households Families Individuals, SNAP Food Stamps</t>
  </si>
  <si>
    <t>Age and Sex, Income Households Families Individuals, Owner Renter Householder Characteristics</t>
  </si>
  <si>
    <t>Age and Sex, Hispanic or Latino, Income Households Families Individuals, Owner Renter Householder Characteristics, Race and Ethnicity</t>
  </si>
  <si>
    <t>Age and Sex, Income Households Families Individuals, Not Hispanic or Latino, Owner Renter Householder Characteristics, Race and Ethnicity, White</t>
  </si>
  <si>
    <t>Age and Sex, Income Households Families Individuals, Owner Renter Householder Characteristics, Race and Ethnicity, Two or More Races</t>
  </si>
  <si>
    <t>Age and Sex, Income Households Families Individuals, Owner Renter Householder Characteristics, Race and Ethnicity, Some Other Race</t>
  </si>
  <si>
    <t>Age and Sex, Income Households Families Individuals, Native Hawaiian and Pacific Islander, Owner Renter Householder Characteristics, Race and Ethnicity</t>
  </si>
  <si>
    <t>Age and Sex, Asian, Income Households Families Individuals, Owner Renter Householder Characteristics, Race and Ethnicity</t>
  </si>
  <si>
    <t>Age and Sex, American Indian and Alaska Native, Income Households Families Individuals, Owner Renter Householder Characteristics, Race and Ethnicity</t>
  </si>
  <si>
    <t>Age and Sex, Black or African American, Income Households Families Individuals, Owner Renter Householder Characteristics, Race and Ethnicity</t>
  </si>
  <si>
    <t>Age and Sex, Income Households Families Individuals, Owner Renter Householder Characteristics, Race and Ethnicity, White</t>
  </si>
  <si>
    <t>Hispanic or Latino, Income Households Families Individuals, Owner Renter Householder Characteristics, Race and Ethnicity</t>
  </si>
  <si>
    <t>Income Households Families Individuals, Not Hispanic or Latino, Owner Renter Householder Characteristics, Race and Ethnicity, White</t>
  </si>
  <si>
    <t>Income Households Families Individuals, Owner Renter Householder Characteristics, Race and Ethnicity, Two or More Races</t>
  </si>
  <si>
    <t>Income Households Families Individuals, Owner Renter Householder Characteristics, Race and Ethnicity, Some Other Race</t>
  </si>
  <si>
    <t>Income Households Families Individuals, Native Hawaiian and Pacific Islander, Owner Renter Householder Characteristics, Race and Ethnicity</t>
  </si>
  <si>
    <t>Asian, Income Households Families Individuals, Owner Renter Householder Characteristics, Race and Ethnicity</t>
  </si>
  <si>
    <t>American Indian and Alaska Native, Income Households Families Individuals, Owner Renter Householder Characteristics, Race and Ethnicity</t>
  </si>
  <si>
    <t>Black or African American, Income Households Families Individuals, Owner Renter Householder Characteristics, Race and Ethnicity</t>
  </si>
  <si>
    <t>Income Households Families Individuals, Owner Renter Householder Characteristics, Race and Ethnicity, White</t>
  </si>
  <si>
    <t>Household Size and Type, Income Households Families Individuals, Physical Characteristics</t>
  </si>
  <si>
    <t>Age and Sex, Disability, Earnings Individuals, Employment</t>
  </si>
  <si>
    <t>Age and Sex, Disability, Health Insurance</t>
  </si>
  <si>
    <t>Age and Sex, Disability, Hispanic or Latino, Race and Ethnicity</t>
  </si>
  <si>
    <t>Age and Sex, Disability, Not Hispanic or Latino, Race and Ethnicity, White</t>
  </si>
  <si>
    <t>Age and Sex, Disability, Race and Ethnicity, Two or More Races</t>
  </si>
  <si>
    <t>Age and Sex, Disability, Race and Ethnicity, Some Other Race</t>
  </si>
  <si>
    <t>Age and Sex, Disability, Native Hawaiian and Pacific Islander, Race and Ethnicity</t>
  </si>
  <si>
    <t>Age and Sex, Asian, Disability, Race and Ethnicity</t>
  </si>
  <si>
    <t>Age and Sex, American Indian and Alaska Native, Disability, Race and Ethnicity</t>
  </si>
  <si>
    <t>Age and Sex, Black or African American, Disability, Race and Ethnicity</t>
  </si>
  <si>
    <t>Age and Sex, Disability, Race and Ethnicity, White</t>
  </si>
  <si>
    <t>Children, Families and Living Arrangements, Family Size and Type, Household Size and Type, Official Poverty Measure, Physical Characteristics</t>
  </si>
  <si>
    <t>Household Size and Type, Housing Units, Official Poverty Measure, Physical Characteristics</t>
  </si>
  <si>
    <t>Age and Sex, Not Hispanic or Latino, Official Poverty Measure, Race and Ethnicity, White</t>
  </si>
  <si>
    <t>Families and Living Arrangements, Family Size and Type, Household Size and Type, Official Poverty Measure, Owner Renter Tenure, Physical Characteristics</t>
  </si>
  <si>
    <t>Educational Attainment, Families and Living Arrangements, Family Size and Type, Household Size and Type, Official Poverty Measure, Physical Characteristics</t>
  </si>
  <si>
    <t>Age and Sex, Household Size and Type, Official Poverty Measure, Owner Renter Householder Characteristics, Physical Characteristics</t>
  </si>
  <si>
    <t>Employment and Labor Force Status, Families and Living Arrangements, Family Size and Type, Household Size and Type, Official Poverty Measure, Physical Characteristics</t>
  </si>
  <si>
    <t>Families and Living Arrangements, Family Size and Type, Household Size and Type, Official Poverty Measure, Physical Characteristics</t>
  </si>
  <si>
    <t>Families and Living Arrangements, Family Size and Type, Income Households Families Individuals, Official Poverty Measure</t>
  </si>
  <si>
    <t>Age and Sex, Children, Family Size and Type, Hispanic or Latino, Official Poverty Measure, Owner Renter Householder Characteristics, Race and Ethnicity</t>
  </si>
  <si>
    <t>Age and Sex, Children, Family Size and Type, Not Hispanic or Latino, Official Poverty Measure, Owner Renter Householder Characteristics, Race and Ethnicity, White</t>
  </si>
  <si>
    <t>Age and Sex, Children, Family Size and Type, Official Poverty Measure, Owner Renter Householder Characteristics, Race and Ethnicity, Two or More Races</t>
  </si>
  <si>
    <t>Age and Sex, Children, Family Size and Type, Official Poverty Measure, Owner Renter Householder Characteristics, Race and Ethnicity, Some Other Race</t>
  </si>
  <si>
    <t>Age and Sex, Children, Family Size and Type, Native Hawaiian and Pacific Islander, Official Poverty Measure, Owner Renter Householder Characteristics, Race and Ethnicity</t>
  </si>
  <si>
    <t>Age and Sex, Asian, Children, Family Size and Type, Official Poverty Measure, Owner Renter Householder Characteristics, Race and Ethnicity</t>
  </si>
  <si>
    <t>Age and Sex, American Indian and Alaska Native, Children, Family Size and Type, Official Poverty Measure, Owner Renter Householder Characteristics, Race and Ethnicity</t>
  </si>
  <si>
    <t>Age and Sex, Black or African American, Children, Family Size and Type, Official Poverty Measure, Owner Renter Householder Characteristics, Race and Ethnicity</t>
  </si>
  <si>
    <t>Age and Sex, Children, Family Size and Type, Official Poverty Measure, Owner Renter Householder Characteristics, Race and Ethnicity, White</t>
  </si>
  <si>
    <t>Age and Sex, Children, Families and Living Arrangements, Family Size and Type, Official Poverty Measure</t>
  </si>
  <si>
    <t>Age and Sex, Language Spoken at Home, Official Poverty Measure</t>
  </si>
  <si>
    <t>Foreign Born, Hispanic or Latino, Language Spoken at Home, Native Born, Race and Ethnicity</t>
  </si>
  <si>
    <t>Foreign Born, Language Spoken at Home, Native Born, Not Hispanic or Latino, Race and Ethnicity, White</t>
  </si>
  <si>
    <t>Foreign Born, Language Spoken at Home, Native Born, Race and Ethnicity, Two or More Races</t>
  </si>
  <si>
    <t>Foreign Born, Language Spoken at Home, Native Born, Race and Ethnicity, Some Other Race</t>
  </si>
  <si>
    <t>Foreign Born, Language Spoken at Home, Native Born, Native Hawaiian and Pacific Islander, Race and Ethnicity</t>
  </si>
  <si>
    <t>Asian, Foreign Born, Language Spoken at Home, Native Born, Race and Ethnicity</t>
  </si>
  <si>
    <t>American Indian and Alaska Native, Foreign Born, Language Spoken at Home, Native Born, Race and Ethnicity</t>
  </si>
  <si>
    <t>Black or African American, Foreign Born, Language Spoken at Home, Native Born, Race and Ethnicity</t>
  </si>
  <si>
    <t>Foreign Born, Language Spoken at Home, Native Born, Race and Ethnicity, White</t>
  </si>
  <si>
    <t>Not Hispanic or Latino, Race and Ethnicity, School Enrollment, White</t>
  </si>
  <si>
    <t>Official Poverty Measure, School Enrollment</t>
  </si>
  <si>
    <t>Age and Sex, Fertility</t>
  </si>
  <si>
    <t>Fertility, Marital Status and Marital History</t>
  </si>
  <si>
    <t>Educational Attainment, Fertility, Marital Status and Marital History</t>
  </si>
  <si>
    <t>Employment and Labor Force Status, Fertility, Marital Status and Marital History</t>
  </si>
  <si>
    <t>Fertility, Marital Status and Marital History, Official Poverty Measure</t>
  </si>
  <si>
    <t>Fertility, Foreign Born, Marital Status and Marital History</t>
  </si>
  <si>
    <t>Fertility, Marital Status and Marital History, Same Sex Couples</t>
  </si>
  <si>
    <t>Fertility, Hispanic or Latino, Marital Status and Marital History, Race and Ethnicity</t>
  </si>
  <si>
    <t>Fertility, Marital Status and Marital History, Not Hispanic or Latino, Race and Ethnicity, White</t>
  </si>
  <si>
    <t>Fertility, Marital Status and Marital History, Race and Ethnicity, Two or More Races</t>
  </si>
  <si>
    <t>Fertility, Marital Status and Marital History, Race and Ethnicity, Some Other Race</t>
  </si>
  <si>
    <t>Fertility, Marital Status and Marital History, Native Hawaiian and Pacific Islander, Race and Ethnicity</t>
  </si>
  <si>
    <t>Asian, Fertility, Marital Status and Marital History, Race and Ethnicity</t>
  </si>
  <si>
    <t>American Indian and Alaska Native, Fertility, Marital Status and Marital History, Race and Ethnicity</t>
  </si>
  <si>
    <t>Black or African American, Fertility, Marital Status and Marital History, Race and Ethnicity</t>
  </si>
  <si>
    <t>Fertility, Marital Status and Marital History, Race and Ethnicity, White</t>
  </si>
  <si>
    <t>Age and Sex, Fertility, Marital Status and Marital History</t>
  </si>
  <si>
    <t>Age and Sex, Hispanic or Latino, Marital Status and Marital History, Race and Ethnicity</t>
  </si>
  <si>
    <t>Age and Sex, Marital Status and Marital History, Not Hispanic or Latino, Race and Ethnicity, White</t>
  </si>
  <si>
    <t>Age and Sex, Marital Status and Marital History, Race and Ethnicity, Two or More Races</t>
  </si>
  <si>
    <t>Age and Sex, Marital Status and Marital History, Race and Ethnicity, Some Other Race</t>
  </si>
  <si>
    <t>Age and Sex, Marital Status and Marital History, Native Hawaiian and Pacific Islander, Race and Ethnicity</t>
  </si>
  <si>
    <t>Age and Sex, Asian, Marital Status and Marital History, Race and Ethnicity</t>
  </si>
  <si>
    <t>Age and Sex, American Indian and Alaska Native, Marital Status and Marital History, Race and Ethnicity</t>
  </si>
  <si>
    <t>Age and Sex, Black or African American, Marital Status and Marital History, Race and Ethnicity</t>
  </si>
  <si>
    <t>Age and Sex, Marital Status and Marital History, Race and Ethnicity, White</t>
  </si>
  <si>
    <t>Age and Sex, Employment and Labor Force Status, Marital Status and Marital History</t>
  </si>
  <si>
    <t>Children, Grandparents and Grandchildren, Household Size and Type, Older Population, Physical Characteristics, Relationship</t>
  </si>
  <si>
    <t>Household Size and Type, Physical Characteristics</t>
  </si>
  <si>
    <t>Household Size and Type</t>
  </si>
  <si>
    <t>Household Size and Type, Physical Characteristics, Units and Stories in Structure</t>
  </si>
  <si>
    <t>Age and Sex, Household Size and Type, Owner Renter Householder Characteristics, Physical Characteristics</t>
  </si>
  <si>
    <t>Age and Sex, Same Sex Couples</t>
  </si>
  <si>
    <t>Household Size and Type, Older Population, Physical Characteristics</t>
  </si>
  <si>
    <t>Children, Household Size and Type, Physical Characteristics</t>
  </si>
  <si>
    <t>Hispanic or Latino, Household Size and Type, Owner Renter Householder Characteristics, Physical Characteristics, Population Total, Race and Ethnicity</t>
  </si>
  <si>
    <t>Household Size and Type, Not Hispanic or Latino, Owner Renter Householder Characteristics, Physical Characteristics, Population Total, Race and Ethnicity, White</t>
  </si>
  <si>
    <t>Household Size and Type, Owner Renter Householder Characteristics, Physical Characteristics, Population Total, Race and Ethnicity, Two or More Races</t>
  </si>
  <si>
    <t>Household Size and Type, Owner Renter Householder Characteristics, Physical Characteristics, Population Total, Race and Ethnicity, Some Other Race</t>
  </si>
  <si>
    <t>Household Size and Type, Native Hawaiian and Pacific Islander, Owner Renter Householder Characteristics, Physical Characteristics, Population Total, Race and Ethnicity</t>
  </si>
  <si>
    <t>Asian, Household Size and Type, Owner Renter Householder Characteristics, Physical Characteristics, Population Total, Race and Ethnicity</t>
  </si>
  <si>
    <t>American Indian and Alaska Native, Household Size and Type, Owner Renter Householder Characteristics, Physical Characteristics, Population Total, Race and Ethnicity</t>
  </si>
  <si>
    <t>Black or African American, Household Size and Type, Owner Renter Householder Characteristics, Physical Characteristics, Population Total, Race and Ethnicity</t>
  </si>
  <si>
    <t>Household Size and Type, Owner Renter Householder Characteristics, Physical Characteristics, Population Total, Race and Ethnicity, White</t>
  </si>
  <si>
    <t>Household Size and Type, Physical Characteristics, Population Total</t>
  </si>
  <si>
    <t>Hispanic or Latino, Household Size and Type, Owner Renter Householder Characteristics, Physical Characteristics, Race and Ethnicity</t>
  </si>
  <si>
    <t>Household Size and Type, Not Hispanic or Latino, Owner Renter Householder Characteristics, Physical Characteristics, Race and Ethnicity, White</t>
  </si>
  <si>
    <t>Household Size and Type, Owner Renter Householder Characteristics, Physical Characteristics, Race and Ethnicity, Two or More Races</t>
  </si>
  <si>
    <t>Household Size and Type, Owner Renter Householder Characteristics, Physical Characteristics, Race and Ethnicity, Some Other Race</t>
  </si>
  <si>
    <t>Household Size and Type, Native Hawaiian and Pacific Islander, Owner Renter Householder Characteristics, Physical Characteristics, Race and Ethnicity</t>
  </si>
  <si>
    <t>Asian, Household Size and Type, Owner Renter Householder Characteristics, Physical Characteristics, Race and Ethnicity</t>
  </si>
  <si>
    <t>American Indian and Alaska Native, Household Size and Type, Owner Renter Householder Characteristics, Physical Characteristics, Race and Ethnicity</t>
  </si>
  <si>
    <t>Black or African American, Household Size and Type, Owner Renter Householder Characteristics, Physical Characteristics, Race and Ethnicity</t>
  </si>
  <si>
    <t>Household Size and Type, Owner Renter Householder Characteristics, Physical Characteristics, Race and Ethnicity, White</t>
  </si>
  <si>
    <t>Children, Grandparents and Grandchildren, Household and Family</t>
  </si>
  <si>
    <t>Age and Sex, Children, Grandparents and Grandchildren, Official Poverty Measure</t>
  </si>
  <si>
    <t>Age and Sex, Children, Employment and Labor Force Status, Grandparents and Grandchildren</t>
  </si>
  <si>
    <t>Age and Sex, Children, Grandparents and Grandchildren, Marital Status and Marital History</t>
  </si>
  <si>
    <t>Age and Sex, Children, Grandparents and Grandchildren</t>
  </si>
  <si>
    <t>Age and Sex, Children, Grandparents and Grandchildren, Language Spoken at Home</t>
  </si>
  <si>
    <t>Age and Sex, Children, Foreign Born, Grandparents and Grandchildren</t>
  </si>
  <si>
    <t>Age and Sex, Children, Disability, Grandparents and Grandchildren</t>
  </si>
  <si>
    <t>Age and Sex, Children, Grandparents and Grandchildren, Hispanic or Latino, Race and Ethnicity</t>
  </si>
  <si>
    <t>Age and Sex, Children, Grandparents and Grandchildren, Not Hispanic or Latino, Race and Ethnicity, White</t>
  </si>
  <si>
    <t>Age and Sex, Children, Grandparents and Grandchildren, Race and Ethnicity, Two or More Races</t>
  </si>
  <si>
    <t>Age and Sex, Children, Grandparents and Grandchildren, Race and Ethnicity, Some Other Race</t>
  </si>
  <si>
    <t>Age and Sex, Children, Grandparents and Grandchildren, Native Hawaiian and Pacific Islander, Race and Ethnicity</t>
  </si>
  <si>
    <t>Age and Sex, Asian, Children, Grandparents and Grandchildren, Race and Ethnicity</t>
  </si>
  <si>
    <t>Age and Sex, American Indian and Alaska Native, Children, Grandparents and Grandchildren, Race and Ethnicity</t>
  </si>
  <si>
    <t>Age and Sex, Black or African American, Children, Grandparents and Grandchildren, Race and Ethnicity</t>
  </si>
  <si>
    <t>Age and Sex, Children, Grandparents and Grandchildren, Race and Ethnicity, White</t>
  </si>
  <si>
    <t>Children, Grandparents and Grandchildren, Income Households Families Individuals</t>
  </si>
  <si>
    <t>Household Size and Type, Housing Units, Physical Characteristics, Relationship</t>
  </si>
  <si>
    <t>Household Size and Type, Older Population, Physical Characteristics, Relationship</t>
  </si>
  <si>
    <t>Household Size and Type, Physical Characteristics, Relationship</t>
  </si>
  <si>
    <t>Children, Relationship</t>
  </si>
  <si>
    <t>Children, Household Size and Type, Income Households Families Individuals, Physical Characteristics, SNAP Food Stamps</t>
  </si>
  <si>
    <t>Age and Sex, Children, Family Size and Type</t>
  </si>
  <si>
    <t>Age and Sex, Children</t>
  </si>
  <si>
    <t>Commuting, Owner Renter Tenure</t>
  </si>
  <si>
    <t>Commuting, Hispanic or Latino, Race and Ethnicity</t>
  </si>
  <si>
    <t>Commuting, Not Hispanic or Latino, Race and Ethnicity, White</t>
  </si>
  <si>
    <t>Commuting, Race and Ethnicity, Two or More Races</t>
  </si>
  <si>
    <t>Commuting, Race and Ethnicity, Some Other Race</t>
  </si>
  <si>
    <t>Commuting, Native Hawaiian and Pacific Islander, Race and Ethnicity</t>
  </si>
  <si>
    <t>Asian, Commuting, Race and Ethnicity</t>
  </si>
  <si>
    <t>American Indian and Alaska Native, Commuting, Race and Ethnicity</t>
  </si>
  <si>
    <t>Black or African American, Commuting, Race and Ethnicity</t>
  </si>
  <si>
    <t>Commuting, Race and Ethnicity, White</t>
  </si>
  <si>
    <t>Employment and Labor Force Status, Transportation</t>
  </si>
  <si>
    <t>Employment and Labor Force Status, Household Size and Type, Physical Characteristics</t>
  </si>
  <si>
    <t>Household Size and Type, Physical Characteristics, Transportation</t>
  </si>
  <si>
    <t>Age and Sex, Commuting, Transportation</t>
  </si>
  <si>
    <t>Age and Sex, Employment and Labor Force Status, Transportation</t>
  </si>
  <si>
    <t>Owner Renter Tenure, Residential Mobility</t>
  </si>
  <si>
    <t>Official Poverty Measure, Residential Mobility</t>
  </si>
  <si>
    <t>Earnings Individuals, Residential Mobility</t>
  </si>
  <si>
    <t>Educational Attainment, Residential Mobility</t>
  </si>
  <si>
    <t>Citizenship, Residential Mobility</t>
  </si>
  <si>
    <t>Hispanic or Latino, Race and Ethnicity, Residential Mobility</t>
  </si>
  <si>
    <t>Not Hispanic or Latino, Race and Ethnicity, Residential Mobility, White</t>
  </si>
  <si>
    <t>Race and Ethnicity, Residential Mobility, Two or More Races</t>
  </si>
  <si>
    <t>Race and Ethnicity, Residential Mobility, Some Other Race</t>
  </si>
  <si>
    <t>Native Hawaiian and Pacific Islander, Race and Ethnicity, Residential Mobility</t>
  </si>
  <si>
    <t>Asian, Race and Ethnicity, Residential Mobility</t>
  </si>
  <si>
    <t>American Indian and Alaska Native, Race and Ethnicity, Residential Mobility</t>
  </si>
  <si>
    <t>Black or African American, Race and Ethnicity, Residential Mobility</t>
  </si>
  <si>
    <t>Race and Ethnicity, Residential Mobility, White</t>
  </si>
  <si>
    <t>Official Poverty Measure, Place of Birth</t>
  </si>
  <si>
    <t>Educational Attainment, Place of Birth</t>
  </si>
  <si>
    <t>Hispanic or Latino, Place of Birth, Race and Ethnicity</t>
  </si>
  <si>
    <t>Not Hispanic or Latino, Place of Birth, Race and Ethnicity, White</t>
  </si>
  <si>
    <t>Place of Birth, Race and Ethnicity, Two or More Races</t>
  </si>
  <si>
    <t>Place of Birth, Race and Ethnicity, Some Other Race</t>
  </si>
  <si>
    <t>Native Hawaiian and Pacific Islander, Place of Birth, Race and Ethnicity</t>
  </si>
  <si>
    <t>Asian, Place of Birth, Race and Ethnicity</t>
  </si>
  <si>
    <t>American Indian and Alaska Native, Place of Birth, Race and Ethnicity</t>
  </si>
  <si>
    <t>Black or African American, Place of Birth, Race and Ethnicity</t>
  </si>
  <si>
    <t>Place of Birth, Race and Ethnicity, White</t>
  </si>
  <si>
    <t>Age and Sex, Foreign Born</t>
  </si>
  <si>
    <t>Foreign Born, Native Born</t>
  </si>
  <si>
    <t>Citizenship, Foreign Born</t>
  </si>
  <si>
    <t>Children, Families and Living Arrangements, Family Size and Type, Foreign Born, Housing Units, Income Households Families Individuals, Native Born, Official Poverty Measure</t>
  </si>
  <si>
    <t>Age and Sex, Children, Families and Living Arrangements, Family Size and Type, Foreign Born, Native Born</t>
  </si>
  <si>
    <t>Age and Sex, Foreign Born, Place of Birth</t>
  </si>
  <si>
    <t>Citizenship, Foreign Born, Place of Birth</t>
  </si>
  <si>
    <t>Citizenship, Foreign Born, Native Born</t>
  </si>
  <si>
    <t>Age and Sex, Citizenship, Foreign Born, Native Born</t>
  </si>
  <si>
    <t>Age and Sex, Citizenship, Foreign Born, Hispanic or Latino, Native Born, Race and Ethnicity</t>
  </si>
  <si>
    <t>Age and Sex, Citizenship, Foreign Born, Native Born, Not Hispanic or Latino, Race and Ethnicity, White</t>
  </si>
  <si>
    <t>Age and Sex, Citizenship, Foreign Born, Native Born, Race and Ethnicity, Two or More Races</t>
  </si>
  <si>
    <t>Age and Sex, Citizenship, Foreign Born, Native Born, Race and Ethnicity, Some Other Race</t>
  </si>
  <si>
    <t>Age and Sex, Citizenship, Foreign Born, Native Born, Native Hawaiian and Pacific Islander, Race and Ethnicity</t>
  </si>
  <si>
    <t>Age and Sex, Asian, Citizenship, Foreign Born, Native Born, Race and Ethnicity</t>
  </si>
  <si>
    <t>Age and Sex, American Indian and Alaska Native, Citizenship, Foreign Born, Native Born, Race and Ethnicity</t>
  </si>
  <si>
    <t>Age and Sex, Black or African American, Citizenship, Foreign Born, Native Born, Race and Ethnicity</t>
  </si>
  <si>
    <t>Age and Sex, Citizenship, Foreign Born, Native Born, Race and Ethnicity, White</t>
  </si>
  <si>
    <t>Citizenship, Foreign Born, Native Born, Place of Birth</t>
  </si>
  <si>
    <t>Hispanic or Latino</t>
  </si>
  <si>
    <t>Race and Ethnicity, Some Other Race</t>
  </si>
  <si>
    <t>Black or African American, Race and Ethnicity</t>
  </si>
  <si>
    <t>Race and Ethnicity, White</t>
  </si>
  <si>
    <t>Age and Sex, Not Hispanic or Latino, Race and Ethnicity, White</t>
  </si>
  <si>
    <t>Topic</t>
  </si>
  <si>
    <t>Total population</t>
  </si>
  <si>
    <t>Renter-occupied housing units paying cash rent</t>
  </si>
  <si>
    <t>Owner-occupied housing units</t>
  </si>
  <si>
    <t>Occupied housing units</t>
  </si>
  <si>
    <t>Owner-occupied mobile homes</t>
  </si>
  <si>
    <t>Housing units</t>
  </si>
  <si>
    <t>Renter-occupied housing units</t>
  </si>
  <si>
    <t>Population 16 to 64 years who have worked in the past 12 months</t>
  </si>
  <si>
    <t>Population 15 Years and Over Who Are Now Married or Separated</t>
  </si>
  <si>
    <t>Population 15 years and over</t>
  </si>
  <si>
    <t>Population 1 year and over in Puerto Rico</t>
  </si>
  <si>
    <t>Population 1 year and over in the United States</t>
  </si>
  <si>
    <t>Total population in the United States</t>
  </si>
  <si>
    <t>Foreign-born population</t>
  </si>
  <si>
    <t>Hispanic or Latino population</t>
  </si>
  <si>
    <t>White alone, not Hispanic or Latino population</t>
  </si>
  <si>
    <t>Two or more races population</t>
  </si>
  <si>
    <t>Some other race alone population</t>
  </si>
  <si>
    <t>Native Hawaiian and Other Pacific Islander alone population</t>
  </si>
  <si>
    <t>Asian alone population</t>
  </si>
  <si>
    <t>American Indian and Alaska Native alone population</t>
  </si>
  <si>
    <t>Black or African American alone population</t>
  </si>
  <si>
    <t>White alone population</t>
  </si>
  <si>
    <t>Civilian noninstitutionalized population</t>
  </si>
  <si>
    <t>Population for whom poverty status is determined</t>
  </si>
  <si>
    <t>Population 16 years and over with earnings</t>
  </si>
  <si>
    <t>Population in Group Quarters</t>
  </si>
  <si>
    <t>Households</t>
  </si>
  <si>
    <t>Women 15 to 50 years</t>
  </si>
  <si>
    <t>Civilian noninstitutionalized population for whom poverty status is determined</t>
  </si>
  <si>
    <t>Civilian noninstitutionalized population 19 to 64 years</t>
  </si>
  <si>
    <t>HISPANIC OR LATINO CIVILIAN NONINSTITUTIONALIZED POPULATION</t>
  </si>
  <si>
    <t>WHITE ALONE, NOT HISPANIC OR LATINO CIVILIAN NONINSTITUTIONALIZED POPULATION</t>
  </si>
  <si>
    <t>TWO OR MORE RACES CIVILIAN NONINSTITUTIONALIZED POPULATION</t>
  </si>
  <si>
    <t>SOME OTHER RACE ALONE CIVILIAN NONINSTITUTIONALIZED POPULATION</t>
  </si>
  <si>
    <t>NATIVE HAWAIIAN AND OTHER PACIFIC ISLANDER ALONE CIVILIAN NONINSTITUTIONALIZED POPULATION</t>
  </si>
  <si>
    <t>ASIAN ALONE CIVILIAN NONINSTITUTIONALIZED POPULATION</t>
  </si>
  <si>
    <t>AMERICAN INDIAN AND ALASKA NATIVE ALONE CIVILIAN NONINSTITUTIONALIZED POPULATION</t>
  </si>
  <si>
    <t>BLACK OR AFRICAN AMERICAN ALONE CIVILIAN NONINSTITUTIONALIZED POPULATION</t>
  </si>
  <si>
    <t>WHITE ALONE CIVILIAN NONINSTITUTIONALIZED POPULATION</t>
  </si>
  <si>
    <t>Vacant-for-sale-only and sold, not occupied housing units</t>
  </si>
  <si>
    <t>Total population in occupied housing units</t>
  </si>
  <si>
    <t>Vacant housing units</t>
  </si>
  <si>
    <t>Full-time, year-round civilian employed population 16 years and over</t>
  </si>
  <si>
    <t>Civilian employed population 16 years and over</t>
  </si>
  <si>
    <t>Population 16 to 64 years</t>
  </si>
  <si>
    <t>Own children under 18 years in families and subfamilies</t>
  </si>
  <si>
    <t>Opposite-sex married-couple families and families maintained by women and men with no spouse present</t>
  </si>
  <si>
    <t>Civilian population 65 Years and Over</t>
  </si>
  <si>
    <t>Hispanic or Latino population 16 years and over</t>
  </si>
  <si>
    <t>White alone, not Hispanic or Latino population 16 years and over</t>
  </si>
  <si>
    <t>Two or more races population 16 years and over</t>
  </si>
  <si>
    <t>Some other race alone population 16 years and over</t>
  </si>
  <si>
    <t>Native Hawaiian and Other Pacific Islander alone population 16 years and over</t>
  </si>
  <si>
    <t>Asian alone population 16 years and over</t>
  </si>
  <si>
    <t>American Indian and Alaska Native alone population 16 years and over</t>
  </si>
  <si>
    <t>Black or African American alone population 16 years and over</t>
  </si>
  <si>
    <t>White alone population 16 years and over</t>
  </si>
  <si>
    <t>Population 16 years and over</t>
  </si>
  <si>
    <t>Civilian veterans 18 years and over</t>
  </si>
  <si>
    <t>Civilian population 18 years and over for whom poverty status is determined</t>
  </si>
  <si>
    <t>Civilian population 18 to 64 years</t>
  </si>
  <si>
    <t>Hispanic or Latino civilian population 18 years and over</t>
  </si>
  <si>
    <t>White alone, not Hispanic or Latino civilian population 18 years and over</t>
  </si>
  <si>
    <t>Two or more races civilian population 18 years and over</t>
  </si>
  <si>
    <t>Some other race alone civilian population 18 years and over</t>
  </si>
  <si>
    <t>Native Hawaiian and Other Pacific Islander alone civilian population 18 years and over</t>
  </si>
  <si>
    <t>Asian alone civilian population 18 years and over</t>
  </si>
  <si>
    <t>American Indian and Alaska Native alone civilian population 18 years and over</t>
  </si>
  <si>
    <t>Black or African American alone civilian population 18 years and over</t>
  </si>
  <si>
    <t>White alone civilian population 18 years and over</t>
  </si>
  <si>
    <t>Nonfamily households</t>
  </si>
  <si>
    <t>Families</t>
  </si>
  <si>
    <t>Civilian Noninstitutionalized Population for Whom Poverty Status is Determined</t>
  </si>
  <si>
    <t>Civilian Noninstitutionalized Population 18 to 64 years</t>
  </si>
  <si>
    <t>Civilian noninstitutionalized population 18 to 64 years</t>
  </si>
  <si>
    <t>Civilian noninstitutionalized population 18 years and over</t>
  </si>
  <si>
    <t>Civilian noninstitutionalized population 5 years and over</t>
  </si>
  <si>
    <t>Families with a householder who is Hispanic or Latino</t>
  </si>
  <si>
    <t>Families with a householder who is White alone, not Hispanic or Latino</t>
  </si>
  <si>
    <t>Families with a householder who is Two or more races</t>
  </si>
  <si>
    <t>Families with a householder who is Some other race alone</t>
  </si>
  <si>
    <t>Families with a householder who is Native Hawaiian and Other Pacific Islander alone</t>
  </si>
  <si>
    <t>Families with a householder who is Asian alone</t>
  </si>
  <si>
    <t>Families with a householder who is American Indian and Alaska Native alone</t>
  </si>
  <si>
    <t>Families with a householder who is Black or African American alone</t>
  </si>
  <si>
    <t>Families with a householder who is White alone</t>
  </si>
  <si>
    <t>Unrelated individuals 15 years and over for whom poverty status is determined</t>
  </si>
  <si>
    <t>Related children under 18 years</t>
  </si>
  <si>
    <t>Population 16 years and over for whom poverty status is determined</t>
  </si>
  <si>
    <t>Population 25 years and over for whom poverty status is determined</t>
  </si>
  <si>
    <t>Hispanic or Latino population for whom poverty status is determined</t>
  </si>
  <si>
    <t>White alone, not Hispanic or Latino population for whom poverty status is determined</t>
  </si>
  <si>
    <t>Two or more races population for whom poverty status is determined</t>
  </si>
  <si>
    <t>Some other race alone population for whom poverty status is determined</t>
  </si>
  <si>
    <t>Native Hawaiian and Other Pacific Islander alone population for whom poverty status is determined</t>
  </si>
  <si>
    <t>Asian alone population for whom poverty status is determined</t>
  </si>
  <si>
    <t>American Indian and Alaska Native alone population for whom poverty status is determined</t>
  </si>
  <si>
    <t>Black or African American alone population for whom poverty status is determined</t>
  </si>
  <si>
    <t>White alone population for whom poverty status is determined</t>
  </si>
  <si>
    <t>Population 25 years and over</t>
  </si>
  <si>
    <t>Population 5 years and over for whom poverty status is determined</t>
  </si>
  <si>
    <t>Population 5 years and over</t>
  </si>
  <si>
    <t>Hispanic or Latino population 5 years and over</t>
  </si>
  <si>
    <t>Population 5 years and over in households in which no one 14 and over speaks English only or speaks a language other than English at home and speaks English "very well"</t>
  </si>
  <si>
    <t>HISPANIC OR LATINO POPULATION 25 YEARS AND OVER WITH A BACHELOR'S DEGREE OR HIGHER ATTAINMENT</t>
  </si>
  <si>
    <t>WHITE ALONE, NOT HISPANIC OR LATINO POPULATION 25 YEARS AND OVER WITH A BACHELOR'S DEGREE OR HIGHER ATTAINMENT</t>
  </si>
  <si>
    <t>TWO OR MORE RACES POPULATION 25 YEARS AND OVER WITH A BACHELOR'S DEGREE OR HIGHER ATTAINMENT</t>
  </si>
  <si>
    <t>SOME OTHER RACE ALONE POPULATION 25 YEARS AND OVER WITH A BACHELOR'S DEGREE OR HIGHER ATTAINMENT</t>
  </si>
  <si>
    <t>NATIVE HAWAIIAN AND OTHER PACIFIC ISLANDER ALONE POPULATION 25 YEARS AND OVER WITH A BACHELOR'S DEGREE OR HIGHER ATTAINMENT</t>
  </si>
  <si>
    <t>ASIAN ALONE POPULATION 25 YEARS AND OVER WITH A BACHELOR'S DEGREE OR HIGHER ATTAINMENT</t>
  </si>
  <si>
    <t>AMERICAN INDIAN AND ALASKA NATIVE ALONE POPULATION 25 YEARS AND OVER WITH A BACHELOR'S DEGREE OR HIGHER ATTAINMENT</t>
  </si>
  <si>
    <t>BLACK OR AFRICAN AMERICAN ALONE POPULATION 25 YEARS AND OVER WITH A BACHELOR'S DEGREE OR HIGHER ATTAINMENT</t>
  </si>
  <si>
    <t>WHITE ALONE POPULATION 25 YEARS AND OVER WITH A BACHELOR'S DEGREE OR HIGHER ATTAINMENT</t>
  </si>
  <si>
    <t>POPULATION 25 YEARS AND OVER WITH A BACHELOR'S DEGREE OR HIGHER ATTAINMENT</t>
  </si>
  <si>
    <t>Hispanic or Latino population 25 years and over</t>
  </si>
  <si>
    <t>White alone, not Hispanic or Latino population 25 years and over</t>
  </si>
  <si>
    <t>Two or more races population 25 years and over</t>
  </si>
  <si>
    <t>Some other race alone population 25 years and over</t>
  </si>
  <si>
    <t>Native Hawaiian and Other Pacific Islander alone population 25 years and over</t>
  </si>
  <si>
    <t>Asian alone population 25 years and over</t>
  </si>
  <si>
    <t>American Indian and Alaska Native alone population 25 years and over</t>
  </si>
  <si>
    <t>Black or African American alone population 25 years and over</t>
  </si>
  <si>
    <t>White alone population 25 years and over</t>
  </si>
  <si>
    <t>Hispanic or Latino population 3 years and over</t>
  </si>
  <si>
    <t>White alone, not Hispanic or Latino, population 3 years and over</t>
  </si>
  <si>
    <t>Two or more races population 3 years and over</t>
  </si>
  <si>
    <t>Some other race alone population 3 years and over</t>
  </si>
  <si>
    <t>Native Hawaiian and Other Pacific Islander alone population 3 years and over</t>
  </si>
  <si>
    <t>Asian alone population 3 years and over</t>
  </si>
  <si>
    <t>American Indian and Alaska Native alone population 3 years and over</t>
  </si>
  <si>
    <t>Black or African American alone population 3 years and over</t>
  </si>
  <si>
    <t>White alone population 3 years and over</t>
  </si>
  <si>
    <t>Population 16 to 19 years</t>
  </si>
  <si>
    <t>Population 3 years and over</t>
  </si>
  <si>
    <t>Population in subfamilies</t>
  </si>
  <si>
    <t>Subfamilies</t>
  </si>
  <si>
    <t>Workers 16 years and over</t>
  </si>
  <si>
    <t>Workers 16 years and over in households</t>
  </si>
  <si>
    <t>Workers 16 years and over who did not work from home</t>
  </si>
  <si>
    <t>Workers 16 years and over for whom poverty status is determined</t>
  </si>
  <si>
    <t>Workers 16 years and over with earnings</t>
  </si>
  <si>
    <t>Workers 16 years and over living in a Metropolitan Statistical Area</t>
  </si>
  <si>
    <t>Population 1 year and over</t>
  </si>
  <si>
    <t>Population 1 year and over living in a Metropolitan Statistical Area in Puerto Rico</t>
  </si>
  <si>
    <t>Population 1 year and over living in a Metropolitan Statistical Area in the United States</t>
  </si>
  <si>
    <t>Population 15 years and over in Puerto Rico</t>
  </si>
  <si>
    <t>Population 15 years and over in the United States</t>
  </si>
  <si>
    <t>Population 5 years and over in Puerto Rico</t>
  </si>
  <si>
    <t>Population 5 years and over in the United States</t>
  </si>
  <si>
    <t>Total population in Puerto Rico</t>
  </si>
  <si>
    <t>Foreign-born population excluding population born at sea</t>
  </si>
  <si>
    <t>Population born outside the United States</t>
  </si>
  <si>
    <t>People reporting multiple ancestries</t>
  </si>
  <si>
    <t>People reporting single ancestry</t>
  </si>
  <si>
    <t>Total Native Hawaiian and Other Pacific Islander alone population</t>
  </si>
  <si>
    <t>Total Asian alone population</t>
  </si>
  <si>
    <t>People who are American Indian and Alaska Native alone and people with no tribe reported</t>
  </si>
  <si>
    <t>People who are Two or More Races</t>
  </si>
  <si>
    <t>People who are Some Other Race alone</t>
  </si>
  <si>
    <t>People who are Native Hawaiian and Other Pacific Islander alone</t>
  </si>
  <si>
    <t>People who are Asian alone</t>
  </si>
  <si>
    <t>People who are American Indian and Alaska Native alone</t>
  </si>
  <si>
    <t>Black or African American alone</t>
  </si>
  <si>
    <t>People who are White alone</t>
  </si>
  <si>
    <t>Vacant-for-rent and rented, not occupied housing units</t>
  </si>
  <si>
    <t>Population 18 years and over</t>
  </si>
  <si>
    <t>Civilian noninstitutionalized population 15 years and over</t>
  </si>
  <si>
    <t>Population 3 years and over enrolled in school</t>
  </si>
  <si>
    <t>Population 30 years and over</t>
  </si>
  <si>
    <t>Grandparents living with own grandchildren under 18 years</t>
  </si>
  <si>
    <t>Population in households</t>
  </si>
  <si>
    <t>Foreign-born naturalized citizens</t>
  </si>
  <si>
    <t>Population born outside Puerto Rico</t>
  </si>
  <si>
    <t>Households with a citizen, voting-age householder</t>
  </si>
  <si>
    <t>Citizens 18 years and over for whom poverty status is determined</t>
  </si>
  <si>
    <t>Citizens 18 years and over</t>
  </si>
  <si>
    <t>Hispanic or Latino household population</t>
  </si>
  <si>
    <t>White alone, not Hispanic or Latino household population</t>
  </si>
  <si>
    <t>Two or more races household population</t>
  </si>
  <si>
    <t>Some other race alone household population</t>
  </si>
  <si>
    <t>Native Hawaiian and Other Pacific Islander alone household population</t>
  </si>
  <si>
    <t>Asian alone household population</t>
  </si>
  <si>
    <t>American Indian and Alaska Native alone household population</t>
  </si>
  <si>
    <t>Black or African American alone household population</t>
  </si>
  <si>
    <t>White alone household population</t>
  </si>
  <si>
    <t>Population in Households</t>
  </si>
  <si>
    <t>Civilian household population 16 years and over</t>
  </si>
  <si>
    <t>Household population 25 years and over</t>
  </si>
  <si>
    <t>Civilian noninstitutionalized population 19 to 25 years</t>
  </si>
  <si>
    <t>Civilian noninstitutionalized population 26 years and over</t>
  </si>
  <si>
    <t>Civilian population living in households</t>
  </si>
  <si>
    <t>Population in group quarters</t>
  </si>
  <si>
    <t>Civilian noninstitutionalized employed population 16 years and over</t>
  </si>
  <si>
    <t>Civilian population 18 years and over</t>
  </si>
  <si>
    <t>Hispanic or Latino Population</t>
  </si>
  <si>
    <t>Occupied housing units with monthly housing costs</t>
  </si>
  <si>
    <t>Occupied housing units with a householder who is Hispanic or Latino</t>
  </si>
  <si>
    <t>Occupied housing units with a householder who is White alone, not Hispanic or Latino</t>
  </si>
  <si>
    <t>Occupied housing units with a householder who is Two or more races</t>
  </si>
  <si>
    <t>Occupied housing units with a householder who is Some other race alone</t>
  </si>
  <si>
    <t>Occupied housing units with a householder who is Native Hawaiian and Other Pacific Islander alone</t>
  </si>
  <si>
    <t>Occupied housing units with a householder who is Asian alone</t>
  </si>
  <si>
    <t>Occupied housing units with a householder who is American Indian and Alaska Native alone</t>
  </si>
  <si>
    <t>Occupied housing units with a householder who is Black or African American alone</t>
  </si>
  <si>
    <t>Occupied housing units with a householder who is White alone</t>
  </si>
  <si>
    <t>Full-time, year-round civilian employed female population 16 years and over</t>
  </si>
  <si>
    <t>Full-time, year-round civilian employed male population 16 years and over</t>
  </si>
  <si>
    <t>Full-time, year-round civilian employed female population 16 years and over with earnings</t>
  </si>
  <si>
    <t>Full-time, year-round civilian employed male population 16 years and over with earnings</t>
  </si>
  <si>
    <t>Full-time, year-round civilian employed population 16 years and over with earnings</t>
  </si>
  <si>
    <t>Civilian employed female population 16 years and over</t>
  </si>
  <si>
    <t>Civilian employed male population 16 years and over</t>
  </si>
  <si>
    <t>Civilian employed population 16 years and over with earnings</t>
  </si>
  <si>
    <t>Civilian employed Hispanic or Latino population 16 years and over</t>
  </si>
  <si>
    <t>Civilian employed White alone, not Hispanic or Latino population 16 years and over</t>
  </si>
  <si>
    <t>Civilian employed Two or more races population 16 years and over</t>
  </si>
  <si>
    <t>Civilian employed Some other race alone population 16 years and over</t>
  </si>
  <si>
    <t>Civilian employed Native Hawaiian and Other Pacific Islander alone population 16 years and over</t>
  </si>
  <si>
    <t>Civilian employed Asian alone population 16 years and over</t>
  </si>
  <si>
    <t>Civilian employed American Indian and Alaska Native alone population 16 years and over</t>
  </si>
  <si>
    <t>Civilian employed Black or African American alone population 16 years and over</t>
  </si>
  <si>
    <t>Civilian employed White alone population 16 years and over</t>
  </si>
  <si>
    <t>Population 20 to 64 years for whom poverty status is determined</t>
  </si>
  <si>
    <t>Married-couple families</t>
  </si>
  <si>
    <t>Population 25 to 64 years</t>
  </si>
  <si>
    <t>Females 20 to 64 years in households</t>
  </si>
  <si>
    <t>Households with a householder who is Hispanic or Latino</t>
  </si>
  <si>
    <t>Households with a householder who is White alone, not Hispanic or Latino</t>
  </si>
  <si>
    <t>Households with a householder who is Two or more races</t>
  </si>
  <si>
    <t>Households with a householder who is Some other race alone</t>
  </si>
  <si>
    <t>Households with a householder who is Native Hawaiian and Other Pacific Islander alone</t>
  </si>
  <si>
    <t>Households with a householder who is Asian alone</t>
  </si>
  <si>
    <t>Households with a householder who is American Indian and Alaska Native alone</t>
  </si>
  <si>
    <t>Households with a householder who is Black or African American alone</t>
  </si>
  <si>
    <t>Households with a householder who is White alone</t>
  </si>
  <si>
    <t>Civilian population 18 years and over with income in the past 12 months</t>
  </si>
  <si>
    <t>Civilian population 25 years and over</t>
  </si>
  <si>
    <t>Population 16 years and over who worked full-time, year-round with earnings</t>
  </si>
  <si>
    <t>Hispanic or Latino population 16 years and over with earnings in the past 12 months</t>
  </si>
  <si>
    <t>White alone, not Hispanic or Latino population 16 years and over with earnings in the past 12 months</t>
  </si>
  <si>
    <t>Two or more races population 16 years and over with earnings in the past 12 months</t>
  </si>
  <si>
    <t>Some other race alone population 16 years and over with earnings in the past 12 months</t>
  </si>
  <si>
    <t>Native Hawaiian and Other Pacific Islander alone population 16 years and over with earnings in the past 12 months</t>
  </si>
  <si>
    <t>Asian alone population 16 years and over with earnings in the past 12 months</t>
  </si>
  <si>
    <t>American Indian and Alaska Native alone population 16 years and over with earnings in the past 12 months</t>
  </si>
  <si>
    <t>Black or African American alone population 16 years and over with earnings in the past 12 months</t>
  </si>
  <si>
    <t>White alone population 16 years and over with earnings in the past 12 months</t>
  </si>
  <si>
    <t>Population 25 years and over with earnings</t>
  </si>
  <si>
    <t>Population 15 years and over with income in the past 12 months</t>
  </si>
  <si>
    <t>Hispanic or Latino population 15 years and over</t>
  </si>
  <si>
    <t>White alone, not Hispanic or Latino population 15 years and over</t>
  </si>
  <si>
    <t>Two or more races population 15 years and over</t>
  </si>
  <si>
    <t>Some other race alone population 15 years and over</t>
  </si>
  <si>
    <t>Native Hawaiian and Other Pacific Islander alone population 15 years and over</t>
  </si>
  <si>
    <t>Asian alone population 15 years and over</t>
  </si>
  <si>
    <t>American Indian and Alaska Native alone population 15 years and over</t>
  </si>
  <si>
    <t>Black or African American alone population 15 years and over</t>
  </si>
  <si>
    <t>White alone population 15 years and over</t>
  </si>
  <si>
    <t>People who are Hispanic or Latino</t>
  </si>
  <si>
    <t>People who are Black or African American alone</t>
  </si>
  <si>
    <t>Nonfamily households with a householder who is Hispanic or Latino</t>
  </si>
  <si>
    <t>Nonfamily households with a householder who is White alone, Not Hispanic or Latino</t>
  </si>
  <si>
    <t>Nonfamily households with a householder who is Two or more races</t>
  </si>
  <si>
    <t>Nonfamily households with a householder who is Some other race alone</t>
  </si>
  <si>
    <t>Nonfamily households with a householder who is Native Hawaiian and Other Pacific Islander alone</t>
  </si>
  <si>
    <t>Nonfamily households with a householder who is Asian alone</t>
  </si>
  <si>
    <t>Nonfamily households with householder who is American Indian and Alaska Native alone</t>
  </si>
  <si>
    <t>Nonfamily households with a householder who is Black or African American alone</t>
  </si>
  <si>
    <t>Nonfamily households with a householder who is White alone</t>
  </si>
  <si>
    <t>Civilian Noninstitutionalized Population 16 Years and Over with Earnings in the Past 12 Months</t>
  </si>
  <si>
    <t>Civilian Noninstitutionalized Population</t>
  </si>
  <si>
    <t>Hispanic or Latino civilian noninstitutionalized population</t>
  </si>
  <si>
    <t>White alone, not Hispanic or Latino civilian noninstitutionalized population</t>
  </si>
  <si>
    <t>Two or more races civilian noninstitutionalized population</t>
  </si>
  <si>
    <t>Some other race alone civilian noninstitutionalized population</t>
  </si>
  <si>
    <t>Native Hawaiian and other Pacific Islander alone civilian noninstitutionalized population</t>
  </si>
  <si>
    <t>Asian alone civilian noninstitutionalized population</t>
  </si>
  <si>
    <t>American Indian and Alaska Native alone civilian noninstitutionalized population</t>
  </si>
  <si>
    <t>Black or African American alone civilian noninstitutionalized population</t>
  </si>
  <si>
    <t>White alone civilian noninstitutionalized population</t>
  </si>
  <si>
    <t>Families with income in the past 12 months below the poverty level</t>
  </si>
  <si>
    <t>Civilian population 16 years and over for whom poverty status is determined</t>
  </si>
  <si>
    <t>White alone, not Hispanic or Latino population 5 years and over</t>
  </si>
  <si>
    <t>Two or more races population 5 years and over</t>
  </si>
  <si>
    <t>Some other race alone population 5 years and over</t>
  </si>
  <si>
    <t>Native Hawaiian and Other Pacific Islander alone population 5 years and over</t>
  </si>
  <si>
    <t>Asian alone population 5 years and over</t>
  </si>
  <si>
    <t>American Indian and Alaska Native alone population 5 years and over</t>
  </si>
  <si>
    <t>Black or African American alone population 5 years and over</t>
  </si>
  <si>
    <t>White alone population 5 years and over</t>
  </si>
  <si>
    <t>TOTAL BACHELOR'S DEGREE MAJORS TALLIED FOR PEOPLE 25 YEARS AND OVER WITH A BACHELOR'S DEGREE OR HIGHER ATTAINMENT</t>
  </si>
  <si>
    <t>Population 3 years and over for whom poverty status is determined</t>
  </si>
  <si>
    <t>Women 16 to 50 years</t>
  </si>
  <si>
    <t>Women 15 to 50 years for whom poverty status is determined</t>
  </si>
  <si>
    <t>Women 15 to 50 years in households</t>
  </si>
  <si>
    <t>Hispanic or Latino women 15 to 50 years</t>
  </si>
  <si>
    <t>White alone, not Hispanic or Latino women 15 to 50 years</t>
  </si>
  <si>
    <t>Two or more races women 15 to 50 years</t>
  </si>
  <si>
    <t>Some other race alone women 15 to 50 years</t>
  </si>
  <si>
    <t>Native Hawaiian and Other Pacific Islander alone women 15 to 50 years</t>
  </si>
  <si>
    <t>Asian alone women 15 to 50 years</t>
  </si>
  <si>
    <t>American Indian and Alaska Native alone women 15 to 50 years</t>
  </si>
  <si>
    <t>Black or African American alone women 15 to 50 years</t>
  </si>
  <si>
    <t>White alone women 15 to 50 years</t>
  </si>
  <si>
    <t>Population 15 Years and Over</t>
  </si>
  <si>
    <t>Population 15 Years and over</t>
  </si>
  <si>
    <t>Hispanic or Latino population 15 to 54 years</t>
  </si>
  <si>
    <t>White alone, not Hispanic or Latino population 15 to 54 years</t>
  </si>
  <si>
    <t>Two or more races population 15 to 54 years</t>
  </si>
  <si>
    <t>Some other race alone population 15 to 54 years</t>
  </si>
  <si>
    <t>Native Hawaiian and Other Pacific Islander alone population 15 to 54 years</t>
  </si>
  <si>
    <t>Asian alone population 15 to 54 years</t>
  </si>
  <si>
    <t>American Indian and Alaska Native alone population 15 to 54 years</t>
  </si>
  <si>
    <t>Black or African American alone population 15 to 54 years</t>
  </si>
  <si>
    <t>White alone population 15 to 54 years</t>
  </si>
  <si>
    <t>Population 15 to 54 years</t>
  </si>
  <si>
    <t>Total households</t>
  </si>
  <si>
    <t>Population in households with a householder who is Hispanic or Latino</t>
  </si>
  <si>
    <t>Population in households with a householder who is White alone, not Hispanic or Latino</t>
  </si>
  <si>
    <t>Population in households with a householder who is Two or more races</t>
  </si>
  <si>
    <t>Population in households with a householder who is Some other race alone</t>
  </si>
  <si>
    <t>Population in households with a householder who is Native Hawaiian and Other Pacific Islander alone</t>
  </si>
  <si>
    <t>Population in households with a householder who is Asian alone</t>
  </si>
  <si>
    <t>Population in households with a householder who is American Indian and Alaska Native alone</t>
  </si>
  <si>
    <t>Population in households with a householder who is Black or African American alone</t>
  </si>
  <si>
    <t>Population in households with a householder who is White alone</t>
  </si>
  <si>
    <t>Grandparents living with own grandchildren under 18 years for whom poverty status is determined</t>
  </si>
  <si>
    <t>Civilian grandparents living with own grandchildren under 18 years</t>
  </si>
  <si>
    <t>Grandparents (Hispanic or Latino) living with own grandchildren under 18 years</t>
  </si>
  <si>
    <t>Grandparents (White alone, not Hispanic or Latino) living with own grandchildren under 18 years</t>
  </si>
  <si>
    <t>Grandparents (Two or more races) living with own grandchildren under 18 years</t>
  </si>
  <si>
    <t>Grandparents (Some other race alone) living with own grandchildren under 18 years</t>
  </si>
  <si>
    <t>Grandparents (Native Hawaiian and Other Pacific Islander alone) living with own grandchildren under 18 years</t>
  </si>
  <si>
    <t>Grandparents (Asian alone) living with own grandchildren under 18 years</t>
  </si>
  <si>
    <t>Grandparents (American Indian and Alaska Native alone) living with own grandchildren under 18 years</t>
  </si>
  <si>
    <t>Grandparents (Black or African American alone) living with own grandchildren under 18 years</t>
  </si>
  <si>
    <t>Grandparents (White alone) living with own grandchildren under 18 years</t>
  </si>
  <si>
    <t>Families with grandparent householders and/or spouses living with grandchildren</t>
  </si>
  <si>
    <t>Grandchildren under 18 living with grandparent householder</t>
  </si>
  <si>
    <t>Population 18 years and over in households</t>
  </si>
  <si>
    <t>Population 65 years and over</t>
  </si>
  <si>
    <t>Population under 18 years in households (excluding householders, spouses, and unmarried partners)</t>
  </si>
  <si>
    <t>Population under 18 years in households</t>
  </si>
  <si>
    <t>Own children under 18 years</t>
  </si>
  <si>
    <t>Population under 18 years</t>
  </si>
  <si>
    <t>Hispanic or Latino workers 16 years and over</t>
  </si>
  <si>
    <t>White alone, not Hispanic or Latino workers 16 years and over</t>
  </si>
  <si>
    <t>Two or more races workers 16 years and over</t>
  </si>
  <si>
    <t>Some other race alone workers 16 years and over</t>
  </si>
  <si>
    <t>Native Hawaiian and Other Pacific Islander alone workers 16 years and over</t>
  </si>
  <si>
    <t>Asian alone workers 16 years and over</t>
  </si>
  <si>
    <t>American Indian and Alaska Native alone workers 16 years and over</t>
  </si>
  <si>
    <t>Black or African American alone workers 16 years and over</t>
  </si>
  <si>
    <t>White alone workers 16 years and over</t>
  </si>
  <si>
    <t>Workers 16 years and over not living in a Metropolitan or Micropolitan Statistical Area</t>
  </si>
  <si>
    <t>Workers 16 years and over living in a Micropolitan Statistical Area</t>
  </si>
  <si>
    <t>Workers whose means of transportation is car, truck, or van</t>
  </si>
  <si>
    <t>Population 1 year and over in households</t>
  </si>
  <si>
    <t>Population 1 year and over in households in the United States</t>
  </si>
  <si>
    <t>Population 1 year and over for whom poverty status is determined</t>
  </si>
  <si>
    <t>Population 1 year and over in the United States for whom poverty status is determined</t>
  </si>
  <si>
    <t>Population 15 years and over in the United States with income</t>
  </si>
  <si>
    <t>Population 25 years and over in the United States</t>
  </si>
  <si>
    <t>Hispanic or Latino population 1 year and over</t>
  </si>
  <si>
    <t>Hispanic or Latino population 1 year and over in the United States</t>
  </si>
  <si>
    <t>White alone, not Hispanic or Latino population 1 year and over</t>
  </si>
  <si>
    <t>White alone, not Hispanic or Latino population 1 year and over in the United States</t>
  </si>
  <si>
    <t>Two or more races population 1 year and over</t>
  </si>
  <si>
    <t>Two or more races population 1 year and over in the United States</t>
  </si>
  <si>
    <t>Some other race alone population 1 year and over</t>
  </si>
  <si>
    <t>Some other race alone population 1 year and over in the United States</t>
  </si>
  <si>
    <t>Native Hawaiian and Other Pacific Islander alone population 1 year and over</t>
  </si>
  <si>
    <t>Native Hawaiian and Other Pacific Islander alone population 1 year and over in the United States</t>
  </si>
  <si>
    <t>Asian alone population 1 year and over</t>
  </si>
  <si>
    <t>Asian alone population 1 year and over in the United States</t>
  </si>
  <si>
    <t>American Indian and Alaska Native alone population 1 year and over</t>
  </si>
  <si>
    <t>American Indian and Alaskan Native alone population 1 year and over in the United States</t>
  </si>
  <si>
    <t>Black or African American alone population 1 year and over</t>
  </si>
  <si>
    <t>Black or African American alone population 1 year and over in the United States</t>
  </si>
  <si>
    <t>White alone population 1 year and over</t>
  </si>
  <si>
    <t>White alone population 1 year and over in the United States</t>
  </si>
  <si>
    <t>Population 1 year and over not living in a Metropolitan or Micropolitan Statistical Area in Puerto Rico</t>
  </si>
  <si>
    <t>Population 1 year and over not living in a Metropolitan or Micropolitan Statistical Area in the United States</t>
  </si>
  <si>
    <t>Population 1 year and over living in a Micropolitan Statistical Area in Puerto Rico</t>
  </si>
  <si>
    <t>Population 1 year and over living in a Micropolitan Statistical Area in the United States</t>
  </si>
  <si>
    <t>Population 1 year and over in households in Puerto Rico</t>
  </si>
  <si>
    <t>Population 1 year and over in Puerto Rico for whom poverty status is determined</t>
  </si>
  <si>
    <t>Population 15 years and over in Puerto Rico with income</t>
  </si>
  <si>
    <t>Population 25 years and over in Puerto Rico</t>
  </si>
  <si>
    <t>Hispanic or Latino population 1 year and over in Puerto Rico</t>
  </si>
  <si>
    <t>White alone, not Hispanic or Latino population 1 year and over in Puerto Rico</t>
  </si>
  <si>
    <t>Two or more races population 1 year and over in Puerto Rico</t>
  </si>
  <si>
    <t>Some other race alone population 1 year and over in Puerto Rico</t>
  </si>
  <si>
    <t>Native Hawaiian and Other Pacific Islander alone population 1 year and over in Puerto Rico</t>
  </si>
  <si>
    <t>Asian alone population 1 year and over in Puerto Rico</t>
  </si>
  <si>
    <t>American Indian and Alaskan Native alone population 1 year and over in Puerto Rico</t>
  </si>
  <si>
    <t>Black or African American alone population 1 year and over in Puerto Rico</t>
  </si>
  <si>
    <t>White alone population 1 year and over in Puerto Rico</t>
  </si>
  <si>
    <t>Population in Puerto Rico for whom poverty status is determined</t>
  </si>
  <si>
    <t>Population in the United States for whom poverty status is determined</t>
  </si>
  <si>
    <t>Hispanic or Latino population in Puerto Rico</t>
  </si>
  <si>
    <t>Hispanic or Latino population in the United States</t>
  </si>
  <si>
    <t>White alone, not Hispanic or Latino population in Puerto Rico</t>
  </si>
  <si>
    <t>White alone, not Hispanic or Latino population in the United States</t>
  </si>
  <si>
    <t>Two or more races population in Puerto Rico</t>
  </si>
  <si>
    <t>Two or more races population in the United States</t>
  </si>
  <si>
    <t>Some other race population in Puerto Rico</t>
  </si>
  <si>
    <t>Some other race alone population in the United States</t>
  </si>
  <si>
    <t>Native Hawaiian and Other Pacific Islander alone population in Puerto Rico</t>
  </si>
  <si>
    <t>Native Hawaiian and Other Pacific Islander alone population in the United States</t>
  </si>
  <si>
    <t>Asian alone population in Puerto Rico</t>
  </si>
  <si>
    <t>Asian alone population in the United States</t>
  </si>
  <si>
    <t>American Indian and Alaska Native alone population in Puerto Rico</t>
  </si>
  <si>
    <t>American Indian and Alaska Native alone population in the United States</t>
  </si>
  <si>
    <t>Black or African American alone population in Puerto Rico</t>
  </si>
  <si>
    <t>Black or African American alone population in the United States</t>
  </si>
  <si>
    <t>White alone population in Puerto Rico</t>
  </si>
  <si>
    <t>White alone population in the United States</t>
  </si>
  <si>
    <t>Foreign-born population in Puerto Rico excluding population born at sea</t>
  </si>
  <si>
    <t>Total NHPI alone or in any combination population (the total groups tallied)</t>
  </si>
  <si>
    <t>Total Asian alone or in any combination population (the total groups tallied)</t>
  </si>
  <si>
    <t>Total AIAN alone or in any combination population (the total groups tallied)</t>
  </si>
  <si>
    <t>Some other race alone or in combination with one or more other races</t>
  </si>
  <si>
    <t>Native Hawaiian and Other Pacific Islander alone or in combination with one or more other races</t>
  </si>
  <si>
    <t>Asian alone or in combination with one or more other races</t>
  </si>
  <si>
    <t>People who are American Indian or Alaska Native alone or in combination with one or more other races</t>
  </si>
  <si>
    <t>Black or African American alone or in combination with one or more other races</t>
  </si>
  <si>
    <t>White alone or in combination with one or more other races</t>
  </si>
  <si>
    <t>TITLE</t>
  </si>
  <si>
    <t>TBLID</t>
  </si>
  <si>
    <t>Sex By Age</t>
  </si>
  <si>
    <t/>
  </si>
  <si>
    <t>7-55</t>
  </si>
  <si>
    <t>Sex By Age (White Alone)</t>
  </si>
  <si>
    <t>No Blockgroups</t>
  </si>
  <si>
    <t>56-86</t>
  </si>
  <si>
    <t>Sex By Age (Black Or African American Alone)</t>
  </si>
  <si>
    <t>87-117</t>
  </si>
  <si>
    <t>Sex By Age (American Indian And Alaska Native Alone)</t>
  </si>
  <si>
    <t>118-148</t>
  </si>
  <si>
    <t>Sex By Age (Asian Alone)</t>
  </si>
  <si>
    <t>149-179</t>
  </si>
  <si>
    <t>Sex By Age (Native Hawaiian And Other Pacific Islander Alone)</t>
  </si>
  <si>
    <t>180-210</t>
  </si>
  <si>
    <t>Sex By Age (Some Other Race Alone)</t>
  </si>
  <si>
    <t>211-241</t>
  </si>
  <si>
    <t>Sex By Age (Two Or More Races)</t>
  </si>
  <si>
    <t>7-37</t>
  </si>
  <si>
    <t>Sex By Age (White Alone, Not Hispanic Or Latino)</t>
  </si>
  <si>
    <t>38-68</t>
  </si>
  <si>
    <t>Sex By Age (Hispanic Or Latino)</t>
  </si>
  <si>
    <t>69-99</t>
  </si>
  <si>
    <t>Median Age By Sex</t>
  </si>
  <si>
    <t>100-102</t>
  </si>
  <si>
    <t>Median Age By Sex (White Alone)</t>
  </si>
  <si>
    <t>103-105</t>
  </si>
  <si>
    <t>Median Age By Sex (Black Or African American Alone)</t>
  </si>
  <si>
    <t>106-108</t>
  </si>
  <si>
    <t>Median Age By Sex (American Indian And Alaska Native Alone)</t>
  </si>
  <si>
    <t>109-111</t>
  </si>
  <si>
    <t>Median Age By Sex (Asian Alone)</t>
  </si>
  <si>
    <t>112-114</t>
  </si>
  <si>
    <t>Median Age By Sex (Native Hawaiian And Other Pacific Islander Alone)</t>
  </si>
  <si>
    <t>115-117</t>
  </si>
  <si>
    <t>Median Age By Sex (Some Other Race Alone)</t>
  </si>
  <si>
    <t>118-120</t>
  </si>
  <si>
    <t>Median Age By Sex (Two Or More Races)</t>
  </si>
  <si>
    <t>121-123</t>
  </si>
  <si>
    <t>Median Age By Sex (White Alone, Not Hispanic Or Latino)</t>
  </si>
  <si>
    <t>124-126</t>
  </si>
  <si>
    <t>Median Age By Sex (Hispanic Or Latino)</t>
  </si>
  <si>
    <t>127-129</t>
  </si>
  <si>
    <t>130-130</t>
  </si>
  <si>
    <t>Race</t>
  </si>
  <si>
    <t>7-16</t>
  </si>
  <si>
    <t>White Alone Or In Combination With One Or More Other Races</t>
  </si>
  <si>
    <t>17-17</t>
  </si>
  <si>
    <t>Black Or African American Alone Or In Combination With One Or More Other Races</t>
  </si>
  <si>
    <t>18-18</t>
  </si>
  <si>
    <t>American Indian And Alaska Native Alone Or In Combination With One Or More Other Races</t>
  </si>
  <si>
    <t>19-19</t>
  </si>
  <si>
    <t>Asian Alone Or In Combination With One Or More Other Races</t>
  </si>
  <si>
    <t>20-20</t>
  </si>
  <si>
    <t>Native Hawaiian And Other Pacific Islander Alone Or In Combination With One Or More Other Races</t>
  </si>
  <si>
    <t>21-21</t>
  </si>
  <si>
    <t>Some Other Race Alone Or In Combination With One Or More Other Races</t>
  </si>
  <si>
    <t>22-22</t>
  </si>
  <si>
    <t>American Indian And Alaska Native Alone For Selected Tribal Groupings</t>
  </si>
  <si>
    <t>23-77</t>
  </si>
  <si>
    <t>Asian Alone By Selected Groups</t>
  </si>
  <si>
    <t>78-102</t>
  </si>
  <si>
    <t>Native Hawaiian And Other Pacific Islander Alone By Selected Groups</t>
  </si>
  <si>
    <t>103-114</t>
  </si>
  <si>
    <t>American Indian And Alaska Native (Aian) Alone Or In Any Combination By Selected Tribal Groupings</t>
  </si>
  <si>
    <t>115-168</t>
  </si>
  <si>
    <t>Asian Alone Or In Any Combination By Selected Groups</t>
  </si>
  <si>
    <t>169-192</t>
  </si>
  <si>
    <t>Native Hawaiian And Other Pacific Islander Alone Or In Any Combination By Selected Groups</t>
  </si>
  <si>
    <t>193-203</t>
  </si>
  <si>
    <t>Hispanic Or Latino Origin By Specific Origin</t>
  </si>
  <si>
    <t>Hispanic Or Latino Origin By Race</t>
  </si>
  <si>
    <t>38-58</t>
  </si>
  <si>
    <t>Hispanic Or Latino Origin</t>
  </si>
  <si>
    <t>59-61</t>
  </si>
  <si>
    <t>People Reporting Single Ancestry</t>
  </si>
  <si>
    <t>7-114</t>
  </si>
  <si>
    <t>People Reporting Multiple Ancestry</t>
  </si>
  <si>
    <t>115-222</t>
  </si>
  <si>
    <t>People Reporting Ancestry</t>
  </si>
  <si>
    <t>7-115</t>
  </si>
  <si>
    <t>116-122</t>
  </si>
  <si>
    <t>Nativity And Citizenship Status In The United States</t>
  </si>
  <si>
    <t>7-12</t>
  </si>
  <si>
    <t>Nativity And Citizenship Status In Puerto Rico</t>
  </si>
  <si>
    <t>13-18</t>
  </si>
  <si>
    <t>Place Of Birth By Nativity And Citizenship Status</t>
  </si>
  <si>
    <t>19-45</t>
  </si>
  <si>
    <t>Sex By Age By Nativity And Citizenship Status</t>
  </si>
  <si>
    <t>46-68</t>
  </si>
  <si>
    <t>Sex By Age By Nativity And Citizenship Status (White Alone)</t>
  </si>
  <si>
    <t>69-91</t>
  </si>
  <si>
    <t>Sex By Age By Nativity And Citizenship Status (Black Or African American Alone)</t>
  </si>
  <si>
    <t>92-114</t>
  </si>
  <si>
    <t>Sex By Age By Nativity And Citizenship Status (American Indian And Alaska Native Alone)</t>
  </si>
  <si>
    <t>115-137</t>
  </si>
  <si>
    <t>Sex By Age By Nativity And Citizenship Status (Asian Alone)</t>
  </si>
  <si>
    <t>138-160</t>
  </si>
  <si>
    <t>Sex By Age By Nativity And Citizenship Status (Native Hawaiian And Other Pacific Islander Alone)</t>
  </si>
  <si>
    <t>161-183</t>
  </si>
  <si>
    <t>Sex By Age By Nativity And Citizenship Status (Some Other Race Alone)</t>
  </si>
  <si>
    <t>184-206</t>
  </si>
  <si>
    <t>Sex By Age By Nativity And Citizenship Status (Two Or More Races)</t>
  </si>
  <si>
    <t>207-229</t>
  </si>
  <si>
    <t>Sex By Age By Nativity And Citizenship Status (White Alone, Not Hispanic Or Latino)</t>
  </si>
  <si>
    <t>7-29</t>
  </si>
  <si>
    <t>Sex By Age By Nativity And Citizenship Status (Hispanic Or Latino)</t>
  </si>
  <si>
    <t>30-52</t>
  </si>
  <si>
    <t>Median Age By Nativity And Citizenship Status By Sex</t>
  </si>
  <si>
    <t>53-67</t>
  </si>
  <si>
    <t>Period Of Entry By Nativity And Citizenship Status In The United States</t>
  </si>
  <si>
    <t>68-88</t>
  </si>
  <si>
    <t>Period Of Entry By Nativity And Citizenship Status In Puerto Rico</t>
  </si>
  <si>
    <t>89-109</t>
  </si>
  <si>
    <t>Place Of Birth For The Foreign-Born Population In The United States</t>
  </si>
  <si>
    <t>7-174</t>
  </si>
  <si>
    <t>Place Of Birth For The Foreign-Born Population In Puerto Rico</t>
  </si>
  <si>
    <t>175-220</t>
  </si>
  <si>
    <t>Place Of Birth By Year Of Entry By Citizenship Status For The Foreign-Born Population</t>
  </si>
  <si>
    <t>7-112</t>
  </si>
  <si>
    <t>Sex By Place Of Birth By Year Of Entry For The Foreign-Born Population</t>
  </si>
  <si>
    <t>113-181</t>
  </si>
  <si>
    <t>Age And Nativity Of Own Children Under 18 Years In Families And Subfamilies By Number And Nativity Of Parents</t>
  </si>
  <si>
    <t>182-218</t>
  </si>
  <si>
    <t>Ratio Of Income To Poverty Level In The Past 12 Months By Nativity Of Children Under 18 Years In Families And Subfamilies By Living Arrangements And Nativity Of Parents</t>
  </si>
  <si>
    <t>219-243</t>
  </si>
  <si>
    <t>Period Of Naturalization</t>
  </si>
  <si>
    <t>Nativity In The United States</t>
  </si>
  <si>
    <t>17-19</t>
  </si>
  <si>
    <t>Nativity In Puerto Rico</t>
  </si>
  <si>
    <t>20-22</t>
  </si>
  <si>
    <t>Sex By Age For The Foreign-Born Population</t>
  </si>
  <si>
    <t>23-61</t>
  </si>
  <si>
    <t>62-80</t>
  </si>
  <si>
    <t>Place Of Birth By Year Of Entry For The Foreign-Born Population</t>
  </si>
  <si>
    <t>81-111</t>
  </si>
  <si>
    <t>Place Of Birth By Age In The United States</t>
  </si>
  <si>
    <t>7-66</t>
  </si>
  <si>
    <t>Place Of Birth By Age In Puerto Rico</t>
  </si>
  <si>
    <t>67-126</t>
  </si>
  <si>
    <t>Median Age By Place Of Birth In The United States</t>
  </si>
  <si>
    <t>127-131</t>
  </si>
  <si>
    <t>Median Age By Place Of Birth In Puerto Rico</t>
  </si>
  <si>
    <t>132-136</t>
  </si>
  <si>
    <t>Place Of Birth By Sex In The United States</t>
  </si>
  <si>
    <t>137-151</t>
  </si>
  <si>
    <t>Place Of Birth By Sex In Puerto Rico</t>
  </si>
  <si>
    <t>152-166</t>
  </si>
  <si>
    <t>Place Of Birth (White Alone) In The United States</t>
  </si>
  <si>
    <t>167-171</t>
  </si>
  <si>
    <t>Place Of Birth (White Alone) In Puerto Rico</t>
  </si>
  <si>
    <t>172-176</t>
  </si>
  <si>
    <t>Place Of Birth (Black Or African American Alone) In The United States</t>
  </si>
  <si>
    <t>177-181</t>
  </si>
  <si>
    <t>Place Of Birth (Black Or African American Alone) In Puerto Rico</t>
  </si>
  <si>
    <t>182-186</t>
  </si>
  <si>
    <t>Place Of Birth (American Indian And Alaska Native Alone) In The United States</t>
  </si>
  <si>
    <t>187-191</t>
  </si>
  <si>
    <t>Place Of Birth (American Indian And Alaska Native Alone) In Puerto Rico</t>
  </si>
  <si>
    <t>192-196</t>
  </si>
  <si>
    <t>Place Of Birth (Asian Alone) In The United States</t>
  </si>
  <si>
    <t>197-201</t>
  </si>
  <si>
    <t>Place Of Birth (Asian Alone) In Puerto Rico</t>
  </si>
  <si>
    <t>202-206</t>
  </si>
  <si>
    <t>Place Of Birth (Native Hawaiian And Other Pacific Islander Alone) In The United States</t>
  </si>
  <si>
    <t>207-211</t>
  </si>
  <si>
    <t>Place Of Birth (Native Hawaiian And Other Pacific Islander Alone) In Puerto Rico</t>
  </si>
  <si>
    <t>212-216</t>
  </si>
  <si>
    <t>Place Of Birth (Some Other Race Alone) In The United States</t>
  </si>
  <si>
    <t>217-221</t>
  </si>
  <si>
    <t>Place Of Birth (Some Other Race Alone) In Puerto Rico</t>
  </si>
  <si>
    <t>222-226</t>
  </si>
  <si>
    <t>Place Of Birth (Two Or More Races) In The United States</t>
  </si>
  <si>
    <t>227-231</t>
  </si>
  <si>
    <t>Place Of Birth (Two Or More Races) In Puerto Rico</t>
  </si>
  <si>
    <t>232-236</t>
  </si>
  <si>
    <t>Place Of Birth (White Alone, Not Hispanic Or Latino) In The United States</t>
  </si>
  <si>
    <t>237-241</t>
  </si>
  <si>
    <t>Place Of Birth (White Alone, Not Hispanic Or Latino) In Puerto Rico</t>
  </si>
  <si>
    <t>242-246</t>
  </si>
  <si>
    <t>Place Of Birth (Hispanic Or Latino) In The United States</t>
  </si>
  <si>
    <t>247-251</t>
  </si>
  <si>
    <t>Place Of Birth (Hispanic Or Latino) In Puerto Rico</t>
  </si>
  <si>
    <t>7-11</t>
  </si>
  <si>
    <t>Place Of Birth By Language Spoken At Home And Ability To Speak English In The United States</t>
  </si>
  <si>
    <t>12-51</t>
  </si>
  <si>
    <t>Place Of Birth By Language Spoken At Home And Ability To Speak English In Puerto Rico</t>
  </si>
  <si>
    <t>52-91</t>
  </si>
  <si>
    <t>Place Of Birth By Marital Status In The United States</t>
  </si>
  <si>
    <t>92-121</t>
  </si>
  <si>
    <t>Place Of Birth By Marital Status In Puerto Rico</t>
  </si>
  <si>
    <t>122-151</t>
  </si>
  <si>
    <t>Place Of Birth By Educational Attainment In The United States</t>
  </si>
  <si>
    <t>152-181</t>
  </si>
  <si>
    <t>Place Of Birth By Educational Attainment In Puerto Rico</t>
  </si>
  <si>
    <t>182-211</t>
  </si>
  <si>
    <t>Place Of Birth By Individual Income In The Past 12 Months (In 2019 Inflation-Adjusted Dollars) In The United States</t>
  </si>
  <si>
    <t>7-61</t>
  </si>
  <si>
    <t>Place Of Birth By Individual Income In The Past 12 Months (In 2019 Inflation-Adjusted Dollars) In Puerto Rico</t>
  </si>
  <si>
    <t>62-116</t>
  </si>
  <si>
    <t>Median Income In The Past 12 Months (In 2019 Inflation-Adjusted Dollars) By Place Of Birth In The United States</t>
  </si>
  <si>
    <t>117-121</t>
  </si>
  <si>
    <t>Median Income In The Past 12 Months (In 2019 Inflation-Adjusted Dollars) By Place Of Birth In Puerto Rico</t>
  </si>
  <si>
    <t>122-126</t>
  </si>
  <si>
    <t>Place Of Birth By Poverty Status In The Past 12 Months In The United States</t>
  </si>
  <si>
    <t>127-146</t>
  </si>
  <si>
    <t>Place Of Birth By Poverty Status In The Past 12 Months In Puerto Rico</t>
  </si>
  <si>
    <t>147-166</t>
  </si>
  <si>
    <t>Geographical Mobility In The Past Year By Age For Current Residence In The United States</t>
  </si>
  <si>
    <t>Migration US Only</t>
  </si>
  <si>
    <t>7-102</t>
  </si>
  <si>
    <t>Geographical Mobility In The Past Year By Age For Current Residence In Puerto Rico</t>
  </si>
  <si>
    <t>Migration PR Only</t>
  </si>
  <si>
    <t>103-198</t>
  </si>
  <si>
    <t>Median Age By Geographical Mobility In The Past Year For Current Residence In The United States</t>
  </si>
  <si>
    <t>199-204</t>
  </si>
  <si>
    <t>Median Age By Geographical Mobility In The Past Year For Current Residence In Puerto Rico</t>
  </si>
  <si>
    <t>205-210</t>
  </si>
  <si>
    <t>Geographical Mobility In The Past Year By Sex For Current Residence In The United States</t>
  </si>
  <si>
    <t>211-228</t>
  </si>
  <si>
    <t>Geographical Mobility In The Past Year By Sex For Current Residence In Puerto Rico</t>
  </si>
  <si>
    <t>229-246</t>
  </si>
  <si>
    <t>Geographical Mobility In The Past Year (White Alone) For Current Residence In The United States</t>
  </si>
  <si>
    <t>Geographical Mobility In The Past Year (White Alone) For Current Residence In Puerto Rico</t>
  </si>
  <si>
    <t>Geographical Mobility In The Past Year (Black Or African American Alone) For Current Residence In The United States</t>
  </si>
  <si>
    <t>19-24</t>
  </si>
  <si>
    <t>Geographical Mobility In The Past Year (Black Or African American Alone) For Current Residence In Puerto Rico</t>
  </si>
  <si>
    <t>25-30</t>
  </si>
  <si>
    <t>Geographical Mobility In The Past Year (American Indian And Alaska Native Alone) For Current Residence In The United States</t>
  </si>
  <si>
    <t>31-36</t>
  </si>
  <si>
    <t>Geographical Mobility In The Past Year (American Indian And Alaska Native Alone) For Current Residence In Puerto Rico</t>
  </si>
  <si>
    <t>37-42</t>
  </si>
  <si>
    <t>Geographical Mobility In The Past Year (Asian Alone) For Current Residence In The United States</t>
  </si>
  <si>
    <t>43-48</t>
  </si>
  <si>
    <t>Geographical Mobility In The Past Year (Asian Alone) For Current Residence In Puerto Rico</t>
  </si>
  <si>
    <t>49-54</t>
  </si>
  <si>
    <t>Geographical Mobility In The Past Year (Native Hawaiian And Other Pacific Islander Alone) For Current Residence In The United States</t>
  </si>
  <si>
    <t>55-60</t>
  </si>
  <si>
    <t>Geographical Mobility In The Past Year (Native Hawaiian And Other Pacific Islander Alone) For Current Residence In Puerto Rico</t>
  </si>
  <si>
    <t>61-66</t>
  </si>
  <si>
    <t>Geographical Mobility In The Past Year (Some Other Race Alone) For Current Residence In The United States</t>
  </si>
  <si>
    <t>67-72</t>
  </si>
  <si>
    <t>Geographical Mobility In The Past Year (Some Other Race Alone) For Current Residence In Puerto Rico</t>
  </si>
  <si>
    <t>73-78</t>
  </si>
  <si>
    <t>Geographical Mobility In The Past Year (Two Or More Races) For Current Residence In The United States</t>
  </si>
  <si>
    <t>79-84</t>
  </si>
  <si>
    <t>Geographical Mobility In The Past Year (Two Or More Races) For Current Residence In Puerto Rico</t>
  </si>
  <si>
    <t>85-90</t>
  </si>
  <si>
    <t>Geographical Mobility In The Past Year (White Alone, Not Hispanic Or Latino) For Current Residence In The United States</t>
  </si>
  <si>
    <t>91-96</t>
  </si>
  <si>
    <t>Geographical Mobility In The Past Year (White Alone, Not Hispanic Or Latino) For Current Residence In Puerto Rico</t>
  </si>
  <si>
    <t>97-102</t>
  </si>
  <si>
    <t>Geographical Mobility In The Past Year (Hispanic Or Latino) For Current Residence In The United States</t>
  </si>
  <si>
    <t>103-108</t>
  </si>
  <si>
    <t>Geographical Mobility In The Past Year (Hispanic Or Latino) For Current Residence In Puerto Rico</t>
  </si>
  <si>
    <t>109-114</t>
  </si>
  <si>
    <t>Geographical Mobility In The Past Year By Citizenship Status For Current Residence In The United States</t>
  </si>
  <si>
    <t>115-144</t>
  </si>
  <si>
    <t>Geographical Mobility In The Past Year By Citizenship Status For Current Residence In Puerto Rico</t>
  </si>
  <si>
    <t>145-174</t>
  </si>
  <si>
    <t>Geographical Mobility In The Past Year By Marital Status For Current Residence In The United States</t>
  </si>
  <si>
    <t>175-210</t>
  </si>
  <si>
    <t>Geographical Mobility In The Past Year By Marital Status For Current Residence In Puerto Rico</t>
  </si>
  <si>
    <t>211-246</t>
  </si>
  <si>
    <t>Geographical Mobility In The Past Year By Educational Attainment For Current Residence In The United States</t>
  </si>
  <si>
    <t>7-42</t>
  </si>
  <si>
    <t>Geographical Mobility In The Past Year By Educational Attainment For Current Residence In Puerto Rico</t>
  </si>
  <si>
    <t>43-78</t>
  </si>
  <si>
    <t>Geographical Mobility In The Past Year By Individual Income In The Past 12 Months (In 2019 Inflation-Adjusted Dollars) For Current Residence In The United States</t>
  </si>
  <si>
    <t>79-144</t>
  </si>
  <si>
    <t>Geographical Mobility In The Past Year By Individual Income In The Past 12 Months (In 2019 Inflation-Adjusted Dollars) For Current Residence In Puerto Rico</t>
  </si>
  <si>
    <t>145-210</t>
  </si>
  <si>
    <t>Median Income In The Past 12 Months (In 2019 Inflation-Adjusted Dollars) By Geographical Mobility In The Past Year For Current Residence In The United States</t>
  </si>
  <si>
    <t>211-216</t>
  </si>
  <si>
    <t>Median Income In The Past 12 Months (In 2019 Inflation-Adjusted Dollars) By Geographical Mobility In The Past Year For Current Residence In Puerto Rico</t>
  </si>
  <si>
    <t>217-222</t>
  </si>
  <si>
    <t>Geographical Mobility In The Past Year By Poverty Status In The Past 12 Months For Current Residence In The United States</t>
  </si>
  <si>
    <t>223-246</t>
  </si>
  <si>
    <t>Geographical Mobility In The Past Year By Poverty Status In The Past 12 Months For Current Residence In Puerto Rico</t>
  </si>
  <si>
    <t>7-30</t>
  </si>
  <si>
    <t>Geographical Mobility In The Past Year By Tenure For Current Residence In The United States</t>
  </si>
  <si>
    <t>31-48</t>
  </si>
  <si>
    <t>Geographical Mobility In The Past Year By Tenure For Current Residence In Puerto Rico</t>
  </si>
  <si>
    <t>49-66</t>
  </si>
  <si>
    <t>Movers Between Regions In The United States</t>
  </si>
  <si>
    <t>Nation Only</t>
  </si>
  <si>
    <t>Geographical Mobility In The Past Year For Current Residence--Metropolitan Statistical Area Level In The United States</t>
  </si>
  <si>
    <t>127-140</t>
  </si>
  <si>
    <t>Geographical Mobility In The Past Year For Current Residence--Metropolitan Statistical Area Level In Puerto Rico</t>
  </si>
  <si>
    <t>141-162</t>
  </si>
  <si>
    <t>Geographical Mobility In The Past Year For Current Residence--Micropolitan Statistical Area Level In The United States</t>
  </si>
  <si>
    <t>163-176</t>
  </si>
  <si>
    <t>Geographical Mobility In The Past Year For Current Residence--Micropolitan Statistical Area Level In Puerto Rico</t>
  </si>
  <si>
    <t>177-187</t>
  </si>
  <si>
    <t>Geographical Mobility In The Past Year For Current Residence--Not Metropolitan Or Micropolitan Statistical Area Level In The United States</t>
  </si>
  <si>
    <t>188-198</t>
  </si>
  <si>
    <t>Geographical Mobility In The Past Year For Current Residence--Not Metropolitan Or Micropolitan Statistical Area Level In Puerto Rico</t>
  </si>
  <si>
    <t>199-206</t>
  </si>
  <si>
    <t>Geographical Mobility In The Past Year For Current Residence--State, County And Place Level In The United States</t>
  </si>
  <si>
    <t>207-225</t>
  </si>
  <si>
    <t>Geographical Mobility In The Past Year For Current Residence--State, County And Place Level In Puerto Rico</t>
  </si>
  <si>
    <t>226-242</t>
  </si>
  <si>
    <t>Geographical Mobility In The Past Year By Age For Residence 1 Year Ago In The United States</t>
  </si>
  <si>
    <t>7-86</t>
  </si>
  <si>
    <t>Geographical Mobility In The Past Year By Age For Residence 1 Year Ago In Puerto Rico</t>
  </si>
  <si>
    <t>87-166</t>
  </si>
  <si>
    <t>Median Age By Geographical Mobility In The Past Year For Residence 1 Year Ago In The United States</t>
  </si>
  <si>
    <t>Median Age By Geographical Mobility In The Past Year For Residence 1 Year Ago In Puerto Rico</t>
  </si>
  <si>
    <t>Geographical Mobility In The Past Year By Sex For Residence 1 Year Ago In The United States</t>
  </si>
  <si>
    <t>177-191</t>
  </si>
  <si>
    <t>Geographical Mobility In The Past Year By Sex For Residence 1 Year Ago In Puerto Rico</t>
  </si>
  <si>
    <t>192-206</t>
  </si>
  <si>
    <t>Geographical Mobility In The Past Year (White Alone) For Residence 1 Year Ago In The United States</t>
  </si>
  <si>
    <t>Geographical Mobility In The Past Year (White Alone) For Residence 1 Year Ago In Puerto Rico</t>
  </si>
  <si>
    <t>Geographical Mobility In The Past Year (Black Or African American Alone) For Residence 1 Year Ago In The United States</t>
  </si>
  <si>
    <t>Geographical Mobility In The Past Year (Black Or African American Alone) For Residence 1 Year Ago In Puerto Rico</t>
  </si>
  <si>
    <t>12-16</t>
  </si>
  <si>
    <t>Geographical Mobility In The Past Year (American Indian And Alaska Native Alone) For Residence 1 Year Ago In The United States</t>
  </si>
  <si>
    <t>Geographical Mobility In The Past Year (American Indian And Alaska Native Alone) For Residence 1 Year Ago In Puerto Rico</t>
  </si>
  <si>
    <t>17-21</t>
  </si>
  <si>
    <t>Geographical Mobility In The Past Year (Asian Alone) For Residence 1 Year Ago In The United States</t>
  </si>
  <si>
    <t>Geographical Mobility In The Past Year (Asian Alone) For Residence 1 Year Ago In Puerto Rico</t>
  </si>
  <si>
    <t>22-26</t>
  </si>
  <si>
    <t>Geographical Mobility In The Past Year (Native Hawaiian And Other Pacific Islander Alone) For Residence 1 Year Ago In The United States</t>
  </si>
  <si>
    <t>Geographical Mobility In The Past Year (Native Hawaiian And Other Pacific Islander Alone) For Residence 1 Year Ago In Puerto Rico</t>
  </si>
  <si>
    <t>27-31</t>
  </si>
  <si>
    <t>Geographical Mobility In The Past Year (Some Other Race Alone) For Residence 1 Year Ago In The United States</t>
  </si>
  <si>
    <t>Geographical Mobility In The Past Year (Some Other Race Alone) For Residence 1 Year Ago In Puerto Rico</t>
  </si>
  <si>
    <t>32-36</t>
  </si>
  <si>
    <t>Geographical Mobility In The Past Year (Two Or More Races) For Residence 1 Year Ago In The United States</t>
  </si>
  <si>
    <t>Geographical Mobility In The Past Year (Two Or More Races) For Residence 1 Year Ago In Puerto Rico</t>
  </si>
  <si>
    <t>37-41</t>
  </si>
  <si>
    <t>Geographical Mobility In The Past Year (White Alone, Not Hispanic Or Latino) For Residence 1 Year Ago In The United States</t>
  </si>
  <si>
    <t>Geographical Mobility In The Past Year (White Alone, Not Hispanic Or Latino) For Residence 1 Year Ago In Puerto Rico</t>
  </si>
  <si>
    <t>42-46</t>
  </si>
  <si>
    <t>Geographical Mobility In The Past Year (Hispanic Or Latino) For Residence 1 Year Ago In The United States</t>
  </si>
  <si>
    <t>Geographical Mobility In The Past Year (Hispanic Or Latino) For Residence 1 Year Ago In Puerto Rico</t>
  </si>
  <si>
    <t>47-51</t>
  </si>
  <si>
    <t>Geographical Mobility In The Past Year By Citizenship Status For Residence 1 Year Ago In The United States</t>
  </si>
  <si>
    <t>52-76</t>
  </si>
  <si>
    <t>Geographical Mobility In The Past Year By Citizenship Status For Residence 1 Year Ago In Puerto Rico</t>
  </si>
  <si>
    <t>77-101</t>
  </si>
  <si>
    <t>Geographical Mobility In The Past Year By Marital Status For Residence 1 Year Ago In The United States</t>
  </si>
  <si>
    <t>102-131</t>
  </si>
  <si>
    <t>Geographical Mobility In The Past Year By Marital Status For Residence 1 Year Ago In Puerto Rico</t>
  </si>
  <si>
    <t>132-161</t>
  </si>
  <si>
    <t>Geographical Mobility In The Past Year By Educational Attainment For Residence 1 Year Ago In The United States</t>
  </si>
  <si>
    <t>162-191</t>
  </si>
  <si>
    <t>Geographical Mobility In The Past Year By Educational Attainment For Residence 1 Year Ago In Puerto Rico</t>
  </si>
  <si>
    <t>192-221</t>
  </si>
  <si>
    <t>Geographical Mobility In The Past Year By Individual Income In The Past 12 Months (In 2019 Inflation-Adjusted Dollars) For Residence 1 Year Ago In The United States</t>
  </si>
  <si>
    <t>Geographical Mobility In The Past Year By Individual Income In The Past 12 Months (In 2019 Inflation-Adjusted Dollars) For Residence 1 Year Ago In Puerto Rico</t>
  </si>
  <si>
    <t>Median Income In The Past 12 Months (In 2019 Inflation-Adjusted Dollars) By Geographical Mobility In The Past Year For Residence 1 Year Ago In The United States</t>
  </si>
  <si>
    <t>Median Income In The Past 12 Months (In 2019 Inflation-Adjusted Dollars) By Geographical Mobility In The Past Year For Residence 1 Year Ago In Puerto Rico</t>
  </si>
  <si>
    <t>Geographical Mobility In The Past Year By Poverty Status In The Past 12 Months For Residence 1 Year Ago In The United States</t>
  </si>
  <si>
    <t>Geographical Mobility In The Past Year By Poverty Status In The Past 12 Months For Residence 1 Year Ago In Puerto Rico</t>
  </si>
  <si>
    <t>Geographical Mobility In The Past Year By Tenure For Residence 1 Year Ago In The United States</t>
  </si>
  <si>
    <t>167-181</t>
  </si>
  <si>
    <t>Geographical Mobility In The Past Year By Tenure For Residence 1 Year Ago In Puerto Rico</t>
  </si>
  <si>
    <t>182-196</t>
  </si>
  <si>
    <t>Sex Of Workers By Means Of Transportation To Work</t>
  </si>
  <si>
    <t>Place of Work Only</t>
  </si>
  <si>
    <t>7-57</t>
  </si>
  <si>
    <t>Sex Of Workers By Place Of Work--State And County Level</t>
  </si>
  <si>
    <t>58-72</t>
  </si>
  <si>
    <t>Sex Of Workers By Place Of Work--Place Level</t>
  </si>
  <si>
    <t>73-87</t>
  </si>
  <si>
    <t>Sex Of Workers By Place Of Work--Minor Civil Division Level For 12 Selected States (Ct, Me, Ma, Mi, Mn, Nh, Nj, Ny, Pa, Ri, Vt, Wi)</t>
  </si>
  <si>
    <t>88-102</t>
  </si>
  <si>
    <t>Sex Of Workers By Time Of Departure To Go To Work</t>
  </si>
  <si>
    <t>103-147</t>
  </si>
  <si>
    <t>Sex Of Workers By Travel Time To Work</t>
  </si>
  <si>
    <t>148-186</t>
  </si>
  <si>
    <t>Aggregate Travel Time To Work (In Minutes) Of Workers By Sex</t>
  </si>
  <si>
    <t>187-189</t>
  </si>
  <si>
    <t>Sex Of Workers By Vehicles Available</t>
  </si>
  <si>
    <t>190-210</t>
  </si>
  <si>
    <t>Aggregate Number Of Vehicles (Car, Truck, Or Van) Used In Commuting By Workers 16 Years And Over By Sex</t>
  </si>
  <si>
    <t>211-213</t>
  </si>
  <si>
    <t>Place Of Work For Workers 16 Years And Over--Metropolitan Statistical Area Level</t>
  </si>
  <si>
    <t>214-236</t>
  </si>
  <si>
    <t>Place Of Work For Workers 16 Years And Over--Micropolitan Statistical Area Level</t>
  </si>
  <si>
    <t>Place Of Work For Workers 16 Years And Over--Not Metropolitan Or Micropolitan Statistical Area Level</t>
  </si>
  <si>
    <t>30-37</t>
  </si>
  <si>
    <t>Means Of Transportation To Work By Age</t>
  </si>
  <si>
    <t>38-93</t>
  </si>
  <si>
    <t>Median Age By Means Of Transportation To Work</t>
  </si>
  <si>
    <t>94-100</t>
  </si>
  <si>
    <t>Means Of Transportation To Work (White Alone)</t>
  </si>
  <si>
    <t>101-107</t>
  </si>
  <si>
    <t>Means Of Transportation To Work (Black Or African American Alone)</t>
  </si>
  <si>
    <t>108-114</t>
  </si>
  <si>
    <t>Means Of Transportation To Work (American Indian And Alaska Native Alone)</t>
  </si>
  <si>
    <t>115-121</t>
  </si>
  <si>
    <t>Means Of Transportation To Work (Asian Alone)</t>
  </si>
  <si>
    <t>122-128</t>
  </si>
  <si>
    <t>Means Of Transportation To Work (Native Hawaiian And Other Pacific Islander Alone)</t>
  </si>
  <si>
    <t>129-135</t>
  </si>
  <si>
    <t>Means Of Transportation To Work (Some Other Race Alone)</t>
  </si>
  <si>
    <t>136-142</t>
  </si>
  <si>
    <t>Means Of Transportation To Work (Two Or More Races)</t>
  </si>
  <si>
    <t>143-149</t>
  </si>
  <si>
    <t>Means Of Transportation To Work (White Alone, Not Hispanic Or Latino)</t>
  </si>
  <si>
    <t>150-156</t>
  </si>
  <si>
    <t>Means Of Transportation To Work (Hispanic Or Latino)</t>
  </si>
  <si>
    <t>157-163</t>
  </si>
  <si>
    <t>Means Of Transportation To Work By Citizenship Status</t>
  </si>
  <si>
    <t>164-198</t>
  </si>
  <si>
    <t>Means Of Transportation To Work By Language Spoken At Home And Ability To Speak English</t>
  </si>
  <si>
    <t>7-62</t>
  </si>
  <si>
    <t>Means Of Transportation To Work By Workers' Earnings In The Past 12 Months (In 2019 Inflation-Adjusted Dollars)</t>
  </si>
  <si>
    <t>63-125</t>
  </si>
  <si>
    <t>Median Earnings In The Past 12 Months (In 2019 Inflation-Adjusted Dollars) By Means Of Transportation To Work</t>
  </si>
  <si>
    <t>126-132</t>
  </si>
  <si>
    <t>Means Of Transportation To Work By Poverty Status In The Past 12 Months</t>
  </si>
  <si>
    <t>133-160</t>
  </si>
  <si>
    <t>Means Of Transportation To Work By Occupation</t>
  </si>
  <si>
    <t>161-209</t>
  </si>
  <si>
    <t>Means Of Transportation To Work By Industry</t>
  </si>
  <si>
    <t>7-111</t>
  </si>
  <si>
    <t>Means Of Transportation To Work By Class Of Worker</t>
  </si>
  <si>
    <t>112-181</t>
  </si>
  <si>
    <t>Means Of Transportation To Work By Place Of Work--State And County Level</t>
  </si>
  <si>
    <t>182-212</t>
  </si>
  <si>
    <t>Aggregate Travel Time To Work (In Minutes) Of Workers By Place Of Work--State And County Level</t>
  </si>
  <si>
    <t>213-217</t>
  </si>
  <si>
    <t>Means Of Transportation To Work By Time Of Departure To Go To Work</t>
  </si>
  <si>
    <t>7-96</t>
  </si>
  <si>
    <t>Aggregate Travel Time To Work (In Minutes) Of Workers By Time Of Departure To Go To Work</t>
  </si>
  <si>
    <t>97-111</t>
  </si>
  <si>
    <t>Means Of Transportation To Work By Travel Time To Work</t>
  </si>
  <si>
    <t>112-231</t>
  </si>
  <si>
    <t>Aggregate Travel Time To Work (In Minutes) Of Workers By Travel Time To Work</t>
  </si>
  <si>
    <t>232-241</t>
  </si>
  <si>
    <t>Aggregate Travel Time To Work (In Minutes) Of Workers By Means Of Transportation To Work</t>
  </si>
  <si>
    <t>7-18</t>
  </si>
  <si>
    <t>Means Of Transportation To Work By Tenure</t>
  </si>
  <si>
    <t>19-39</t>
  </si>
  <si>
    <t>Means Of Transportation To Work By Vehicles Available</t>
  </si>
  <si>
    <t>40-74</t>
  </si>
  <si>
    <t>Household Size By Vehicles Available</t>
  </si>
  <si>
    <t>75-104</t>
  </si>
  <si>
    <t>Household Size By Number Of Workers In Household</t>
  </si>
  <si>
    <t>105-126</t>
  </si>
  <si>
    <t>Number Of Workers In Household By Vehicles Available</t>
  </si>
  <si>
    <t>127-156</t>
  </si>
  <si>
    <t>Means Of Transportation To Work</t>
  </si>
  <si>
    <t>157-177</t>
  </si>
  <si>
    <t>Time Of Departure To Go To Work</t>
  </si>
  <si>
    <t>178-192</t>
  </si>
  <si>
    <t>Travel Time To Work</t>
  </si>
  <si>
    <t>193-205</t>
  </si>
  <si>
    <t>Sex Of Workers By Means Of Transportation To Work For Workplace Geography</t>
  </si>
  <si>
    <t>Sex Of Workers By Travel Time To Work For Workplace Geography</t>
  </si>
  <si>
    <t>58-96</t>
  </si>
  <si>
    <t>Means Of Transportation To Work By Age For Workplace Geography</t>
  </si>
  <si>
    <t>97-152</t>
  </si>
  <si>
    <t>Median Age By Means Of Transportation To Work For Workplace Geography</t>
  </si>
  <si>
    <t>153-159</t>
  </si>
  <si>
    <t>Means Of Transportation To Work For Workplace Geography (White Alone)</t>
  </si>
  <si>
    <t>160-166</t>
  </si>
  <si>
    <t>Means Of Transportation To Work For Workplace Geography (Black Or African American Alone)</t>
  </si>
  <si>
    <t>167-173</t>
  </si>
  <si>
    <t>Means Of Transportation To Work For Workplace Geography (American Indian And Alaska Native Alone)</t>
  </si>
  <si>
    <t>174-180</t>
  </si>
  <si>
    <t>Means Of Transportation To Work For Workplace Geography (Asian Alone)</t>
  </si>
  <si>
    <t>181-187</t>
  </si>
  <si>
    <t>Means Of Transportation To Work For Workplace Geography (Native Hawaiian And Other Pacific Islander Alone)</t>
  </si>
  <si>
    <t>188-194</t>
  </si>
  <si>
    <t>Means Of Transportation To Work For Workplace Geography (Some Other Race Alone)</t>
  </si>
  <si>
    <t>195-201</t>
  </si>
  <si>
    <t>Means Of Transportation To Work For Workplace Geography (Two Or More Races)</t>
  </si>
  <si>
    <t>202-208</t>
  </si>
  <si>
    <t>Means Of Transportation To Work For Workplace Geography (White Alone, Not Hispanic Or Latino)</t>
  </si>
  <si>
    <t>209-215</t>
  </si>
  <si>
    <t>Means Of Transportation To Work For Workplace Geography (Hispanic Or Latino)</t>
  </si>
  <si>
    <t>216-222</t>
  </si>
  <si>
    <t>Means Of Transportation To Work By Citizenship Status For Workplace Geography</t>
  </si>
  <si>
    <t>7-41</t>
  </si>
  <si>
    <t>Means Of Transportation To Work By Language Spoken At Home And Ability To Speak English For Workplace Geography</t>
  </si>
  <si>
    <t>42-97</t>
  </si>
  <si>
    <t>Means Of Transportation To Work By Workers' Earnings In The Past 12 Months (In 2019 Inflation-Adjusted Dollars) For Workplace Geography</t>
  </si>
  <si>
    <t>98-160</t>
  </si>
  <si>
    <t>Median Earnings In The Past 12 Months (In 2019 Inflation-Adjusted Dollars) By Means Of Transportation To Work For Workplace Geography</t>
  </si>
  <si>
    <t>161-167</t>
  </si>
  <si>
    <t>Means Of Transportation To Work By Poverty Status In The Past 12 Months For Workplace Geography</t>
  </si>
  <si>
    <t>168-195</t>
  </si>
  <si>
    <t>Means Of Transportation To Work By Occupation For Workplace Geography</t>
  </si>
  <si>
    <t>196-244</t>
  </si>
  <si>
    <t>Means Of Transportation To Work By Industry For Workplace Geography</t>
  </si>
  <si>
    <t>Means Of Transportation To Work By Class Of Worker For Workplace Geography</t>
  </si>
  <si>
    <t>Means Of Transportation To Work By Time Arriving At Work For Workplace Geography</t>
  </si>
  <si>
    <t>Means Of Transportation To Work By Travel Time To Work For Workplace Geography</t>
  </si>
  <si>
    <t>97-216</t>
  </si>
  <si>
    <t>Aggregate Travel Time To Work (In Minutes) Of Workers By Means Of Transportation To Work For Workplace Geography</t>
  </si>
  <si>
    <t>217-228</t>
  </si>
  <si>
    <t>Means Of Transportation To Work By Tenure For Workplace Geography</t>
  </si>
  <si>
    <t>229-249</t>
  </si>
  <si>
    <t>Means Of Transportation To Work By Vehicles Available For Workplace Geography</t>
  </si>
  <si>
    <t>Means Of Transportation To Work For Workplace Geography</t>
  </si>
  <si>
    <t>42-62</t>
  </si>
  <si>
    <t>Time Arriving At Work For Workplace Geography</t>
  </si>
  <si>
    <t>63-77</t>
  </si>
  <si>
    <t>Travel Time To Work For Workplace Geography</t>
  </si>
  <si>
    <t>78-90</t>
  </si>
  <si>
    <t>Worker Population For Workplace Geography</t>
  </si>
  <si>
    <t>91-91</t>
  </si>
  <si>
    <t>Population Under 18 Years By Age</t>
  </si>
  <si>
    <t>Own Children Under 18 Years By Family Type And Age</t>
  </si>
  <si>
    <t>17-36</t>
  </si>
  <si>
    <t>Household Type For Children Under 18 Years In Households (Excluding Householders, Spouses, And Unmarried Partners)</t>
  </si>
  <si>
    <t>Receipt Of Supplemental Security Income (Ssi), Cash Public Assistance Income, Or Food Stamps/Snap In The Past 12 Months By Household Type For Children Under 18 Years In Households</t>
  </si>
  <si>
    <t>42-54</t>
  </si>
  <si>
    <t>Relationship To Householder For Children Under 18 Years In Households</t>
  </si>
  <si>
    <t>55-62</t>
  </si>
  <si>
    <t>Household Type (Including Living Alone) By Relationship</t>
  </si>
  <si>
    <t>63-88</t>
  </si>
  <si>
    <t>Relationship By Household Type (Including Living Alone) For The Population 65 Years And Over</t>
  </si>
  <si>
    <t>Living Arrangements Of Adults 18 Years And Over By Age</t>
  </si>
  <si>
    <t>110-137</t>
  </si>
  <si>
    <t>Grandchildren Under 18 Years Living With A Grandparent Householder By Age Of Grandchild</t>
  </si>
  <si>
    <t>7-10</t>
  </si>
  <si>
    <t>Grandchildren Under 18 Years Living With A Grandparent Householder By Grandparent Responsibility And Presence Of Parent</t>
  </si>
  <si>
    <t>11-15</t>
  </si>
  <si>
    <t>Median Family Income For Families With Grandparent Householders And/Or Spouses Living With Own Grandchildren Under 18 Years By Responsibility For Own Grandchildren And Presence Of Parent Of Grandchildren</t>
  </si>
  <si>
    <t>16-18</t>
  </si>
  <si>
    <t>Grandparents Living With Own Grandchildren Under 18 Years By Responsibility For Own Grandchildren By Length Of Time Responsible For Own Grandchildren For The Population 30 Years And Over</t>
  </si>
  <si>
    <t>19-28</t>
  </si>
  <si>
    <t>Grandparents Living With Own Grandchildren Under 18 Years By Responsibility For Own Grandchildren By Presence Of Parent Of Grandchildren And Age Of Grandparent</t>
  </si>
  <si>
    <t>29-39</t>
  </si>
  <si>
    <t>Grandparents Living With Own Grandchildren Under 18 Years By Responsibility For Own Grandchildren And Age Of Grandparent (White Alone)</t>
  </si>
  <si>
    <t>40-46</t>
  </si>
  <si>
    <t>Grandparents Living With Own Grandchildren Under 18 Years By Responsibility For Own Grandchildren And Age Of Grandparent (Black Or African American Alone)</t>
  </si>
  <si>
    <t>47-53</t>
  </si>
  <si>
    <t>Grandparents Living With Own Grandchildren Under 18 Years By Responsibility For Own Grandchildren And Age Of Grandparent (American Indian And Alaska Native Alone)</t>
  </si>
  <si>
    <t>54-60</t>
  </si>
  <si>
    <t>Grandparents Living With Own Grandchildren Under 18 Years By Responsibility For Own Grandchildren And Age Of Grandparent (Asian Alone)</t>
  </si>
  <si>
    <t>61-67</t>
  </si>
  <si>
    <t>Grandparents Living With Own Grandchildren Under 18 Years By Responsibility For Own Grandchildren And Age Of Grandparent (Native Hawaiian And Other Pacific Islander Alone)</t>
  </si>
  <si>
    <t>68-74</t>
  </si>
  <si>
    <t>Grandparents Living With Own Grandchildren Under 18 Years By Responsibility For Own Grandchildren And Age Of Grandparent (Some Other Race Alone)</t>
  </si>
  <si>
    <t>75-81</t>
  </si>
  <si>
    <t>Grandparents Living With Own Grandchildren Under 18 Years By Responsibility For Own Grandchildren And Age Of Grandparent (Two Or More Races)</t>
  </si>
  <si>
    <t>82-88</t>
  </si>
  <si>
    <t>Grandparents Living With Own Grandchildren Under 18 Years By Responsibility For Own Grandchildren And Age Of Grandparent (White Alone, Not Hispanic Or Latino)</t>
  </si>
  <si>
    <t>89-95</t>
  </si>
  <si>
    <t>Grandparents Living With Own Grandchildren Under 18 Years By Responsibility For Own Grandchildren And Age Of Grandparent (Hispanic Or Latino)</t>
  </si>
  <si>
    <t>96-102</t>
  </si>
  <si>
    <t>Disability Status Of Grandparents Living With Own Grandchildren Under 18 Years By Responsibility For Own Grandchildren And Age Of Grandparent</t>
  </si>
  <si>
    <t>103-113</t>
  </si>
  <si>
    <t>Nativity By Grandparents Responsible For Own Grandchildren Under 18 Years By Age Of Grandparent</t>
  </si>
  <si>
    <t>114-124</t>
  </si>
  <si>
    <t>Language And Ability To Speak English Of Grandparents Living With Own Grandchildren Under 18 Years By Responsibility For Own Grandchildren And Age Of Grandparent</t>
  </si>
  <si>
    <t>125-141</t>
  </si>
  <si>
    <t>Sex Of Grandparents Living With Own Grandchildren Under 18 Years By Responsibility For Own Grandchildren And Age Of Grandparent</t>
  </si>
  <si>
    <t>142-152</t>
  </si>
  <si>
    <t>Marital Status By Grandparents Living With Own Grandchildren Under 18 Years By Responsibility For Own Grandchildren And Age Of Grandparent</t>
  </si>
  <si>
    <t>153-163</t>
  </si>
  <si>
    <t>Employment Status Of Grandparents Living With Own Grandchildren Under 18 Years By Responsibility For Own Grandchildren And Age Of Grandparent</t>
  </si>
  <si>
    <t>164-174</t>
  </si>
  <si>
    <t>Poverty Status In The Past 12 Months Of Grandparents Living With Own Grandchildren Under 18 Years By Responsibility For Own Grandchildren And Age Of Grandparent</t>
  </si>
  <si>
    <t>175-185</t>
  </si>
  <si>
    <t>Households With Grandparents Living With Own Grandchildren Under 18 Years By Responsibility For Own Grandchildren And Presence Of Parent Of Grandchildren</t>
  </si>
  <si>
    <t>186-192</t>
  </si>
  <si>
    <t>Household Type (Including Living Alone)</t>
  </si>
  <si>
    <t>7-15</t>
  </si>
  <si>
    <t>Household Type (Including Living Alone) (White Alone)</t>
  </si>
  <si>
    <t>16-24</t>
  </si>
  <si>
    <t>Household Type (Including Living Alone) (Black Or African American Alone)</t>
  </si>
  <si>
    <t>25-33</t>
  </si>
  <si>
    <t>Household Type (Including Living Alone) (American Indian And Alaska Native Alone)</t>
  </si>
  <si>
    <t>34-42</t>
  </si>
  <si>
    <t>Household Type (Including Living Alone) (Asian Alone)</t>
  </si>
  <si>
    <t>43-51</t>
  </si>
  <si>
    <t>Household Type (Including Living Alone) (Native Hawaiian And Other Pacific Islander Alone)</t>
  </si>
  <si>
    <t>52-60</t>
  </si>
  <si>
    <t>Household Type (Including Living Alone) (Some Other Race Alone)</t>
  </si>
  <si>
    <t>61-69</t>
  </si>
  <si>
    <t>Household Type (Including Living Alone) (Two Or More Races)</t>
  </si>
  <si>
    <t>70-78</t>
  </si>
  <si>
    <t>Household Type (Including Living Alone) (White Alone, Not Hispanic Or Latino)</t>
  </si>
  <si>
    <t>79-87</t>
  </si>
  <si>
    <t>Household Type (Including Living Alone) (Hispanic Or Latino)</t>
  </si>
  <si>
    <t>88-96</t>
  </si>
  <si>
    <t>Household Type By Relatives And Nonrelatives For Population In Households</t>
  </si>
  <si>
    <t>97-108</t>
  </si>
  <si>
    <t>Household Type By Relatives And Nonrelatives For Population In Households (White Alone)</t>
  </si>
  <si>
    <t>109-120</t>
  </si>
  <si>
    <t>Household Type By Relatives And Nonrelatives For Population In Households (Black Or African American Alone)</t>
  </si>
  <si>
    <t>121-132</t>
  </si>
  <si>
    <t>Household Type By Relatives And Nonrelatives For Population In Households (American Indian And Alaska Native Alone)</t>
  </si>
  <si>
    <t>133-144</t>
  </si>
  <si>
    <t>Household Type By Relatives And Nonrelatives For Population In Households (Asian Alone)</t>
  </si>
  <si>
    <t>145-156</t>
  </si>
  <si>
    <t>Household Type By Relatives And Nonrelatives For Population In Households (Native Hawaiian And Other Pacific Islander Alone)</t>
  </si>
  <si>
    <t>157-168</t>
  </si>
  <si>
    <t>Household Type By Relatives And Nonrelatives For Population In Households (Some Other Race Alone)</t>
  </si>
  <si>
    <t>169-180</t>
  </si>
  <si>
    <t>Household Type By Relatives And Nonrelatives For Population In Households (Two Or More Races)</t>
  </si>
  <si>
    <t>181-192</t>
  </si>
  <si>
    <t>Household Type By Relatives And Nonrelatives For Population In Households (White Alone, Not Hispanic Or Latino)</t>
  </si>
  <si>
    <t>193-204</t>
  </si>
  <si>
    <t>Household Type By Relatives And Nonrelatives For Population In Households (Hispanic Or Latino)</t>
  </si>
  <si>
    <t>205-216</t>
  </si>
  <si>
    <t>Family Type By Presence And Age Of Own Children Under 18 Years</t>
  </si>
  <si>
    <t>217-236</t>
  </si>
  <si>
    <t>Family Type By Presence And Age Of Related Children Under 18 Years</t>
  </si>
  <si>
    <t>7-26</t>
  </si>
  <si>
    <t>Households By Presence Of People Under 18 Years By Household Type</t>
  </si>
  <si>
    <t>27-45</t>
  </si>
  <si>
    <t>Households By Presence Of People 60 Years And Over By Household Type</t>
  </si>
  <si>
    <t>46-60</t>
  </si>
  <si>
    <t>Households By Presence Of People 65 Years And Over, Household Size And Household Type</t>
  </si>
  <si>
    <t>61-71</t>
  </si>
  <si>
    <t>Cohabiting Couple Households By Presence And Age Of Own Children Under 18 Years</t>
  </si>
  <si>
    <t>72-79</t>
  </si>
  <si>
    <t>Coupled Households By Type</t>
  </si>
  <si>
    <t>80-91</t>
  </si>
  <si>
    <t>Nonfamily Households By Sex Of Householder By Living Alone By Age Of Householder</t>
  </si>
  <si>
    <t>92-106</t>
  </si>
  <si>
    <t>Household Type By Units In Structure</t>
  </si>
  <si>
    <t>107-125</t>
  </si>
  <si>
    <t>Households By Type</t>
  </si>
  <si>
    <t>126-142</t>
  </si>
  <si>
    <t>Subfamily Type By Presence Of Own Children Under 18 Years</t>
  </si>
  <si>
    <t>143-148</t>
  </si>
  <si>
    <t>Population In Subfamilies By Subfamily Type By Relationship</t>
  </si>
  <si>
    <t>149-159</t>
  </si>
  <si>
    <t>Households By Presence Of Nonrelatives</t>
  </si>
  <si>
    <t>160-162</t>
  </si>
  <si>
    <t>Household Type By Household Size</t>
  </si>
  <si>
    <t>163-178</t>
  </si>
  <si>
    <t>Multigenerational Households</t>
  </si>
  <si>
    <t>Nation and State Only</t>
  </si>
  <si>
    <t>179-181</t>
  </si>
  <si>
    <t>Sex By Marital Status For The Population 15 Years And Over</t>
  </si>
  <si>
    <t>7-25</t>
  </si>
  <si>
    <t>Sex By Marital Status By Age For The Population 15 Years And Over</t>
  </si>
  <si>
    <t>26-212</t>
  </si>
  <si>
    <t>Sex By Marital Status For The Population 15 Years And Over (White Alone)</t>
  </si>
  <si>
    <t>213-225</t>
  </si>
  <si>
    <t>Sex By Marital Status For The Population 15 Years And Over (Black Or African American Alone)</t>
  </si>
  <si>
    <t>226-238</t>
  </si>
  <si>
    <t>Sex By Marital Status For The Population 15 Years And Over (American Indian And Alaska Native Alone)</t>
  </si>
  <si>
    <t>239-251</t>
  </si>
  <si>
    <t>Sex By Marital Status For The Population 15 Years And Over (Asian Alone)</t>
  </si>
  <si>
    <t>7-19</t>
  </si>
  <si>
    <t>Sex By Marital Status For The Population 15 Years And Over (Native Hawaiian And Other Pacific Islander Alone)</t>
  </si>
  <si>
    <t>20-32</t>
  </si>
  <si>
    <t>Sex By Marital Status For The Population 15 Years And Over (Some Other Race Alone)</t>
  </si>
  <si>
    <t>33-45</t>
  </si>
  <si>
    <t>Sex By Marital Status For The Population 15 Years And Over (Two Or More Races)</t>
  </si>
  <si>
    <t>46-58</t>
  </si>
  <si>
    <t>Sex By Marital Status For The Population 15 Years And Over (White Alone, Not Hispanic Or Latino)</t>
  </si>
  <si>
    <t>59-71</t>
  </si>
  <si>
    <t>Sex By Marital Status For The Population 15 Years And Over (Hispanic Or Latino)</t>
  </si>
  <si>
    <t>72-84</t>
  </si>
  <si>
    <t>Marital Status By Sex By Labor Force Participation</t>
  </si>
  <si>
    <t>85-140</t>
  </si>
  <si>
    <t>Median Age At First Marriage</t>
  </si>
  <si>
    <t>141-142</t>
  </si>
  <si>
    <t>Median Age At First Marriage (White Alone)</t>
  </si>
  <si>
    <t>143-144</t>
  </si>
  <si>
    <t>Median Age At First Marriage (Black Or African American Alone)</t>
  </si>
  <si>
    <t>145-146</t>
  </si>
  <si>
    <t>Median Age At First Marriage (American Indian And Alaska Native Alone)</t>
  </si>
  <si>
    <t>147-148</t>
  </si>
  <si>
    <t>Median Age At First Marriage (Asian Alone)</t>
  </si>
  <si>
    <t>149-150</t>
  </si>
  <si>
    <t>Median Age At First Marriage (Native Hawaiian And Other Pacific Islander Alone)</t>
  </si>
  <si>
    <t>151-152</t>
  </si>
  <si>
    <t>Median Age At First Marriage (Some Other Race Alone)</t>
  </si>
  <si>
    <t>153-154</t>
  </si>
  <si>
    <t>Median Age At First Marriage (Two Or More Races)</t>
  </si>
  <si>
    <t>155-156</t>
  </si>
  <si>
    <t>Median Age At First Marriage (White Alone, Not Hispanic Or Latino)</t>
  </si>
  <si>
    <t>157-158</t>
  </si>
  <si>
    <t>Median Age At First Marriage (Hispanic Or Latino)</t>
  </si>
  <si>
    <t>159-160</t>
  </si>
  <si>
    <t>Marriages In The Last Year By Sex By Marital Status For The Population 15 Years And Over</t>
  </si>
  <si>
    <t>161-171</t>
  </si>
  <si>
    <t>Marriages Ending In Widowhood In The Last Year By Sex By Marital Status For The Population 15 Years And Over</t>
  </si>
  <si>
    <t>172-182</t>
  </si>
  <si>
    <t>Divorces In The Last Year By Sex By Marital Status For The Population 15 Years And Over</t>
  </si>
  <si>
    <t>183-193</t>
  </si>
  <si>
    <t>Median Duration Of Current Marriage In Years By Sex By Marital Status For The Married Population 15 Years And Over</t>
  </si>
  <si>
    <t>194-206</t>
  </si>
  <si>
    <t>Number Of Times Married By Sex By Marital Status For The Population 15 Years And Over</t>
  </si>
  <si>
    <t>207-219</t>
  </si>
  <si>
    <t>Women 15 To 50 Years Who Had A Birth In The Past 12 Months By Marital Status And Age</t>
  </si>
  <si>
    <t>Women 15 To 50 Years Who Had A Birth In The Past 12 Months By Marital Status (White Alone)</t>
  </si>
  <si>
    <t>26-32</t>
  </si>
  <si>
    <t>Women 15 To 50 Years Who Had A Birth In The Past 12 Months By Marital Status (Black Or African American Alone)</t>
  </si>
  <si>
    <t>33-39</t>
  </si>
  <si>
    <t>Women 15 To 50 Years Who Had A Birth In The Past 12 Months By Marital Status (American Indian And Alaska Native Alone)</t>
  </si>
  <si>
    <t>Women 15 To 50 Years Who Had A Birth In The Past 12 Months By Marital Status (Asian Alone)</t>
  </si>
  <si>
    <t>Women 15 To 50 Years Who Had A Birth In The Past 12 Months By Marital Status (Native Hawaiian And Other Pacific Islander Alone)</t>
  </si>
  <si>
    <t>Women 15 To 50 Years Who Had A Birth In The Past 12 Months By Marital Status (Some Other Race Alone)</t>
  </si>
  <si>
    <t>Women 15 To 50 Years Who Had A Birth In The Past 12 Months By Marital Status (Two Or More Races)</t>
  </si>
  <si>
    <t>Women 15 To 50 Years Who Had A Birth In The Past 12 Months By Marital Status (White Alone, Not Hispanic Or Latino)</t>
  </si>
  <si>
    <t>Women 15 To 50 Years Who Had A Birth In The Past 12 Months By Marital Status (Hispanic Or Latino)</t>
  </si>
  <si>
    <t>Women 15 To 50 Years Who Had A Birth In The Past 12 Months By Presence Of Spouse Or Unmarried Partner</t>
  </si>
  <si>
    <t>89-97</t>
  </si>
  <si>
    <t>Women 15 To 50 Years Who Had A Birth In The Past 12 Months By Marital Status And Nativity</t>
  </si>
  <si>
    <t>98-112</t>
  </si>
  <si>
    <t>Women 15 To 50 Years Who Had A Birth In The Past 12 Months By Marital Status And Poverty Status In The Past 12 Months</t>
  </si>
  <si>
    <t>113-131</t>
  </si>
  <si>
    <t>Women 16 To 50 Years Who Had A Birth In The Past 12 Months By Marital Status And Labor Force Status</t>
  </si>
  <si>
    <t>132-146</t>
  </si>
  <si>
    <t>Women 15 To 50 Years Who Had A Birth In The Past 12 Months By Marital Status And Educational Attainment</t>
  </si>
  <si>
    <t>147-173</t>
  </si>
  <si>
    <t>Women 15 To 50 Years Who Had A Birth In The Past 12 Months By Marital Status And Receipt Of Public Assistance Income In The Past 12 Months</t>
  </si>
  <si>
    <t>174-188</t>
  </si>
  <si>
    <t>Women 15 To 50 Years Who Had A Birth In The Past 12 Months By Age</t>
  </si>
  <si>
    <t>189-205</t>
  </si>
  <si>
    <t>School Enrollment By Level Of School For The Population 3 Years And Over</t>
  </si>
  <si>
    <t>Sex By School Enrollment By Level Of School By Type Of School For The Population 3 Years And Over</t>
  </si>
  <si>
    <t>17-65</t>
  </si>
  <si>
    <t>Sex By School Enrollment By Type Of School By Age For The Population 3 Years And Over</t>
  </si>
  <si>
    <t>66-122</t>
  </si>
  <si>
    <t>Sex By College Or Graduate School Enrollment By Type Of School By Age For The Population 15 Years And Over</t>
  </si>
  <si>
    <t>123-155</t>
  </si>
  <si>
    <t>Sex By School Enrollment By Educational Attainment By Employment Status For The Population 16 To 19 Years</t>
  </si>
  <si>
    <t>156-184</t>
  </si>
  <si>
    <t>Poverty Status In The Past 12 Months By School Enrollment By Level Of School For The Population 3 Years And Over</t>
  </si>
  <si>
    <t>185-205</t>
  </si>
  <si>
    <t>School Enrollment By Detailed  Level Of School For The Population 3 Years And Over</t>
  </si>
  <si>
    <t>206-224</t>
  </si>
  <si>
    <t>School Enrollment By Detailed Level Of School For The Population 3 Years And Over (White Alone)</t>
  </si>
  <si>
    <t>225-243</t>
  </si>
  <si>
    <t>School Enrollment By Detailed Level Of School For The Population 3 Years And Over (Black Or African American Alone)</t>
  </si>
  <si>
    <t>School Enrollment By Detailed Level Of School For The Population 3 Years And Over (American Indian And Alaska Native Alone)</t>
  </si>
  <si>
    <t>26-44</t>
  </si>
  <si>
    <t>School Enrollment By Detailed Level Of School For The Population 3 Years And Over (Asian Alone)</t>
  </si>
  <si>
    <t>45-63</t>
  </si>
  <si>
    <t>School Enrollment By Detailed Level Of School For The Population 3 Years And Over (Native Hawaiian And Other Pacific Islander Alone)</t>
  </si>
  <si>
    <t>64-82</t>
  </si>
  <si>
    <t>School Enrollment By Detailed Level Of School For The Population 3 Years And Over (Some Other Race Alone)</t>
  </si>
  <si>
    <t>83-101</t>
  </si>
  <si>
    <t>School Enrollment By Detailed Level Of School For The Population 3 Years And Over (Two Or More Races)</t>
  </si>
  <si>
    <t>102-120</t>
  </si>
  <si>
    <t>School Enrollment By Detailed Level Of School For The Population 3 Years And Over (White Alone, Not Hispanic Or Latino)</t>
  </si>
  <si>
    <t>121-139</t>
  </si>
  <si>
    <t>School Enrollment By Detailed Level Of School For The Population 3 Years And Over (Hispanic Or Latino)</t>
  </si>
  <si>
    <t>140-158</t>
  </si>
  <si>
    <t>Sex By Age By Educational Attainment For The Population 18 Years And Over</t>
  </si>
  <si>
    <t>7-89</t>
  </si>
  <si>
    <t>Sex By Educational Attainment For The Population 25 Years And Over</t>
  </si>
  <si>
    <t>90-124</t>
  </si>
  <si>
    <t>Educational Attainment For The Population 25 Years And Over</t>
  </si>
  <si>
    <t>125-149</t>
  </si>
  <si>
    <t>Sex By Age By Field Of Bachelor's Degree For First Major For The Population 25 Years And Over</t>
  </si>
  <si>
    <t>7-45</t>
  </si>
  <si>
    <t>Total Fields Of Bachelor's Degrees Reported</t>
  </si>
  <si>
    <t>46-61</t>
  </si>
  <si>
    <t>Language Spoken At Home By Ability To Speak English For The Population 5 Years And Over</t>
  </si>
  <si>
    <t>7-134</t>
  </si>
  <si>
    <t>Age By Language Spoken At Home For The Population 5 Years And Over In Limited English Speaking Households</t>
  </si>
  <si>
    <t>135-146</t>
  </si>
  <si>
    <t>Age By Language Spoken At Home By Ability To Speak English For The Population 5 Years And Over</t>
  </si>
  <si>
    <t>7-73</t>
  </si>
  <si>
    <t>Nativity By Language Spoken At Home By Ability To Speak English For The Population 5 Years And Over</t>
  </si>
  <si>
    <t>74-118</t>
  </si>
  <si>
    <t>Nativity By Language Spoken At Home By Ability To Speak English For The Population 5 Years And Over (White Alone)</t>
  </si>
  <si>
    <t>119-129</t>
  </si>
  <si>
    <t>Nativity By Language Spoken At Home By Ability To Speak English For The Population 5 Years And Over (Black Or African American Alone)</t>
  </si>
  <si>
    <t>130-140</t>
  </si>
  <si>
    <t>Nativity By Language Spoken At Home By Ability To Speak English For The Population 5 Years And Over (American Indian And Alaska Native Alone)</t>
  </si>
  <si>
    <t>141-151</t>
  </si>
  <si>
    <t>Nativity By Language Spoken At Home By Ability To Speak English For The Population 5 Years And Over (Asian Alone)</t>
  </si>
  <si>
    <t>152-162</t>
  </si>
  <si>
    <t>Nativity By Language Spoken At Home By Ability To Speak English For The Population 5 Years And Over (Native Hawaiian And Other Pacific Islander Alone)</t>
  </si>
  <si>
    <t>163-173</t>
  </si>
  <si>
    <t>Nativity By Language Spoken At Home By Ability To Speak English For The Population 5 Years And Over (Some Other Race Alone)</t>
  </si>
  <si>
    <t>174-184</t>
  </si>
  <si>
    <t>Nativity By Language Spoken At Home By Ability To Speak English For The Population 5 Years And Over (Two Or More Races)</t>
  </si>
  <si>
    <t>185-195</t>
  </si>
  <si>
    <t>Nativity By Language Spoken At Home By Ability To Speak English For The Population 5 Years And Over (White Alone, Not Hispanic Or Latino)</t>
  </si>
  <si>
    <t>196-206</t>
  </si>
  <si>
    <t>Nativity By Language Spoken At Home By Ability To Speak English For The Population 5 Years And Over (Hispanic Or Latino)</t>
  </si>
  <si>
    <t>207-217</t>
  </si>
  <si>
    <t>Language Spoken At Home By Ability To Speak English For The Population 5 Years And Over (Hispanic Or Latino)</t>
  </si>
  <si>
    <t>218-225</t>
  </si>
  <si>
    <t>Age By Language Spoken At Home For The Population 5 Years And Over</t>
  </si>
  <si>
    <t>226-244</t>
  </si>
  <si>
    <t>Citizenship Status By Age By Language Spoken At Home And Ability To Speak English For The Population 5 Years And Over</t>
  </si>
  <si>
    <t>7-59</t>
  </si>
  <si>
    <t>Poverty Status In The Past 12 Months By Age By Language Spoken At Home For The Population 5 Years And Over</t>
  </si>
  <si>
    <t>60-86</t>
  </si>
  <si>
    <t>Educational Attainment And Employment Status By Language Spoken At Home For The Population 25 Years And Over</t>
  </si>
  <si>
    <t>87-139</t>
  </si>
  <si>
    <t>Poverty Status In The Past 12 Months By Sex By Age</t>
  </si>
  <si>
    <t>7-65</t>
  </si>
  <si>
    <t>Poverty Status In The Past 12 Months By Sex By Age (White Alone)</t>
  </si>
  <si>
    <t>66-124</t>
  </si>
  <si>
    <t>Poverty Status In The Past 12 Months By Sex By Age (Black Or African American Alone)</t>
  </si>
  <si>
    <t>125-183</t>
  </si>
  <si>
    <t>Poverty Status In The Past 12 Months By Sex By Age (American Indian And Alaska Native Alone)</t>
  </si>
  <si>
    <t>184-242</t>
  </si>
  <si>
    <t>Poverty Status In The Past 12 Months By Sex By Age (Asian Alone)</t>
  </si>
  <si>
    <t>Poverty Status In The Past 12 Months By Sex By Age (Native Hawaiian And Other Pacific Islander Alone)</t>
  </si>
  <si>
    <t>Poverty Status In The Past 12 Months By Sex By Age (Some Other Race Alone)</t>
  </si>
  <si>
    <t>Poverty Status In The Past 12 Months By Sex By Age (Two Or More Races)</t>
  </si>
  <si>
    <t>Poverty Status In The Past 12 Months By Sex By Age (White Alone, Not Hispanic Or Latino)</t>
  </si>
  <si>
    <t>Poverty Status In The Past 12 Months By Sex By Age (Hispanic Or Latino)</t>
  </si>
  <si>
    <t>Poverty Status In The Past 12 Months Of Individuals By Sex By Educational Attainment</t>
  </si>
  <si>
    <t>125-147</t>
  </si>
  <si>
    <t>Poverty Status In The Past 12 Months Of Individuals By Sex By Work Experience</t>
  </si>
  <si>
    <t>148-166</t>
  </si>
  <si>
    <t>Poverty Status In The Past 12 Months Of Individuals By Sex By Employment Status</t>
  </si>
  <si>
    <t>167-189</t>
  </si>
  <si>
    <t>Poverty Status In The Past 12 Months Of Related Children Under 18 Years By Family Type By Age Of Related Children Under 18 Years</t>
  </si>
  <si>
    <t>190-218</t>
  </si>
  <si>
    <t>Poverty Status In The Past 12 Months Of Unrelated Individuals 15 Years And Over By Sex By Age</t>
  </si>
  <si>
    <t>7-49</t>
  </si>
  <si>
    <t>Aggregate Income Deficit (Dollars) In The Past 12 Months Of Unrelated Individuals By Sex</t>
  </si>
  <si>
    <t>50-52</t>
  </si>
  <si>
    <t>Poverty Status By Work Experience Of Unrelated Individuals By Householder Status</t>
  </si>
  <si>
    <t>53-73</t>
  </si>
  <si>
    <t>Poverty Status In The Past 12 Months Of Families By Family Type By Presence Of Related Children Under 18 Years By Age Of Related Children</t>
  </si>
  <si>
    <t>74-114</t>
  </si>
  <si>
    <t>Poverty Status In The Past 12 Months Of Families By Family Type By Presence Of Related Children Under 18 Years By Age Of Related Children (White Alone Householder)</t>
  </si>
  <si>
    <t>115-155</t>
  </si>
  <si>
    <t>Poverty Status In The Past 12 Months Of Families By Family Type By Presence Of Related Children Under 18 Years By Age Of Related Children (Black Or African American Alone Householder)</t>
  </si>
  <si>
    <t>156-196</t>
  </si>
  <si>
    <t>Poverty Status In The Past 12 Months Of Families By Family Type By Presence Of Related Children Under 18 Years By Age Of Related Children (American Indian And Alaska Native Alone)</t>
  </si>
  <si>
    <t>197-237</t>
  </si>
  <si>
    <t>Poverty Status In The Past 12 Months Of Families By Family Type By Presence Of Related Children Under 18 Years By Age Of Related Children (Asian Alone Householder)</t>
  </si>
  <si>
    <t>7-47</t>
  </si>
  <si>
    <t>Poverty Status In The Past 12 Months Of Families By Family Type By Presence Of Related Children Under 18 Years By Age Of Related Children (Native Hawaiian And Other Pacific Islander Alone Householder)</t>
  </si>
  <si>
    <t>48-88</t>
  </si>
  <si>
    <t>Poverty Status In The Past 12 Months Of Families By Family Type By Presence Of Related Children Under 18 Years By Age Of Related Children (Some Other Race Alone Householder)</t>
  </si>
  <si>
    <t>89-129</t>
  </si>
  <si>
    <t>Poverty Status In The Past 12 Months Of Families By Family Type By Presence Of Related Children Under 18 Years By Age Of Related Children (Two Or More Races Householder)</t>
  </si>
  <si>
    <t>130-170</t>
  </si>
  <si>
    <t>Poverty Status In The Past 12 Months Of Families By Family Type By Presence Of Related Children Under 18 Years By Age Of Related Children (White Alone, Not Hispanic Or Latino Householder)</t>
  </si>
  <si>
    <t>171-211</t>
  </si>
  <si>
    <t>Poverty Status In The Past 12 Months Of Families By Family Type By Presence Of Related Children Under 18 Years By Age Of Related Children (Hispanic Or Latino)</t>
  </si>
  <si>
    <t>Aggregate Income Deficit (Dollars) In The Past 12 Months For Families By Family Type</t>
  </si>
  <si>
    <t>48-52</t>
  </si>
  <si>
    <t>Poverty Status In The Past 12 Months Of Families By Household Type By Number Of Related Children Under 18 Years</t>
  </si>
  <si>
    <t>53-87</t>
  </si>
  <si>
    <t>Poverty Status In The Past 12 Months Of Families By Household Type By Number Of Persons In Family</t>
  </si>
  <si>
    <t>88-122</t>
  </si>
  <si>
    <t>Poverty Status In The Past 12 Months Of Families By Household Type By Number Of Workers In Family</t>
  </si>
  <si>
    <t>123-157</t>
  </si>
  <si>
    <t>Poverty Status In The Past 12 Months Of Families By Family Type By Social Security Income By Supplemental Security Income (Ssi) And Cash Public Assistance Income</t>
  </si>
  <si>
    <t>158-204</t>
  </si>
  <si>
    <t>Poverty Status In The Past 12 Months Of Families By Family Type By Work Experience Of Householder And Spouse</t>
  </si>
  <si>
    <t>205-251</t>
  </si>
  <si>
    <t>Poverty Status In The Past 12 Months By Household Type By Age Of Householder</t>
  </si>
  <si>
    <t>Poverty Status In The Past 12 Months Of Families By Household Type By Educational Attainment Of Householder</t>
  </si>
  <si>
    <t>66-100</t>
  </si>
  <si>
    <t>Poverty Status In The Past 12 Months Of Families By Household Type By Tenure</t>
  </si>
  <si>
    <t>101-123</t>
  </si>
  <si>
    <t>Poverty Status In The Past 12 Months By Age</t>
  </si>
  <si>
    <t>124-140</t>
  </si>
  <si>
    <t>Poverty Status In The Past 12 Months By Age (White Alone)</t>
  </si>
  <si>
    <t>141-157</t>
  </si>
  <si>
    <t>Poverty Status In The Past 12 Months By Age (Black Or African American Alone)</t>
  </si>
  <si>
    <t>158-174</t>
  </si>
  <si>
    <t>Poverty Status In The Past 12 Months By Age (American Indian And Alaska Native Alone)</t>
  </si>
  <si>
    <t>175-191</t>
  </si>
  <si>
    <t>Poverty Status In The Past 12 Months By Age (Asian Alone)</t>
  </si>
  <si>
    <t>192-208</t>
  </si>
  <si>
    <t>Poverty Status In The Past 12 Months By Age (Native Hawaiian And Other Pacific Islander Alone)</t>
  </si>
  <si>
    <t>209-225</t>
  </si>
  <si>
    <t>Poverty Status In The Past 12 Months By Age (Some Other Race Alone)</t>
  </si>
  <si>
    <t>Poverty Status In The Past 12 Months By Age (Two Or More Races)</t>
  </si>
  <si>
    <t>7-23</t>
  </si>
  <si>
    <t>Poverty Status In The Past 12 Months By Age (White Alone, Not Hispanic Or Latino)</t>
  </si>
  <si>
    <t>24-40</t>
  </si>
  <si>
    <t>Poverty Status In The Past 12 Months By Age (Hispanic Or Latino)</t>
  </si>
  <si>
    <t>41-57</t>
  </si>
  <si>
    <t>Poverty Status Of Individuals In The Past 12 Months By Living Arrangement</t>
  </si>
  <si>
    <t>58-92</t>
  </si>
  <si>
    <t>Ratio Of Income To Poverty Level In The Past 12 Months Of Families By Family Type By Presence Of Related Children Under 18 Years By Age Of Related Children</t>
  </si>
  <si>
    <t>93-173</t>
  </si>
  <si>
    <t>Poverty Status In The Past 12 Months Of Families By Household Type By Number Of Own Children Under 18 Years</t>
  </si>
  <si>
    <t>174-208</t>
  </si>
  <si>
    <t>Age By Ratio Of Income To Poverty Level In The Past 12 Months</t>
  </si>
  <si>
    <t>7-137</t>
  </si>
  <si>
    <t>Poverty Status In The Past 12 Months By Nativity</t>
  </si>
  <si>
    <t>138-152</t>
  </si>
  <si>
    <t>Ratio Of Income To Poverty Level Of Families In The Past 12 Months</t>
  </si>
  <si>
    <t>153-165</t>
  </si>
  <si>
    <t>Sex By Age By Disability Status</t>
  </si>
  <si>
    <t>Age By Disability Status (White Alone)</t>
  </si>
  <si>
    <t>46-55</t>
  </si>
  <si>
    <t>Age By Disability Status (Black Or African American Alone)</t>
  </si>
  <si>
    <t>56-65</t>
  </si>
  <si>
    <t>Age By Disability Status (American Indian And Alaska Native Alone)</t>
  </si>
  <si>
    <t>66-75</t>
  </si>
  <si>
    <t>Age By Disability Status (Asian Alone)</t>
  </si>
  <si>
    <t>76-85</t>
  </si>
  <si>
    <t>Age By Disability Status (Native Hawaiian And Other Pacific Islander Alone)</t>
  </si>
  <si>
    <t>86-95</t>
  </si>
  <si>
    <t>Age By Disability Status (Some Other Race Alone)</t>
  </si>
  <si>
    <t>96-105</t>
  </si>
  <si>
    <t>Age By Disability Status (Two Or More Races)</t>
  </si>
  <si>
    <t>106-115</t>
  </si>
  <si>
    <t>Age By Disability Status (White Alone, Not Hispanic Or Latino)</t>
  </si>
  <si>
    <t>116-125</t>
  </si>
  <si>
    <t>Age By Disability Status (Hispanic Or Latino)</t>
  </si>
  <si>
    <t>126-135</t>
  </si>
  <si>
    <t>Sex By Age By Hearing Difficulty</t>
  </si>
  <si>
    <t>136-174</t>
  </si>
  <si>
    <t>Sex By Age By Vision Difficulty</t>
  </si>
  <si>
    <t>175-213</t>
  </si>
  <si>
    <t>Sex By Age By Cognitive Difficulty</t>
  </si>
  <si>
    <t>214-246</t>
  </si>
  <si>
    <t>Sex By Age By Ambulatory Difficulty</t>
  </si>
  <si>
    <t>7-39</t>
  </si>
  <si>
    <t>Sex By Age By Self-Care Difficulty</t>
  </si>
  <si>
    <t>40-72</t>
  </si>
  <si>
    <t>Sex By Age By Independent Living Difficulty</t>
  </si>
  <si>
    <t>73-99</t>
  </si>
  <si>
    <t>Age By Disability Status By Health Insurance Coverage Status</t>
  </si>
  <si>
    <t>100-133</t>
  </si>
  <si>
    <t>Median Earnings In The Past 12 Months (In 2019 Inflation-Adjusted Dollars) By Disability Status By Sex For The Civilian Noninstitutionalized Population 16 Years And Over With Earnings</t>
  </si>
  <si>
    <t>134-140</t>
  </si>
  <si>
    <t>Household Income In The Past 12 Months (In 2019 Inflation-Adjusted Dollars)</t>
  </si>
  <si>
    <t>Household Income In The Past 12 Months (In 2019 Inflation-Adjusted Dollars) (White Alone Householder)</t>
  </si>
  <si>
    <t>Household Income In The Past 12 Months (In 2019 Inflation-Adjusted Dollars) (Black Or African American Alone Householder)</t>
  </si>
  <si>
    <t>Household Income In The Past 12 Months (In 2019 Inflation-Adjusted Dollars) (American Indian And Alaska Native Alone Householder)</t>
  </si>
  <si>
    <t>58-74</t>
  </si>
  <si>
    <t>Household Income In The Past 12 Months (In 2019 Inflation-Adjusted Dollars) (Asian Alone Householder)</t>
  </si>
  <si>
    <t>75-91</t>
  </si>
  <si>
    <t>Household Income In The Past 12 Months (In 2019 Inflation-Adjusted Dollars) (Native Hawaiian And Other Pacific Islander Alone Householder)</t>
  </si>
  <si>
    <t>92-108</t>
  </si>
  <si>
    <t>Household Income In The Past 12 Months (In 2019 Inflation-Adjusted Dollars) (Some Other Race Alone Householder)</t>
  </si>
  <si>
    <t>109-125</t>
  </si>
  <si>
    <t>Household Income In The Past 12 Months (In 2019 Inflation-Adjusted Dollars) (Two Or More Races Householder)</t>
  </si>
  <si>
    <t>Household Income In The Past 12 Months (In 2019 Inflation-Adjusted Dollars) (White Alone, Not Hispanic Or Latino Householder)</t>
  </si>
  <si>
    <t>143-159</t>
  </si>
  <si>
    <t>Household Income In The Past 12 Months (In 2019 Inflation-Adjusted Dollars) (Hispanic Or Latino Householder)</t>
  </si>
  <si>
    <t>160-176</t>
  </si>
  <si>
    <t>Median Household Income In The Past 12 Months (In 2019 Inflation-Adjusted Dollars)</t>
  </si>
  <si>
    <t>177-177</t>
  </si>
  <si>
    <t>Median Household Income In The Past 12 Months (In 2019 Inflation-Adjusted Dollars) (White Alone Householder)</t>
  </si>
  <si>
    <t>178-178</t>
  </si>
  <si>
    <t>Median Household Income In The Past 12 Months (In 2019 Inflation-Adjusted Dollars) (Black Or African American Alone Householder)</t>
  </si>
  <si>
    <t>179-179</t>
  </si>
  <si>
    <t>Median Household Income In The Past 12 Months (In 2019 Inflation-Adjusted Dollars) (American Indian And Alaska Native Alone Householder)</t>
  </si>
  <si>
    <t>180-180</t>
  </si>
  <si>
    <t>Median Household Income In The Past 12 Months (In 2019 Inflation-Adjusted Dollars) (Asian Alone Householder)</t>
  </si>
  <si>
    <t>181-181</t>
  </si>
  <si>
    <t>Median Household Income In The Past 12 Months (In 2019 Inflation-Adjusted Dollars) (Native Hawaiian And Other Pacific Islander Alone Householder)</t>
  </si>
  <si>
    <t>182-182</t>
  </si>
  <si>
    <t>Median Household Income In The Past 12 Months (In 2019 Inflation-Adjusted Dollars) (Some Other Race Alone Householder)</t>
  </si>
  <si>
    <t>183-183</t>
  </si>
  <si>
    <t>Median Household Income In The Past 12 Months (In 2019 Inflation-Adjusted Dollars) (Two Or More Races Householder)</t>
  </si>
  <si>
    <t>184-184</t>
  </si>
  <si>
    <t>Median Household Income In The Past 12 Months (In 2019 Inflation-Adjusted Dollars) (White Alone, Not Hispanic Or Latino Householder)</t>
  </si>
  <si>
    <t>185-185</t>
  </si>
  <si>
    <t>Median Household Income In The Past 12 Months (In 2019 Inflation-Adjusted Dollars) (Hispanic Or Latino Householder)</t>
  </si>
  <si>
    <t>186-186</t>
  </si>
  <si>
    <t>Median Household Income In The Past 12 Months (In 2019 Inflation-Adjusted Dollars) By Household Size</t>
  </si>
  <si>
    <t>187-194</t>
  </si>
  <si>
    <t>Aggregate Household Income In The Past 12 Months (In 2019 Inflation-Adjusted Dollars)</t>
  </si>
  <si>
    <t>195-195</t>
  </si>
  <si>
    <t>Aggregate Household Income In The Past 12 Months (In 2019 Inflation-Adjusted Dollars) (White Alone Householder)</t>
  </si>
  <si>
    <t>196-196</t>
  </si>
  <si>
    <t>Aggregate Household Income In The Past 12 Months (In 2019 Inflation-Adjusted Dollars) (Black Or African American Alone Householder)</t>
  </si>
  <si>
    <t>197-197</t>
  </si>
  <si>
    <t>Aggregate Household Income In The Past 12 Months (In 2019 Inflation-Adjusted Dollars) (American Indian And Alaska Native Alone Householder)</t>
  </si>
  <si>
    <t>198-198</t>
  </si>
  <si>
    <t>Aggregate Household Income In The Past 12 Months (In 2019 Inflation-Adjusted Dollars) (Asian Alone Householder)</t>
  </si>
  <si>
    <t>199-199</t>
  </si>
  <si>
    <t>Aggregate Household Income In The Past 12 Months (In 2019 Inflation-Adjusted Dollars) (Native Hawaiian And Other Pacific Islander Alone Householder)</t>
  </si>
  <si>
    <t>200-200</t>
  </si>
  <si>
    <t>Aggregate Household Income In The Past 12 Months (In 2019 Inflation-Adjusted Dollars) (Some Other Race Alone Householder)</t>
  </si>
  <si>
    <t>201-201</t>
  </si>
  <si>
    <t>Aggregate Household Income In The Past 12 Months (In 2019 Inflation-Adjusted Dollars) (Two Or More Races Householder)</t>
  </si>
  <si>
    <t>202-202</t>
  </si>
  <si>
    <t>Aggregate Household Income In The Past 12 Months (In 2019 Inflation-Adjusted Dollars) (White Alone, Not Hispanic Or Latino Householder)</t>
  </si>
  <si>
    <t>203-203</t>
  </si>
  <si>
    <t>Aggregate Household Income In The Past 12 Months (In 2019 Inflation-Adjusted Dollars) (Hispanic Or Latino Householder)</t>
  </si>
  <si>
    <t>204-204</t>
  </si>
  <si>
    <t>Age Of Householder By Household Income In The Past 12 Months (In 2019 Inflation-Adjusted Dollars)</t>
  </si>
  <si>
    <t>7-75</t>
  </si>
  <si>
    <t>Age Of Householder By Household Income In The Past 12 Months (In 2019 Inflation-Adjusted Dollars) (White Alone Householder)</t>
  </si>
  <si>
    <t>76-144</t>
  </si>
  <si>
    <t>Age Of Householder By Household Income In The Past 12 Months (In 2019 Inflation-Adjusted Dollars) (Black Or African American Alone Householder)</t>
  </si>
  <si>
    <t>145-213</t>
  </si>
  <si>
    <t>Age Of Householder By Household Income In The Past 12 Months (In 2019 Inflation-Adjusted Dollars) (American Indian And Alaska Native Alone Householder)</t>
  </si>
  <si>
    <t>Age Of Householder By Household Income In The Past 12 Months (In 2019 Inflation-Adjusted Dollars) (Asian Alone Householder)</t>
  </si>
  <si>
    <t>Age Of Householder By Household Income In The Past 12 Months (In 2019 Inflation-Adjusted Dollars) (Native Hawaiian And Other Pacific Islander Alone Householder)</t>
  </si>
  <si>
    <t>Age Of Householder By Household Income In The Past 12 Months (In 2019 Inflation-Adjusted Dollars) (Some Other Race Alone Householder)</t>
  </si>
  <si>
    <t>Age Of Householder By Household Income In The Past 12 Months (In 2019 Inflation-Adjusted Dollars) (Two Or More Races Householder)</t>
  </si>
  <si>
    <t>Age Of Householder By Household Income In The Past 12 Months (In 2019 Inflation-Adjusted Dollars) (White Alone, Not Hispanic Or Latino Householder)</t>
  </si>
  <si>
    <t>Age Of Householder By Household Income In The Past 12 Months (In 2019 Inflation-Adjusted Dollars) (Hispanic Or Latino Householder)</t>
  </si>
  <si>
    <t>Median Household Income In The Past 12 Months (In 2019 Inflation-Adjusted Dollars) By Age Of Householder</t>
  </si>
  <si>
    <t>76-80</t>
  </si>
  <si>
    <t>Aggregate Household Income In The Past 12 Months (In 2019 Inflation-Adjusted Dollars) By Age Of Householder</t>
  </si>
  <si>
    <t>81-85</t>
  </si>
  <si>
    <t>Earnings In The Past 12 Months For Households</t>
  </si>
  <si>
    <t>86-88</t>
  </si>
  <si>
    <t>Wage Or Salary Income In The Past 12 Months For Households</t>
  </si>
  <si>
    <t>89-91</t>
  </si>
  <si>
    <t>Self-Employment Income In The Past 12 Months For Households</t>
  </si>
  <si>
    <t>92-94</t>
  </si>
  <si>
    <t>Interest, Dividends, Or Net Rental Income In The Past 12 Months For Households</t>
  </si>
  <si>
    <t>95-97</t>
  </si>
  <si>
    <t>Social Security Income In The Past 12 Months For Households</t>
  </si>
  <si>
    <t>98-100</t>
  </si>
  <si>
    <t>Supplemental Security Income (Ssi) In The Past 12 Months For Households</t>
  </si>
  <si>
    <t>101-103</t>
  </si>
  <si>
    <t>Public Assistance Income In The Past 12 Months For Households</t>
  </si>
  <si>
    <t>104-106</t>
  </si>
  <si>
    <t>Public Assistance Income Or Food Stamps/Snap In The Past 12 Months For Households</t>
  </si>
  <si>
    <t>107-109</t>
  </si>
  <si>
    <t>Retirement Income In The Past 12 Months For Households</t>
  </si>
  <si>
    <t>110-112</t>
  </si>
  <si>
    <t>Other Types Of Income In The Past 12 Months For Households</t>
  </si>
  <si>
    <t>113-115</t>
  </si>
  <si>
    <t>Aggregate Earnings In The Past 12 Months (In 2019 Inflation-Adjusted Dollars) For Households</t>
  </si>
  <si>
    <t>116-116</t>
  </si>
  <si>
    <t>Aggregate Wage Or Salary Income In The Past 12 Months (In 2019 Inflation-Adjusted Dollars) For Households</t>
  </si>
  <si>
    <t>117-117</t>
  </si>
  <si>
    <t>Aggregate Self-Employment Income In The Past 12 Months (In 2019 Inflation-Adjusted Dollars) For Households</t>
  </si>
  <si>
    <t>118-118</t>
  </si>
  <si>
    <t>Aggregate Interest, Dividends, Or Net Rental Income In The Past 12 Months (In 2019 Inflation-Adjusted Dollars) For Households</t>
  </si>
  <si>
    <t>119-119</t>
  </si>
  <si>
    <t>Aggregate Social Security Income In The Past 12 Months (In 2019 Inflation-Adjusted Dollars) For Households</t>
  </si>
  <si>
    <t>120-120</t>
  </si>
  <si>
    <t>Aggregate Supplemental Security Income (Ssi) In The Past 12 Months (In 2019 Inflation-Adjusted Dollars) For Households</t>
  </si>
  <si>
    <t>121-121</t>
  </si>
  <si>
    <t>Aggregate Public Assistance Income In The Past 12 Months (In 2019 Inflation-Adjusted Dollars) For Households</t>
  </si>
  <si>
    <t>122-122</t>
  </si>
  <si>
    <t>Aggregate Retirement Income In The Past 12 Months (In 2019 Inflation-Adjusted Dollars) For Households</t>
  </si>
  <si>
    <t>123-123</t>
  </si>
  <si>
    <t>Aggregate Other Types Of Income In The Past 12 Months (In 2019 Inflation-Adjusted Dollars) For Households</t>
  </si>
  <si>
    <t>124-124</t>
  </si>
  <si>
    <t>Household Income Quintile Upper Limits</t>
  </si>
  <si>
    <t>125-129</t>
  </si>
  <si>
    <t>Mean Household Income Of Quintiles</t>
  </si>
  <si>
    <t>130-135</t>
  </si>
  <si>
    <t>Shares Of Aggregate Household Income By Quintile</t>
  </si>
  <si>
    <t>136-141</t>
  </si>
  <si>
    <t>Gini Index Of Income Inequality</t>
  </si>
  <si>
    <t>142-142</t>
  </si>
  <si>
    <t>Family Income In The Past 12 Months (In 2019 Inflation-Adjusted Dollars)</t>
  </si>
  <si>
    <t>Family Income In The Past 12 Months (In 2019 Inflation-Adjusted Dollars) (White Alone Householder)</t>
  </si>
  <si>
    <t>Family Income In The Past 12 Months (In 2019 Inflation-Adjusted Dollars) (Black Or African American Alone Householder)</t>
  </si>
  <si>
    <t>177-193</t>
  </si>
  <si>
    <t>Family Income In The Past 12 Months (In 2019 Inflation-Adjusted Dollars) (American Indian And Alaska Native Alone Householder)</t>
  </si>
  <si>
    <t>194-210</t>
  </si>
  <si>
    <t>Family Income In The Past 12 Months (In 2019 Inflation-Adjusted Dollars) (Asian Alone Householder)</t>
  </si>
  <si>
    <t>211-227</t>
  </si>
  <si>
    <t>Family Income In The Past 12 Months (In 2019 Inflation-Adjusted Dollars) (Native Hawaiian And Other Pacific Islander Alone Householder)</t>
  </si>
  <si>
    <t>228-244</t>
  </si>
  <si>
    <t>Family Income In The Past 12 Months (In 2019 Inflation-Adjusted Dollars) (Some Other Race Alone Householder)</t>
  </si>
  <si>
    <t>Family Income In The Past 12 Months (In 2019 Inflation-Adjusted Dollars) (Two Or More Races Householder)</t>
  </si>
  <si>
    <t>Family Income In The Past 12 Months (In 2019 Inflation-Adjusted Dollars) (White Alone, Not Hispanic Or Latino Householder)</t>
  </si>
  <si>
    <t>Family Income In The Past 12 Months (In 2019 Inflation-Adjusted Dollars) (Hispanic Or Latino Householder)</t>
  </si>
  <si>
    <t>Median Family Income In The Past 12 Months (In 2019 Inflation-Adjusted Dollars)</t>
  </si>
  <si>
    <t>75-75</t>
  </si>
  <si>
    <t>Median Family Income In The Past 12 Months (In 2019 Inflation-Adjusted Dollars) (White Alone Householder)</t>
  </si>
  <si>
    <t>76-76</t>
  </si>
  <si>
    <t>Median Family Income In The Past 12 Months (In 2019 Inflation-Adjusted Dollars) (Black Or African American Alone Householder)</t>
  </si>
  <si>
    <t>77-77</t>
  </si>
  <si>
    <t>Median Family Income In The Past 12 Months (In 2019 Inflation-Adjusted Dollars) (American Indian And Alaska Native Alone Householder)</t>
  </si>
  <si>
    <t>78-78</t>
  </si>
  <si>
    <t>Median Family Income In The Past 12 Months (In 2019 Inflation-Adjusted Dollars) (Asian Alone Householder)</t>
  </si>
  <si>
    <t>79-79</t>
  </si>
  <si>
    <t>Median Family Income In The Past 12 Months (In 2019 Inflation-Adjusted Dollars) (Native Hawaiian And Other Pacific Islander Alone Householder)</t>
  </si>
  <si>
    <t>80-80</t>
  </si>
  <si>
    <t>Median Family Income In The Past 12 Months (In 2019 Inflation-Adjusted Dollars) (Some Other Race Alone Householder)</t>
  </si>
  <si>
    <t>81-81</t>
  </si>
  <si>
    <t>Median Family Income In The Past 12 Months (In 2019 Inflation-Adjusted Dollars) (Two Or More Races)</t>
  </si>
  <si>
    <t>82-82</t>
  </si>
  <si>
    <t>Median Family Income In The Past 12 Months (In 2019 Inflation-Adjusted Dollars) (White Alone, Not Hispanic Or Latino Householder)</t>
  </si>
  <si>
    <t>83-83</t>
  </si>
  <si>
    <t>Median Family Income In The Past 12 Months (In 2019 Inflation-Adjusted Dollars) (Hispanic Or Latino Householder)</t>
  </si>
  <si>
    <t>84-84</t>
  </si>
  <si>
    <t>Median Family Income In The Past 12 Months (In 2019 Inflation-Adjusted Dollars) By Family Size</t>
  </si>
  <si>
    <t>85-91</t>
  </si>
  <si>
    <t>Median Family Income In The Past 12 Months (In 2019 Inflation-Adjusted Dollars) By Number Of Earners In Family</t>
  </si>
  <si>
    <t>92-96</t>
  </si>
  <si>
    <t>Number Of Earners In Family</t>
  </si>
  <si>
    <t>97-101</t>
  </si>
  <si>
    <t>Family Size By Cash Public Assistance Income Or Households Receiving Food Stamps/Snap Benefits In The Past 12 Months</t>
  </si>
  <si>
    <t>102-122</t>
  </si>
  <si>
    <t>Median Family Income In The Past 12 Months (In 2019 Inflation-Adjusted Dollars) By Presence Of Own Children Under 18 Years</t>
  </si>
  <si>
    <t>123-125</t>
  </si>
  <si>
    <t>Median Family Income In The Past 12 Months (In 2019 Inflation-Adjusted Dollars) By Family Type By Presence Of Own Children Under 18 Years</t>
  </si>
  <si>
    <t>126-136</t>
  </si>
  <si>
    <t>Aggregate Family Income In The Past 12 Months (In 2019 Inflation-Adjusted Dollars)</t>
  </si>
  <si>
    <t>137-137</t>
  </si>
  <si>
    <t>Aggregate Family Income In The Past 12 Months (In 2019 Inflation-Adjusted Dollars) By Family Type By Presence Of Own Children Under 18 Years</t>
  </si>
  <si>
    <t>138-148</t>
  </si>
  <si>
    <t>Aggregate Family Income In The Past 12 Months (In 2019 Inflation-Adjusted Dollars) By Number Of Workers In Family</t>
  </si>
  <si>
    <t>149-155</t>
  </si>
  <si>
    <t>Aggregate Family Income In The Past 12 Months (In 2019 Inflation-Adjusted Dollars) By Family Type By Age Of Householder</t>
  </si>
  <si>
    <t>Family Type By Presence Of Own Children Under 18 Years By Family Income In The Past 12 Months (In 2019 Inflation-Adjusted Dollars)</t>
  </si>
  <si>
    <t>7-113</t>
  </si>
  <si>
    <t>Nonfamily Household Income In The Past 12 Months (In 2019 Inflation-Adjusted Dollars)</t>
  </si>
  <si>
    <t>114-130</t>
  </si>
  <si>
    <t>Median Nonfamily Household Income In The Past 12 Months (In 2019 Inflation-Adjusted Dollars)</t>
  </si>
  <si>
    <t>131-131</t>
  </si>
  <si>
    <t>Median Nonfamily Household Income In The Past 12 Months (In 2019 Inflation-Adjusted Dollars) (White Alone Householder)</t>
  </si>
  <si>
    <t>132-132</t>
  </si>
  <si>
    <t>Median Nonfamily Household Income In The Past 12 Months (In 2019 Inflation-Adjusted Dollars) (Black Or African American Alone Householder)</t>
  </si>
  <si>
    <t>133-133</t>
  </si>
  <si>
    <t>Median Nonfamily Household Income In The Past 12 Months (In 2019 Inflation-Adjusted Dollars) (American Indian And Alaska Native Alone Householder)</t>
  </si>
  <si>
    <t>134-134</t>
  </si>
  <si>
    <t>Median Nonfamily Household Income In The Past 12 Months (In 2019 Inflation-Adjusted Dollars) (Asian Alone Householder)</t>
  </si>
  <si>
    <t>135-135</t>
  </si>
  <si>
    <t>Median Nonfamily Household Income In The Past 12 Months (In 2019 Inflation-Adjusted Dollars) (Native Hawaiian And Other Pacific Islander Alone Householder)</t>
  </si>
  <si>
    <t>136-136</t>
  </si>
  <si>
    <t>Median Nonfamily Household Income In The Past 12 Months (In 2019 Inflation-Adjusted Dollars) (Some Other Race Alone Householder)</t>
  </si>
  <si>
    <t>Median Nonfamily Household Income In The Past 12 Months (In 2019 Inflation-Adjusted Dollars) (Two Or More Races Householder)</t>
  </si>
  <si>
    <t>138-138</t>
  </si>
  <si>
    <t>Median Nonfamily Household Income In The Past 12 Months (In 2019 Inflation-Adjusted Dollars) (White Alone, Not Hispanic Or Latino Householder)</t>
  </si>
  <si>
    <t>139-139</t>
  </si>
  <si>
    <t>Median Nonfamily Household Income In The Past 12 Months (In 2019 Inflation-Adjusted Dollars) (Hispanic Or Latino Householder)</t>
  </si>
  <si>
    <t>140-140</t>
  </si>
  <si>
    <t>Aggregate Nonfamily Household Income In The Past 12 Months (In 2019 Inflation-Adjusted Dollars)</t>
  </si>
  <si>
    <t>141-141</t>
  </si>
  <si>
    <t>Median Nonfamily Household Income In The Past 12 Months (In 2019 Inflation-Adjusted Dollars) By Sex Of Householder By Living Alone By Age Of Householder</t>
  </si>
  <si>
    <t>142-156</t>
  </si>
  <si>
    <t>Aggregate Nonfamily Household Income In The Past 12 Months (In 2019 Inflation-Adjusted Dollars) By Sex Of Householder By Living Alone By Age Of Householder</t>
  </si>
  <si>
    <t>157-171</t>
  </si>
  <si>
    <t>Per Capita Income In The Past 12 Months (In 2019 Inflation-Adjusted Dollars)</t>
  </si>
  <si>
    <t>172-172</t>
  </si>
  <si>
    <t>Per Capita Income In The Past 12 Months (In 2019 Inflation-Adjusted Dollars) (White Alone)</t>
  </si>
  <si>
    <t>173-173</t>
  </si>
  <si>
    <t>Per Capita Income In The Past 12 Months (In 2019 Inflation-Adjusted Dollars) (Black Or African American Alone)</t>
  </si>
  <si>
    <t>174-174</t>
  </si>
  <si>
    <t>Per Capita Income In The Past 12 Months (In 2019 Inflation-Adjusted Dollars) (American Indian And Alaska Native Alone)</t>
  </si>
  <si>
    <t>175-175</t>
  </si>
  <si>
    <t>Per Capita Income In The Past 12 Months (In 2019 Inflation-Adjusted Dollars) (Asian Alone)</t>
  </si>
  <si>
    <t>176-176</t>
  </si>
  <si>
    <t>Per Capita Income In The Past 12 Months (In 2019 Inflation-Adjusted Dollars) (Native Hawaiian And Other Pacific Islander Alone)</t>
  </si>
  <si>
    <t>Per Capita Income In The Past 12 Months (In 2019 Inflation-Adjusted Dollars) (Some Other Race Alone)</t>
  </si>
  <si>
    <t>Per Capita Income In The Past 12 Months (In 2019 Inflation-Adjusted Dollars) (Two Or More Races)</t>
  </si>
  <si>
    <t>Per Capita Income In The Past 12 Months (In 2019 Inflation-Adjusted Dollars) (White Alone, Not Hispanic Or Latino)</t>
  </si>
  <si>
    <t>Per Capita Income In The Past 12 Months (In 2019 Inflation-Adjusted Dollars) (Hispanic Or Latino)</t>
  </si>
  <si>
    <t>Aggregate Income In The Past 12 Months (In 2019 Inflation-Adjusted Dollars)</t>
  </si>
  <si>
    <t>Aggregate Income In The Past 12 Months (In 2019 Inflation-Adjusted Dollars) For The Population 15 Years And Over (White Alone)</t>
  </si>
  <si>
    <t>Aggregate Income In The Past 12 Months (In 2019 Inflation-Adjusted Dollars) For The Population 15 Years And Over (Black Or African American Alone)</t>
  </si>
  <si>
    <t>Aggregate Income In The Past 12 Months (In 2019 Inflation-Adjusted Dollars) For The Population 15 Years And Over (American Indian And Alaska Native Alone)</t>
  </si>
  <si>
    <t>Aggregate Income In The Past 12 Months (In 2019 Inflation-Adjusted Dollars) For The Population 15 Years And Over (Asian Alone)</t>
  </si>
  <si>
    <t>Aggregate Income In The Past 12 Months (In 2019 Inflation-Adjusted Dollars) For The Population 15 Years And Over (Native Hawaiian And Other Pacific Islander Alone)</t>
  </si>
  <si>
    <t>187-187</t>
  </si>
  <si>
    <t>Aggregate Income In The Past 12 Months (In 2019 Inflation-Adjusted Dollars) For The Population 15 Years And Over (Some Other Race Alone)</t>
  </si>
  <si>
    <t>188-188</t>
  </si>
  <si>
    <t>Aggregate Income In The Past 12 Months (In 2019 Inflation-Adjusted Dollars) For The Population 15 Years And Over (Two Or More Races)</t>
  </si>
  <si>
    <t>189-189</t>
  </si>
  <si>
    <t>Aggregate Income In The Past 12 Months (In 2019 Inflation-Adjusted Dollars) For The Population 15 Years And Over (White Alone, Not Hispanic Or Latino)</t>
  </si>
  <si>
    <t>190-190</t>
  </si>
  <si>
    <t>Aggregate Income In The Past 12 Months (In 2019 Inflation-Adjusted Dollars) For The Population 15 Years And Over (Hispanic Or Latino)</t>
  </si>
  <si>
    <t>191-191</t>
  </si>
  <si>
    <t>Sex By Work Experience In The Past 12 Months By Income In The Past 12 Months (In 2019 Inflation-Adjusted Dollars) For The Population 15 Years And Over</t>
  </si>
  <si>
    <t>7-101</t>
  </si>
  <si>
    <t>Median Income In The Past 12 Months (In 2019 Inflation-Adjusted Dollars) By Sex By Work Experience In The Past 12 Months For The Population 15 Years And Over With Income</t>
  </si>
  <si>
    <t>102-108</t>
  </si>
  <si>
    <t>Sex By Earnings In The Past 12 Months (In 2019 Inflation-Adjusted Dollars) For The Population 16 Years And Over With Earnings In The Past 12 Months</t>
  </si>
  <si>
    <t>Median Earnings In The Past 12 Months (In 2019 Inflation-Adjusted Dollars) By Sex For The Population 16 Years And Over With Earnings In The Past 12 Months</t>
  </si>
  <si>
    <t>Aggregate Earnings In The Past 12 Months (In 2019 Inflation-Adjusted Dollars) By Sex By Work Experience For The Population 16 Years And Over With Earnings</t>
  </si>
  <si>
    <t>53-59</t>
  </si>
  <si>
    <t>Median Earnings In The Past 12 Months (In 2019 Inflation-Adjusted Dollars) By Sex By Educational Attainment For The Population 25 Years And Over</t>
  </si>
  <si>
    <t>60-77</t>
  </si>
  <si>
    <t>Sex By Work Experience In The Past 12 Months By Earnings In The Past 12 Months (In 2019 Inflation-Adjusted Dollars) For The Population 16 Years And Over</t>
  </si>
  <si>
    <t>78-172</t>
  </si>
  <si>
    <t>Sex By Work Experience In The Past 12 Months By Earnings In The Past 12 Months (In 2019 Inflation-Adjusted Dollars) For The Population 16 Years And Over (White Alone)</t>
  </si>
  <si>
    <t>Sex By Work Experience In The Past 12 Months By Earnings In The Past 12 Months (In 2019 Inflation-Adjusted Dollars) For The Population 16 Years And Over (Black Or African American Alone)</t>
  </si>
  <si>
    <t>102-196</t>
  </si>
  <si>
    <t>Sex By Work Experience In The Past 12 Months By Earnings In The Past 12 Months (In 2019 Inflation-Adjusted Dollars) For The Population 16 Years And Over (American Indian And Alaska Native Alone)</t>
  </si>
  <si>
    <t>Sex By Work Experience In The Past 12 Months By Earnings In The Past 12 Months (In 2019 Inflation-Adjusted Dollars) For The Population 16 Years And Over (Asian Alone)</t>
  </si>
  <si>
    <t>Sex By Work Experience In The Past 12 Months By Earnings In The Past 12 Months (In 2019 Inflation-Adjusted Dollars) For The Population 16 Years And Over (Native Hawaiian And Other Pacific Islander Alone)</t>
  </si>
  <si>
    <t>Sex By Work Experience In The Past 12 Months By Earnings In The Past 12 Months (In 2019 Inflation-Adjusted Dollars) For The Population 16 Years And Over (Some Other Race Alone)</t>
  </si>
  <si>
    <t>Sex By Work Experience In The Past 12 Months By Earnings In The Past 12 Months (In 2019 Inflation-Adjusted Dollars) For The Population 16 Years And Over (Two Or More Races)</t>
  </si>
  <si>
    <t>Sex By Work Experience In The Past 12 Months By Earnings In The Past 12 Months (In 2019 Inflation-Adjusted Dollars) For The Population 16 Years And Over (White Alone, Not Hispanic Or Latino)</t>
  </si>
  <si>
    <t>Sex By Work Experience In The Past 12 Months By Earnings In The Past 12 Months (In 2019 Inflation-Adjusted Dollars) For The Population 16 Years And Over (Hispanic Or Latino)</t>
  </si>
  <si>
    <t>Median Earnings In The Past 12 Months (In 2019 Inflation-Adjusted Dollars) By Sex By Work Experience In The Past 12 Months For The Population 16 Years And Over With Earnings In The Past 12 Months</t>
  </si>
  <si>
    <t>Median Earnings In The Past 12 Months (In 2019 Inflation-Adjusted Dollars) By Sex By Work Experience In The Past 12 Months For The Population 16 Years And Over With Earnings In The Past 12 Months (White Alone)</t>
  </si>
  <si>
    <t>109-115</t>
  </si>
  <si>
    <t>Median Earnings In The Past 12 Months (In 2019 Inflation-Adjusted Dollars) By Sex By Work Experience In The Past 12 Months For The Population 16 Years And Over With Earnings In The Past 12 Months (Black Or African American Alone)</t>
  </si>
  <si>
    <t>Median Earnings In The Past 12 Months (In 2019 Inflation-Adjusted Dollars) By Sex By Work Experience In The Past 12 Months For The Population 16 Years And Over With Earnings In The Past 12 Months (American Indian And Alaska Native Alone)</t>
  </si>
  <si>
    <t>123-129</t>
  </si>
  <si>
    <t>Median Earnings In The Past 12 Months (In 2019 Inflation-Adjusted Dollars) By Sex By Work Experience In The Past 12 Months For The Population 16 Years And Over With Earnings In The Past 12 Months (Asian Alone)</t>
  </si>
  <si>
    <t>130-136</t>
  </si>
  <si>
    <t>Median Earnings In The Past 12 Months (In 2019 Inflation-Adjusted Dollars) By Sex By Work Experience In The Past 12 Months For The Population 16 Years And Over With Earnings In The Past 12 Months (Native Hawaiian And Other Pacific Islander Alone)</t>
  </si>
  <si>
    <t>137-143</t>
  </si>
  <si>
    <t>Median Earnings In The Past 12 Months (In 2019 Inflation-Adjusted Dollars) By Sex By Work Experience In The Past 12 Months For The Population 16 Years And Over With Earnings In The Past 12 Months (Some Other Race Alone)</t>
  </si>
  <si>
    <t>144-150</t>
  </si>
  <si>
    <t>Median Earnings In The Past 12 Months (In 2019 Inflation-Adjusted Dollars) By Sex By Work Experience In The Past 12 Months For The Population 16 Years And Over With Earnings In The Past 12 Months (Two Or More Races)</t>
  </si>
  <si>
    <t>151-157</t>
  </si>
  <si>
    <t>Median Earnings In The Past 12 Months (In 2019 Inflation-Adjusted Dollars) By Sex By Work Experience In The Past 12 Months For The Population 16 Years And Over With Earnings In The Past 12 Months (White Alone, Not Hispanic Or Latino)</t>
  </si>
  <si>
    <t>158-164</t>
  </si>
  <si>
    <t>Median Earnings In The Past 12 Months (In 2019 Inflation-Adjusted Dollars) By Sex By Work Experience In The Past 12 Months For The Population 16 Years And Over With Earnings (Hispanic Or Latino)</t>
  </si>
  <si>
    <t>165-171</t>
  </si>
  <si>
    <t>Median Earnings In The Past 12 Months (In 2019 Inflation-Adjusted Dollars) For The Population 16 Years And Over Who Worked Full-Time, Year-Round With Earnings In The Past 12 Months</t>
  </si>
  <si>
    <t>Sex By Age By Veteran Status For The Civilian Population 18 Years And Over</t>
  </si>
  <si>
    <t>Period Of Military Service For Civilian Veterans 18 Years And Over</t>
  </si>
  <si>
    <t>Veteran Status By Educational Attainment For The Civilian Population 25 Years And Over</t>
  </si>
  <si>
    <t>62-72</t>
  </si>
  <si>
    <t>Median Income In The Past 12 Months (In 2019 Inflation-Adjusted Dollars) By Veteran Status By Sex For The Civilian Population 18 Years And Over With Income</t>
  </si>
  <si>
    <t>73-79</t>
  </si>
  <si>
    <t>Age By Veteran Status By Employment Status For The Civilian Population 18 To 64 Years</t>
  </si>
  <si>
    <t>80-113</t>
  </si>
  <si>
    <t>Service-Connected Disability-Rating Status And Ratings For Civilian Veterans 18 Years And Over</t>
  </si>
  <si>
    <t>Receipt Of Food Stamps/Snap In The Past 12 Months By Presence Of People 60 Years And Over For Households</t>
  </si>
  <si>
    <t>7-13</t>
  </si>
  <si>
    <t>Receipt Of Food Stamps/Snap In The Past 12 Months By Presence Of Children Under 18 Years By Household Type For Households</t>
  </si>
  <si>
    <t>14-40</t>
  </si>
  <si>
    <t>Receipt Of Food Stamps/Snap In The Past 12 Months By Poverty Status In The Past 12 Months For Households</t>
  </si>
  <si>
    <t>41-47</t>
  </si>
  <si>
    <t>Receipt Of Food Stamps/Snap In The Past 12 Months By Race Of Householder (White Alone)</t>
  </si>
  <si>
    <t>48-50</t>
  </si>
  <si>
    <t>Receipt Of Food Stamps/Snap In The Past 12 Months By Race Of Householder (Black Or African American Alone)</t>
  </si>
  <si>
    <t>51-53</t>
  </si>
  <si>
    <t>Receipt Of Food Stamps/Snap In The Past 12 Months By Race Of Householder (American Indian And Alaska Native Alone)</t>
  </si>
  <si>
    <t>54-56</t>
  </si>
  <si>
    <t>Receipt Of Food Stamps/Snap In The Past 12 Months By Race Of Householder (Asian Alone)</t>
  </si>
  <si>
    <t>57-59</t>
  </si>
  <si>
    <t>Receipt Of Food Stamps/Snap In The Past 12 Months By Race Of Householder (Native Hawaiian And Other Pacific Islander Alone)</t>
  </si>
  <si>
    <t>60-62</t>
  </si>
  <si>
    <t>Receipt Of Food Stamps/Snap In The Past 12 Months By Race Of Householder (Some Other Race Alone)</t>
  </si>
  <si>
    <t>63-65</t>
  </si>
  <si>
    <t>Receipt Of Food Stamps/Snap In The Past 12 Months By Race Of Householder (Two Or More Races)</t>
  </si>
  <si>
    <t>66-68</t>
  </si>
  <si>
    <t>Receipt Of Food Stamps/Snap In The Past 12 Months By Race Of Householder (White Alone, Not Hispanic Or Latino)</t>
  </si>
  <si>
    <t>69-71</t>
  </si>
  <si>
    <t>Receipt Of Food Stamps/Snap In The Past 12 Months By Race Of Householder (Hispanic Or Latino)</t>
  </si>
  <si>
    <t>72-74</t>
  </si>
  <si>
    <t>Receipt Of Food Stamps/Snap In The Past 12 Months By Family Type By Number Of Workers In Family In The Past 12 Months</t>
  </si>
  <si>
    <t>75-117</t>
  </si>
  <si>
    <t>Median Household Income In The Past 12 Months (In 2019 Inflation-Adjusted Dollars) By Receipt Of Food Stamps/Snap In The Past 12 Months</t>
  </si>
  <si>
    <t>Receipt Of Food Stamps/Snap In The Past 12 Months By Disability Status For Households</t>
  </si>
  <si>
    <t>121-127</t>
  </si>
  <si>
    <t>Sex By Age By Employment Status For The Population 16 Years And Over</t>
  </si>
  <si>
    <t>7-179</t>
  </si>
  <si>
    <t>Presence Of Own Children Under 18 Years By Age Of Own Children Under 18 Years By Employment Status For Females 20 To 64 Years</t>
  </si>
  <si>
    <t>7-36</t>
  </si>
  <si>
    <t>Educational Attainment By Employment Status For The Population 25 To 64 Years</t>
  </si>
  <si>
    <t>7-35</t>
  </si>
  <si>
    <t>Presence Of Own Children Under 18 Years By Family Type By Employment Status</t>
  </si>
  <si>
    <t>36-94</t>
  </si>
  <si>
    <t>Age Of Own Children Under 18 Years In Families And Subfamilies By Living Arrangements By Employment Status Of Parents</t>
  </si>
  <si>
    <t>95-121</t>
  </si>
  <si>
    <t>Presence Of Own Children Under 18 Years By Family Type By Number Of Workers In Family In The Past 12 Months</t>
  </si>
  <si>
    <t>122-164</t>
  </si>
  <si>
    <t>Presence Of Own Children Under 18 Years In Married-Couple Families By Work Experience Of Householder And Spouse</t>
  </si>
  <si>
    <t>165-191</t>
  </si>
  <si>
    <t>Median Age By Sex For Workers 16 To 64 Years</t>
  </si>
  <si>
    <t>192-194</t>
  </si>
  <si>
    <t>Aggregate Usual Hours Worked In The Past 12 Months By Sex For Workers 16 To 64 Years</t>
  </si>
  <si>
    <t>195-197</t>
  </si>
  <si>
    <t>Mean Usual Hours Worked In The Past 12 Months For Workers 16 To 64 Years</t>
  </si>
  <si>
    <t>198-200</t>
  </si>
  <si>
    <t>Sex By Work Status In The Past 12 Months By Usual Hours Worked Per Week In The Past 12 Months By Weeks Worked In The Past 12 Months For The Population 16 To 64 Years</t>
  </si>
  <si>
    <t>201-249</t>
  </si>
  <si>
    <t>Poverty Status In The Past 12 Months By Disability Status By Employment Status For The Population 20 To 64 Years</t>
  </si>
  <si>
    <t>Employment Status For The Population 16 Years And Over</t>
  </si>
  <si>
    <t>38-44</t>
  </si>
  <si>
    <t>Sex By Work Status In The Past 12 Months By Usual Hours Worked Per Week In The Past 12 Months By Weeks Worked In The Past 12 Months For The Population 65 Years And Over</t>
  </si>
  <si>
    <t>45-93</t>
  </si>
  <si>
    <t>Full-Time, Year-Round Work Status In The Past 12 Months By Age For The Population 16 Years And Over</t>
  </si>
  <si>
    <t>94-129</t>
  </si>
  <si>
    <t>Occupation By Median Earnings In The Past 12 Months (In 2019 Inflation-Adjusted Dollars) For The Civilian Employed Population 16 Years And Over</t>
  </si>
  <si>
    <t>Sex By Occupation And Median Earnings In The Past 12 Months (In 2019 Inflation-Adjusted Dollars) For The Civilian Employed Population 16 Years And Over</t>
  </si>
  <si>
    <t>7-79</t>
  </si>
  <si>
    <t>Occupation By Median Earnings In The Past 12 Months (In 2019 Inflation-Adjusted Dollars) For The Full-Time, Year-Round Civilian Employed Population 16 Years And Over</t>
  </si>
  <si>
    <t>80-115</t>
  </si>
  <si>
    <t>Sex By Occupation And Median Earnings In The Past 12 Months (In 2019 Inflation-Adjusted Dollars) For The Full-Time, Year-Round Civilian Employed Population 16 Years And Over</t>
  </si>
  <si>
    <t>Industry By Median Earnings In The Past 12 Months (In 2019 Inflation-Adjusted Dollars) For The Civilian Employed Population 16 Years And Over</t>
  </si>
  <si>
    <t>80-106</t>
  </si>
  <si>
    <t>Sex By Industry And Median Earnings In The Past 12 Months (In 2019 Inflation-Adjusted Dollars) For The Civilian Employed Population 16 Years And Over</t>
  </si>
  <si>
    <t>107-160</t>
  </si>
  <si>
    <t>Industry By Median Earnings In The Past 12 Months (In 2019 Inflation-Adjusted Dollars) For The Full-Time, Year-Round Civilian Employed Population 16 Years And Over</t>
  </si>
  <si>
    <t>7-33</t>
  </si>
  <si>
    <t>Sex By Industry And Median Earnings In The Past 12 Months (In 2019 Inflation-Adjusted Dollars) For The Full-Time, Year-Round Civilian Employed Population 16 Years And Over</t>
  </si>
  <si>
    <t>34-87</t>
  </si>
  <si>
    <t>Sex By Class Of Worker For The Civilian Employed Population 16 Years And Over</t>
  </si>
  <si>
    <t>7-27</t>
  </si>
  <si>
    <t>Class Of Worker  By Median Earnings In The Past 12 Months (In 2019 Inflation-Adjusted Dollars) For The Civilian Employed Population 16 Years And Over</t>
  </si>
  <si>
    <t>28-36</t>
  </si>
  <si>
    <t>Sex By Class Of Worker And Median Earnings In The Past 12 Months (In 2019 Inflation-Adjusted Dollars) For The  Civilian Employed Population 16 Years And Over</t>
  </si>
  <si>
    <t>37-54</t>
  </si>
  <si>
    <t>Sex By Class Of Worker For The Full-Time, Year-Round Civilian Employed Population 16 Years And Over</t>
  </si>
  <si>
    <t>55-75</t>
  </si>
  <si>
    <t>Class Of Worker By Median Earnings In The Past 12 Months (In 2019 Inflation-Adjusted Dollars) For The Full-Time, Year-Round Civilian Employed Population 16 Years And Over</t>
  </si>
  <si>
    <t>76-84</t>
  </si>
  <si>
    <t>Sex By Class Of Worker And Median Earnings In The Past 12 Months (In 2019 Inflation-Adjusted Dollars) For The Full-Time, Year-Round Civilian Employed Population 16 Years And Over</t>
  </si>
  <si>
    <t>85-102</t>
  </si>
  <si>
    <t>Detailed Occupation For The Civilian Employed Population 16 Years And Over</t>
  </si>
  <si>
    <t>7-251</t>
  </si>
  <si>
    <t>7-82</t>
  </si>
  <si>
    <t>Detailed Occupation For The Civilian Employed Male Population 16 Years And Over</t>
  </si>
  <si>
    <t>Detailed Occupation For The Civilian Employed Female Population 16 Years And Over</t>
  </si>
  <si>
    <t>Detailed Occupation By Median Earnings In The Past 12 Months (In 2019 Inflation-Adjusted Dollars) For The Full-Time, Year-Round Civilian Employed Population 16 Years And Over</t>
  </si>
  <si>
    <t>Detailed Occupation By Median Earnings In The Past 12 Months (In 2019 Inflation-Adjusted Dollars) For The Full-Time, Year-Round Civilian Employed Male Population 16 Years And Over</t>
  </si>
  <si>
    <t>Detailed Occupation By Median Earnings In The Past 12 Months (In 2019 Inflation-Adjusted Dollars) For The Full-Time, Year-Round Civilian Employed Female Population 16 Years And Over</t>
  </si>
  <si>
    <t>Detailed Occupation For The Full-Time, Year-Round Civilian Employed Population 16 Years And Over</t>
  </si>
  <si>
    <t>Detailed Occupation For The Full-Time, Year-Round Civilian Employed Male Population 16 Years And Over</t>
  </si>
  <si>
    <t>Detailed Occupation For The Full-Time, Year-Round Civilian Employed Female Population 16 Years And Over</t>
  </si>
  <si>
    <t>7-7</t>
  </si>
  <si>
    <t>Occupancy Status</t>
  </si>
  <si>
    <t>8-10</t>
  </si>
  <si>
    <t>Tenure</t>
  </si>
  <si>
    <t>11-13</t>
  </si>
  <si>
    <t>Tenure (White Alone Householder)</t>
  </si>
  <si>
    <t>14-16</t>
  </si>
  <si>
    <t>Tenure (Black Or African American Alone Householder)</t>
  </si>
  <si>
    <t>Tenure (American Indian And Alaska Native Alone Householder)</t>
  </si>
  <si>
    <t>Tenure (Asian Alone Householder)</t>
  </si>
  <si>
    <t>23-25</t>
  </si>
  <si>
    <t>Tenure (Native Hawaiian And Other Pacific Islander Alone Householder)</t>
  </si>
  <si>
    <t>26-28</t>
  </si>
  <si>
    <t>Tenure (Some Other Race Alone Householder)</t>
  </si>
  <si>
    <t>29-31</t>
  </si>
  <si>
    <t>Tenure (Two Or More Races Householder)</t>
  </si>
  <si>
    <t>32-34</t>
  </si>
  <si>
    <t>Tenure (White Alone, Not Hispanic Or Latino Householder)</t>
  </si>
  <si>
    <t>35-37</t>
  </si>
  <si>
    <t>Tenure (Hispanic Or Latino Householder)</t>
  </si>
  <si>
    <t>38-40</t>
  </si>
  <si>
    <t>Vacancy Status</t>
  </si>
  <si>
    <t>41-48</t>
  </si>
  <si>
    <t>Vacant - Current Residence Elsewhere</t>
  </si>
  <si>
    <t>49-51</t>
  </si>
  <si>
    <t>Race Of Householder</t>
  </si>
  <si>
    <t>52-61</t>
  </si>
  <si>
    <t>Tenure By Age Of Householder</t>
  </si>
  <si>
    <t>62-82</t>
  </si>
  <si>
    <t>Total Population In Occupied Housing Units By Tenure</t>
  </si>
  <si>
    <t>83-85</t>
  </si>
  <si>
    <t>Tenure By Household Size</t>
  </si>
  <si>
    <t>86-102</t>
  </si>
  <si>
    <t>Average Household Size Of Occupied Housing Units By Tenure</t>
  </si>
  <si>
    <t>Tenure By Household Type (Including Living Alone) And Age Of Householder</t>
  </si>
  <si>
    <t>106-154</t>
  </si>
  <si>
    <t>Tenure By Families And Presence Of Own Children</t>
  </si>
  <si>
    <t>155-171</t>
  </si>
  <si>
    <t>Tenure By Educational Attainment Of Householder</t>
  </si>
  <si>
    <t>Tenure By Occupants Per Room</t>
  </si>
  <si>
    <t>183-195</t>
  </si>
  <si>
    <t>Occupants Per Room (White Alone Householder)</t>
  </si>
  <si>
    <t>196-198</t>
  </si>
  <si>
    <t>Occupants Per Room (Black Or African American Alone Householder)</t>
  </si>
  <si>
    <t>199-201</t>
  </si>
  <si>
    <t>Occupants Per Room (American Indian And Alaska Native Alone Householder)</t>
  </si>
  <si>
    <t>202-204</t>
  </si>
  <si>
    <t>Occupants Per Room (Asian Alone Householder)</t>
  </si>
  <si>
    <t>205-207</t>
  </si>
  <si>
    <t>Occupants Per Room (Native Hawaiian And Other Pacific Islander Alone Householder)</t>
  </si>
  <si>
    <t>208-210</t>
  </si>
  <si>
    <t>Occupants Per Room (Some Other Race Alone Householder)</t>
  </si>
  <si>
    <t>Occupants Per Room (Two Or More Races Householder)</t>
  </si>
  <si>
    <t>214-216</t>
  </si>
  <si>
    <t>Occupants Per Room (White Alone, Not Hispanic Or Latino Householder)</t>
  </si>
  <si>
    <t>217-219</t>
  </si>
  <si>
    <t>Occupants Per Room (Hispanic Or Latino Householder)</t>
  </si>
  <si>
    <t>220-222</t>
  </si>
  <si>
    <t>Tenure By Age Of Householder By Occupants Per Room</t>
  </si>
  <si>
    <t>223-249</t>
  </si>
  <si>
    <t>Tenure By Plumbing Facilities By Occupants Per Room</t>
  </si>
  <si>
    <t>Rooms</t>
  </si>
  <si>
    <t>26-35</t>
  </si>
  <si>
    <t>Median Number Of Rooms</t>
  </si>
  <si>
    <t>36-36</t>
  </si>
  <si>
    <t>Aggregate Number Of Rooms</t>
  </si>
  <si>
    <t>37-37</t>
  </si>
  <si>
    <t>Tenure By Rooms</t>
  </si>
  <si>
    <t>Median Number Of Rooms By Tenure</t>
  </si>
  <si>
    <t>Aggregate Number Of Rooms By Tenure</t>
  </si>
  <si>
    <t>62-64</t>
  </si>
  <si>
    <t>Units In Structure</t>
  </si>
  <si>
    <t>65-75</t>
  </si>
  <si>
    <t>Total Population In Occupied Housing Units By Tenure By Year Householder Moved Into Unit</t>
  </si>
  <si>
    <t>76-90</t>
  </si>
  <si>
    <t>Mortgage Status By Age Of Householder</t>
  </si>
  <si>
    <t>91-107</t>
  </si>
  <si>
    <t>Median Gross Rent By Bedrooms</t>
  </si>
  <si>
    <t>Tenure By Units In Structure</t>
  </si>
  <si>
    <t>Units In Structure (White Alone Householder)</t>
  </si>
  <si>
    <t>Units In Structure (Black Or African American Alone Householder)</t>
  </si>
  <si>
    <t>Units In Structure (American Indian And Alaska Native Alone Householder)</t>
  </si>
  <si>
    <t>160-170</t>
  </si>
  <si>
    <t>Units In Structure (Asian Alone Householder)</t>
  </si>
  <si>
    <t>171-181</t>
  </si>
  <si>
    <t>Units In Structure (Native Hawaiian And Other Pacific Islander Alone Householder)</t>
  </si>
  <si>
    <t>182-192</t>
  </si>
  <si>
    <t>Units In Structure (Some Other Race Alone Householder)</t>
  </si>
  <si>
    <t>Units In Structure (Two Or More Races Householder)</t>
  </si>
  <si>
    <t>204-214</t>
  </si>
  <si>
    <t>Units In Structure (White Alone, Not Hispanic Or Latino Householder)</t>
  </si>
  <si>
    <t>215-225</t>
  </si>
  <si>
    <t>Units In Structure (Hispanic Or Latino Householder)</t>
  </si>
  <si>
    <t>226-236</t>
  </si>
  <si>
    <t>Total Population In Occupied Housing Units By Tenure By Units In Structure</t>
  </si>
  <si>
    <t>237-249</t>
  </si>
  <si>
    <t>7-17</t>
  </si>
  <si>
    <t>Median Year Structure Built</t>
  </si>
  <si>
    <t>Tenure By Year Structure Built</t>
  </si>
  <si>
    <t>19-41</t>
  </si>
  <si>
    <t>Median Year Structure Built By Tenure</t>
  </si>
  <si>
    <t>42-44</t>
  </si>
  <si>
    <t>Tenure By Year Householder Moved Into Unit</t>
  </si>
  <si>
    <t>45-59</t>
  </si>
  <si>
    <t>Median Year Householder Moved Into Unit By Tenure</t>
  </si>
  <si>
    <t>House Heating Fuel</t>
  </si>
  <si>
    <t>63-72</t>
  </si>
  <si>
    <t>Bedrooms</t>
  </si>
  <si>
    <t>Tenure By Bedrooms</t>
  </si>
  <si>
    <t>80-94</t>
  </si>
  <si>
    <t>Tenure By Telephone Service Available By Age Of Householder</t>
  </si>
  <si>
    <t>95-113</t>
  </si>
  <si>
    <t>Tenure By Vehicles Available</t>
  </si>
  <si>
    <t>114-128</t>
  </si>
  <si>
    <t>Tenure By Vehicles Available By Age Of Householder</t>
  </si>
  <si>
    <t>129-147</t>
  </si>
  <si>
    <t>Aggregate Number Of Vehicles Available By Tenure</t>
  </si>
  <si>
    <t>148-150</t>
  </si>
  <si>
    <t>Plumbing Facilities For All Housing Units</t>
  </si>
  <si>
    <t>151-153</t>
  </si>
  <si>
    <t>Plumbing Facilities For Occupied Housing Units</t>
  </si>
  <si>
    <t>154-156</t>
  </si>
  <si>
    <t>Tenure By Plumbing Facilities</t>
  </si>
  <si>
    <t>Plumbing Facilities By Occupants Per Room By Year Structure Built</t>
  </si>
  <si>
    <t>164-182</t>
  </si>
  <si>
    <t>Kitchen Facilities For All Housing Units</t>
  </si>
  <si>
    <t>183-185</t>
  </si>
  <si>
    <t>Kitchen Facilities For Occupied Housing Units</t>
  </si>
  <si>
    <t>186-188</t>
  </si>
  <si>
    <t>Tenure By Kitchen Facilities</t>
  </si>
  <si>
    <t>189-195</t>
  </si>
  <si>
    <t>Kitchen Facilities By Meals Included In Rent</t>
  </si>
  <si>
    <t>196-202</t>
  </si>
  <si>
    <t>Age Of Householder By Meals Included In Rent</t>
  </si>
  <si>
    <t>203-215</t>
  </si>
  <si>
    <t>Contract Rent</t>
  </si>
  <si>
    <t>216-242</t>
  </si>
  <si>
    <t>Lower Contract Rent Quartile (Dollars)</t>
  </si>
  <si>
    <t>243-243</t>
  </si>
  <si>
    <t>Median Contract Rent (Dollars)</t>
  </si>
  <si>
    <t>244-244</t>
  </si>
  <si>
    <t>Upper Contract Rent Quartile (Dollars)</t>
  </si>
  <si>
    <t>245-245</t>
  </si>
  <si>
    <t>Aggregate Contract Rent (Dollars)</t>
  </si>
  <si>
    <t>246-246</t>
  </si>
  <si>
    <t>Rent Asked</t>
  </si>
  <si>
    <t>7-31</t>
  </si>
  <si>
    <t>Aggregate Rent Asked (Dollars)</t>
  </si>
  <si>
    <t>32-32</t>
  </si>
  <si>
    <t>Gross Rent</t>
  </si>
  <si>
    <t>33-59</t>
  </si>
  <si>
    <t>Median Gross Rent (Dollars)</t>
  </si>
  <si>
    <t>60-60</t>
  </si>
  <si>
    <t>Aggregate Gross Rent (Dollars)</t>
  </si>
  <si>
    <t>61-61</t>
  </si>
  <si>
    <t>Aggregate Gross Rent (Dollars) By Units In Structure</t>
  </si>
  <si>
    <t>62-69</t>
  </si>
  <si>
    <t>Aggregate Gross Rent (Dollars) By Meals Included In Rent</t>
  </si>
  <si>
    <t>70-72</t>
  </si>
  <si>
    <t>Bedrooms By Gross Rent</t>
  </si>
  <si>
    <t>73-109</t>
  </si>
  <si>
    <t>Inclusion Of Utilities In Rent</t>
  </si>
  <si>
    <t>Gross Rent As A Percentage Of Household Income In The Past 12 Months</t>
  </si>
  <si>
    <t>113-123</t>
  </si>
  <si>
    <t>Median Gross Rent As A Percentage Of Household Income In The Past 12 Months (Dollars)</t>
  </si>
  <si>
    <t>Age Of Householder By Gross Rent As A Percentage Of Household Income In The Past 12 Months</t>
  </si>
  <si>
    <t>125-153</t>
  </si>
  <si>
    <t>Household Income By Gross Rent As A Percentage Of Household Income In The Past 12 Months</t>
  </si>
  <si>
    <t>154-217</t>
  </si>
  <si>
    <t>Value</t>
  </si>
  <si>
    <t>218-244</t>
  </si>
  <si>
    <t>Lower Value Quartile (Dollars)</t>
  </si>
  <si>
    <t>Median Value (Dollars)</t>
  </si>
  <si>
    <t>Upper Value Quartile (Dollars)</t>
  </si>
  <si>
    <t>247-247</t>
  </si>
  <si>
    <t>Aggregate Value (Dollars) By Age Of Householder</t>
  </si>
  <si>
    <t>Aggregate Value (Dollars) By Units In Structure</t>
  </si>
  <si>
    <t>12-19</t>
  </si>
  <si>
    <t>Mortgage Status</t>
  </si>
  <si>
    <t>20-27</t>
  </si>
  <si>
    <t>Aggregate Value (Dollars) By Mortgage Status</t>
  </si>
  <si>
    <t>28-30</t>
  </si>
  <si>
    <t>Median Value (Dollars) For Mobile Homes</t>
  </si>
  <si>
    <t>31-31</t>
  </si>
  <si>
    <t>Price Asked</t>
  </si>
  <si>
    <t>32-58</t>
  </si>
  <si>
    <t>Aggregate Price Asked (Dollars)</t>
  </si>
  <si>
    <t>59-59</t>
  </si>
  <si>
    <t>Mortgage Status And Selected Monthly Owner Costs</t>
  </si>
  <si>
    <t>60-98</t>
  </si>
  <si>
    <t>Median Selected Monthly Owner Costs (Dollars) By Mortgage Status</t>
  </si>
  <si>
    <t>99-101</t>
  </si>
  <si>
    <t>Aggregate Selected Monthly Owner Costs (Dollars) By Mortgage Status</t>
  </si>
  <si>
    <t>102-104</t>
  </si>
  <si>
    <t>Mortgage Status By Aggregate Real Estate Taxes Paid (Dollars)</t>
  </si>
  <si>
    <t>105-107</t>
  </si>
  <si>
    <t>Mortgage Status By Selected Monthly Owner Costs As A Percentage Of Household Income In The Past 12 Months</t>
  </si>
  <si>
    <t>108-130</t>
  </si>
  <si>
    <t>Median Selected Monthly Owner Costs As A Percentage Of Household Income In The Past 12 Months</t>
  </si>
  <si>
    <t>131-133</t>
  </si>
  <si>
    <t>Age Of Householder By Selected Monthly Owner Costs As A Percentage Of Household Income In The Past 12 Months</t>
  </si>
  <si>
    <t>134-162</t>
  </si>
  <si>
    <t>Selected Monthly Owner Costs</t>
  </si>
  <si>
    <t>163-180</t>
  </si>
  <si>
    <t>Household Income By Selected Monthly Owner Costs As A Percentage Of Household Income In The Past 12 Months</t>
  </si>
  <si>
    <t>Mortgage Status By Value</t>
  </si>
  <si>
    <t>80-100</t>
  </si>
  <si>
    <t>Mortgage Status By Median Value (Dollars)</t>
  </si>
  <si>
    <t>Mortgage Status By Household Income In The Past 12 Months (In 2019 Inflation-Adjusted Dollars)</t>
  </si>
  <si>
    <t>104-122</t>
  </si>
  <si>
    <t>Mortgage Status By Median Household Income In The Past 12 Months (In 2019 Inflation-Adjusted Dollars)</t>
  </si>
  <si>
    <t>Mortgage Status By Ratio Of Value To Household Income In The Past 12 Months</t>
  </si>
  <si>
    <t>126-138</t>
  </si>
  <si>
    <t>Mortgage Status By Monthly Housing Costs As A Percentage Of Household Income In The Past 12 Months</t>
  </si>
  <si>
    <t>139-183</t>
  </si>
  <si>
    <t>Mortgage Status By Real Estate Taxes Paid</t>
  </si>
  <si>
    <t>184-198</t>
  </si>
  <si>
    <t>Mortgage Status By Median Real Estate Taxes Paid (Dollars)</t>
  </si>
  <si>
    <t>Monthly Housing Costs</t>
  </si>
  <si>
    <t>202-218</t>
  </si>
  <si>
    <t>Median Monthly Housing Costs (Dollars)</t>
  </si>
  <si>
    <t>219-219</t>
  </si>
  <si>
    <t>Tenure By Housing Costs As A Percentage Of Household Income In The Past 12 Months</t>
  </si>
  <si>
    <t>7-52</t>
  </si>
  <si>
    <t>Median Value By Year Structure Built</t>
  </si>
  <si>
    <t>53-63</t>
  </si>
  <si>
    <t>Aggregate Value (Dollars) By Year Structure Built</t>
  </si>
  <si>
    <t>64-74</t>
  </si>
  <si>
    <t>Median Value By Year Householder Moved Into Unit</t>
  </si>
  <si>
    <t>Aggregate Value (Dollars) By Year Householder Moved Into Unit</t>
  </si>
  <si>
    <t>Median Gross Rent By Year Structure Built</t>
  </si>
  <si>
    <t>89-99</t>
  </si>
  <si>
    <t>Aggregate Gross Rent (Dollars) By Year Structure Built</t>
  </si>
  <si>
    <t>100-110</t>
  </si>
  <si>
    <t>Median Gross Rent By Year Householder Moved Into Unit</t>
  </si>
  <si>
    <t>111-117</t>
  </si>
  <si>
    <t>Aggregate Gross Rent (Dollars) By Year Householder Moved Into Unit</t>
  </si>
  <si>
    <t>118-124</t>
  </si>
  <si>
    <t>Tenure By Household Type And Presence And Age Of Own Children</t>
  </si>
  <si>
    <t>125-151</t>
  </si>
  <si>
    <t>Tenure By Household Size By Age Of Householder</t>
  </si>
  <si>
    <t>152-174</t>
  </si>
  <si>
    <t>Tenure By House Heating Fuel</t>
  </si>
  <si>
    <t>175-195</t>
  </si>
  <si>
    <t>Tenure By Household Income In The Past 12 Months (In 2019 Inflation-Adjusted Dollars)</t>
  </si>
  <si>
    <t>196-220</t>
  </si>
  <si>
    <t>Median Household Income The Past 12 Months (In 2019 Inflation-Adjusted Dollars) By Tenure</t>
  </si>
  <si>
    <t>221-223</t>
  </si>
  <si>
    <t>Aggregate Household Income In The Past 12 Months (In 2019 Inflation-Adjusted Dollars) By Tenure And Mortgage Status</t>
  </si>
  <si>
    <t>224-228</t>
  </si>
  <si>
    <t>Household Income In The Past 12 Months (In 2019 Inflation-Adjusted Dollars) By Value</t>
  </si>
  <si>
    <t>Household Income In The Past 12 Months (In 2019 Inflation-Adjusted Dollars) By Gross Rent</t>
  </si>
  <si>
    <t>113-232</t>
  </si>
  <si>
    <t>Tenure By Selected Physical And Financial Conditions</t>
  </si>
  <si>
    <t>233-245</t>
  </si>
  <si>
    <t>Tenure By Household Size By Units In Structure</t>
  </si>
  <si>
    <t>Tenure By Age Of Householder By Units In Structure</t>
  </si>
  <si>
    <t>80-124</t>
  </si>
  <si>
    <t>Tenure By Age Of Householder By Year Structure Built</t>
  </si>
  <si>
    <t>125-193</t>
  </si>
  <si>
    <t>Tenure By Year Structure Built By Units In Structure</t>
  </si>
  <si>
    <t>7-93</t>
  </si>
  <si>
    <t>Tenure By Age Of Householder By Year Householder Moved Into Unit</t>
  </si>
  <si>
    <t>94-138</t>
  </si>
  <si>
    <t>Tenure By Year Householder Moved Into Unit By Units In Structure</t>
  </si>
  <si>
    <t>139-211</t>
  </si>
  <si>
    <t>Group Quarters Type (3 Types) By Sex By Age</t>
  </si>
  <si>
    <t>8-221</t>
  </si>
  <si>
    <t>Median Age By Group Quarters Type (3 Types)</t>
  </si>
  <si>
    <t>222-229</t>
  </si>
  <si>
    <t>Group Quarters Type (3 Types)</t>
  </si>
  <si>
    <t>230-237</t>
  </si>
  <si>
    <t>Group Quarters Type (3 Types) (White Alone)</t>
  </si>
  <si>
    <t>238-245</t>
  </si>
  <si>
    <t>Group Quarters Type (3 Types) (Black Or African American Alone)</t>
  </si>
  <si>
    <t>7-14</t>
  </si>
  <si>
    <t>Group Quarters Type (3 Types) (American Indian And Alaska Native Alone)</t>
  </si>
  <si>
    <t>15-22</t>
  </si>
  <si>
    <t>Group Quarters Type (3 Types) (Asian Alone)</t>
  </si>
  <si>
    <t>23-30</t>
  </si>
  <si>
    <t>Group Quarters Type (3 Types) (Native Hawaiian And Other Pacific Islander Alone)</t>
  </si>
  <si>
    <t>31-38</t>
  </si>
  <si>
    <t>Group Quarters Type (3 Types) (Some Other Race Alone)</t>
  </si>
  <si>
    <t>39-46</t>
  </si>
  <si>
    <t>Group Quarters Type (3 Types) (Two Or More Races)</t>
  </si>
  <si>
    <t>47-54</t>
  </si>
  <si>
    <t>Group Quarters Type (3 Types) (White Alone, Not Hispanic Or Latino)</t>
  </si>
  <si>
    <t>Group Quarters Type (3 Types) (Hispanic Or Latino)</t>
  </si>
  <si>
    <t>63-70</t>
  </si>
  <si>
    <t>Group Quarters Type (3 Types) By Marital Status</t>
  </si>
  <si>
    <t>71-113</t>
  </si>
  <si>
    <t>Group Quarters Type (3 Types) By School Enrollment</t>
  </si>
  <si>
    <t>114-135</t>
  </si>
  <si>
    <t>Group Quarters Type (3 Types) By Educational Attainment</t>
  </si>
  <si>
    <t>136-171</t>
  </si>
  <si>
    <t>Group Quarters Type (3 Types) By Veteran Status</t>
  </si>
  <si>
    <t>172-193</t>
  </si>
  <si>
    <t>Group Quarters Type (3 Types) By Age By Disability Status</t>
  </si>
  <si>
    <t>7-88</t>
  </si>
  <si>
    <t>Group Quarters Type (3 Types) By Geographical Mobility In The Past Year For Current Residence In The United States</t>
  </si>
  <si>
    <t>89-145</t>
  </si>
  <si>
    <t>B26109PR</t>
  </si>
  <si>
    <t>Group Quarters Type (3 Types) By Geographical Mobility In The Past Year For Current Residence In Puerto Rico</t>
  </si>
  <si>
    <t>146-202</t>
  </si>
  <si>
    <t>Group Quarters Type (3 Types) By Nativity And Citizenship Status By Sex</t>
  </si>
  <si>
    <t>7-98</t>
  </si>
  <si>
    <t>Group Quarters Type (3 Types) By Language Spoken At Home By Ability To Speak English</t>
  </si>
  <si>
    <t>99-134</t>
  </si>
  <si>
    <t>Group Quarters Type (3 Types) By Employment Status</t>
  </si>
  <si>
    <t>135-169</t>
  </si>
  <si>
    <t>Group Quarters Type (3 Types) By Occupation</t>
  </si>
  <si>
    <t>170-188</t>
  </si>
  <si>
    <t>Group Quarters Type (3 Types) By Sex With Earnings In The Past 12 Months</t>
  </si>
  <si>
    <t>189-210</t>
  </si>
  <si>
    <t>Aggregate Earnings In The Past 12 Months By Group Quarters Type (3 Types) By Sex</t>
  </si>
  <si>
    <t>211-232</t>
  </si>
  <si>
    <t>Median Earnings In The Past 12 Months By Group Quarters Type (3 Types) By Sex</t>
  </si>
  <si>
    <t>7-28</t>
  </si>
  <si>
    <t>Group Quarters Type (3 Types) By Receipt Of Food Stamps/Snap In The Past 12 Months</t>
  </si>
  <si>
    <t>29-46</t>
  </si>
  <si>
    <t>Group Quarters Type (5 Types) By Sex By Age</t>
  </si>
  <si>
    <t>Median Age By Group Quarters Type (5 Types)</t>
  </si>
  <si>
    <t>15-24</t>
  </si>
  <si>
    <t>Group Quarters Type (5 Types)</t>
  </si>
  <si>
    <t>25-34</t>
  </si>
  <si>
    <t>Group Quarters Type (5 Types) (White Alone)</t>
  </si>
  <si>
    <t>35-44</t>
  </si>
  <si>
    <t>Group Quarters Type (5 Types) (Black Or African American Alone)</t>
  </si>
  <si>
    <t>45-54</t>
  </si>
  <si>
    <t>Group Quarters Type (5 Types) (American Indian And Alaska Native Alone)</t>
  </si>
  <si>
    <t>55-64</t>
  </si>
  <si>
    <t>Group Quarters Type (5 Types) (Asian Alone)</t>
  </si>
  <si>
    <t>65-74</t>
  </si>
  <si>
    <t>Group Quarters Type (5 Types) (Native Hawaiian And Other Pacific Islander Alone)</t>
  </si>
  <si>
    <t>75-84</t>
  </si>
  <si>
    <t>Group Quarters Type (5 Types) (Some Other Race Alone)</t>
  </si>
  <si>
    <t>85-94</t>
  </si>
  <si>
    <t>Group Quarters Type (5 Types) (Two Or More Races)</t>
  </si>
  <si>
    <t>95-104</t>
  </si>
  <si>
    <t>Group Quarters Type (5 Types) (White Alone, Not Hispanic Or Latino)</t>
  </si>
  <si>
    <t>105-114</t>
  </si>
  <si>
    <t>Group Quarters Type (5 Types) (Hispanic Or Latino)</t>
  </si>
  <si>
    <t>115-124</t>
  </si>
  <si>
    <t>Group Quarters Type (5 Types) By Marital Status</t>
  </si>
  <si>
    <t>125-179</t>
  </si>
  <si>
    <t>Group Quarters Type (5 Types) By School Enrollment</t>
  </si>
  <si>
    <t>180-207</t>
  </si>
  <si>
    <t>Group Quarters Type (5 Types) By Educational Attainment</t>
  </si>
  <si>
    <t>208-248</t>
  </si>
  <si>
    <t>Group Quarters Type (5 Types) By Veteran Status</t>
  </si>
  <si>
    <t>7-34</t>
  </si>
  <si>
    <t>Group Quarters Type (5 Types) By Age By Disability Status</t>
  </si>
  <si>
    <t>35-137</t>
  </si>
  <si>
    <t>Group Quarters Type (5 Types) By Geographical Mobility In The Past Year For Current Residence In The United States</t>
  </si>
  <si>
    <t>138-210</t>
  </si>
  <si>
    <t>Group Quarters Type (5 Types) By Nativity And Citizenship Status By Sex</t>
  </si>
  <si>
    <t>7-124</t>
  </si>
  <si>
    <t>Group Quarters Type (5 Types) By Year Of Entry</t>
  </si>
  <si>
    <t>125-161</t>
  </si>
  <si>
    <t>Group Quarters Type (5 Types) By World Region Of Birth</t>
  </si>
  <si>
    <t>162-207</t>
  </si>
  <si>
    <t>Group Quarters Type (5 Types) By Language Spoken At Home By Ability To Speak English</t>
  </si>
  <si>
    <t>Group Quarters Type (5 Types) By Employment Status</t>
  </si>
  <si>
    <t>53-96</t>
  </si>
  <si>
    <t>Group Quarters Type (5 Types) By Occupation</t>
  </si>
  <si>
    <t>97-121</t>
  </si>
  <si>
    <t>Aggregate Income In The Past 12 Months By Group Quarters Type (5 Types)</t>
  </si>
  <si>
    <t>122-131</t>
  </si>
  <si>
    <t>Group Quarters Type (5 Types) By Sex With Earnings In The Past 12 Months</t>
  </si>
  <si>
    <t>132-159</t>
  </si>
  <si>
    <t>Aggregate Earnings In The Past 12 Months By Group Quarters Type (5 Types) By Sex</t>
  </si>
  <si>
    <t>160-187</t>
  </si>
  <si>
    <t>Median Earnings In The Past 12 Months By Group Quarters Type (5 Types) By Sex</t>
  </si>
  <si>
    <t>188-215</t>
  </si>
  <si>
    <t>Group Quarters Type (5 Types) By Receipt Of Food Stamps/Snap In The Past 12 Months</t>
  </si>
  <si>
    <t>216-239</t>
  </si>
  <si>
    <t>Health Insurance Coverage Status By Sex By Age</t>
  </si>
  <si>
    <t>7-63</t>
  </si>
  <si>
    <t>Private Health Insurance Status By Sex By Age</t>
  </si>
  <si>
    <t>64-120</t>
  </si>
  <si>
    <t>Public Health Insurance Status By Sex By Age</t>
  </si>
  <si>
    <t>Types Of Health Insurance Coverage By Age</t>
  </si>
  <si>
    <t>7-72</t>
  </si>
  <si>
    <t>Health Insurance Coverage Status And Type By Employment Status</t>
  </si>
  <si>
    <t>73-89</t>
  </si>
  <si>
    <t>Health Insurance Coverage Status And Type By Household Income In The Past 12 Months (In 2019 Inflation-Adjusted Dollars)</t>
  </si>
  <si>
    <t>90-115</t>
  </si>
  <si>
    <t>Health Insurance Coverage Status And Type By Age By Educational Attainment</t>
  </si>
  <si>
    <t>Health Insurance Coverage Status And Type By Citizenship Status</t>
  </si>
  <si>
    <t>50-66</t>
  </si>
  <si>
    <t>Health Insurance Coverage Status By Sex By Enrollment Status For Young Adults Aged 19 To 25</t>
  </si>
  <si>
    <t>67-81</t>
  </si>
  <si>
    <t>Private Health Insurance By Sex By Enrollment Status For Young Adults Aged 19 To 25</t>
  </si>
  <si>
    <t>82-96</t>
  </si>
  <si>
    <t>Types Of Computers In Household</t>
  </si>
  <si>
    <t>Presence And Types Of Internet Subscriptions In Household</t>
  </si>
  <si>
    <t>18-30</t>
  </si>
  <si>
    <t>Presence Of A Computer And Type Of Internet Subscription In Household</t>
  </si>
  <si>
    <t>Household Income In The Last 12 Months (In 2019 Inflation-Adjusted Dollars) By Presence And Type Of Internet Subscription In Household</t>
  </si>
  <si>
    <t>37-61</t>
  </si>
  <si>
    <t>Age By Presence Of A Computer And Types Of Internet Subscription In Household</t>
  </si>
  <si>
    <t>Educational Attainment By Presence Of A Computer And Types Of Internet Subscription In Household</t>
  </si>
  <si>
    <t>81-99</t>
  </si>
  <si>
    <t>Labor Force Status By Presence Of A Computer And Types Of Internet Subscription In Household</t>
  </si>
  <si>
    <t>100-119</t>
  </si>
  <si>
    <t>120-129</t>
  </si>
  <si>
    <t>Presence Of A Computer And Type Of Internet Subscription In Household (White Alone)</t>
  </si>
  <si>
    <t>Presence Of A Computer And Type Of Internet Subscription In Household (Black Or African American Alone)</t>
  </si>
  <si>
    <t>Presence Of A Computer And Type Of Internet Subscription In Household (American Indian And Alaska Native Alone)</t>
  </si>
  <si>
    <t>142-147</t>
  </si>
  <si>
    <t>Presence Of A Computer And Type Of Internet Subscription In Household (Asian Alone)</t>
  </si>
  <si>
    <t>148-153</t>
  </si>
  <si>
    <t>Presence Of A Computer And Type Of Internet Subscription In Household (Native Hawaiian And Other Pacific Islander Alone)</t>
  </si>
  <si>
    <t>154-159</t>
  </si>
  <si>
    <t>Presence Of A Computer And Type Of Internet Subscription In Household (Some Other Race Alone)</t>
  </si>
  <si>
    <t>160-165</t>
  </si>
  <si>
    <t>Presence Of A Computer And Type Of Internet Subscription In Household (Two Or More Races)</t>
  </si>
  <si>
    <t>166-171</t>
  </si>
  <si>
    <t>Presence Of A Computer And Type Of Internet Subscription In Household (White Alone, Not Hispanic Or Latino)</t>
  </si>
  <si>
    <t>172-177</t>
  </si>
  <si>
    <t>Presence Of A Computer And Type Of Internet Subscription In Household (Hispanic Or Latino)</t>
  </si>
  <si>
    <t>178-183</t>
  </si>
  <si>
    <t>Computers In Household</t>
  </si>
  <si>
    <t>184-190</t>
  </si>
  <si>
    <t>Internet Subscriptions In Household</t>
  </si>
  <si>
    <t>191-198</t>
  </si>
  <si>
    <t>Citizen, Voting-Age Population By Age</t>
  </si>
  <si>
    <t>Citizen, Voting-Age Population By Educational Attainment</t>
  </si>
  <si>
    <t>Citizen, Voting-Age Population By Poverty Status</t>
  </si>
  <si>
    <t>Median Household Income For Households With A Citizen, Voting-Age Householder (In 2019 Inflation-Adjusted Dollars)</t>
  </si>
  <si>
    <t>23-23</t>
  </si>
  <si>
    <t>Unweighted Housing Unit Sample</t>
  </si>
  <si>
    <t>7-8</t>
  </si>
  <si>
    <t>Unweighted Group Quarters Population Sample</t>
  </si>
  <si>
    <t>9-11</t>
  </si>
  <si>
    <t>Unweighted Total Population Sample</t>
  </si>
  <si>
    <t>12-12</t>
  </si>
  <si>
    <t>Housing Unit Coverage Rate</t>
  </si>
  <si>
    <t>Nation and States Only (Excluding PR)</t>
  </si>
  <si>
    <t>13-13</t>
  </si>
  <si>
    <t>Total Population Coverage Rate By Sex</t>
  </si>
  <si>
    <t>Total Population Coverage Rate By Weighting Race And Hispanic Or Latino Groups</t>
  </si>
  <si>
    <t>17-23</t>
  </si>
  <si>
    <t>Group Quarters Population Coverage Rate</t>
  </si>
  <si>
    <t>24-24</t>
  </si>
  <si>
    <t>Housing Unit Response And Nonresponse Rates With Reasons For Noninterviews</t>
  </si>
  <si>
    <t>Nation, States, and Counties Only</t>
  </si>
  <si>
    <t>Group Quarters Population Response And Nonresponse Rates With Reasons For Noninterviews</t>
  </si>
  <si>
    <t>Overall Person Characteristic Allocation Rate</t>
  </si>
  <si>
    <t>45-45</t>
  </si>
  <si>
    <t>Overall Housing Unit Characteristic Allocation Rate</t>
  </si>
  <si>
    <t>46-46</t>
  </si>
  <si>
    <t>Allocation Of Sex</t>
  </si>
  <si>
    <t>7-9</t>
  </si>
  <si>
    <t>Allocation Of Age</t>
  </si>
  <si>
    <t>10-12</t>
  </si>
  <si>
    <t>Allocation Of Race</t>
  </si>
  <si>
    <t>13-15</t>
  </si>
  <si>
    <t>Allocation Of Hispanic Or Latino Origin</t>
  </si>
  <si>
    <t>Allocation Of Citizenship Status</t>
  </si>
  <si>
    <t>19-25</t>
  </si>
  <si>
    <t>Allocation Of Year Of Entry</t>
  </si>
  <si>
    <t>Allocation Of Year Of Entry For Population Born Outside Puerto Rico</t>
  </si>
  <si>
    <t>Allocation Of Year Of Naturalization</t>
  </si>
  <si>
    <t>40-42</t>
  </si>
  <si>
    <t>Allocation Of Place Of Birth</t>
  </si>
  <si>
    <t>43-45</t>
  </si>
  <si>
    <t>Allocation Of Mobility Status For The Population 1 Year And Over</t>
  </si>
  <si>
    <t>46-48</t>
  </si>
  <si>
    <t>Allocation Of Residence 1 Year Ago For The Population 1 Year And Over</t>
  </si>
  <si>
    <t>49-55</t>
  </si>
  <si>
    <t>Allocation Of Means Of Transportation To Work</t>
  </si>
  <si>
    <t>56-58</t>
  </si>
  <si>
    <t>Allocation Of Place Of Work</t>
  </si>
  <si>
    <t>59-63</t>
  </si>
  <si>
    <t>Allocation Of Private Vehicle Occupancy</t>
  </si>
  <si>
    <t>64-68</t>
  </si>
  <si>
    <t>Allocation Of Time Of Departure To Go To Work</t>
  </si>
  <si>
    <t>69-73</t>
  </si>
  <si>
    <t>Allocation Of Travel Time To Work</t>
  </si>
  <si>
    <t>74-78</t>
  </si>
  <si>
    <t>Allocation Of Vehicles Available For Workers</t>
  </si>
  <si>
    <t>79-81</t>
  </si>
  <si>
    <t>Allocation Of Means Of Transportation To Work For Workplace Geography</t>
  </si>
  <si>
    <t>Allocation Of Time Arriving At Work From Home For Workplace Geography</t>
  </si>
  <si>
    <t>10-14</t>
  </si>
  <si>
    <t>Allocation Of Travel Time To Work For Workplace Geography</t>
  </si>
  <si>
    <t>15-19</t>
  </si>
  <si>
    <t>Allocation Of Vehicles Available For Workers For Workplace Geography</t>
  </si>
  <si>
    <t>Allocation Of Relationship</t>
  </si>
  <si>
    <t>Allocation Of Grandparents Living With Grandchildren Under 18 Years</t>
  </si>
  <si>
    <t>Allocation Of Grandparents Responsible For Grandchildren Under 18 Years</t>
  </si>
  <si>
    <t>Allocation Of Length Of Time Grandparent Responsible For Own Grandchildren Under 18 Years For The Population 30 Years And Over</t>
  </si>
  <si>
    <t>16-22</t>
  </si>
  <si>
    <t>Allocation Of Marital Status For The Population 15 Years And Over</t>
  </si>
  <si>
    <t>Allocation Of Divorced In The Past 12 Months For The Population 15 Years And Over</t>
  </si>
  <si>
    <t>Allocation Of Married In The Past 12 Months For The Population 15 Years And Over</t>
  </si>
  <si>
    <t>Allocation Of Widowed In The Past 12 Months For The Population 15 Years And Over</t>
  </si>
  <si>
    <t>Allocation Of Times Married For The Population 15 Years And Over</t>
  </si>
  <si>
    <t>Allocation Of Year Last Married For The Population 15 Years And Over</t>
  </si>
  <si>
    <t>Allocation Of Marital Status For Females 15 To 50 Years</t>
  </si>
  <si>
    <t>41-43</t>
  </si>
  <si>
    <t>Allocation Of Fertility Of Women 15 To 50 Years</t>
  </si>
  <si>
    <t>44-46</t>
  </si>
  <si>
    <t>Allocation Of School Enrollment For The Population 3 Years And Over</t>
  </si>
  <si>
    <t>47-49</t>
  </si>
  <si>
    <t>Allocation Of Grade Enrolled For The Population 3 Years And Over Enrolled In School</t>
  </si>
  <si>
    <t>Allocation Of Educational Attainment For The Population 25 Years And Over</t>
  </si>
  <si>
    <t>53-55</t>
  </si>
  <si>
    <t>Allocation Of Field Of Degree For Population 25 Years And Over</t>
  </si>
  <si>
    <t>Allocation Of Language Status For The Population 5 Years And Over</t>
  </si>
  <si>
    <t>Allocation Of Language Spoken At Home For The Population 5 Years And Over</t>
  </si>
  <si>
    <t>62-68</t>
  </si>
  <si>
    <t>Allocation Of Ability To Speak English For The Population 5 Years And Over</t>
  </si>
  <si>
    <t>Allocation Of Poverty Status In The Past 12 Months For Unrelated Individuals</t>
  </si>
  <si>
    <t>74-88</t>
  </si>
  <si>
    <t>Allocation Of Poverty Status In The Past 12 Months For Families</t>
  </si>
  <si>
    <t>89-103</t>
  </si>
  <si>
    <t>Allocation Of Disability Items For The Civilian Noninstitutionalized Population</t>
  </si>
  <si>
    <t>Allocation Of Hearing Difficulty For The Civilian Noninstitutionalized Population</t>
  </si>
  <si>
    <t>Allocation Of Vision Difficulty For The Civilian Noninstitutionalized Population</t>
  </si>
  <si>
    <t>Allocation Of Cognitive Difficulty For The Civilian Noninstitutionalized Population 5 Years And Over</t>
  </si>
  <si>
    <t>Allocation Of Ambulatory Difficulty For The Civilian Noninstitutionalized Population 5 Years And Over</t>
  </si>
  <si>
    <t>116-118</t>
  </si>
  <si>
    <t>Allocation Of Self-Care Difficulty For The Civilian Noninstitutionalized Population 5 Years And Over</t>
  </si>
  <si>
    <t>119-121</t>
  </si>
  <si>
    <t>Age By Allocation Of Independent Living Difficulty For The Civilian Noninstitutionalized Population 15 Years And Over</t>
  </si>
  <si>
    <t>Allocation Of Individuals' Income In The Past 12 Months For The Population 15 Years And Over - Percent Of Income Allocated</t>
  </si>
  <si>
    <t>129-136</t>
  </si>
  <si>
    <t>Allocation Of Household Income In The Past 12 Months - Percent Of Income Allocated</t>
  </si>
  <si>
    <t>137-144</t>
  </si>
  <si>
    <t>Allocation Of Family Income In The Past 12 Months -- Percent Of Income Allocated</t>
  </si>
  <si>
    <t>145-152</t>
  </si>
  <si>
    <t>Allocation Of Nonfamily Household Income In The Past 12 Months -- Percent Of Income Allocated</t>
  </si>
  <si>
    <t>153-160</t>
  </si>
  <si>
    <t>Allocation Of Earnings In The Past 12 Months For The Population 16 Years And Over - Percent Of Earnings Allocated</t>
  </si>
  <si>
    <t>161-168</t>
  </si>
  <si>
    <t>Allocation Of Veteran Status For The Population 18 Years And Over</t>
  </si>
  <si>
    <t>169-171</t>
  </si>
  <si>
    <t>Allocation Of Period Of Military Service For Civilian Veterans 18 Years And Over</t>
  </si>
  <si>
    <t>172-174</t>
  </si>
  <si>
    <t>Allocation Of Food Stamps/Snap Receipt</t>
  </si>
  <si>
    <t>175-177</t>
  </si>
  <si>
    <t>Allocation Of Employment Status For The Population 16 Years And Over</t>
  </si>
  <si>
    <t>178-180</t>
  </si>
  <si>
    <t>Allocation Of Work Status In The Past 12 Months For The Population 16 Years And Over</t>
  </si>
  <si>
    <t>181-183</t>
  </si>
  <si>
    <t>Allocation Of Usual Hours Worked Per Week In The Past 12 Months For The Population 16 Years And Over</t>
  </si>
  <si>
    <t>184-188</t>
  </si>
  <si>
    <t>Allocation Of Weeks Worked In The Past 12 Months For The Population 16 Years And Over</t>
  </si>
  <si>
    <t>189-193</t>
  </si>
  <si>
    <t>Allocation Of Industry For The Civilian Employed Population 16 Years And Over</t>
  </si>
  <si>
    <t>194-196</t>
  </si>
  <si>
    <t>Allocation Of Occupation For The Civilian Employed Population 16 Years And Over</t>
  </si>
  <si>
    <t>197-199</t>
  </si>
  <si>
    <t>Allocation Of Class Of Worker For The Civilian Employed Population 16 Years And Over</t>
  </si>
  <si>
    <t>200-202</t>
  </si>
  <si>
    <t>Allocation Of Industry For The Full-Time, Year-Round Civilian Employed Population 16 Years And Over</t>
  </si>
  <si>
    <t>203-205</t>
  </si>
  <si>
    <t>Allocation Of Occupation For The Full-Time, Year-Round Civilian Employed Population 16 Years And Over</t>
  </si>
  <si>
    <t>206-208</t>
  </si>
  <si>
    <t>Allocation Of Class Of Worker For The Full-Time, Year-Round Civilian Employed Population 16 Years And Over</t>
  </si>
  <si>
    <t>209-211</t>
  </si>
  <si>
    <t>Allocation Of Kitchen Facilities</t>
  </si>
  <si>
    <t>212-214</t>
  </si>
  <si>
    <t>Allocation Of House Heating Fuel</t>
  </si>
  <si>
    <t>215-217</t>
  </si>
  <si>
    <t>Allocation Of Vehicles Available</t>
  </si>
  <si>
    <t>218-220</t>
  </si>
  <si>
    <t>Allocation Of Telephone Service Available</t>
  </si>
  <si>
    <t>Allocation Of Meals Included In Rent</t>
  </si>
  <si>
    <t>224-226</t>
  </si>
  <si>
    <t>Allocation Of Contract Rent</t>
  </si>
  <si>
    <t>227-229</t>
  </si>
  <si>
    <t>Allocation Of Rent Asked</t>
  </si>
  <si>
    <t>230-232</t>
  </si>
  <si>
    <t>Allocation Of Gross Rent</t>
  </si>
  <si>
    <t>233-235</t>
  </si>
  <si>
    <t>Allocation Of Value</t>
  </si>
  <si>
    <t>236-238</t>
  </si>
  <si>
    <t>Allocation Of Tenure</t>
  </si>
  <si>
    <t>239-241</t>
  </si>
  <si>
    <t>Allocation Of Price Asked</t>
  </si>
  <si>
    <t>242-244</t>
  </si>
  <si>
    <t>Allocation Of Mortgage Status</t>
  </si>
  <si>
    <t>245-247</t>
  </si>
  <si>
    <t>Allocation Of Mortgage Status And Selected Monthly Owner Costs</t>
  </si>
  <si>
    <t>Allocation Of Selected Monthly Owner Costs For Owner-Occupied Housing Units</t>
  </si>
  <si>
    <t>Allocation Of Vacancy Status</t>
  </si>
  <si>
    <t>Allocation Of Rooms</t>
  </si>
  <si>
    <t>Allocation Of Units In Structure</t>
  </si>
  <si>
    <t>Allocation Of Year Structure Built</t>
  </si>
  <si>
    <t>Allocation Of Year Householder Moved Into Unit</t>
  </si>
  <si>
    <t>Allocation Of Bedrooms</t>
  </si>
  <si>
    <t>Allocation Of Plumbing Facilities</t>
  </si>
  <si>
    <t>Allocation Of Health Insurance Coverage</t>
  </si>
  <si>
    <t>Allocation Of Private Health Insurance</t>
  </si>
  <si>
    <t>Allocation Of Public Health Insurance</t>
  </si>
  <si>
    <t>Allocation Of Employer-Based Health Insurance</t>
  </si>
  <si>
    <t>Allocation Of Direct-Purchase Health Insurance</t>
  </si>
  <si>
    <t>Allocation Of Medicare Coverage</t>
  </si>
  <si>
    <t>Allocation Of Medicaid/Means-Tested Public Coverage</t>
  </si>
  <si>
    <t>Allocation Of Tricare/Military Health Coverage</t>
  </si>
  <si>
    <t>Allocation Of Va Health Care</t>
  </si>
  <si>
    <t>Allocation Of Household Internet Access</t>
  </si>
  <si>
    <t>65-67</t>
  </si>
  <si>
    <t>Allocation Of Household Computer Type</t>
  </si>
  <si>
    <t>68-76</t>
  </si>
  <si>
    <t>Allocation Of Household Internet Subscription Type</t>
  </si>
  <si>
    <t>77-81</t>
  </si>
  <si>
    <t>Detailed Race</t>
  </si>
  <si>
    <t>204-222</t>
  </si>
  <si>
    <t>Sex By Educational Attainment For The Population 25 Years And Over (White Alone)</t>
  </si>
  <si>
    <t>150-160</t>
  </si>
  <si>
    <t>Sex By Educational Attainment For The Population 25 Years And Over (Black Or African American Alone)</t>
  </si>
  <si>
    <t>Sex By Educational Attainment For The Population 25 Years And Over (American Indian And Alaska Native Alone)</t>
  </si>
  <si>
    <t>Sex By Educational Attainment For The Population 25 Years And Over (Asian Alone)</t>
  </si>
  <si>
    <t>Sex By Educational Attainment For The Population 25 Years And Over (Native Hawaiian And Other Pacific Islander Alone)</t>
  </si>
  <si>
    <t>194-204</t>
  </si>
  <si>
    <t>Sex By Educational Attainment For The Population 25 Years And Over (Some Other Race Alone)</t>
  </si>
  <si>
    <t>205-215</t>
  </si>
  <si>
    <t>Sex By Educational Attainment For The Population 25 Years And Over (Two Or More Races)</t>
  </si>
  <si>
    <t>216-226</t>
  </si>
  <si>
    <t>Sex By Educational Attainment For The Population 25 Years And Over (White Alone, Not Hispanic Or Latino)</t>
  </si>
  <si>
    <t>227-237</t>
  </si>
  <si>
    <t>Sex By Educational Attainment For The Population 25 Years And Over (Hispanic Or Latino)</t>
  </si>
  <si>
    <t>238-248</t>
  </si>
  <si>
    <t>Field Of Bachelor's Degree For First Major For The Population 25 Years And Over</t>
  </si>
  <si>
    <t>62-67</t>
  </si>
  <si>
    <t>Field Of Bachelor's Degree For First Major The Population 25 Years And Over (White Alone)</t>
  </si>
  <si>
    <t>68-73</t>
  </si>
  <si>
    <t>Field Of Bachelor's Degree For First Major The Population 25 Years And Over (Black Or African American Alone)</t>
  </si>
  <si>
    <t>74-79</t>
  </si>
  <si>
    <t>Field Of Bachelor's Degree For First Major The Population 25 Years And Over (American Indian And Alaska Native Alone)</t>
  </si>
  <si>
    <t>80-85</t>
  </si>
  <si>
    <t>Field Of Bachelor's Degree For First Major The Population 25 Years And Over (Asian Alone)</t>
  </si>
  <si>
    <t>86-91</t>
  </si>
  <si>
    <t>Field Of Bachelor's Degree For First Major The Population 25 Years And Over (Native Hawaiian And Other Pacific Islander Alone)</t>
  </si>
  <si>
    <t>92-97</t>
  </si>
  <si>
    <t>Field Of Bachelor's Degree For First Major The Population 25 Years And Over (Some Other Race Alone)</t>
  </si>
  <si>
    <t>98-103</t>
  </si>
  <si>
    <t>Field Of Bachelor's Degree For First Major The Population 25 Years And Over (Two Or More Races)</t>
  </si>
  <si>
    <t>104-109</t>
  </si>
  <si>
    <t>Field Of Bachelor's Degree For First Major The Population 25 Years And Over (White Alone, Not Hispanic Or Latino)</t>
  </si>
  <si>
    <t>110-115</t>
  </si>
  <si>
    <t>Field Of Bachelor's Degree For First Major The Population 25 Years And Over (Hispanic Or Latino)</t>
  </si>
  <si>
    <t>116-121</t>
  </si>
  <si>
    <t>Language Spoken At Home For The Population 5 Years And Over</t>
  </si>
  <si>
    <t>147-184</t>
  </si>
  <si>
    <t>Household Language By Household Limited English Speaking Status</t>
  </si>
  <si>
    <t>185-198</t>
  </si>
  <si>
    <t>Ratio Of Income To Poverty Level In The Past 12 Months</t>
  </si>
  <si>
    <t>219-226</t>
  </si>
  <si>
    <t>Age By Number Of Disabilities</t>
  </si>
  <si>
    <t>141-153</t>
  </si>
  <si>
    <t>Employment Status By Disability Status</t>
  </si>
  <si>
    <t>154-164</t>
  </si>
  <si>
    <t>Work Experience By Disability Status</t>
  </si>
  <si>
    <t>165-174</t>
  </si>
  <si>
    <t>Age By Disability Status By Poverty Status</t>
  </si>
  <si>
    <t>175-196</t>
  </si>
  <si>
    <t>Ratio Of Income To Poverty Level In The Past 12 Months By Disability Status</t>
  </si>
  <si>
    <t>197-212</t>
  </si>
  <si>
    <t>Sex By Age By Veteran Status For The Civilian Population 18 Years And Over (White Alone)</t>
  </si>
  <si>
    <t>Sex By Age By Veteran Status For The Civilian Population 18 Years And Over (Black Or African American Alone)</t>
  </si>
  <si>
    <t>129-143</t>
  </si>
  <si>
    <t>Sex By Age By Veteran Status For The Civilian Population 18 Years And Over (American Indian And Alaska Native Alone)</t>
  </si>
  <si>
    <t>144-158</t>
  </si>
  <si>
    <t>Sex By Age By Veteran Status For The Civilian Population 18 Years And Over (Asian Alone)</t>
  </si>
  <si>
    <t>159-173</t>
  </si>
  <si>
    <t>Sex By Age By Veteran Status For The Civilian Population 18 Years And Over (Native Hawaiian And Other Pacific Islander Alone)</t>
  </si>
  <si>
    <t>Sex By Age By Veteran Status For The Civilian Population 18 Years And Over (Some Other Race Alone)</t>
  </si>
  <si>
    <t>189-203</t>
  </si>
  <si>
    <t>Sex By Age By Veteran Status For The Civilian Population 18 Years And Over (Two Or More Races)</t>
  </si>
  <si>
    <t>204-218</t>
  </si>
  <si>
    <t>Sex By Age By Veteran Status For The Civilian Population 18 Years And Over (White Alone, Not Hispanic Or Latino)</t>
  </si>
  <si>
    <t>219-233</t>
  </si>
  <si>
    <t>Sex By Age By Veteran Status For The Civilian Population 18 Years And Over (Hispanic Or Latino)</t>
  </si>
  <si>
    <t>234-248</t>
  </si>
  <si>
    <t>Age By Veteran Status By Poverty Status In The Past 12 Months By Disability Status For The Civilian Population 18 Years And Over</t>
  </si>
  <si>
    <t>16-46</t>
  </si>
  <si>
    <t>Sex By Age By Employment Status For The Population 16 Years And Over (White Alone)</t>
  </si>
  <si>
    <t>180-206</t>
  </si>
  <si>
    <t>Sex By Age By Employment Status For The Population 16 Years And Over (Black Or African American Alone)</t>
  </si>
  <si>
    <t>207-233</t>
  </si>
  <si>
    <t>Sex By Age By Employment Status For The Population 16 Years And Over (American Indian And Alaska Native Alone)</t>
  </si>
  <si>
    <t>37-63</t>
  </si>
  <si>
    <t>Sex By Age By Employment Status For The Population 16 Years And Over (Asian Alone)</t>
  </si>
  <si>
    <t>64-90</t>
  </si>
  <si>
    <t>Sex By Age By Employment Status For The Population 16 Years And Over (Native Hawaiian And Other Pacific Islander Alone)</t>
  </si>
  <si>
    <t>91-117</t>
  </si>
  <si>
    <t>Sex By Age By Employment Status For The Population 16 Years And Over (Some Other Race Alone)</t>
  </si>
  <si>
    <t>118-144</t>
  </si>
  <si>
    <t>Sex By Age By Employment Status For The Population 16 Years And Over (Two Or More Races)</t>
  </si>
  <si>
    <t>145-171</t>
  </si>
  <si>
    <t>Sex By Age By Employment Status For The Population 16 Years And Over (White Alone, Not Hispanic Or Latino)</t>
  </si>
  <si>
    <t>172-198</t>
  </si>
  <si>
    <t>Sex By Age By Employment Status For The Population 16 Years And Over (Hispanic Or Latino)</t>
  </si>
  <si>
    <t>199-225</t>
  </si>
  <si>
    <t>Sex By Occupation For The Civilian Employed Population 16 Years And Over</t>
  </si>
  <si>
    <t>43-115</t>
  </si>
  <si>
    <t>C24010A</t>
  </si>
  <si>
    <t>Sex By Occupation For The Civilian Employed Population 16 Years And Over (White Alone)</t>
  </si>
  <si>
    <t>116-128</t>
  </si>
  <si>
    <t>C24010B</t>
  </si>
  <si>
    <t>Sex By Occupation For The Civilian Employed Population 16 Years And Over (Black Or African American Alone)</t>
  </si>
  <si>
    <t>129-141</t>
  </si>
  <si>
    <t>C24010C</t>
  </si>
  <si>
    <t>Sex By Occupation For The Civilian Employed Population 16 Years And Over (American Indian And Alaska Native Alone)</t>
  </si>
  <si>
    <t>142-154</t>
  </si>
  <si>
    <t>C24010D</t>
  </si>
  <si>
    <t>Sex By Occupation For The Civilian Employed Population 16 Years And Over (Asian Alone)</t>
  </si>
  <si>
    <t>155-167</t>
  </si>
  <si>
    <t>C24010E</t>
  </si>
  <si>
    <t>Sex By Occupation For The Civilian Employed Population 16 Years And Over (Native Hawaiian And Other Pacific Islander Alone)</t>
  </si>
  <si>
    <t>168-180</t>
  </si>
  <si>
    <t>C24010F</t>
  </si>
  <si>
    <t>Sex By Occupation For The Civilian Employed Population 16 Years And Over (Some Other Race Alone)</t>
  </si>
  <si>
    <t>181-193</t>
  </si>
  <si>
    <t>C24010G</t>
  </si>
  <si>
    <t>Sex By Occupation For The Civilian Employed Population 16 Years And Over (Two Or More Races)</t>
  </si>
  <si>
    <t>C24010H</t>
  </si>
  <si>
    <t>Sex By Occupation For The Civilian Employed Population 16 Years And Over (White Alone, Not Hispanic Or Latino)</t>
  </si>
  <si>
    <t>C24010I</t>
  </si>
  <si>
    <t>Sex By Occupation For The Civilian Employed Population 16 Years And Over (Hispanic Or Latino)</t>
  </si>
  <si>
    <t>220-232</t>
  </si>
  <si>
    <t>Sex By Occupation For The Full-Time, Year-Round Civilian Employed Population 16 Years And Over</t>
  </si>
  <si>
    <t>116-188</t>
  </si>
  <si>
    <t>Sex By Industry For The Civilian Employed Population 16 Years And Over</t>
  </si>
  <si>
    <t>161-215</t>
  </si>
  <si>
    <t>Sex By Industry For The Full-Time, Year-Round Civilian Employed Population 16 Years And Over</t>
  </si>
  <si>
    <t>88-142</t>
  </si>
  <si>
    <t>Industry By Occupation For The Civilian  Employed Population 16 Years And Over</t>
  </si>
  <si>
    <t>143-226</t>
  </si>
  <si>
    <t>Occupation By Class Of Worker For The Civilian Employed Population 16 Years And Over</t>
  </si>
  <si>
    <t>103-138</t>
  </si>
  <si>
    <t>Industry By Class Of Worker For The Civilian Employed Population 16 Years And Over</t>
  </si>
  <si>
    <t>139-222</t>
  </si>
  <si>
    <t>Health Insurance Coverage Status By Age (White Alone)</t>
  </si>
  <si>
    <t>121-130</t>
  </si>
  <si>
    <t>Health Insurance Coverage Status By Age (Black Or African American Alone)</t>
  </si>
  <si>
    <t>131-140</t>
  </si>
  <si>
    <t>Health Insurance Coverage Status By Age (American Indian And Alaska Native Alone)</t>
  </si>
  <si>
    <t>141-150</t>
  </si>
  <si>
    <t>Health Insurance Coverage Status By Age (Asian Alone)</t>
  </si>
  <si>
    <t>151-160</t>
  </si>
  <si>
    <t>Health Insurance Coverage Status By Age (Native Hawaiian And Other Pacific Islander Alone)</t>
  </si>
  <si>
    <t>161-170</t>
  </si>
  <si>
    <t>Health Insurance Coverage Status By Age (Some Other Race Alone)</t>
  </si>
  <si>
    <t>171-180</t>
  </si>
  <si>
    <t>Health Insurance Coverage Status By Age (Two Or More Races)</t>
  </si>
  <si>
    <t>181-190</t>
  </si>
  <si>
    <t>Health Insurance Coverage Status By Age (White Alone, Not Hispanic Or Latino)</t>
  </si>
  <si>
    <t>191-200</t>
  </si>
  <si>
    <t>Health Insurance Coverage Status By Age (Hispanic Or Latino)</t>
  </si>
  <si>
    <t>201-210</t>
  </si>
  <si>
    <t>Employer-Based Health Insurance  By Sex By Age</t>
  </si>
  <si>
    <t>64-84</t>
  </si>
  <si>
    <t>Direct-Purchase Health Insurance By Sex By Age</t>
  </si>
  <si>
    <t>85-105</t>
  </si>
  <si>
    <t>Medicare Coverage By Sex By Age</t>
  </si>
  <si>
    <t>106-126</t>
  </si>
  <si>
    <t>Medicaid/Means-Tested Public Coverage By Sex By Age</t>
  </si>
  <si>
    <t>127-147</t>
  </si>
  <si>
    <t>Tricare/Military Health Coverage By Sex By Age</t>
  </si>
  <si>
    <t>148-168</t>
  </si>
  <si>
    <t>Va Health Care By Sex By Age</t>
  </si>
  <si>
    <t>169-189</t>
  </si>
  <si>
    <t>Health Insurance Coverage Status And Type By Work Experience</t>
  </si>
  <si>
    <t>116-137</t>
  </si>
  <si>
    <t>Private Health Insurance By Work Experience</t>
  </si>
  <si>
    <t>138-147</t>
  </si>
  <si>
    <t>Public Health Insurance By Work Experience</t>
  </si>
  <si>
    <t>148-157</t>
  </si>
  <si>
    <t>Health Insurance Coverage Status By Ratio Of Income To Poverty Level In The Past 12 Months By Age</t>
  </si>
  <si>
    <t>158-208</t>
  </si>
  <si>
    <t>Private Health Insurance By Ratio Of Income To Poverty Level In The Past 12 Months By Age</t>
  </si>
  <si>
    <t>97-147</t>
  </si>
  <si>
    <t>Public Health Insurance By Ratio Of Income To Poverty Level In The Past 12 Months By Age</t>
  </si>
  <si>
    <t>148-198</t>
  </si>
  <si>
    <t>Health Insurance Coverage Status  By Living Arrangement</t>
  </si>
  <si>
    <t>199-213</t>
  </si>
  <si>
    <t>Own children under 18 years living in families and subfamilies</t>
  </si>
  <si>
    <t>Own children under 18 years living in families and subfamilies for whom poverty status is determined</t>
  </si>
  <si>
    <t>Table_ID</t>
  </si>
  <si>
    <t>Age and Sex, American Indian and Alaska Native, Civilian Population, Occupation, Race and Ethnicity</t>
  </si>
  <si>
    <t>Age and Sex, Civilian Population, Not Hispanic or Latino, Occupation, Race and Ethnicity, White</t>
  </si>
  <si>
    <t>No Census Tracts or Blockgroups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</si>
</sst>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b/>
      <sz val="10"/>
      <color theme="1"/>
      <name val="Arial"/>
      <family val="2"/>
    </font>
    <font>
      <sz val="10"/>
      <color theme="1"/>
      <name val="Arial"/>
      <family val="2"/>
    </font>
  </fonts>
  <fills count="3">
    <fill>
      <patternFill patternType="none"/>
    </fill>
    <fill>
      <patternFill patternType="gray125"/>
    </fill>
    <fill>
      <patternFill patternType="solid">
        <fgColor theme="0"/>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s>
  <cellStyleXfs count="1">
    <xf numFmtId="0" fontId="0" fillId="0" borderId="0"/>
  </cellStyleXfs>
  <cellXfs count="18">
    <xf numFmtId="0" fontId="0" fillId="0" borderId="0" xfId="0"/>
    <xf numFmtId="0" fontId="2" fillId="0" borderId="1" xfId="0" applyNumberFormat="1" applyFont="1" applyBorder="1" applyAlignment="1">
      <alignment horizontal="center" wrapText="1"/>
    </xf>
    <xf numFmtId="0" fontId="2" fillId="2" borderId="1" xfId="0" applyNumberFormat="1" applyFont="1" applyFill="1" applyBorder="1" applyAlignment="1">
      <alignment wrapText="1"/>
    </xf>
    <xf numFmtId="0" fontId="3" fillId="0" borderId="1" xfId="0" applyNumberFormat="1" applyFont="1" applyBorder="1" applyAlignment="1">
      <alignment horizontal="left" vertical="top" wrapText="1"/>
    </xf>
    <xf numFmtId="0" fontId="3" fillId="0" borderId="1" xfId="0" applyNumberFormat="1" applyFont="1" applyBorder="1" applyAlignment="1">
      <alignment vertical="top" wrapText="1"/>
    </xf>
    <xf numFmtId="0" fontId="3" fillId="2" borderId="1" xfId="0" applyNumberFormat="1" applyFont="1" applyFill="1" applyBorder="1" applyAlignment="1">
      <alignment vertical="top" wrapText="1"/>
    </xf>
    <xf numFmtId="0" fontId="3" fillId="0" borderId="0" xfId="0" applyNumberFormat="1" applyFont="1" applyAlignment="1">
      <alignment horizontal="left" vertical="top" wrapText="1"/>
    </xf>
    <xf numFmtId="0" fontId="3" fillId="0" borderId="0" xfId="0" applyNumberFormat="1" applyFont="1" applyAlignment="1">
      <alignment vertical="top" wrapText="1"/>
    </xf>
    <xf numFmtId="0" fontId="0" fillId="0" borderId="0" xfId="0" applyNumberFormat="1" applyAlignment="1">
      <alignment horizontal="left" vertical="top" wrapText="1"/>
    </xf>
    <xf numFmtId="0" fontId="0" fillId="0" borderId="0" xfId="0" applyAlignment="1">
      <alignment horizontal="left" wrapText="1"/>
    </xf>
    <xf numFmtId="0" fontId="1" fillId="0" borderId="2" xfId="0" applyFont="1" applyBorder="1" applyAlignment="1">
      <alignment horizontal="left" wrapText="1"/>
    </xf>
    <xf numFmtId="0" fontId="1" fillId="0" borderId="3" xfId="0" applyFont="1" applyBorder="1" applyAlignment="1">
      <alignment horizontal="left" wrapText="1"/>
    </xf>
    <xf numFmtId="0" fontId="1" fillId="0" borderId="4" xfId="0" applyFont="1" applyBorder="1" applyAlignment="1">
      <alignment horizontal="left" wrapText="1"/>
    </xf>
    <xf numFmtId="0" fontId="0" fillId="0" borderId="5" xfId="0" applyBorder="1" applyAlignment="1">
      <alignment horizontal="left" wrapText="1"/>
    </xf>
    <xf numFmtId="0" fontId="0" fillId="0" borderId="1" xfId="0" applyBorder="1" applyAlignment="1">
      <alignment horizontal="left" wrapText="1"/>
    </xf>
    <xf numFmtId="0" fontId="0" fillId="0" borderId="6" xfId="0" applyBorder="1" applyAlignment="1">
      <alignment horizontal="left" wrapText="1"/>
    </xf>
    <xf numFmtId="0" fontId="0" fillId="0" borderId="7" xfId="0" applyBorder="1" applyAlignment="1">
      <alignment horizontal="left" wrapText="1"/>
    </xf>
    <xf numFmtId="0" fontId="0" fillId="0" borderId="8" xfId="0" applyBorder="1" applyAlignment="1">
      <alignment horizontal="left" wrapText="1"/>
    </xf>
  </cellXfs>
  <cellStyles count="1">
    <cellStyle name="Normal" xfId="0" builtinId="0"/>
  </cellStyles>
  <dxfs count="12">
    <dxf>
      <numFmt numFmtId="0" formatCode="General"/>
      <alignment horizontal="left" vertical="bottom" textRotation="0" wrapText="1"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numFmt numFmtId="0" formatCode="General"/>
      <alignment horizontal="left"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vertical="bottom" textRotation="0" wrapText="1"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alignment horizontal="left" vertical="bottom" textRotation="0" wrapText="1" indent="0" justifyLastLine="0" shrinkToFit="0" readingOrder="0"/>
    </dxf>
    <dxf>
      <border>
        <bottom style="thin">
          <color indexed="64"/>
        </bottom>
      </border>
    </dxf>
    <dxf>
      <font>
        <b/>
      </font>
      <alignment horizontal="left" vertical="bottom" textRotation="0" wrapText="1" indent="0" justifyLastLine="0" shrinkToFit="0" readingOrder="0"/>
      <border diagonalUp="0" diagonalDown="0">
        <left style="thin">
          <color indexed="64"/>
        </left>
        <right style="thin">
          <color indexed="64"/>
        </right>
        <top/>
        <bottom/>
        <vertical style="thin">
          <color indexed="64"/>
        </vertical>
        <horizontal style="thin">
          <color indexed="64"/>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5" Type="http://schemas.openxmlformats.org/officeDocument/2006/relationships/theme" Target="theme/theme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9AA39938-F88F-4E66-BFE2-428442364578}" autoFormatId="16" applyNumberFormats="0" applyBorderFormats="0" applyFontFormats="0" applyPatternFormats="0" applyAlignmentFormats="0" applyWidthHeightFormats="0">
  <queryTableRefresh nextId="8" unboundColumnsRight="2">
    <queryTableFields count="7">
      <queryTableField id="1" name="Table Number" tableColumnId="1"/>
      <queryTableField id="2" name="Table Title" tableColumnId="2"/>
      <queryTableField id="3" name="Geography Restrictions" tableColumnId="3"/>
      <queryTableField id="4" name="Summary File Sequence Number" tableColumnId="4"/>
      <queryTableField id="5" name="Summary File Starting and Ending Positions" tableColumnId="5"/>
      <queryTableField id="6" dataBound="0" tableColumnId="6"/>
      <queryTableField id="7" dataBound="0" tableColumnId="7"/>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AFA2102-3076-42FC-8801-E6A546FD0127}" name="ACS_2019_Detailed_Tables_List_updated" displayName="ACS_2019_Detailed_Tables_List_updated_3" ref="A1:G1156" tableType="queryTable" totalsRowShown="0" headerRowDxfId="11" dataDxfId="9" headerRowBorderDxfId="10" tableBorderDxfId="8" totalsRowBorderDxfId="7">
  <tableColumns count="7">
    <tableColumn id="1" xr3:uid="{941F5B60-ECF1-4E16-8E91-4FEF7D9613C0}" uniqueName="1" name="Table Number" queryTableFieldId="1" dataDxfId="6"/>
    <tableColumn id="2" xr3:uid="{05D4BC21-102A-4365-A54A-D45A1D5AF9C2}" uniqueName="2" name="Table Title" queryTableFieldId="2" dataDxfId="5"/>
    <tableColumn id="3" xr3:uid="{463668F3-D31A-415E-8156-13A172122C9E}" uniqueName="3" name="Geography Restrictions" queryTableFieldId="3" dataDxfId="4"/>
    <tableColumn id="4" xr3:uid="{61B53058-056C-47CB-B4DB-B932FC1FE6AE}" uniqueName="4" name="Summary File Sequence Number" queryTableFieldId="4" dataDxfId="3"/>
    <tableColumn id="5" xr3:uid="{32685072-CC4F-44A3-A9C9-34D0AE2B3074}" uniqueName="5" name="Summary File Starting and Ending Positions" queryTableFieldId="5" dataDxfId="2"/>
    <tableColumn id="6" xr3:uid="{990B583B-05B0-4D03-A29D-B6A9D1F118A3}" uniqueName="6" name="Topics" queryTableFieldId="6" dataDxfId="1">
      <calculatedColumnFormula>VLOOKUP(A2,Formatted_Topics!$A$1:$B$1376,2,FALSE)</calculatedColumnFormula>
    </tableColumn>
    <tableColumn id="7" xr3:uid="{EE1C59E9-592A-452E-BD77-CB7E5BE6C334}" uniqueName="7" name="Universe" queryTableFieldId="7" dataDxfId="0">
      <calculatedColumnFormula>VLOOKUP(A2,Formatted_Universe!$A$1:$B$1137,2,FALSE)</calculatedColumnFormula>
    </tableColumn>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156"/>
  <sheetViews>
    <sheetView tabSelected="1" zoomScaleNormal="100" workbookViewId="0"/>
  </sheetViews>
  <sheetFormatPr defaultRowHeight="15" x14ac:dyDescent="0.25"/>
  <cols>
    <col min="1" max="1" width="13.7109375" style="9" bestFit="1" customWidth="1"/>
    <col min="2" max="2" width="32.85546875" style="9" customWidth="1"/>
    <col min="3" max="3" width="32.7109375" style="9" customWidth="1"/>
    <col min="4" max="4" width="17.7109375" style="9" customWidth="1"/>
    <col min="5" max="5" width="20" style="9" customWidth="1"/>
    <col min="6" max="7" width="35.7109375" style="9" customWidth="1"/>
    <col min="8" max="8" width="13.140625" style="9" bestFit="1" customWidth="1"/>
    <col min="9" max="9" width="15.7109375" style="9" bestFit="1" customWidth="1"/>
    <col min="10" max="10" width="28.42578125" style="9" customWidth="1"/>
    <col min="11" max="11" width="25.42578125" style="9" customWidth="1"/>
    <col min="12" max="16384" width="9.140625" style="9"/>
  </cols>
  <sheetData>
    <row r="1" spans="1:7" ht="45" x14ac:dyDescent="0.25">
      <c r="A1" s="10" t="s">
        <v>0</v>
      </c>
      <c r="B1" s="11" t="s">
        <v>1</v>
      </c>
      <c r="C1" s="11" t="s">
        <v>2</v>
      </c>
      <c r="D1" s="11" t="s">
        <v>3</v>
      </c>
      <c r="E1" s="11" t="s">
        <v>4</v>
      </c>
      <c r="F1" s="11" t="s">
        <v>1304</v>
      </c>
      <c r="G1" s="12" t="s">
        <v>1305</v>
      </c>
    </row>
    <row r="2" spans="1:7" x14ac:dyDescent="0.25">
      <c r="A2" s="13" t="s">
        <v>5</v>
      </c>
      <c r="B2" s="14" t="s">
        <v>2331</v>
      </c>
      <c r="C2" s="14" t="s">
        <v>2332</v>
      </c>
      <c r="D2" s="14">
        <v>1</v>
      </c>
      <c r="E2" s="14" t="s">
        <v>2333</v>
      </c>
      <c r="F2" s="14" t="str">
        <f>VLOOKUP(A2,Formatted_Topics!$A$1:$B$1376,2,FALSE)</f>
        <v>Age and Sex</v>
      </c>
      <c r="G2" s="15" t="str">
        <f>VLOOKUP(A2,Formatted_Universe!$A$1:$B$1137,2,FALSE)</f>
        <v>Total population</v>
      </c>
    </row>
    <row r="3" spans="1:7" ht="30" x14ac:dyDescent="0.25">
      <c r="A3" s="13" t="s">
        <v>6</v>
      </c>
      <c r="B3" s="14" t="s">
        <v>2334</v>
      </c>
      <c r="C3" s="14" t="s">
        <v>2335</v>
      </c>
      <c r="D3" s="14">
        <v>1</v>
      </c>
      <c r="E3" s="14" t="s">
        <v>2336</v>
      </c>
      <c r="F3" s="14" t="str">
        <f>VLOOKUP(A3,Formatted_Topics!$A$1:$B$1376,2,FALSE)</f>
        <v>Age and Sex, Race and Ethnicity, White</v>
      </c>
      <c r="G3" s="15" t="str">
        <f>VLOOKUP(A3,Formatted_Universe!$A$1:$B$1137,2,FALSE)</f>
        <v>People who are White alone</v>
      </c>
    </row>
    <row r="4" spans="1:7" ht="30" x14ac:dyDescent="0.25">
      <c r="A4" s="13" t="s">
        <v>7</v>
      </c>
      <c r="B4" s="14" t="s">
        <v>2337</v>
      </c>
      <c r="C4" s="14" t="s">
        <v>2335</v>
      </c>
      <c r="D4" s="14">
        <v>1</v>
      </c>
      <c r="E4" s="14" t="s">
        <v>2338</v>
      </c>
      <c r="F4" s="14" t="str">
        <f>VLOOKUP(A4,Formatted_Topics!$A$1:$B$1376,2,FALSE)</f>
        <v>Age and Sex, Black or African American, Race and Ethnicity</v>
      </c>
      <c r="G4" s="15" t="str">
        <f>VLOOKUP(A4,Formatted_Universe!$A$1:$B$1137,2,FALSE)</f>
        <v>Black or African American alone</v>
      </c>
    </row>
    <row r="5" spans="1:7" ht="30" x14ac:dyDescent="0.25">
      <c r="A5" s="13" t="s">
        <v>8</v>
      </c>
      <c r="B5" s="14" t="s">
        <v>2339</v>
      </c>
      <c r="C5" s="14" t="s">
        <v>2335</v>
      </c>
      <c r="D5" s="14">
        <v>1</v>
      </c>
      <c r="E5" s="14" t="s">
        <v>2340</v>
      </c>
      <c r="F5" s="14" t="str">
        <f>VLOOKUP(A5,Formatted_Topics!$A$1:$B$1376,2,FALSE)</f>
        <v>Age and Sex, American Indian and Alaska Native, Race and Ethnicity</v>
      </c>
      <c r="G5" s="15" t="str">
        <f>VLOOKUP(A5,Formatted_Universe!$A$1:$B$1137,2,FALSE)</f>
        <v>People who are American Indian and Alaska Native alone</v>
      </c>
    </row>
    <row r="6" spans="1:7" x14ac:dyDescent="0.25">
      <c r="A6" s="13" t="s">
        <v>9</v>
      </c>
      <c r="B6" s="14" t="s">
        <v>2341</v>
      </c>
      <c r="C6" s="14" t="s">
        <v>2335</v>
      </c>
      <c r="D6" s="14">
        <v>1</v>
      </c>
      <c r="E6" s="14" t="s">
        <v>2342</v>
      </c>
      <c r="F6" s="14" t="str">
        <f>VLOOKUP(A6,Formatted_Topics!$A$1:$B$1376,2,FALSE)</f>
        <v>Age and Sex, Asian, Race and Ethnicity</v>
      </c>
      <c r="G6" s="15" t="str">
        <f>VLOOKUP(A6,Formatted_Universe!$A$1:$B$1137,2,FALSE)</f>
        <v>People who are Asian alone</v>
      </c>
    </row>
    <row r="7" spans="1:7" ht="30" x14ac:dyDescent="0.25">
      <c r="A7" s="13" t="s">
        <v>10</v>
      </c>
      <c r="B7" s="14" t="s">
        <v>2343</v>
      </c>
      <c r="C7" s="14" t="s">
        <v>2335</v>
      </c>
      <c r="D7" s="14">
        <v>1</v>
      </c>
      <c r="E7" s="14" t="s">
        <v>2344</v>
      </c>
      <c r="F7" s="14" t="str">
        <f>VLOOKUP(A7,Formatted_Topics!$A$1:$B$1376,2,FALSE)</f>
        <v>Age and Sex, Native Hawaiian and Pacific Islander, Race and Ethnicity</v>
      </c>
      <c r="G7" s="15" t="str">
        <f>VLOOKUP(A7,Formatted_Universe!$A$1:$B$1137,2,FALSE)</f>
        <v>People who are Native Hawaiian and Other Pacific Islander alone</v>
      </c>
    </row>
    <row r="8" spans="1:7" ht="30" x14ac:dyDescent="0.25">
      <c r="A8" s="13" t="s">
        <v>11</v>
      </c>
      <c r="B8" s="14" t="s">
        <v>2345</v>
      </c>
      <c r="C8" s="14" t="s">
        <v>2335</v>
      </c>
      <c r="D8" s="14">
        <v>1</v>
      </c>
      <c r="E8" s="14" t="s">
        <v>2346</v>
      </c>
      <c r="F8" s="14" t="str">
        <f>VLOOKUP(A8,Formatted_Topics!$A$1:$B$1376,2,FALSE)</f>
        <v>Age and Sex, Race and Ethnicity, Some Other Race</v>
      </c>
      <c r="G8" s="15" t="str">
        <f>VLOOKUP(A8,Formatted_Universe!$A$1:$B$1137,2,FALSE)</f>
        <v>People who are Some Other Race alone</v>
      </c>
    </row>
    <row r="9" spans="1:7" ht="30" x14ac:dyDescent="0.25">
      <c r="A9" s="13" t="s">
        <v>12</v>
      </c>
      <c r="B9" s="14" t="s">
        <v>2347</v>
      </c>
      <c r="C9" s="14" t="s">
        <v>2335</v>
      </c>
      <c r="D9" s="14">
        <v>2</v>
      </c>
      <c r="E9" s="14" t="s">
        <v>2348</v>
      </c>
      <c r="F9" s="14" t="str">
        <f>VLOOKUP(A9,Formatted_Topics!$A$1:$B$1376,2,FALSE)</f>
        <v>Age and Sex, Race and Ethnicity, Two or More Races</v>
      </c>
      <c r="G9" s="15" t="str">
        <f>VLOOKUP(A9,Formatted_Universe!$A$1:$B$1137,2,FALSE)</f>
        <v>People who are Two or More Races</v>
      </c>
    </row>
    <row r="10" spans="1:7" ht="30" x14ac:dyDescent="0.25">
      <c r="A10" s="13" t="s">
        <v>13</v>
      </c>
      <c r="B10" s="14" t="s">
        <v>2349</v>
      </c>
      <c r="C10" s="14" t="s">
        <v>2335</v>
      </c>
      <c r="D10" s="14">
        <v>2</v>
      </c>
      <c r="E10" s="14" t="s">
        <v>2350</v>
      </c>
      <c r="F10" s="14" t="str">
        <f>VLOOKUP(A10,Formatted_Topics!$A$1:$B$1376,2,FALSE)</f>
        <v>Age and Sex, Not Hispanic or Latino, Race and Ethnicity, White</v>
      </c>
      <c r="G10" s="15" t="str">
        <f>VLOOKUP(A10,Formatted_Universe!$A$1:$B$1137,2,FALSE)</f>
        <v>White alone, not Hispanic or Latino population</v>
      </c>
    </row>
    <row r="11" spans="1:7" ht="30" x14ac:dyDescent="0.25">
      <c r="A11" s="13" t="s">
        <v>14</v>
      </c>
      <c r="B11" s="14" t="s">
        <v>2351</v>
      </c>
      <c r="C11" s="14" t="s">
        <v>2335</v>
      </c>
      <c r="D11" s="14">
        <v>2</v>
      </c>
      <c r="E11" s="14" t="s">
        <v>2352</v>
      </c>
      <c r="F11" s="14" t="str">
        <f>VLOOKUP(A11,Formatted_Topics!$A$1:$B$1376,2,FALSE)</f>
        <v>Age and Sex, Hispanic or Latino, Race and Ethnicity</v>
      </c>
      <c r="G11" s="15" t="str">
        <f>VLOOKUP(A11,Formatted_Universe!$A$1:$B$1137,2,FALSE)</f>
        <v>Hispanic or Latino population</v>
      </c>
    </row>
    <row r="12" spans="1:7" x14ac:dyDescent="0.25">
      <c r="A12" s="13" t="s">
        <v>15</v>
      </c>
      <c r="B12" s="14" t="s">
        <v>2353</v>
      </c>
      <c r="C12" s="14" t="s">
        <v>2332</v>
      </c>
      <c r="D12" s="14">
        <v>2</v>
      </c>
      <c r="E12" s="14" t="s">
        <v>2354</v>
      </c>
      <c r="F12" s="14" t="str">
        <f>VLOOKUP(A12,Formatted_Topics!$A$1:$B$1376,2,FALSE)</f>
        <v>Age and Sex</v>
      </c>
      <c r="G12" s="15" t="str">
        <f>VLOOKUP(A12,Formatted_Universe!$A$1:$B$1137,2,FALSE)</f>
        <v>Total population</v>
      </c>
    </row>
    <row r="13" spans="1:7" ht="30" x14ac:dyDescent="0.25">
      <c r="A13" s="13" t="s">
        <v>16</v>
      </c>
      <c r="B13" s="14" t="s">
        <v>2355</v>
      </c>
      <c r="C13" s="14" t="s">
        <v>2332</v>
      </c>
      <c r="D13" s="14">
        <v>2</v>
      </c>
      <c r="E13" s="14" t="s">
        <v>2356</v>
      </c>
      <c r="F13" s="14" t="str">
        <f>VLOOKUP(A13,Formatted_Topics!$A$1:$B$1376,2,FALSE)</f>
        <v>Age and Sex, Race and Ethnicity, White</v>
      </c>
      <c r="G13" s="15" t="str">
        <f>VLOOKUP(A13,Formatted_Universe!$A$1:$B$1137,2,FALSE)</f>
        <v>People who are White alone</v>
      </c>
    </row>
    <row r="14" spans="1:7" ht="30" x14ac:dyDescent="0.25">
      <c r="A14" s="13" t="s">
        <v>17</v>
      </c>
      <c r="B14" s="14" t="s">
        <v>2357</v>
      </c>
      <c r="C14" s="14" t="s">
        <v>2332</v>
      </c>
      <c r="D14" s="14">
        <v>2</v>
      </c>
      <c r="E14" s="14" t="s">
        <v>2358</v>
      </c>
      <c r="F14" s="14" t="str">
        <f>VLOOKUP(A14,Formatted_Topics!$A$1:$B$1376,2,FALSE)</f>
        <v>Age and Sex, Black or African American, Race and Ethnicity</v>
      </c>
      <c r="G14" s="15" t="str">
        <f>VLOOKUP(A14,Formatted_Universe!$A$1:$B$1137,2,FALSE)</f>
        <v>Black or African American alone</v>
      </c>
    </row>
    <row r="15" spans="1:7" ht="30" x14ac:dyDescent="0.25">
      <c r="A15" s="13" t="s">
        <v>18</v>
      </c>
      <c r="B15" s="14" t="s">
        <v>2359</v>
      </c>
      <c r="C15" s="14" t="s">
        <v>2332</v>
      </c>
      <c r="D15" s="14">
        <v>2</v>
      </c>
      <c r="E15" s="14" t="s">
        <v>2360</v>
      </c>
      <c r="F15" s="14" t="str">
        <f>VLOOKUP(A15,Formatted_Topics!$A$1:$B$1376,2,FALSE)</f>
        <v>Age and Sex, American Indian and Alaska Native, Race and Ethnicity</v>
      </c>
      <c r="G15" s="15" t="str">
        <f>VLOOKUP(A15,Formatted_Universe!$A$1:$B$1137,2,FALSE)</f>
        <v>People who are American Indian and Alaska Native alone</v>
      </c>
    </row>
    <row r="16" spans="1:7" x14ac:dyDescent="0.25">
      <c r="A16" s="13" t="s">
        <v>19</v>
      </c>
      <c r="B16" s="14" t="s">
        <v>2361</v>
      </c>
      <c r="C16" s="14" t="s">
        <v>2332</v>
      </c>
      <c r="D16" s="14">
        <v>2</v>
      </c>
      <c r="E16" s="14" t="s">
        <v>2362</v>
      </c>
      <c r="F16" s="14" t="str">
        <f>VLOOKUP(A16,Formatted_Topics!$A$1:$B$1376,2,FALSE)</f>
        <v>Age and Sex, Asian, Race and Ethnicity</v>
      </c>
      <c r="G16" s="15" t="str">
        <f>VLOOKUP(A16,Formatted_Universe!$A$1:$B$1137,2,FALSE)</f>
        <v>People who are Asian alone</v>
      </c>
    </row>
    <row r="17" spans="1:7" ht="45" x14ac:dyDescent="0.25">
      <c r="A17" s="13" t="s">
        <v>20</v>
      </c>
      <c r="B17" s="14" t="s">
        <v>2363</v>
      </c>
      <c r="C17" s="14" t="s">
        <v>2332</v>
      </c>
      <c r="D17" s="14">
        <v>2</v>
      </c>
      <c r="E17" s="14" t="s">
        <v>2364</v>
      </c>
      <c r="F17" s="14" t="str">
        <f>VLOOKUP(A17,Formatted_Topics!$A$1:$B$1376,2,FALSE)</f>
        <v>Age and Sex, Native Hawaiian and Pacific Islander, Race and Ethnicity</v>
      </c>
      <c r="G17" s="15" t="str">
        <f>VLOOKUP(A17,Formatted_Universe!$A$1:$B$1137,2,FALSE)</f>
        <v>People who are Native Hawaiian and Other Pacific Islander alone</v>
      </c>
    </row>
    <row r="18" spans="1:7" ht="30" x14ac:dyDescent="0.25">
      <c r="A18" s="13" t="s">
        <v>21</v>
      </c>
      <c r="B18" s="14" t="s">
        <v>2365</v>
      </c>
      <c r="C18" s="14" t="s">
        <v>2332</v>
      </c>
      <c r="D18" s="14">
        <v>2</v>
      </c>
      <c r="E18" s="14" t="s">
        <v>2366</v>
      </c>
      <c r="F18" s="14" t="str">
        <f>VLOOKUP(A18,Formatted_Topics!$A$1:$B$1376,2,FALSE)</f>
        <v>Age and Sex, Race and Ethnicity, Some Other Race</v>
      </c>
      <c r="G18" s="15" t="str">
        <f>VLOOKUP(A18,Formatted_Universe!$A$1:$B$1137,2,FALSE)</f>
        <v>People who are Some Other Race alone</v>
      </c>
    </row>
    <row r="19" spans="1:7" ht="30" x14ac:dyDescent="0.25">
      <c r="A19" s="13" t="s">
        <v>22</v>
      </c>
      <c r="B19" s="14" t="s">
        <v>2367</v>
      </c>
      <c r="C19" s="14" t="s">
        <v>2332</v>
      </c>
      <c r="D19" s="14">
        <v>2</v>
      </c>
      <c r="E19" s="14" t="s">
        <v>2368</v>
      </c>
      <c r="F19" s="14" t="str">
        <f>VLOOKUP(A19,Formatted_Topics!$A$1:$B$1376,2,FALSE)</f>
        <v>Age and Sex, Race and Ethnicity, Two or More Races</v>
      </c>
      <c r="G19" s="15" t="str">
        <f>VLOOKUP(A19,Formatted_Universe!$A$1:$B$1137,2,FALSE)</f>
        <v>People who are Two or More Races</v>
      </c>
    </row>
    <row r="20" spans="1:7" ht="30" x14ac:dyDescent="0.25">
      <c r="A20" s="13" t="s">
        <v>23</v>
      </c>
      <c r="B20" s="14" t="s">
        <v>2369</v>
      </c>
      <c r="C20" s="14" t="s">
        <v>2332</v>
      </c>
      <c r="D20" s="14">
        <v>2</v>
      </c>
      <c r="E20" s="14" t="s">
        <v>2370</v>
      </c>
      <c r="F20" s="14" t="str">
        <f>VLOOKUP(A20,Formatted_Topics!$A$1:$B$1376,2,FALSE)</f>
        <v>Age and Sex, Not Hispanic or Latino, Race and Ethnicity, White</v>
      </c>
      <c r="G20" s="15" t="str">
        <f>VLOOKUP(A20,Formatted_Universe!$A$1:$B$1137,2,FALSE)</f>
        <v>White alone, not Hispanic or Latino population</v>
      </c>
    </row>
    <row r="21" spans="1:7" ht="30" x14ac:dyDescent="0.25">
      <c r="A21" s="13" t="s">
        <v>24</v>
      </c>
      <c r="B21" s="14" t="s">
        <v>2371</v>
      </c>
      <c r="C21" s="14" t="s">
        <v>2332</v>
      </c>
      <c r="D21" s="14">
        <v>2</v>
      </c>
      <c r="E21" s="14" t="s">
        <v>2372</v>
      </c>
      <c r="F21" s="14" t="str">
        <f>VLOOKUP(A21,Formatted_Topics!$A$1:$B$1376,2,FALSE)</f>
        <v>Age and Sex, Hispanic or Latino, Race and Ethnicity</v>
      </c>
      <c r="G21" s="15" t="str">
        <f>VLOOKUP(A21,Formatted_Universe!$A$1:$B$1137,2,FALSE)</f>
        <v>Hispanic or Latino population</v>
      </c>
    </row>
    <row r="22" spans="1:7" x14ac:dyDescent="0.25">
      <c r="A22" s="13" t="s">
        <v>25</v>
      </c>
      <c r="B22" s="14" t="s">
        <v>26</v>
      </c>
      <c r="C22" s="14" t="s">
        <v>2332</v>
      </c>
      <c r="D22" s="14">
        <v>2</v>
      </c>
      <c r="E22" s="14" t="s">
        <v>2373</v>
      </c>
      <c r="F22" s="14" t="str">
        <f>VLOOKUP(A22,Formatted_Topics!$A$1:$B$1376,2,FALSE)</f>
        <v>Population Total</v>
      </c>
      <c r="G22" s="15" t="str">
        <f>VLOOKUP(A22,Formatted_Universe!$A$1:$B$1137,2,FALSE)</f>
        <v>Total population</v>
      </c>
    </row>
    <row r="23" spans="1:7" ht="75" x14ac:dyDescent="0.25">
      <c r="A23" s="13" t="s">
        <v>27</v>
      </c>
      <c r="B23" s="14" t="s">
        <v>2374</v>
      </c>
      <c r="C23" s="14" t="s">
        <v>2332</v>
      </c>
      <c r="D23" s="14">
        <v>3</v>
      </c>
      <c r="E23" s="14" t="s">
        <v>2375</v>
      </c>
      <c r="F23" s="14" t="str">
        <f>VLOOKUP(A23,Formatted_Topics!$A$1:$B$1376,2,FALSE)</f>
        <v>American Indian and Alaska Native, Asian, Black or African American, Native Hawaiian and Pacific Islander, Race and Ethnicity, Some Other Race, Two or More Races, White</v>
      </c>
      <c r="G23" s="15" t="str">
        <f>VLOOKUP(A23,Formatted_Universe!$A$1:$B$1137,2,FALSE)</f>
        <v>Total population</v>
      </c>
    </row>
    <row r="24" spans="1:7" ht="30" x14ac:dyDescent="0.25">
      <c r="A24" s="13" t="s">
        <v>28</v>
      </c>
      <c r="B24" s="14" t="s">
        <v>2376</v>
      </c>
      <c r="C24" s="14" t="s">
        <v>2332</v>
      </c>
      <c r="D24" s="14">
        <v>3</v>
      </c>
      <c r="E24" s="14" t="s">
        <v>2377</v>
      </c>
      <c r="F24" s="14" t="str">
        <f>VLOOKUP(A24,Formatted_Topics!$A$1:$B$1376,2,FALSE)</f>
        <v>Race and Ethnicity, White</v>
      </c>
      <c r="G24" s="15" t="str">
        <f>VLOOKUP(A24,Formatted_Universe!$A$1:$B$1137,2,FALSE)</f>
        <v>White alone or in combination with one or more other races</v>
      </c>
    </row>
    <row r="25" spans="1:7" ht="45" x14ac:dyDescent="0.25">
      <c r="A25" s="13" t="s">
        <v>29</v>
      </c>
      <c r="B25" s="14" t="s">
        <v>2378</v>
      </c>
      <c r="C25" s="14" t="s">
        <v>2332</v>
      </c>
      <c r="D25" s="14">
        <v>3</v>
      </c>
      <c r="E25" s="14" t="s">
        <v>2379</v>
      </c>
      <c r="F25" s="14" t="str">
        <f>VLOOKUP(A25,Formatted_Topics!$A$1:$B$1376,2,FALSE)</f>
        <v>Black or African American, Race and Ethnicity</v>
      </c>
      <c r="G25" s="15" t="str">
        <f>VLOOKUP(A25,Formatted_Universe!$A$1:$B$1137,2,FALSE)</f>
        <v>Black or African American alone or in combination with one or more other races</v>
      </c>
    </row>
    <row r="26" spans="1:7" ht="45" x14ac:dyDescent="0.25">
      <c r="A26" s="13" t="s">
        <v>30</v>
      </c>
      <c r="B26" s="14" t="s">
        <v>2380</v>
      </c>
      <c r="C26" s="14" t="s">
        <v>2332</v>
      </c>
      <c r="D26" s="14">
        <v>3</v>
      </c>
      <c r="E26" s="14" t="s">
        <v>2381</v>
      </c>
      <c r="F26" s="14" t="str">
        <f>VLOOKUP(A26,Formatted_Topics!$A$1:$B$1376,2,FALSE)</f>
        <v>American Indian and Alaska Native, Race and Ethnicity</v>
      </c>
      <c r="G26" s="15" t="str">
        <f>VLOOKUP(A26,Formatted_Universe!$A$1:$B$1137,2,FALSE)</f>
        <v>People who are American Indian or Alaska Native alone or in combination with one or more other races</v>
      </c>
    </row>
    <row r="27" spans="1:7" ht="30" x14ac:dyDescent="0.25">
      <c r="A27" s="13" t="s">
        <v>31</v>
      </c>
      <c r="B27" s="14" t="s">
        <v>2382</v>
      </c>
      <c r="C27" s="14" t="s">
        <v>2332</v>
      </c>
      <c r="D27" s="14">
        <v>3</v>
      </c>
      <c r="E27" s="14" t="s">
        <v>2383</v>
      </c>
      <c r="F27" s="14" t="str">
        <f>VLOOKUP(A27,Formatted_Topics!$A$1:$B$1376,2,FALSE)</f>
        <v>Asian, Race and Ethnicity</v>
      </c>
      <c r="G27" s="15" t="str">
        <f>VLOOKUP(A27,Formatted_Universe!$A$1:$B$1137,2,FALSE)</f>
        <v>Asian alone or in combination with one or more other races</v>
      </c>
    </row>
    <row r="28" spans="1:7" ht="45" x14ac:dyDescent="0.25">
      <c r="A28" s="13" t="s">
        <v>32</v>
      </c>
      <c r="B28" s="14" t="s">
        <v>2384</v>
      </c>
      <c r="C28" s="14" t="s">
        <v>2332</v>
      </c>
      <c r="D28" s="14">
        <v>3</v>
      </c>
      <c r="E28" s="14" t="s">
        <v>2385</v>
      </c>
      <c r="F28" s="14" t="str">
        <f>VLOOKUP(A28,Formatted_Topics!$A$1:$B$1376,2,FALSE)</f>
        <v>Native Hawaiian and Pacific Islander, Race and Ethnicity</v>
      </c>
      <c r="G28" s="15" t="str">
        <f>VLOOKUP(A28,Formatted_Universe!$A$1:$B$1137,2,FALSE)</f>
        <v>Native Hawaiian and Other Pacific Islander alone or in combination with one or more other races</v>
      </c>
    </row>
    <row r="29" spans="1:7" ht="45" x14ac:dyDescent="0.25">
      <c r="A29" s="13" t="s">
        <v>33</v>
      </c>
      <c r="B29" s="14" t="s">
        <v>2386</v>
      </c>
      <c r="C29" s="14" t="s">
        <v>2332</v>
      </c>
      <c r="D29" s="14">
        <v>3</v>
      </c>
      <c r="E29" s="14" t="s">
        <v>2387</v>
      </c>
      <c r="F29" s="14" t="str">
        <f>VLOOKUP(A29,Formatted_Topics!$A$1:$B$1376,2,FALSE)</f>
        <v>Race and Ethnicity, Some Other Race</v>
      </c>
      <c r="G29" s="15" t="str">
        <f>VLOOKUP(A29,Formatted_Universe!$A$1:$B$1137,2,FALSE)</f>
        <v>Some other race alone or in combination with one or more other races</v>
      </c>
    </row>
    <row r="30" spans="1:7" ht="45" x14ac:dyDescent="0.25">
      <c r="A30" s="13" t="s">
        <v>34</v>
      </c>
      <c r="B30" s="14" t="s">
        <v>2388</v>
      </c>
      <c r="C30" s="14" t="s">
        <v>2335</v>
      </c>
      <c r="D30" s="14">
        <v>3</v>
      </c>
      <c r="E30" s="14" t="s">
        <v>2389</v>
      </c>
      <c r="F30" s="14" t="str">
        <f>VLOOKUP(A30,Formatted_Topics!$A$1:$B$1376,2,FALSE)</f>
        <v>American Indian and Alaska Native, Race and Ethnicity</v>
      </c>
      <c r="G30" s="15" t="str">
        <f>VLOOKUP(A30,Formatted_Universe!$A$1:$B$1137,2,FALSE)</f>
        <v>People who are American Indian and Alaska Native alone and people with no tribe reported</v>
      </c>
    </row>
    <row r="31" spans="1:7" x14ac:dyDescent="0.25">
      <c r="A31" s="13" t="s">
        <v>35</v>
      </c>
      <c r="B31" s="14" t="s">
        <v>2390</v>
      </c>
      <c r="C31" s="14" t="s">
        <v>2335</v>
      </c>
      <c r="D31" s="14">
        <v>3</v>
      </c>
      <c r="E31" s="14" t="s">
        <v>2391</v>
      </c>
      <c r="F31" s="14" t="str">
        <f>VLOOKUP(A31,Formatted_Topics!$A$1:$B$1376,2,FALSE)</f>
        <v>Asian, Race and Ethnicity</v>
      </c>
      <c r="G31" s="15" t="str">
        <f>VLOOKUP(A31,Formatted_Universe!$A$1:$B$1137,2,FALSE)</f>
        <v>Total Asian alone population</v>
      </c>
    </row>
    <row r="32" spans="1:7" ht="30" x14ac:dyDescent="0.25">
      <c r="A32" s="13" t="s">
        <v>36</v>
      </c>
      <c r="B32" s="14" t="s">
        <v>2392</v>
      </c>
      <c r="C32" s="14" t="s">
        <v>2335</v>
      </c>
      <c r="D32" s="14">
        <v>3</v>
      </c>
      <c r="E32" s="14" t="s">
        <v>2393</v>
      </c>
      <c r="F32" s="14" t="str">
        <f>VLOOKUP(A32,Formatted_Topics!$A$1:$B$1376,2,FALSE)</f>
        <v>Native Hawaiian and Pacific Islander, Race and Ethnicity</v>
      </c>
      <c r="G32" s="15" t="str">
        <f>VLOOKUP(A32,Formatted_Universe!$A$1:$B$1137,2,FALSE)</f>
        <v>Total Native Hawaiian and Other Pacific Islander alone population</v>
      </c>
    </row>
    <row r="33" spans="1:7" ht="60" x14ac:dyDescent="0.25">
      <c r="A33" s="13" t="s">
        <v>37</v>
      </c>
      <c r="B33" s="14" t="s">
        <v>2394</v>
      </c>
      <c r="C33" s="14" t="s">
        <v>2335</v>
      </c>
      <c r="D33" s="14">
        <v>3</v>
      </c>
      <c r="E33" s="14" t="s">
        <v>2395</v>
      </c>
      <c r="F33" s="14" t="str">
        <f>VLOOKUP(A33,Formatted_Topics!$A$1:$B$1376,2,FALSE)</f>
        <v>American Indian and Alaska Native, Race and Ethnicity</v>
      </c>
      <c r="G33" s="15" t="str">
        <f>VLOOKUP(A33,Formatted_Universe!$A$1:$B$1137,2,FALSE)</f>
        <v>Total AIAN alone or in any combination population (the total groups tallied)</v>
      </c>
    </row>
    <row r="34" spans="1:7" ht="45" x14ac:dyDescent="0.25">
      <c r="A34" s="13" t="s">
        <v>38</v>
      </c>
      <c r="B34" s="14" t="s">
        <v>2396</v>
      </c>
      <c r="C34" s="14" t="s">
        <v>2335</v>
      </c>
      <c r="D34" s="14">
        <v>3</v>
      </c>
      <c r="E34" s="14" t="s">
        <v>2397</v>
      </c>
      <c r="F34" s="14" t="str">
        <f>VLOOKUP(A34,Formatted_Topics!$A$1:$B$1376,2,FALSE)</f>
        <v>Asian, Race and Ethnicity</v>
      </c>
      <c r="G34" s="15" t="str">
        <f>VLOOKUP(A34,Formatted_Universe!$A$1:$B$1137,2,FALSE)</f>
        <v>Total Asian alone or in any combination population (the total groups tallied)</v>
      </c>
    </row>
    <row r="35" spans="1:7" ht="45" x14ac:dyDescent="0.25">
      <c r="A35" s="13" t="s">
        <v>39</v>
      </c>
      <c r="B35" s="14" t="s">
        <v>2398</v>
      </c>
      <c r="C35" s="14" t="s">
        <v>2335</v>
      </c>
      <c r="D35" s="14">
        <v>3</v>
      </c>
      <c r="E35" s="14" t="s">
        <v>2399</v>
      </c>
      <c r="F35" s="14" t="str">
        <f>VLOOKUP(A35,Formatted_Topics!$A$1:$B$1376,2,FALSE)</f>
        <v>Native Hawaiian and Pacific Islander, Race and Ethnicity</v>
      </c>
      <c r="G35" s="15" t="str">
        <f>VLOOKUP(A35,Formatted_Universe!$A$1:$B$1137,2,FALSE)</f>
        <v>Total NHPI alone or in any combination population (the total groups tallied)</v>
      </c>
    </row>
    <row r="36" spans="1:7" ht="30" x14ac:dyDescent="0.25">
      <c r="A36" s="13" t="s">
        <v>40</v>
      </c>
      <c r="B36" s="14" t="s">
        <v>2400</v>
      </c>
      <c r="C36" s="14" t="s">
        <v>2335</v>
      </c>
      <c r="D36" s="14">
        <v>4</v>
      </c>
      <c r="E36" s="14" t="s">
        <v>2348</v>
      </c>
      <c r="F36" s="14" t="str">
        <f>VLOOKUP(A36,Formatted_Topics!$A$1:$B$1376,2,FALSE)</f>
        <v>Hispanic or Latino, Place of Birth</v>
      </c>
      <c r="G36" s="15" t="str">
        <f>VLOOKUP(A36,Formatted_Universe!$A$1:$B$1137,2,FALSE)</f>
        <v>Total population</v>
      </c>
    </row>
    <row r="37" spans="1:7" x14ac:dyDescent="0.25">
      <c r="A37" s="13" t="s">
        <v>41</v>
      </c>
      <c r="B37" s="14" t="s">
        <v>2401</v>
      </c>
      <c r="C37" s="14" t="s">
        <v>2332</v>
      </c>
      <c r="D37" s="14">
        <v>4</v>
      </c>
      <c r="E37" s="14" t="s">
        <v>2402</v>
      </c>
      <c r="F37" s="14" t="str">
        <f>VLOOKUP(A37,Formatted_Topics!$A$1:$B$1376,2,FALSE)</f>
        <v>Hispanic or Latino, Race and Ethnicity</v>
      </c>
      <c r="G37" s="15" t="str">
        <f>VLOOKUP(A37,Formatted_Universe!$A$1:$B$1137,2,FALSE)</f>
        <v>Total population</v>
      </c>
    </row>
    <row r="38" spans="1:7" x14ac:dyDescent="0.25">
      <c r="A38" s="13" t="s">
        <v>42</v>
      </c>
      <c r="B38" s="14" t="s">
        <v>2403</v>
      </c>
      <c r="C38" s="14" t="s">
        <v>2332</v>
      </c>
      <c r="D38" s="14">
        <v>4</v>
      </c>
      <c r="E38" s="14" t="s">
        <v>2404</v>
      </c>
      <c r="F38" s="14" t="str">
        <f>VLOOKUP(A38,Formatted_Topics!$A$1:$B$1376,2,FALSE)</f>
        <v>Hispanic or Latino</v>
      </c>
      <c r="G38" s="15" t="str">
        <f>VLOOKUP(A38,Formatted_Universe!$A$1:$B$1137,2,FALSE)</f>
        <v>Total population</v>
      </c>
    </row>
    <row r="39" spans="1:7" x14ac:dyDescent="0.25">
      <c r="A39" s="13" t="s">
        <v>43</v>
      </c>
      <c r="B39" s="14" t="s">
        <v>2405</v>
      </c>
      <c r="C39" s="14" t="s">
        <v>2335</v>
      </c>
      <c r="D39" s="14">
        <v>5</v>
      </c>
      <c r="E39" s="14" t="s">
        <v>2406</v>
      </c>
      <c r="F39" s="14" t="str">
        <f>VLOOKUP(A39,Formatted_Topics!$A$1:$B$1376,2,FALSE)</f>
        <v>Ancestry</v>
      </c>
      <c r="G39" s="15" t="str">
        <f>VLOOKUP(A39,Formatted_Universe!$A$1:$B$1137,2,FALSE)</f>
        <v>People reporting single ancestry</v>
      </c>
    </row>
    <row r="40" spans="1:7" ht="30" x14ac:dyDescent="0.25">
      <c r="A40" s="13" t="s">
        <v>44</v>
      </c>
      <c r="B40" s="14" t="s">
        <v>2407</v>
      </c>
      <c r="C40" s="14" t="s">
        <v>2335</v>
      </c>
      <c r="D40" s="14">
        <v>5</v>
      </c>
      <c r="E40" s="14" t="s">
        <v>2408</v>
      </c>
      <c r="F40" s="14" t="str">
        <f>VLOOKUP(A40,Formatted_Topics!$A$1:$B$1376,2,FALSE)</f>
        <v>Ancestry</v>
      </c>
      <c r="G40" s="15" t="str">
        <f>VLOOKUP(A40,Formatted_Universe!$A$1:$B$1137,2,FALSE)</f>
        <v>People reporting multiple ancestries</v>
      </c>
    </row>
    <row r="41" spans="1:7" x14ac:dyDescent="0.25">
      <c r="A41" s="13" t="s">
        <v>45</v>
      </c>
      <c r="B41" s="14" t="s">
        <v>2409</v>
      </c>
      <c r="C41" s="14" t="s">
        <v>2335</v>
      </c>
      <c r="D41" s="14">
        <v>6</v>
      </c>
      <c r="E41" s="14" t="s">
        <v>2410</v>
      </c>
      <c r="F41" s="14" t="str">
        <f>VLOOKUP(A41,Formatted_Topics!$A$1:$B$1376,2,FALSE)</f>
        <v>Ancestry</v>
      </c>
      <c r="G41" s="15" t="str">
        <f>VLOOKUP(A41,Formatted_Universe!$A$1:$B$1137,2,FALSE)</f>
        <v>Total population</v>
      </c>
    </row>
    <row r="42" spans="1:7" x14ac:dyDescent="0.25">
      <c r="A42" s="13" t="s">
        <v>46</v>
      </c>
      <c r="B42" s="14" t="s">
        <v>47</v>
      </c>
      <c r="C42" s="14" t="s">
        <v>2335</v>
      </c>
      <c r="D42" s="14">
        <v>6</v>
      </c>
      <c r="E42" s="14" t="s">
        <v>2411</v>
      </c>
      <c r="F42" s="14" t="str">
        <f>VLOOKUP(A42,Formatted_Topics!$A$1:$B$1376,2,FALSE)</f>
        <v>Ancestry</v>
      </c>
      <c r="G42" s="15" t="str">
        <f>VLOOKUP(A42,Formatted_Universe!$A$1:$B$1137,2,FALSE)</f>
        <v>Total population</v>
      </c>
    </row>
    <row r="43" spans="1:7" ht="30" x14ac:dyDescent="0.25">
      <c r="A43" s="13" t="s">
        <v>48</v>
      </c>
      <c r="B43" s="14" t="s">
        <v>2412</v>
      </c>
      <c r="C43" s="14" t="s">
        <v>2335</v>
      </c>
      <c r="D43" s="14">
        <v>7</v>
      </c>
      <c r="E43" s="14" t="s">
        <v>2413</v>
      </c>
      <c r="F43" s="14" t="str">
        <f>VLOOKUP(A43,Formatted_Topics!$A$1:$B$1376,2,FALSE)</f>
        <v>Citizenship</v>
      </c>
      <c r="G43" s="15" t="str">
        <f>VLOOKUP(A43,Formatted_Universe!$A$1:$B$1137,2,FALSE)</f>
        <v>Total population in the United States</v>
      </c>
    </row>
    <row r="44" spans="1:7" ht="30" x14ac:dyDescent="0.25">
      <c r="A44" s="13" t="s">
        <v>49</v>
      </c>
      <c r="B44" s="14" t="s">
        <v>2414</v>
      </c>
      <c r="C44" s="14" t="s">
        <v>2335</v>
      </c>
      <c r="D44" s="14">
        <v>7</v>
      </c>
      <c r="E44" s="14" t="s">
        <v>2415</v>
      </c>
      <c r="F44" s="14" t="str">
        <f>VLOOKUP(A44,Formatted_Topics!$A$1:$B$1376,2,FALSE)</f>
        <v>Citizenship</v>
      </c>
      <c r="G44" s="15" t="str">
        <f>VLOOKUP(A44,Formatted_Universe!$A$1:$B$1137,2,FALSE)</f>
        <v>Total population in Puerto Rico</v>
      </c>
    </row>
    <row r="45" spans="1:7" ht="30" x14ac:dyDescent="0.25">
      <c r="A45" s="13" t="s">
        <v>50</v>
      </c>
      <c r="B45" s="14" t="s">
        <v>2416</v>
      </c>
      <c r="C45" s="14" t="s">
        <v>2335</v>
      </c>
      <c r="D45" s="14">
        <v>7</v>
      </c>
      <c r="E45" s="14" t="s">
        <v>2417</v>
      </c>
      <c r="F45" s="14" t="str">
        <f>VLOOKUP(A45,Formatted_Topics!$A$1:$B$1376,2,FALSE)</f>
        <v>Citizenship, Foreign Born, Native Born, Place of Birth</v>
      </c>
      <c r="G45" s="15" t="str">
        <f>VLOOKUP(A45,Formatted_Universe!$A$1:$B$1137,2,FALSE)</f>
        <v>Total population</v>
      </c>
    </row>
    <row r="46" spans="1:7" ht="30" x14ac:dyDescent="0.25">
      <c r="A46" s="13" t="s">
        <v>51</v>
      </c>
      <c r="B46" s="14" t="s">
        <v>2418</v>
      </c>
      <c r="C46" s="14" t="s">
        <v>2335</v>
      </c>
      <c r="D46" s="14">
        <v>7</v>
      </c>
      <c r="E46" s="14" t="s">
        <v>2419</v>
      </c>
      <c r="F46" s="14" t="str">
        <f>VLOOKUP(A46,Formatted_Topics!$A$1:$B$1376,2,FALSE)</f>
        <v>Age and Sex, Citizenship, Foreign Born, Native Born</v>
      </c>
      <c r="G46" s="15" t="str">
        <f>VLOOKUP(A46,Formatted_Universe!$A$1:$B$1137,2,FALSE)</f>
        <v>Total population</v>
      </c>
    </row>
    <row r="47" spans="1:7" ht="45" x14ac:dyDescent="0.25">
      <c r="A47" s="13" t="s">
        <v>52</v>
      </c>
      <c r="B47" s="14" t="s">
        <v>2420</v>
      </c>
      <c r="C47" s="14" t="s">
        <v>2335</v>
      </c>
      <c r="D47" s="14">
        <v>7</v>
      </c>
      <c r="E47" s="14" t="s">
        <v>2421</v>
      </c>
      <c r="F47" s="14" t="str">
        <f>VLOOKUP(A47,Formatted_Topics!$A$1:$B$1376,2,FALSE)</f>
        <v>Age and Sex, Citizenship, Foreign Born, Native Born, Race and Ethnicity, White</v>
      </c>
      <c r="G47" s="15" t="str">
        <f>VLOOKUP(A47,Formatted_Universe!$A$1:$B$1137,2,FALSE)</f>
        <v>People who are White alone</v>
      </c>
    </row>
    <row r="48" spans="1:7" ht="45" x14ac:dyDescent="0.25">
      <c r="A48" s="13" t="s">
        <v>53</v>
      </c>
      <c r="B48" s="14" t="s">
        <v>2422</v>
      </c>
      <c r="C48" s="14" t="s">
        <v>2335</v>
      </c>
      <c r="D48" s="14">
        <v>7</v>
      </c>
      <c r="E48" s="14" t="s">
        <v>2423</v>
      </c>
      <c r="F48" s="14" t="str">
        <f>VLOOKUP(A48,Formatted_Topics!$A$1:$B$1376,2,FALSE)</f>
        <v>Age and Sex, Black or African American, Citizenship, Foreign Born, Native Born, Race and Ethnicity</v>
      </c>
      <c r="G48" s="15" t="str">
        <f>VLOOKUP(A48,Formatted_Universe!$A$1:$B$1137,2,FALSE)</f>
        <v>Black or African American alone</v>
      </c>
    </row>
    <row r="49" spans="1:7" ht="45" x14ac:dyDescent="0.25">
      <c r="A49" s="13" t="s">
        <v>54</v>
      </c>
      <c r="B49" s="14" t="s">
        <v>2424</v>
      </c>
      <c r="C49" s="14" t="s">
        <v>2335</v>
      </c>
      <c r="D49" s="14">
        <v>7</v>
      </c>
      <c r="E49" s="14" t="s">
        <v>2425</v>
      </c>
      <c r="F49" s="14" t="str">
        <f>VLOOKUP(A49,Formatted_Topics!$A$1:$B$1376,2,FALSE)</f>
        <v>Age and Sex, American Indian and Alaska Native, Citizenship, Foreign Born, Native Born, Race and Ethnicity</v>
      </c>
      <c r="G49" s="15" t="str">
        <f>VLOOKUP(A49,Formatted_Universe!$A$1:$B$1137,2,FALSE)</f>
        <v>People who are American Indian and Alaska Native alone</v>
      </c>
    </row>
    <row r="50" spans="1:7" ht="45" x14ac:dyDescent="0.25">
      <c r="A50" s="13" t="s">
        <v>55</v>
      </c>
      <c r="B50" s="14" t="s">
        <v>2426</v>
      </c>
      <c r="C50" s="14" t="s">
        <v>2335</v>
      </c>
      <c r="D50" s="14">
        <v>7</v>
      </c>
      <c r="E50" s="14" t="s">
        <v>2427</v>
      </c>
      <c r="F50" s="14" t="str">
        <f>VLOOKUP(A50,Formatted_Topics!$A$1:$B$1376,2,FALSE)</f>
        <v>Age and Sex, Asian, Citizenship, Foreign Born, Native Born, Race and Ethnicity</v>
      </c>
      <c r="G50" s="15" t="str">
        <f>VLOOKUP(A50,Formatted_Universe!$A$1:$B$1137,2,FALSE)</f>
        <v>People who are Asian alone</v>
      </c>
    </row>
    <row r="51" spans="1:7" ht="60" x14ac:dyDescent="0.25">
      <c r="A51" s="13" t="s">
        <v>56</v>
      </c>
      <c r="B51" s="14" t="s">
        <v>2428</v>
      </c>
      <c r="C51" s="14" t="s">
        <v>2335</v>
      </c>
      <c r="D51" s="14">
        <v>7</v>
      </c>
      <c r="E51" s="14" t="s">
        <v>2429</v>
      </c>
      <c r="F51" s="14" t="str">
        <f>VLOOKUP(A51,Formatted_Topics!$A$1:$B$1376,2,FALSE)</f>
        <v>Age and Sex, Citizenship, Foreign Born, Native Born, Native Hawaiian and Pacific Islander, Race and Ethnicity</v>
      </c>
      <c r="G51" s="15" t="str">
        <f>VLOOKUP(A51,Formatted_Universe!$A$1:$B$1137,2,FALSE)</f>
        <v>People who are Native Hawaiian and Other Pacific Islander alone</v>
      </c>
    </row>
    <row r="52" spans="1:7" ht="45" x14ac:dyDescent="0.25">
      <c r="A52" s="13" t="s">
        <v>57</v>
      </c>
      <c r="B52" s="14" t="s">
        <v>2430</v>
      </c>
      <c r="C52" s="14" t="s">
        <v>2335</v>
      </c>
      <c r="D52" s="14">
        <v>7</v>
      </c>
      <c r="E52" s="14" t="s">
        <v>2431</v>
      </c>
      <c r="F52" s="14" t="str">
        <f>VLOOKUP(A52,Formatted_Topics!$A$1:$B$1376,2,FALSE)</f>
        <v>Age and Sex, Citizenship, Foreign Born, Native Born, Race and Ethnicity, Some Other Race</v>
      </c>
      <c r="G52" s="15" t="str">
        <f>VLOOKUP(A52,Formatted_Universe!$A$1:$B$1137,2,FALSE)</f>
        <v>People who are Some Other Race alone</v>
      </c>
    </row>
    <row r="53" spans="1:7" ht="45" x14ac:dyDescent="0.25">
      <c r="A53" s="13" t="s">
        <v>58</v>
      </c>
      <c r="B53" s="14" t="s">
        <v>2432</v>
      </c>
      <c r="C53" s="14" t="s">
        <v>2335</v>
      </c>
      <c r="D53" s="14">
        <v>7</v>
      </c>
      <c r="E53" s="14" t="s">
        <v>2433</v>
      </c>
      <c r="F53" s="14" t="str">
        <f>VLOOKUP(A53,Formatted_Topics!$A$1:$B$1376,2,FALSE)</f>
        <v>Age and Sex, Citizenship, Foreign Born, Native Born, Race and Ethnicity, Two or More Races</v>
      </c>
      <c r="G53" s="15" t="str">
        <f>VLOOKUP(A53,Formatted_Universe!$A$1:$B$1137,2,FALSE)</f>
        <v>People who are Two or More Races</v>
      </c>
    </row>
    <row r="54" spans="1:7" ht="45" x14ac:dyDescent="0.25">
      <c r="A54" s="13" t="s">
        <v>59</v>
      </c>
      <c r="B54" s="14" t="s">
        <v>2434</v>
      </c>
      <c r="C54" s="14" t="s">
        <v>2335</v>
      </c>
      <c r="D54" s="14">
        <v>8</v>
      </c>
      <c r="E54" s="14" t="s">
        <v>2435</v>
      </c>
      <c r="F54" s="14" t="str">
        <f>VLOOKUP(A54,Formatted_Topics!$A$1:$B$1376,2,FALSE)</f>
        <v>Age and Sex, Citizenship, Foreign Born, Native Born, Not Hispanic or Latino, Race and Ethnicity, White</v>
      </c>
      <c r="G54" s="15" t="str">
        <f>VLOOKUP(A54,Formatted_Universe!$A$1:$B$1137,2,FALSE)</f>
        <v>White alone, not Hispanic or Latino population</v>
      </c>
    </row>
    <row r="55" spans="1:7" ht="45" x14ac:dyDescent="0.25">
      <c r="A55" s="13" t="s">
        <v>60</v>
      </c>
      <c r="B55" s="14" t="s">
        <v>2436</v>
      </c>
      <c r="C55" s="14" t="s">
        <v>2335</v>
      </c>
      <c r="D55" s="14">
        <v>8</v>
      </c>
      <c r="E55" s="14" t="s">
        <v>2437</v>
      </c>
      <c r="F55" s="14" t="str">
        <f>VLOOKUP(A55,Formatted_Topics!$A$1:$B$1376,2,FALSE)</f>
        <v>Age and Sex, Citizenship, Foreign Born, Hispanic or Latino, Native Born, Race and Ethnicity</v>
      </c>
      <c r="G55" s="15" t="str">
        <f>VLOOKUP(A55,Formatted_Universe!$A$1:$B$1137,2,FALSE)</f>
        <v>Hispanic or Latino population</v>
      </c>
    </row>
    <row r="56" spans="1:7" ht="30" x14ac:dyDescent="0.25">
      <c r="A56" s="13" t="s">
        <v>61</v>
      </c>
      <c r="B56" s="14" t="s">
        <v>2438</v>
      </c>
      <c r="C56" s="14" t="s">
        <v>2335</v>
      </c>
      <c r="D56" s="14">
        <v>8</v>
      </c>
      <c r="E56" s="14" t="s">
        <v>2439</v>
      </c>
      <c r="F56" s="14" t="str">
        <f>VLOOKUP(A56,Formatted_Topics!$A$1:$B$1376,2,FALSE)</f>
        <v>Age and Sex, Citizenship, Foreign Born, Native Born</v>
      </c>
      <c r="G56" s="15" t="str">
        <f>VLOOKUP(A56,Formatted_Universe!$A$1:$B$1137,2,FALSE)</f>
        <v>Total population</v>
      </c>
    </row>
    <row r="57" spans="1:7" ht="45" x14ac:dyDescent="0.25">
      <c r="A57" s="13" t="s">
        <v>62</v>
      </c>
      <c r="B57" s="14" t="s">
        <v>2440</v>
      </c>
      <c r="C57" s="14" t="s">
        <v>2335</v>
      </c>
      <c r="D57" s="14">
        <v>8</v>
      </c>
      <c r="E57" s="14" t="s">
        <v>2441</v>
      </c>
      <c r="F57" s="14" t="str">
        <f>VLOOKUP(A57,Formatted_Topics!$A$1:$B$1376,2,FALSE)</f>
        <v>Citizenship, Foreign Born, Native Born</v>
      </c>
      <c r="G57" s="15" t="str">
        <f>VLOOKUP(A57,Formatted_Universe!$A$1:$B$1137,2,FALSE)</f>
        <v>Population born outside the United States</v>
      </c>
    </row>
    <row r="58" spans="1:7" ht="30" x14ac:dyDescent="0.25">
      <c r="A58" s="13" t="s">
        <v>63</v>
      </c>
      <c r="B58" s="14" t="s">
        <v>2442</v>
      </c>
      <c r="C58" s="14" t="s">
        <v>2335</v>
      </c>
      <c r="D58" s="14">
        <v>8</v>
      </c>
      <c r="E58" s="14" t="s">
        <v>2443</v>
      </c>
      <c r="F58" s="14" t="str">
        <f>VLOOKUP(A58,Formatted_Topics!$A$1:$B$1376,2,FALSE)</f>
        <v>Citizenship, Foreign Born, Native Born</v>
      </c>
      <c r="G58" s="15" t="str">
        <f>VLOOKUP(A58,Formatted_Universe!$A$1:$B$1137,2,FALSE)</f>
        <v>Population born outside Puerto Rico</v>
      </c>
    </row>
    <row r="59" spans="1:7" ht="30" x14ac:dyDescent="0.25">
      <c r="A59" s="13" t="s">
        <v>64</v>
      </c>
      <c r="B59" s="14" t="s">
        <v>2444</v>
      </c>
      <c r="C59" s="14" t="s">
        <v>2335</v>
      </c>
      <c r="D59" s="14">
        <v>9</v>
      </c>
      <c r="E59" s="14" t="s">
        <v>2445</v>
      </c>
      <c r="F59" s="14" t="str">
        <f>VLOOKUP(A59,Formatted_Topics!$A$1:$B$1376,2,FALSE)</f>
        <v>Foreign Born, Place of Birth</v>
      </c>
      <c r="G59" s="15" t="str">
        <f>VLOOKUP(A59,Formatted_Universe!$A$1:$B$1137,2,FALSE)</f>
        <v>Foreign-born population excluding population born at sea</v>
      </c>
    </row>
    <row r="60" spans="1:7" ht="30" x14ac:dyDescent="0.25">
      <c r="A60" s="13" t="s">
        <v>65</v>
      </c>
      <c r="B60" s="14" t="s">
        <v>2446</v>
      </c>
      <c r="C60" s="14" t="s">
        <v>2335</v>
      </c>
      <c r="D60" s="14">
        <v>9</v>
      </c>
      <c r="E60" s="14" t="s">
        <v>2447</v>
      </c>
      <c r="F60" s="14" t="str">
        <f>VLOOKUP(A60,Formatted_Topics!$A$1:$B$1376,2,FALSE)</f>
        <v>Foreign Born, Place of Birth</v>
      </c>
      <c r="G60" s="15" t="str">
        <f>VLOOKUP(A60,Formatted_Universe!$A$1:$B$1137,2,FALSE)</f>
        <v>Foreign-born population in Puerto Rico excluding population born at sea</v>
      </c>
    </row>
    <row r="61" spans="1:7" ht="45" x14ac:dyDescent="0.25">
      <c r="A61" s="13" t="s">
        <v>66</v>
      </c>
      <c r="B61" s="14" t="s">
        <v>2448</v>
      </c>
      <c r="C61" s="14" t="s">
        <v>2335</v>
      </c>
      <c r="D61" s="14">
        <v>10</v>
      </c>
      <c r="E61" s="14" t="s">
        <v>2449</v>
      </c>
      <c r="F61" s="14" t="str">
        <f>VLOOKUP(A61,Formatted_Topics!$A$1:$B$1376,2,FALSE)</f>
        <v>Citizenship, Foreign Born, Place of Birth</v>
      </c>
      <c r="G61" s="15" t="str">
        <f>VLOOKUP(A61,Formatted_Universe!$A$1:$B$1137,2,FALSE)</f>
        <v>Foreign-born population</v>
      </c>
    </row>
    <row r="62" spans="1:7" ht="45" x14ac:dyDescent="0.25">
      <c r="A62" s="13" t="s">
        <v>67</v>
      </c>
      <c r="B62" s="14" t="s">
        <v>2450</v>
      </c>
      <c r="C62" s="14" t="s">
        <v>2335</v>
      </c>
      <c r="D62" s="14">
        <v>10</v>
      </c>
      <c r="E62" s="14" t="s">
        <v>2451</v>
      </c>
      <c r="F62" s="14" t="str">
        <f>VLOOKUP(A62,Formatted_Topics!$A$1:$B$1376,2,FALSE)</f>
        <v>Age and Sex, Foreign Born, Place of Birth</v>
      </c>
      <c r="G62" s="15" t="str">
        <f>VLOOKUP(A62,Formatted_Universe!$A$1:$B$1137,2,FALSE)</f>
        <v>Foreign-born population</v>
      </c>
    </row>
    <row r="63" spans="1:7" ht="60" x14ac:dyDescent="0.25">
      <c r="A63" s="13" t="s">
        <v>68</v>
      </c>
      <c r="B63" s="14" t="s">
        <v>2452</v>
      </c>
      <c r="C63" s="14" t="s">
        <v>2335</v>
      </c>
      <c r="D63" s="14">
        <v>10</v>
      </c>
      <c r="E63" s="14" t="s">
        <v>2453</v>
      </c>
      <c r="F63" s="14" t="str">
        <f>VLOOKUP(A63,Formatted_Topics!$A$1:$B$1376,2,FALSE)</f>
        <v>Age and Sex, Children, Families and Living Arrangements, Family Size and Type, Foreign Born, Native Born</v>
      </c>
      <c r="G63" s="15" t="str">
        <f>VLOOKUP(A63,Formatted_Universe!$A$1:$B$1137,2,FALSE)</f>
        <v>Own children under 18 years living in families and subfamilies</v>
      </c>
    </row>
    <row r="64" spans="1:7" ht="90" x14ac:dyDescent="0.25">
      <c r="A64" s="13" t="s">
        <v>69</v>
      </c>
      <c r="B64" s="14" t="s">
        <v>2454</v>
      </c>
      <c r="C64" s="14" t="s">
        <v>2335</v>
      </c>
      <c r="D64" s="14">
        <v>10</v>
      </c>
      <c r="E64" s="14" t="s">
        <v>2455</v>
      </c>
      <c r="F64" s="14" t="str">
        <f>VLOOKUP(A64,Formatted_Topics!$A$1:$B$1376,2,FALSE)</f>
        <v>Children, Families and Living Arrangements, Family Size and Type, Foreign Born, Housing Units, Income Households Families Individuals, Native Born, Official Poverty Measure</v>
      </c>
      <c r="G64" s="15" t="str">
        <f>VLOOKUP(A64,Formatted_Universe!$A$1:$B$1137,2,FALSE)</f>
        <v>Own children under 18 years living in families and subfamilies for whom poverty status is determined</v>
      </c>
    </row>
    <row r="65" spans="1:7" x14ac:dyDescent="0.25">
      <c r="A65" s="13" t="s">
        <v>70</v>
      </c>
      <c r="B65" s="14" t="s">
        <v>2456</v>
      </c>
      <c r="C65" s="14" t="s">
        <v>2335</v>
      </c>
      <c r="D65" s="14">
        <v>11</v>
      </c>
      <c r="E65" s="14" t="s">
        <v>2375</v>
      </c>
      <c r="F65" s="14" t="str">
        <f>VLOOKUP(A65,Formatted_Topics!$A$1:$B$1376,2,FALSE)</f>
        <v>Citizenship, Foreign Born</v>
      </c>
      <c r="G65" s="15" t="str">
        <f>VLOOKUP(A65,Formatted_Universe!$A$1:$B$1137,2,FALSE)</f>
        <v>Foreign-born population</v>
      </c>
    </row>
    <row r="66" spans="1:7" x14ac:dyDescent="0.25">
      <c r="A66" s="13" t="s">
        <v>71</v>
      </c>
      <c r="B66" s="14" t="s">
        <v>2457</v>
      </c>
      <c r="C66" s="14" t="s">
        <v>2335</v>
      </c>
      <c r="D66" s="14">
        <v>11</v>
      </c>
      <c r="E66" s="14" t="s">
        <v>2458</v>
      </c>
      <c r="F66" s="14" t="str">
        <f>VLOOKUP(A66,Formatted_Topics!$A$1:$B$1376,2,FALSE)</f>
        <v>Foreign Born, Native Born</v>
      </c>
      <c r="G66" s="15" t="str">
        <f>VLOOKUP(A66,Formatted_Universe!$A$1:$B$1137,2,FALSE)</f>
        <v>Total population in the United States</v>
      </c>
    </row>
    <row r="67" spans="1:7" x14ac:dyDescent="0.25">
      <c r="A67" s="13" t="s">
        <v>72</v>
      </c>
      <c r="B67" s="14" t="s">
        <v>2459</v>
      </c>
      <c r="C67" s="14" t="s">
        <v>2335</v>
      </c>
      <c r="D67" s="14">
        <v>11</v>
      </c>
      <c r="E67" s="14" t="s">
        <v>2460</v>
      </c>
      <c r="F67" s="14" t="str">
        <f>VLOOKUP(A67,Formatted_Topics!$A$1:$B$1376,2,FALSE)</f>
        <v>Foreign Born, Native Born</v>
      </c>
      <c r="G67" s="15" t="str">
        <f>VLOOKUP(A67,Formatted_Universe!$A$1:$B$1137,2,FALSE)</f>
        <v>Total population in Puerto Rico</v>
      </c>
    </row>
    <row r="68" spans="1:7" ht="30" x14ac:dyDescent="0.25">
      <c r="A68" s="13" t="s">
        <v>73</v>
      </c>
      <c r="B68" s="14" t="s">
        <v>2461</v>
      </c>
      <c r="C68" s="14" t="s">
        <v>2335</v>
      </c>
      <c r="D68" s="14">
        <v>11</v>
      </c>
      <c r="E68" s="14" t="s">
        <v>2462</v>
      </c>
      <c r="F68" s="14" t="str">
        <f>VLOOKUP(A68,Formatted_Topics!$A$1:$B$1376,2,FALSE)</f>
        <v>Age and Sex, Foreign Born</v>
      </c>
      <c r="G68" s="15" t="str">
        <f>VLOOKUP(A68,Formatted_Universe!$A$1:$B$1137,2,FALSE)</f>
        <v>Foreign-born population</v>
      </c>
    </row>
    <row r="69" spans="1:7" ht="30" x14ac:dyDescent="0.25">
      <c r="A69" s="13" t="s">
        <v>74</v>
      </c>
      <c r="B69" s="14" t="s">
        <v>2461</v>
      </c>
      <c r="C69" s="14" t="s">
        <v>2335</v>
      </c>
      <c r="D69" s="14">
        <v>11</v>
      </c>
      <c r="E69" s="14" t="s">
        <v>2463</v>
      </c>
      <c r="F69" s="14" t="str">
        <f>VLOOKUP(A69,Formatted_Topics!$A$1:$B$1376,2,FALSE)</f>
        <v>Age and Sex, Foreign Born</v>
      </c>
      <c r="G69" s="15" t="str">
        <f>VLOOKUP(A69,Formatted_Universe!$A$1:$B$1137,2,FALSE)</f>
        <v>Foreign-born population</v>
      </c>
    </row>
    <row r="70" spans="1:7" ht="30" x14ac:dyDescent="0.25">
      <c r="A70" s="13" t="s">
        <v>75</v>
      </c>
      <c r="B70" s="14" t="s">
        <v>2464</v>
      </c>
      <c r="C70" s="14" t="s">
        <v>2335</v>
      </c>
      <c r="D70" s="14">
        <v>11</v>
      </c>
      <c r="E70" s="14" t="s">
        <v>2465</v>
      </c>
      <c r="F70" s="14" t="str">
        <f>VLOOKUP(A70,Formatted_Topics!$A$1:$B$1376,2,FALSE)</f>
        <v>Foreign Born, Place of Birth</v>
      </c>
      <c r="G70" s="15" t="str">
        <f>VLOOKUP(A70,Formatted_Universe!$A$1:$B$1137,2,FALSE)</f>
        <v>Foreign-born population excluding population born at sea</v>
      </c>
    </row>
    <row r="71" spans="1:7" ht="30" x14ac:dyDescent="0.25">
      <c r="A71" s="13" t="s">
        <v>76</v>
      </c>
      <c r="B71" s="14" t="s">
        <v>2466</v>
      </c>
      <c r="C71" s="14" t="s">
        <v>2335</v>
      </c>
      <c r="D71" s="14">
        <v>12</v>
      </c>
      <c r="E71" s="14" t="s">
        <v>2467</v>
      </c>
      <c r="F71" s="14" t="str">
        <f>VLOOKUP(A71,Formatted_Topics!$A$1:$B$1376,2,FALSE)</f>
        <v>Age and Sex, Place of Birth</v>
      </c>
      <c r="G71" s="15" t="str">
        <f>VLOOKUP(A71,Formatted_Universe!$A$1:$B$1137,2,FALSE)</f>
        <v>Total population in the United States</v>
      </c>
    </row>
    <row r="72" spans="1:7" x14ac:dyDescent="0.25">
      <c r="A72" s="13" t="s">
        <v>77</v>
      </c>
      <c r="B72" s="14" t="s">
        <v>2468</v>
      </c>
      <c r="C72" s="14" t="s">
        <v>2335</v>
      </c>
      <c r="D72" s="14">
        <v>12</v>
      </c>
      <c r="E72" s="14" t="s">
        <v>2469</v>
      </c>
      <c r="F72" s="14" t="str">
        <f>VLOOKUP(A72,Formatted_Topics!$A$1:$B$1376,2,FALSE)</f>
        <v>Age and Sex, Place of Birth</v>
      </c>
      <c r="G72" s="15" t="str">
        <f>VLOOKUP(A72,Formatted_Universe!$A$1:$B$1137,2,FALSE)</f>
        <v>Total population in Puerto Rico</v>
      </c>
    </row>
    <row r="73" spans="1:7" ht="30" x14ac:dyDescent="0.25">
      <c r="A73" s="13" t="s">
        <v>78</v>
      </c>
      <c r="B73" s="14" t="s">
        <v>2470</v>
      </c>
      <c r="C73" s="14" t="s">
        <v>2335</v>
      </c>
      <c r="D73" s="14">
        <v>12</v>
      </c>
      <c r="E73" s="14" t="s">
        <v>2471</v>
      </c>
      <c r="F73" s="14" t="str">
        <f>VLOOKUP(A73,Formatted_Topics!$A$1:$B$1376,2,FALSE)</f>
        <v>Age and Sex, Place of Birth</v>
      </c>
      <c r="G73" s="15" t="str">
        <f>VLOOKUP(A73,Formatted_Universe!$A$1:$B$1137,2,FALSE)</f>
        <v>Total population in the United States</v>
      </c>
    </row>
    <row r="74" spans="1:7" ht="30" x14ac:dyDescent="0.25">
      <c r="A74" s="13" t="s">
        <v>79</v>
      </c>
      <c r="B74" s="14" t="s">
        <v>2472</v>
      </c>
      <c r="C74" s="14" t="s">
        <v>2335</v>
      </c>
      <c r="D74" s="14">
        <v>12</v>
      </c>
      <c r="E74" s="14" t="s">
        <v>2473</v>
      </c>
      <c r="F74" s="14" t="str">
        <f>VLOOKUP(A74,Formatted_Topics!$A$1:$B$1376,2,FALSE)</f>
        <v>Age and Sex, Place of Birth</v>
      </c>
      <c r="G74" s="15" t="str">
        <f>VLOOKUP(A74,Formatted_Universe!$A$1:$B$1137,2,FALSE)</f>
        <v>Total population in Puerto Rico</v>
      </c>
    </row>
    <row r="75" spans="1:7" ht="30" x14ac:dyDescent="0.25">
      <c r="A75" s="13" t="s">
        <v>80</v>
      </c>
      <c r="B75" s="14" t="s">
        <v>2474</v>
      </c>
      <c r="C75" s="14" t="s">
        <v>2335</v>
      </c>
      <c r="D75" s="14">
        <v>12</v>
      </c>
      <c r="E75" s="14" t="s">
        <v>2475</v>
      </c>
      <c r="F75" s="14" t="str">
        <f>VLOOKUP(A75,Formatted_Topics!$A$1:$B$1376,2,FALSE)</f>
        <v>Age and Sex, Place of Birth</v>
      </c>
      <c r="G75" s="15" t="str">
        <f>VLOOKUP(A75,Formatted_Universe!$A$1:$B$1137,2,FALSE)</f>
        <v>Total population in the United States</v>
      </c>
    </row>
    <row r="76" spans="1:7" x14ac:dyDescent="0.25">
      <c r="A76" s="13" t="s">
        <v>81</v>
      </c>
      <c r="B76" s="14" t="s">
        <v>2476</v>
      </c>
      <c r="C76" s="14" t="s">
        <v>2335</v>
      </c>
      <c r="D76" s="14">
        <v>12</v>
      </c>
      <c r="E76" s="14" t="s">
        <v>2477</v>
      </c>
      <c r="F76" s="14" t="str">
        <f>VLOOKUP(A76,Formatted_Topics!$A$1:$B$1376,2,FALSE)</f>
        <v>Age and Sex, Place of Birth</v>
      </c>
      <c r="G76" s="15" t="str">
        <f>VLOOKUP(A76,Formatted_Universe!$A$1:$B$1137,2,FALSE)</f>
        <v>Total population in Puerto Rico</v>
      </c>
    </row>
    <row r="77" spans="1:7" ht="30" x14ac:dyDescent="0.25">
      <c r="A77" s="13" t="s">
        <v>82</v>
      </c>
      <c r="B77" s="14" t="s">
        <v>2478</v>
      </c>
      <c r="C77" s="14" t="s">
        <v>2335</v>
      </c>
      <c r="D77" s="14">
        <v>12</v>
      </c>
      <c r="E77" s="14" t="s">
        <v>2479</v>
      </c>
      <c r="F77" s="14" t="str">
        <f>VLOOKUP(A77,Formatted_Topics!$A$1:$B$1376,2,FALSE)</f>
        <v>Place of Birth, Race and Ethnicity, White</v>
      </c>
      <c r="G77" s="15" t="str">
        <f>VLOOKUP(A77,Formatted_Universe!$A$1:$B$1137,2,FALSE)</f>
        <v>White alone population in the United States</v>
      </c>
    </row>
    <row r="78" spans="1:7" ht="30" x14ac:dyDescent="0.25">
      <c r="A78" s="13" t="s">
        <v>83</v>
      </c>
      <c r="B78" s="14" t="s">
        <v>2480</v>
      </c>
      <c r="C78" s="14" t="s">
        <v>2335</v>
      </c>
      <c r="D78" s="14">
        <v>12</v>
      </c>
      <c r="E78" s="14" t="s">
        <v>2481</v>
      </c>
      <c r="F78" s="14" t="str">
        <f>VLOOKUP(A78,Formatted_Topics!$A$1:$B$1376,2,FALSE)</f>
        <v>Place of Birth, Race and Ethnicity, White</v>
      </c>
      <c r="G78" s="15" t="str">
        <f>VLOOKUP(A78,Formatted_Universe!$A$1:$B$1137,2,FALSE)</f>
        <v>White alone population in Puerto Rico</v>
      </c>
    </row>
    <row r="79" spans="1:7" ht="45" x14ac:dyDescent="0.25">
      <c r="A79" s="13" t="s">
        <v>84</v>
      </c>
      <c r="B79" s="14" t="s">
        <v>2482</v>
      </c>
      <c r="C79" s="14" t="s">
        <v>2335</v>
      </c>
      <c r="D79" s="14">
        <v>12</v>
      </c>
      <c r="E79" s="14" t="s">
        <v>2483</v>
      </c>
      <c r="F79" s="14" t="str">
        <f>VLOOKUP(A79,Formatted_Topics!$A$1:$B$1376,2,FALSE)</f>
        <v>Black or African American, Place of Birth, Race and Ethnicity</v>
      </c>
      <c r="G79" s="15" t="str">
        <f>VLOOKUP(A79,Formatted_Universe!$A$1:$B$1137,2,FALSE)</f>
        <v>Black or African American alone population in the United States</v>
      </c>
    </row>
    <row r="80" spans="1:7" ht="30" x14ac:dyDescent="0.25">
      <c r="A80" s="13" t="s">
        <v>85</v>
      </c>
      <c r="B80" s="14" t="s">
        <v>2484</v>
      </c>
      <c r="C80" s="14" t="s">
        <v>2335</v>
      </c>
      <c r="D80" s="14">
        <v>12</v>
      </c>
      <c r="E80" s="14" t="s">
        <v>2485</v>
      </c>
      <c r="F80" s="14" t="str">
        <f>VLOOKUP(A80,Formatted_Topics!$A$1:$B$1376,2,FALSE)</f>
        <v>Black or African American, Place of Birth, Race and Ethnicity</v>
      </c>
      <c r="G80" s="15" t="str">
        <f>VLOOKUP(A80,Formatted_Universe!$A$1:$B$1137,2,FALSE)</f>
        <v>Black or African American alone population in Puerto Rico</v>
      </c>
    </row>
    <row r="81" spans="1:7" ht="45" x14ac:dyDescent="0.25">
      <c r="A81" s="13" t="s">
        <v>86</v>
      </c>
      <c r="B81" s="14" t="s">
        <v>2486</v>
      </c>
      <c r="C81" s="14" t="s">
        <v>2335</v>
      </c>
      <c r="D81" s="14">
        <v>12</v>
      </c>
      <c r="E81" s="14" t="s">
        <v>2487</v>
      </c>
      <c r="F81" s="14" t="str">
        <f>VLOOKUP(A81,Formatted_Topics!$A$1:$B$1376,2,FALSE)</f>
        <v>American Indian and Alaska Native, Place of Birth, Race and Ethnicity</v>
      </c>
      <c r="G81" s="15" t="str">
        <f>VLOOKUP(A81,Formatted_Universe!$A$1:$B$1137,2,FALSE)</f>
        <v>American Indian and Alaska Native alone population in the United States</v>
      </c>
    </row>
    <row r="82" spans="1:7" ht="45" x14ac:dyDescent="0.25">
      <c r="A82" s="13" t="s">
        <v>87</v>
      </c>
      <c r="B82" s="14" t="s">
        <v>2488</v>
      </c>
      <c r="C82" s="14" t="s">
        <v>2335</v>
      </c>
      <c r="D82" s="14">
        <v>12</v>
      </c>
      <c r="E82" s="14" t="s">
        <v>2489</v>
      </c>
      <c r="F82" s="14" t="str">
        <f>VLOOKUP(A82,Formatted_Topics!$A$1:$B$1376,2,FALSE)</f>
        <v>American Indian and Alaska Native, Place of Birth, Race and Ethnicity</v>
      </c>
      <c r="G82" s="15" t="str">
        <f>VLOOKUP(A82,Formatted_Universe!$A$1:$B$1137,2,FALSE)</f>
        <v>American Indian and Alaska Native alone population in Puerto Rico</v>
      </c>
    </row>
    <row r="83" spans="1:7" ht="30" x14ac:dyDescent="0.25">
      <c r="A83" s="13" t="s">
        <v>88</v>
      </c>
      <c r="B83" s="14" t="s">
        <v>2490</v>
      </c>
      <c r="C83" s="14" t="s">
        <v>2335</v>
      </c>
      <c r="D83" s="14">
        <v>12</v>
      </c>
      <c r="E83" s="14" t="s">
        <v>2491</v>
      </c>
      <c r="F83" s="14" t="str">
        <f>VLOOKUP(A83,Formatted_Topics!$A$1:$B$1376,2,FALSE)</f>
        <v>Asian, Place of Birth, Race and Ethnicity</v>
      </c>
      <c r="G83" s="15" t="str">
        <f>VLOOKUP(A83,Formatted_Universe!$A$1:$B$1137,2,FALSE)</f>
        <v>Asian alone population in the United States</v>
      </c>
    </row>
    <row r="84" spans="1:7" ht="30" x14ac:dyDescent="0.25">
      <c r="A84" s="13" t="s">
        <v>89</v>
      </c>
      <c r="B84" s="14" t="s">
        <v>2492</v>
      </c>
      <c r="C84" s="14" t="s">
        <v>2335</v>
      </c>
      <c r="D84" s="14">
        <v>12</v>
      </c>
      <c r="E84" s="14" t="s">
        <v>2493</v>
      </c>
      <c r="F84" s="14" t="str">
        <f>VLOOKUP(A84,Formatted_Topics!$A$1:$B$1376,2,FALSE)</f>
        <v>Asian, Place of Birth, Race and Ethnicity</v>
      </c>
      <c r="G84" s="15" t="str">
        <f>VLOOKUP(A84,Formatted_Universe!$A$1:$B$1137,2,FALSE)</f>
        <v>Asian alone population in Puerto Rico</v>
      </c>
    </row>
    <row r="85" spans="1:7" ht="45" x14ac:dyDescent="0.25">
      <c r="A85" s="13" t="s">
        <v>90</v>
      </c>
      <c r="B85" s="14" t="s">
        <v>2494</v>
      </c>
      <c r="C85" s="14" t="s">
        <v>2335</v>
      </c>
      <c r="D85" s="14">
        <v>12</v>
      </c>
      <c r="E85" s="14" t="s">
        <v>2495</v>
      </c>
      <c r="F85" s="14" t="str">
        <f>VLOOKUP(A85,Formatted_Topics!$A$1:$B$1376,2,FALSE)</f>
        <v>Native Hawaiian and Pacific Islander, Place of Birth, Race and Ethnicity</v>
      </c>
      <c r="G85" s="15" t="str">
        <f>VLOOKUP(A85,Formatted_Universe!$A$1:$B$1137,2,FALSE)</f>
        <v>Native Hawaiian and Other Pacific Islander alone population in the United States</v>
      </c>
    </row>
    <row r="86" spans="1:7" ht="45" x14ac:dyDescent="0.25">
      <c r="A86" s="13" t="s">
        <v>91</v>
      </c>
      <c r="B86" s="14" t="s">
        <v>2496</v>
      </c>
      <c r="C86" s="14" t="s">
        <v>2335</v>
      </c>
      <c r="D86" s="14">
        <v>12</v>
      </c>
      <c r="E86" s="14" t="s">
        <v>2497</v>
      </c>
      <c r="F86" s="14" t="str">
        <f>VLOOKUP(A86,Formatted_Topics!$A$1:$B$1376,2,FALSE)</f>
        <v>Native Hawaiian and Pacific Islander, Place of Birth, Race and Ethnicity</v>
      </c>
      <c r="G86" s="15" t="str">
        <f>VLOOKUP(A86,Formatted_Universe!$A$1:$B$1137,2,FALSE)</f>
        <v>Native Hawaiian and Other Pacific Islander alone population in Puerto Rico</v>
      </c>
    </row>
    <row r="87" spans="1:7" ht="30" x14ac:dyDescent="0.25">
      <c r="A87" s="13" t="s">
        <v>92</v>
      </c>
      <c r="B87" s="14" t="s">
        <v>2498</v>
      </c>
      <c r="C87" s="14" t="s">
        <v>2335</v>
      </c>
      <c r="D87" s="14">
        <v>12</v>
      </c>
      <c r="E87" s="14" t="s">
        <v>2499</v>
      </c>
      <c r="F87" s="14" t="str">
        <f>VLOOKUP(A87,Formatted_Topics!$A$1:$B$1376,2,FALSE)</f>
        <v>Place of Birth, Race and Ethnicity, Some Other Race</v>
      </c>
      <c r="G87" s="15" t="str">
        <f>VLOOKUP(A87,Formatted_Universe!$A$1:$B$1137,2,FALSE)</f>
        <v>Some other race alone population in the United States</v>
      </c>
    </row>
    <row r="88" spans="1:7" ht="30" x14ac:dyDescent="0.25">
      <c r="A88" s="13" t="s">
        <v>93</v>
      </c>
      <c r="B88" s="14" t="s">
        <v>2500</v>
      </c>
      <c r="C88" s="14" t="s">
        <v>2335</v>
      </c>
      <c r="D88" s="14">
        <v>12</v>
      </c>
      <c r="E88" s="14" t="s">
        <v>2501</v>
      </c>
      <c r="F88" s="14" t="str">
        <f>VLOOKUP(A88,Formatted_Topics!$A$1:$B$1376,2,FALSE)</f>
        <v>Place of Birth, Race and Ethnicity, Some Other Race</v>
      </c>
      <c r="G88" s="15" t="str">
        <f>VLOOKUP(A88,Formatted_Universe!$A$1:$B$1137,2,FALSE)</f>
        <v>Some other race population in Puerto Rico</v>
      </c>
    </row>
    <row r="89" spans="1:7" ht="30" x14ac:dyDescent="0.25">
      <c r="A89" s="13" t="s">
        <v>94</v>
      </c>
      <c r="B89" s="14" t="s">
        <v>2502</v>
      </c>
      <c r="C89" s="14" t="s">
        <v>2335</v>
      </c>
      <c r="D89" s="14">
        <v>12</v>
      </c>
      <c r="E89" s="14" t="s">
        <v>2503</v>
      </c>
      <c r="F89" s="14" t="str">
        <f>VLOOKUP(A89,Formatted_Topics!$A$1:$B$1376,2,FALSE)</f>
        <v>Place of Birth, Race and Ethnicity, Two or More Races</v>
      </c>
      <c r="G89" s="15" t="str">
        <f>VLOOKUP(A89,Formatted_Universe!$A$1:$B$1137,2,FALSE)</f>
        <v>Two or more races population in the United States</v>
      </c>
    </row>
    <row r="90" spans="1:7" ht="30" x14ac:dyDescent="0.25">
      <c r="A90" s="13" t="s">
        <v>95</v>
      </c>
      <c r="B90" s="14" t="s">
        <v>2504</v>
      </c>
      <c r="C90" s="14" t="s">
        <v>2335</v>
      </c>
      <c r="D90" s="14">
        <v>12</v>
      </c>
      <c r="E90" s="14" t="s">
        <v>2505</v>
      </c>
      <c r="F90" s="14" t="str">
        <f>VLOOKUP(A90,Formatted_Topics!$A$1:$B$1376,2,FALSE)</f>
        <v>Place of Birth, Race and Ethnicity, Two or More Races</v>
      </c>
      <c r="G90" s="15" t="str">
        <f>VLOOKUP(A90,Formatted_Universe!$A$1:$B$1137,2,FALSE)</f>
        <v>Two or more races population in Puerto Rico</v>
      </c>
    </row>
    <row r="91" spans="1:7" ht="45" x14ac:dyDescent="0.25">
      <c r="A91" s="13" t="s">
        <v>96</v>
      </c>
      <c r="B91" s="14" t="s">
        <v>2506</v>
      </c>
      <c r="C91" s="14" t="s">
        <v>2335</v>
      </c>
      <c r="D91" s="14">
        <v>12</v>
      </c>
      <c r="E91" s="14" t="s">
        <v>2507</v>
      </c>
      <c r="F91" s="14" t="str">
        <f>VLOOKUP(A91,Formatted_Topics!$A$1:$B$1376,2,FALSE)</f>
        <v>Not Hispanic or Latino, Place of Birth, Race and Ethnicity, White</v>
      </c>
      <c r="G91" s="15" t="str">
        <f>VLOOKUP(A91,Formatted_Universe!$A$1:$B$1137,2,FALSE)</f>
        <v>White alone, not Hispanic or Latino population in the United States</v>
      </c>
    </row>
    <row r="92" spans="1:7" ht="30" x14ac:dyDescent="0.25">
      <c r="A92" s="13" t="s">
        <v>97</v>
      </c>
      <c r="B92" s="14" t="s">
        <v>2508</v>
      </c>
      <c r="C92" s="14" t="s">
        <v>2335</v>
      </c>
      <c r="D92" s="14">
        <v>12</v>
      </c>
      <c r="E92" s="14" t="s">
        <v>2509</v>
      </c>
      <c r="F92" s="14" t="str">
        <f>VLOOKUP(A92,Formatted_Topics!$A$1:$B$1376,2,FALSE)</f>
        <v>Not Hispanic or Latino, Place of Birth, Race and Ethnicity, White</v>
      </c>
      <c r="G92" s="15" t="str">
        <f>VLOOKUP(A92,Formatted_Universe!$A$1:$B$1137,2,FALSE)</f>
        <v>White alone, not Hispanic or Latino population in Puerto Rico</v>
      </c>
    </row>
    <row r="93" spans="1:7" ht="30" x14ac:dyDescent="0.25">
      <c r="A93" s="13" t="s">
        <v>98</v>
      </c>
      <c r="B93" s="14" t="s">
        <v>2510</v>
      </c>
      <c r="C93" s="14" t="s">
        <v>2335</v>
      </c>
      <c r="D93" s="14">
        <v>12</v>
      </c>
      <c r="E93" s="14" t="s">
        <v>2511</v>
      </c>
      <c r="F93" s="14" t="str">
        <f>VLOOKUP(A93,Formatted_Topics!$A$1:$B$1376,2,FALSE)</f>
        <v>Hispanic or Latino, Place of Birth, Race and Ethnicity</v>
      </c>
      <c r="G93" s="15" t="str">
        <f>VLOOKUP(A93,Formatted_Universe!$A$1:$B$1137,2,FALSE)</f>
        <v>Hispanic or Latino population in the United States</v>
      </c>
    </row>
    <row r="94" spans="1:7" ht="30" x14ac:dyDescent="0.25">
      <c r="A94" s="13" t="s">
        <v>99</v>
      </c>
      <c r="B94" s="14" t="s">
        <v>2512</v>
      </c>
      <c r="C94" s="14" t="s">
        <v>2335</v>
      </c>
      <c r="D94" s="14">
        <v>13</v>
      </c>
      <c r="E94" s="14" t="s">
        <v>2513</v>
      </c>
      <c r="F94" s="14" t="str">
        <f>VLOOKUP(A94,Formatted_Topics!$A$1:$B$1376,2,FALSE)</f>
        <v>Hispanic or Latino, Place of Birth, Race and Ethnicity</v>
      </c>
      <c r="G94" s="15" t="str">
        <f>VLOOKUP(A94,Formatted_Universe!$A$1:$B$1137,2,FALSE)</f>
        <v>Hispanic or Latino population in Puerto Rico</v>
      </c>
    </row>
    <row r="95" spans="1:7" ht="45" x14ac:dyDescent="0.25">
      <c r="A95" s="13" t="s">
        <v>100</v>
      </c>
      <c r="B95" s="14" t="s">
        <v>2514</v>
      </c>
      <c r="C95" s="14" t="s">
        <v>2335</v>
      </c>
      <c r="D95" s="14">
        <v>13</v>
      </c>
      <c r="E95" s="14" t="s">
        <v>2515</v>
      </c>
      <c r="F95" s="14" t="str">
        <f>VLOOKUP(A95,Formatted_Topics!$A$1:$B$1376,2,FALSE)</f>
        <v>Language Spoken at Home, Place of Birth</v>
      </c>
      <c r="G95" s="15" t="str">
        <f>VLOOKUP(A95,Formatted_Universe!$A$1:$B$1137,2,FALSE)</f>
        <v>Population 5 years and over in the United States</v>
      </c>
    </row>
    <row r="96" spans="1:7" ht="45" x14ac:dyDescent="0.25">
      <c r="A96" s="13" t="s">
        <v>101</v>
      </c>
      <c r="B96" s="14" t="s">
        <v>2516</v>
      </c>
      <c r="C96" s="14" t="s">
        <v>2335</v>
      </c>
      <c r="D96" s="14">
        <v>13</v>
      </c>
      <c r="E96" s="14" t="s">
        <v>2517</v>
      </c>
      <c r="F96" s="14" t="str">
        <f>VLOOKUP(A96,Formatted_Topics!$A$1:$B$1376,2,FALSE)</f>
        <v>Language Spoken at Home, Place of Birth</v>
      </c>
      <c r="G96" s="15" t="str">
        <f>VLOOKUP(A96,Formatted_Universe!$A$1:$B$1137,2,FALSE)</f>
        <v>Population 5 years and over in Puerto Rico</v>
      </c>
    </row>
    <row r="97" spans="1:7" ht="30" x14ac:dyDescent="0.25">
      <c r="A97" s="13" t="s">
        <v>102</v>
      </c>
      <c r="B97" s="14" t="s">
        <v>2518</v>
      </c>
      <c r="C97" s="14" t="s">
        <v>2335</v>
      </c>
      <c r="D97" s="14">
        <v>13</v>
      </c>
      <c r="E97" s="14" t="s">
        <v>2519</v>
      </c>
      <c r="F97" s="14" t="str">
        <f>VLOOKUP(A97,Formatted_Topics!$A$1:$B$1376,2,FALSE)</f>
        <v>Marital Status and Marital History, Place of Birth</v>
      </c>
      <c r="G97" s="15" t="str">
        <f>VLOOKUP(A97,Formatted_Universe!$A$1:$B$1137,2,FALSE)</f>
        <v>Population 15 years and over in the United States</v>
      </c>
    </row>
    <row r="98" spans="1:7" ht="30" x14ac:dyDescent="0.25">
      <c r="A98" s="13" t="s">
        <v>103</v>
      </c>
      <c r="B98" s="14" t="s">
        <v>2520</v>
      </c>
      <c r="C98" s="14" t="s">
        <v>2335</v>
      </c>
      <c r="D98" s="14">
        <v>13</v>
      </c>
      <c r="E98" s="14" t="s">
        <v>2521</v>
      </c>
      <c r="F98" s="14" t="str">
        <f>VLOOKUP(A98,Formatted_Topics!$A$1:$B$1376,2,FALSE)</f>
        <v>Marital Status and Marital History, Place of Birth</v>
      </c>
      <c r="G98" s="15" t="str">
        <f>VLOOKUP(A98,Formatted_Universe!$A$1:$B$1137,2,FALSE)</f>
        <v>Population 15 years and over in Puerto Rico</v>
      </c>
    </row>
    <row r="99" spans="1:7" ht="30" x14ac:dyDescent="0.25">
      <c r="A99" s="13" t="s">
        <v>104</v>
      </c>
      <c r="B99" s="14" t="s">
        <v>2522</v>
      </c>
      <c r="C99" s="14" t="s">
        <v>2335</v>
      </c>
      <c r="D99" s="14">
        <v>13</v>
      </c>
      <c r="E99" s="14" t="s">
        <v>2523</v>
      </c>
      <c r="F99" s="14" t="str">
        <f>VLOOKUP(A99,Formatted_Topics!$A$1:$B$1376,2,FALSE)</f>
        <v>Educational Attainment, Place of Birth</v>
      </c>
      <c r="G99" s="15" t="str">
        <f>VLOOKUP(A99,Formatted_Universe!$A$1:$B$1137,2,FALSE)</f>
        <v>Population 25 years and over in the United States</v>
      </c>
    </row>
    <row r="100" spans="1:7" ht="30" x14ac:dyDescent="0.25">
      <c r="A100" s="13" t="s">
        <v>105</v>
      </c>
      <c r="B100" s="14" t="s">
        <v>2524</v>
      </c>
      <c r="C100" s="14" t="s">
        <v>2335</v>
      </c>
      <c r="D100" s="14">
        <v>13</v>
      </c>
      <c r="E100" s="14" t="s">
        <v>2525</v>
      </c>
      <c r="F100" s="14" t="str">
        <f>VLOOKUP(A100,Formatted_Topics!$A$1:$B$1376,2,FALSE)</f>
        <v>Educational Attainment, Place of Birth</v>
      </c>
      <c r="G100" s="15" t="str">
        <f>VLOOKUP(A100,Formatted_Universe!$A$1:$B$1137,2,FALSE)</f>
        <v>Population 25 years and over in Puerto Rico</v>
      </c>
    </row>
    <row r="101" spans="1:7" ht="60" x14ac:dyDescent="0.25">
      <c r="A101" s="13" t="s">
        <v>106</v>
      </c>
      <c r="B101" s="14" t="s">
        <v>2526</v>
      </c>
      <c r="C101" s="14" t="s">
        <v>2335</v>
      </c>
      <c r="D101" s="14">
        <v>14</v>
      </c>
      <c r="E101" s="14" t="s">
        <v>2527</v>
      </c>
      <c r="F101" s="14" t="str">
        <f>VLOOKUP(A101,Formatted_Topics!$A$1:$B$1376,2,FALSE)</f>
        <v>Earnings Individuals, Place of Birth</v>
      </c>
      <c r="G101" s="15" t="str">
        <f>VLOOKUP(A101,Formatted_Universe!$A$1:$B$1137,2,FALSE)</f>
        <v>Population 15 years and over in the United States</v>
      </c>
    </row>
    <row r="102" spans="1:7" ht="60" x14ac:dyDescent="0.25">
      <c r="A102" s="13" t="s">
        <v>107</v>
      </c>
      <c r="B102" s="14" t="s">
        <v>2528</v>
      </c>
      <c r="C102" s="14" t="s">
        <v>2335</v>
      </c>
      <c r="D102" s="14">
        <v>14</v>
      </c>
      <c r="E102" s="14" t="s">
        <v>2529</v>
      </c>
      <c r="F102" s="14" t="str">
        <f>VLOOKUP(A102,Formatted_Topics!$A$1:$B$1376,2,FALSE)</f>
        <v>Earnings Individuals, Place of Birth</v>
      </c>
      <c r="G102" s="15" t="str">
        <f>VLOOKUP(A102,Formatted_Universe!$A$1:$B$1137,2,FALSE)</f>
        <v>Population 15 years and over in Puerto Rico</v>
      </c>
    </row>
    <row r="103" spans="1:7" ht="60" x14ac:dyDescent="0.25">
      <c r="A103" s="13" t="s">
        <v>108</v>
      </c>
      <c r="B103" s="14" t="s">
        <v>2530</v>
      </c>
      <c r="C103" s="14" t="s">
        <v>2335</v>
      </c>
      <c r="D103" s="14">
        <v>14</v>
      </c>
      <c r="E103" s="14" t="s">
        <v>2531</v>
      </c>
      <c r="F103" s="14" t="str">
        <f>VLOOKUP(A103,Formatted_Topics!$A$1:$B$1376,2,FALSE)</f>
        <v>Earnings Individuals, Place of Birth</v>
      </c>
      <c r="G103" s="15" t="str">
        <f>VLOOKUP(A103,Formatted_Universe!$A$1:$B$1137,2,FALSE)</f>
        <v>Population 15 years and over in the United States with income</v>
      </c>
    </row>
    <row r="104" spans="1:7" ht="60" x14ac:dyDescent="0.25">
      <c r="A104" s="13" t="s">
        <v>109</v>
      </c>
      <c r="B104" s="14" t="s">
        <v>2532</v>
      </c>
      <c r="C104" s="14" t="s">
        <v>2335</v>
      </c>
      <c r="D104" s="14">
        <v>14</v>
      </c>
      <c r="E104" s="14" t="s">
        <v>2533</v>
      </c>
      <c r="F104" s="14" t="str">
        <f>VLOOKUP(A104,Formatted_Topics!$A$1:$B$1376,2,FALSE)</f>
        <v>Earnings Individuals, Place of Birth</v>
      </c>
      <c r="G104" s="15" t="str">
        <f>VLOOKUP(A104,Formatted_Universe!$A$1:$B$1137,2,FALSE)</f>
        <v>Population 15 years and over in Puerto Rico with income</v>
      </c>
    </row>
    <row r="105" spans="1:7" ht="45" x14ac:dyDescent="0.25">
      <c r="A105" s="13" t="s">
        <v>110</v>
      </c>
      <c r="B105" s="14" t="s">
        <v>2534</v>
      </c>
      <c r="C105" s="14" t="s">
        <v>2335</v>
      </c>
      <c r="D105" s="14">
        <v>14</v>
      </c>
      <c r="E105" s="14" t="s">
        <v>2535</v>
      </c>
      <c r="F105" s="14" t="str">
        <f>VLOOKUP(A105,Formatted_Topics!$A$1:$B$1376,2,FALSE)</f>
        <v>Official Poverty Measure, Place of Birth</v>
      </c>
      <c r="G105" s="15" t="str">
        <f>VLOOKUP(A105,Formatted_Universe!$A$1:$B$1137,2,FALSE)</f>
        <v>Population in the United States for whom poverty status is determined</v>
      </c>
    </row>
    <row r="106" spans="1:7" ht="30" x14ac:dyDescent="0.25">
      <c r="A106" s="13" t="s">
        <v>111</v>
      </c>
      <c r="B106" s="14" t="s">
        <v>2536</v>
      </c>
      <c r="C106" s="14" t="s">
        <v>2335</v>
      </c>
      <c r="D106" s="14">
        <v>14</v>
      </c>
      <c r="E106" s="14" t="s">
        <v>2537</v>
      </c>
      <c r="F106" s="14" t="str">
        <f>VLOOKUP(A106,Formatted_Topics!$A$1:$B$1376,2,FALSE)</f>
        <v>Official Poverty Measure, Place of Birth</v>
      </c>
      <c r="G106" s="15" t="str">
        <f>VLOOKUP(A106,Formatted_Universe!$A$1:$B$1137,2,FALSE)</f>
        <v>Population in Puerto Rico for whom poverty status is determined</v>
      </c>
    </row>
    <row r="107" spans="1:7" ht="45" x14ac:dyDescent="0.25">
      <c r="A107" s="13" t="s">
        <v>112</v>
      </c>
      <c r="B107" s="14" t="s">
        <v>2538</v>
      </c>
      <c r="C107" s="14" t="s">
        <v>2539</v>
      </c>
      <c r="D107" s="14">
        <v>15</v>
      </c>
      <c r="E107" s="14" t="s">
        <v>2540</v>
      </c>
      <c r="F107" s="14" t="str">
        <f>VLOOKUP(A107,Formatted_Topics!$A$1:$B$1376,2,FALSE)</f>
        <v>Age and Sex, Residential Mobility</v>
      </c>
      <c r="G107" s="15" t="str">
        <f>VLOOKUP(A107,Formatted_Universe!$A$1:$B$1137,2,FALSE)</f>
        <v>Population 1 year and over in the United States</v>
      </c>
    </row>
    <row r="108" spans="1:7" ht="45" x14ac:dyDescent="0.25">
      <c r="A108" s="13" t="s">
        <v>113</v>
      </c>
      <c r="B108" s="14" t="s">
        <v>2541</v>
      </c>
      <c r="C108" s="14" t="s">
        <v>2542</v>
      </c>
      <c r="D108" s="14">
        <v>15</v>
      </c>
      <c r="E108" s="14" t="s">
        <v>2543</v>
      </c>
      <c r="F108" s="14" t="str">
        <f>VLOOKUP(A108,Formatted_Topics!$A$1:$B$1376,2,FALSE)</f>
        <v>Age and Sex, Residential Mobility</v>
      </c>
      <c r="G108" s="15" t="str">
        <f>VLOOKUP(A108,Formatted_Universe!$A$1:$B$1137,2,FALSE)</f>
        <v>Population 1 year and over in Puerto Rico</v>
      </c>
    </row>
    <row r="109" spans="1:7" ht="60" x14ac:dyDescent="0.25">
      <c r="A109" s="13" t="s">
        <v>114</v>
      </c>
      <c r="B109" s="14" t="s">
        <v>2544</v>
      </c>
      <c r="C109" s="14" t="s">
        <v>2539</v>
      </c>
      <c r="D109" s="14">
        <v>15</v>
      </c>
      <c r="E109" s="14" t="s">
        <v>2545</v>
      </c>
      <c r="F109" s="14" t="str">
        <f>VLOOKUP(A109,Formatted_Topics!$A$1:$B$1376,2,FALSE)</f>
        <v>Age and Sex, Residential Mobility</v>
      </c>
      <c r="G109" s="15" t="str">
        <f>VLOOKUP(A109,Formatted_Universe!$A$1:$B$1137,2,FALSE)</f>
        <v>Population 1 year and over in the United States</v>
      </c>
    </row>
    <row r="110" spans="1:7" ht="45" x14ac:dyDescent="0.25">
      <c r="A110" s="13" t="s">
        <v>115</v>
      </c>
      <c r="B110" s="14" t="s">
        <v>2546</v>
      </c>
      <c r="C110" s="14" t="s">
        <v>2542</v>
      </c>
      <c r="D110" s="14">
        <v>15</v>
      </c>
      <c r="E110" s="14" t="s">
        <v>2547</v>
      </c>
      <c r="F110" s="14" t="str">
        <f>VLOOKUP(A110,Formatted_Topics!$A$1:$B$1376,2,FALSE)</f>
        <v>Age and Sex, Residential Mobility</v>
      </c>
      <c r="G110" s="15" t="str">
        <f>VLOOKUP(A110,Formatted_Universe!$A$1:$B$1137,2,FALSE)</f>
        <v>Population 1 year and over in Puerto Rico</v>
      </c>
    </row>
    <row r="111" spans="1:7" ht="45" x14ac:dyDescent="0.25">
      <c r="A111" s="13" t="s">
        <v>116</v>
      </c>
      <c r="B111" s="14" t="s">
        <v>2548</v>
      </c>
      <c r="C111" s="14" t="s">
        <v>2539</v>
      </c>
      <c r="D111" s="14">
        <v>15</v>
      </c>
      <c r="E111" s="14" t="s">
        <v>2549</v>
      </c>
      <c r="F111" s="14" t="str">
        <f>VLOOKUP(A111,Formatted_Topics!$A$1:$B$1376,2,FALSE)</f>
        <v>Age and Sex, Residential Mobility</v>
      </c>
      <c r="G111" s="15" t="str">
        <f>VLOOKUP(A111,Formatted_Universe!$A$1:$B$1137,2,FALSE)</f>
        <v>Population 1 year and over in the United States</v>
      </c>
    </row>
    <row r="112" spans="1:7" ht="45" x14ac:dyDescent="0.25">
      <c r="A112" s="13" t="s">
        <v>117</v>
      </c>
      <c r="B112" s="14" t="s">
        <v>2550</v>
      </c>
      <c r="C112" s="14" t="s">
        <v>2542</v>
      </c>
      <c r="D112" s="14">
        <v>15</v>
      </c>
      <c r="E112" s="14" t="s">
        <v>2551</v>
      </c>
      <c r="F112" s="14" t="str">
        <f>VLOOKUP(A112,Formatted_Topics!$A$1:$B$1376,2,FALSE)</f>
        <v>Age and Sex, Residential Mobility</v>
      </c>
      <c r="G112" s="15" t="str">
        <f>VLOOKUP(A112,Formatted_Universe!$A$1:$B$1137,2,FALSE)</f>
        <v>Population 1 year and over in Puerto Rico</v>
      </c>
    </row>
    <row r="113" spans="1:7" ht="45" x14ac:dyDescent="0.25">
      <c r="A113" s="13" t="s">
        <v>118</v>
      </c>
      <c r="B113" s="14" t="s">
        <v>2552</v>
      </c>
      <c r="C113" s="14" t="s">
        <v>2539</v>
      </c>
      <c r="D113" s="14">
        <v>16</v>
      </c>
      <c r="E113" s="14" t="s">
        <v>2413</v>
      </c>
      <c r="F113" s="14" t="str">
        <f>VLOOKUP(A113,Formatted_Topics!$A$1:$B$1376,2,FALSE)</f>
        <v>Race and Ethnicity, Residential Mobility, White</v>
      </c>
      <c r="G113" s="15" t="str">
        <f>VLOOKUP(A113,Formatted_Universe!$A$1:$B$1137,2,FALSE)</f>
        <v>White alone population 1 year and over in the United States</v>
      </c>
    </row>
    <row r="114" spans="1:7" ht="45" x14ac:dyDescent="0.25">
      <c r="A114" s="13" t="s">
        <v>119</v>
      </c>
      <c r="B114" s="14" t="s">
        <v>2553</v>
      </c>
      <c r="C114" s="14" t="s">
        <v>2542</v>
      </c>
      <c r="D114" s="14">
        <v>16</v>
      </c>
      <c r="E114" s="14" t="s">
        <v>2415</v>
      </c>
      <c r="F114" s="14" t="str">
        <f>VLOOKUP(A114,Formatted_Topics!$A$1:$B$1376,2,FALSE)</f>
        <v>Race and Ethnicity, Residential Mobility, White</v>
      </c>
      <c r="G114" s="15" t="str">
        <f>VLOOKUP(A114,Formatted_Universe!$A$1:$B$1137,2,FALSE)</f>
        <v>White alone population 1 year and over in Puerto Rico</v>
      </c>
    </row>
    <row r="115" spans="1:7" ht="60" x14ac:dyDescent="0.25">
      <c r="A115" s="13" t="s">
        <v>120</v>
      </c>
      <c r="B115" s="14" t="s">
        <v>2554</v>
      </c>
      <c r="C115" s="14" t="s">
        <v>2539</v>
      </c>
      <c r="D115" s="14">
        <v>16</v>
      </c>
      <c r="E115" s="14" t="s">
        <v>2555</v>
      </c>
      <c r="F115" s="14" t="str">
        <f>VLOOKUP(A115,Formatted_Topics!$A$1:$B$1376,2,FALSE)</f>
        <v>Black or African American, Race and Ethnicity, Residential Mobility</v>
      </c>
      <c r="G115" s="15" t="str">
        <f>VLOOKUP(A115,Formatted_Universe!$A$1:$B$1137,2,FALSE)</f>
        <v>Black or African American alone population 1 year and over in the United States</v>
      </c>
    </row>
    <row r="116" spans="1:7" ht="60" x14ac:dyDescent="0.25">
      <c r="A116" s="13" t="s">
        <v>121</v>
      </c>
      <c r="B116" s="14" t="s">
        <v>2556</v>
      </c>
      <c r="C116" s="14" t="s">
        <v>2542</v>
      </c>
      <c r="D116" s="14">
        <v>16</v>
      </c>
      <c r="E116" s="14" t="s">
        <v>2557</v>
      </c>
      <c r="F116" s="14" t="str">
        <f>VLOOKUP(A116,Formatted_Topics!$A$1:$B$1376,2,FALSE)</f>
        <v>Black or African American, Race and Ethnicity, Residential Mobility</v>
      </c>
      <c r="G116" s="15" t="str">
        <f>VLOOKUP(A116,Formatted_Universe!$A$1:$B$1137,2,FALSE)</f>
        <v>Black or African American alone population 1 year and over in Puerto Rico</v>
      </c>
    </row>
    <row r="117" spans="1:7" ht="60" x14ac:dyDescent="0.25">
      <c r="A117" s="13" t="s">
        <v>122</v>
      </c>
      <c r="B117" s="14" t="s">
        <v>2558</v>
      </c>
      <c r="C117" s="14" t="s">
        <v>2539</v>
      </c>
      <c r="D117" s="14">
        <v>16</v>
      </c>
      <c r="E117" s="14" t="s">
        <v>2559</v>
      </c>
      <c r="F117" s="14" t="str">
        <f>VLOOKUP(A117,Formatted_Topics!$A$1:$B$1376,2,FALSE)</f>
        <v>American Indian and Alaska Native, Race and Ethnicity, Residential Mobility</v>
      </c>
      <c r="G117" s="15" t="str">
        <f>VLOOKUP(A117,Formatted_Universe!$A$1:$B$1137,2,FALSE)</f>
        <v>American Indian and Alaskan Native alone population 1 year and over in the United States</v>
      </c>
    </row>
    <row r="118" spans="1:7" ht="60" x14ac:dyDescent="0.25">
      <c r="A118" s="13" t="s">
        <v>123</v>
      </c>
      <c r="B118" s="14" t="s">
        <v>2560</v>
      </c>
      <c r="C118" s="14" t="s">
        <v>2542</v>
      </c>
      <c r="D118" s="14">
        <v>16</v>
      </c>
      <c r="E118" s="14" t="s">
        <v>2561</v>
      </c>
      <c r="F118" s="14" t="str">
        <f>VLOOKUP(A118,Formatted_Topics!$A$1:$B$1376,2,FALSE)</f>
        <v>American Indian and Alaska Native, Race and Ethnicity, Residential Mobility</v>
      </c>
      <c r="G118" s="15" t="str">
        <f>VLOOKUP(A118,Formatted_Universe!$A$1:$B$1137,2,FALSE)</f>
        <v>American Indian and Alaskan Native alone population 1 year and over in Puerto Rico</v>
      </c>
    </row>
    <row r="119" spans="1:7" ht="45" x14ac:dyDescent="0.25">
      <c r="A119" s="13" t="s">
        <v>124</v>
      </c>
      <c r="B119" s="14" t="s">
        <v>2562</v>
      </c>
      <c r="C119" s="14" t="s">
        <v>2539</v>
      </c>
      <c r="D119" s="14">
        <v>16</v>
      </c>
      <c r="E119" s="14" t="s">
        <v>2563</v>
      </c>
      <c r="F119" s="14" t="str">
        <f>VLOOKUP(A119,Formatted_Topics!$A$1:$B$1376,2,FALSE)</f>
        <v>Asian, Race and Ethnicity, Residential Mobility</v>
      </c>
      <c r="G119" s="15" t="str">
        <f>VLOOKUP(A119,Formatted_Universe!$A$1:$B$1137,2,FALSE)</f>
        <v>Asian alone population 1 year and over in the United States</v>
      </c>
    </row>
    <row r="120" spans="1:7" ht="45" x14ac:dyDescent="0.25">
      <c r="A120" s="13" t="s">
        <v>125</v>
      </c>
      <c r="B120" s="14" t="s">
        <v>2564</v>
      </c>
      <c r="C120" s="14" t="s">
        <v>2542</v>
      </c>
      <c r="D120" s="14">
        <v>16</v>
      </c>
      <c r="E120" s="14" t="s">
        <v>2565</v>
      </c>
      <c r="F120" s="14" t="str">
        <f>VLOOKUP(A120,Formatted_Topics!$A$1:$B$1376,2,FALSE)</f>
        <v>Asian, Race and Ethnicity, Residential Mobility</v>
      </c>
      <c r="G120" s="15" t="str">
        <f>VLOOKUP(A120,Formatted_Universe!$A$1:$B$1137,2,FALSE)</f>
        <v>Asian alone population 1 year and over in Puerto Rico</v>
      </c>
    </row>
    <row r="121" spans="1:7" ht="60" x14ac:dyDescent="0.25">
      <c r="A121" s="13" t="s">
        <v>126</v>
      </c>
      <c r="B121" s="14" t="s">
        <v>2566</v>
      </c>
      <c r="C121" s="14" t="s">
        <v>2539</v>
      </c>
      <c r="D121" s="14">
        <v>16</v>
      </c>
      <c r="E121" s="14" t="s">
        <v>2567</v>
      </c>
      <c r="F121" s="14" t="str">
        <f>VLOOKUP(A121,Formatted_Topics!$A$1:$B$1376,2,FALSE)</f>
        <v>Native Hawaiian and Pacific Islander, Race and Ethnicity, Residential Mobility</v>
      </c>
      <c r="G121" s="15" t="str">
        <f>VLOOKUP(A121,Formatted_Universe!$A$1:$B$1137,2,FALSE)</f>
        <v>Native Hawaiian and Other Pacific Islander alone population 1 year and over in the United States</v>
      </c>
    </row>
    <row r="122" spans="1:7" ht="60" x14ac:dyDescent="0.25">
      <c r="A122" s="13" t="s">
        <v>127</v>
      </c>
      <c r="B122" s="14" t="s">
        <v>2568</v>
      </c>
      <c r="C122" s="14" t="s">
        <v>2542</v>
      </c>
      <c r="D122" s="14">
        <v>16</v>
      </c>
      <c r="E122" s="14" t="s">
        <v>2569</v>
      </c>
      <c r="F122" s="14" t="str">
        <f>VLOOKUP(A122,Formatted_Topics!$A$1:$B$1376,2,FALSE)</f>
        <v>Native Hawaiian and Pacific Islander, Race and Ethnicity, Residential Mobility</v>
      </c>
      <c r="G122" s="15" t="str">
        <f>VLOOKUP(A122,Formatted_Universe!$A$1:$B$1137,2,FALSE)</f>
        <v>Native Hawaiian and Other Pacific Islander alone population 1 year and over in Puerto Rico</v>
      </c>
    </row>
    <row r="123" spans="1:7" ht="60" x14ac:dyDescent="0.25">
      <c r="A123" s="13" t="s">
        <v>128</v>
      </c>
      <c r="B123" s="14" t="s">
        <v>2570</v>
      </c>
      <c r="C123" s="14" t="s">
        <v>2539</v>
      </c>
      <c r="D123" s="14">
        <v>16</v>
      </c>
      <c r="E123" s="14" t="s">
        <v>2571</v>
      </c>
      <c r="F123" s="14" t="str">
        <f>VLOOKUP(A123,Formatted_Topics!$A$1:$B$1376,2,FALSE)</f>
        <v>Race and Ethnicity, Residential Mobility, Some Other Race</v>
      </c>
      <c r="G123" s="15" t="str">
        <f>VLOOKUP(A123,Formatted_Universe!$A$1:$B$1137,2,FALSE)</f>
        <v>Some other race alone population 1 year and over in the United States</v>
      </c>
    </row>
    <row r="124" spans="1:7" ht="45" x14ac:dyDescent="0.25">
      <c r="A124" s="13" t="s">
        <v>129</v>
      </c>
      <c r="B124" s="14" t="s">
        <v>2572</v>
      </c>
      <c r="C124" s="14" t="s">
        <v>2542</v>
      </c>
      <c r="D124" s="14">
        <v>16</v>
      </c>
      <c r="E124" s="14" t="s">
        <v>2573</v>
      </c>
      <c r="F124" s="14" t="str">
        <f>VLOOKUP(A124,Formatted_Topics!$A$1:$B$1376,2,FALSE)</f>
        <v>Race and Ethnicity, Residential Mobility, Some Other Race</v>
      </c>
      <c r="G124" s="15" t="str">
        <f>VLOOKUP(A124,Formatted_Universe!$A$1:$B$1137,2,FALSE)</f>
        <v>Some other race alone population 1 year and over in Puerto Rico</v>
      </c>
    </row>
    <row r="125" spans="1:7" ht="60" x14ac:dyDescent="0.25">
      <c r="A125" s="13" t="s">
        <v>130</v>
      </c>
      <c r="B125" s="14" t="s">
        <v>2574</v>
      </c>
      <c r="C125" s="14" t="s">
        <v>2539</v>
      </c>
      <c r="D125" s="14">
        <v>16</v>
      </c>
      <c r="E125" s="14" t="s">
        <v>2575</v>
      </c>
      <c r="F125" s="14" t="str">
        <f>VLOOKUP(A125,Formatted_Topics!$A$1:$B$1376,2,FALSE)</f>
        <v>Race and Ethnicity, Residential Mobility, Two or More Races</v>
      </c>
      <c r="G125" s="15" t="str">
        <f>VLOOKUP(A125,Formatted_Universe!$A$1:$B$1137,2,FALSE)</f>
        <v>Two or more races population 1 year and over in the United States</v>
      </c>
    </row>
    <row r="126" spans="1:7" ht="45" x14ac:dyDescent="0.25">
      <c r="A126" s="13" t="s">
        <v>131</v>
      </c>
      <c r="B126" s="14" t="s">
        <v>2576</v>
      </c>
      <c r="C126" s="14" t="s">
        <v>2542</v>
      </c>
      <c r="D126" s="14">
        <v>16</v>
      </c>
      <c r="E126" s="14" t="s">
        <v>2577</v>
      </c>
      <c r="F126" s="14" t="str">
        <f>VLOOKUP(A126,Formatted_Topics!$A$1:$B$1376,2,FALSE)</f>
        <v>Race and Ethnicity, Residential Mobility, Two or More Races</v>
      </c>
      <c r="G126" s="15" t="str">
        <f>VLOOKUP(A126,Formatted_Universe!$A$1:$B$1137,2,FALSE)</f>
        <v>Two or more races population 1 year and over in Puerto Rico</v>
      </c>
    </row>
    <row r="127" spans="1:7" ht="60" x14ac:dyDescent="0.25">
      <c r="A127" s="13" t="s">
        <v>132</v>
      </c>
      <c r="B127" s="14" t="s">
        <v>2578</v>
      </c>
      <c r="C127" s="14" t="s">
        <v>2539</v>
      </c>
      <c r="D127" s="14">
        <v>16</v>
      </c>
      <c r="E127" s="14" t="s">
        <v>2579</v>
      </c>
      <c r="F127" s="14" t="str">
        <f>VLOOKUP(A127,Formatted_Topics!$A$1:$B$1376,2,FALSE)</f>
        <v>Not Hispanic or Latino, Race and Ethnicity, Residential Mobility, White</v>
      </c>
      <c r="G127" s="15" t="str">
        <f>VLOOKUP(A127,Formatted_Universe!$A$1:$B$1137,2,FALSE)</f>
        <v>White alone, not Hispanic or Latino population 1 year and over in the United States</v>
      </c>
    </row>
    <row r="128" spans="1:7" ht="60" x14ac:dyDescent="0.25">
      <c r="A128" s="13" t="s">
        <v>133</v>
      </c>
      <c r="B128" s="14" t="s">
        <v>2580</v>
      </c>
      <c r="C128" s="14" t="s">
        <v>2542</v>
      </c>
      <c r="D128" s="14">
        <v>16</v>
      </c>
      <c r="E128" s="14" t="s">
        <v>2581</v>
      </c>
      <c r="F128" s="14" t="str">
        <f>VLOOKUP(A128,Formatted_Topics!$A$1:$B$1376,2,FALSE)</f>
        <v>Not Hispanic or Latino, Race and Ethnicity, Residential Mobility, White</v>
      </c>
      <c r="G128" s="15" t="str">
        <f>VLOOKUP(A128,Formatted_Universe!$A$1:$B$1137,2,FALSE)</f>
        <v>White alone, not Hispanic or Latino population 1 year and over in Puerto Rico</v>
      </c>
    </row>
    <row r="129" spans="1:7" ht="60" x14ac:dyDescent="0.25">
      <c r="A129" s="13" t="s">
        <v>134</v>
      </c>
      <c r="B129" s="14" t="s">
        <v>2582</v>
      </c>
      <c r="C129" s="14" t="s">
        <v>2539</v>
      </c>
      <c r="D129" s="14">
        <v>16</v>
      </c>
      <c r="E129" s="14" t="s">
        <v>2583</v>
      </c>
      <c r="F129" s="14" t="str">
        <f>VLOOKUP(A129,Formatted_Topics!$A$1:$B$1376,2,FALSE)</f>
        <v>Hispanic or Latino, Race and Ethnicity, Residential Mobility</v>
      </c>
      <c r="G129" s="15" t="str">
        <f>VLOOKUP(A129,Formatted_Universe!$A$1:$B$1137,2,FALSE)</f>
        <v>Hispanic or Latino population 1 year and over in the United States</v>
      </c>
    </row>
    <row r="130" spans="1:7" ht="45" x14ac:dyDescent="0.25">
      <c r="A130" s="13" t="s">
        <v>135</v>
      </c>
      <c r="B130" s="14" t="s">
        <v>2584</v>
      </c>
      <c r="C130" s="14" t="s">
        <v>2542</v>
      </c>
      <c r="D130" s="14">
        <v>16</v>
      </c>
      <c r="E130" s="14" t="s">
        <v>2585</v>
      </c>
      <c r="F130" s="14" t="str">
        <f>VLOOKUP(A130,Formatted_Topics!$A$1:$B$1376,2,FALSE)</f>
        <v>Hispanic or Latino, Race and Ethnicity, Residential Mobility</v>
      </c>
      <c r="G130" s="15" t="str">
        <f>VLOOKUP(A130,Formatted_Universe!$A$1:$B$1137,2,FALSE)</f>
        <v>Hispanic or Latino population 1 year and over in Puerto Rico</v>
      </c>
    </row>
    <row r="131" spans="1:7" ht="60" x14ac:dyDescent="0.25">
      <c r="A131" s="13" t="s">
        <v>136</v>
      </c>
      <c r="B131" s="14" t="s">
        <v>2586</v>
      </c>
      <c r="C131" s="14" t="s">
        <v>2539</v>
      </c>
      <c r="D131" s="14">
        <v>16</v>
      </c>
      <c r="E131" s="14" t="s">
        <v>2587</v>
      </c>
      <c r="F131" s="14" t="str">
        <f>VLOOKUP(A131,Formatted_Topics!$A$1:$B$1376,2,FALSE)</f>
        <v>Citizenship, Residential Mobility</v>
      </c>
      <c r="G131" s="15" t="str">
        <f>VLOOKUP(A131,Formatted_Universe!$A$1:$B$1137,2,FALSE)</f>
        <v>Population 1 year and over in the United States</v>
      </c>
    </row>
    <row r="132" spans="1:7" ht="45" x14ac:dyDescent="0.25">
      <c r="A132" s="13" t="s">
        <v>137</v>
      </c>
      <c r="B132" s="14" t="s">
        <v>2588</v>
      </c>
      <c r="C132" s="14" t="s">
        <v>2542</v>
      </c>
      <c r="D132" s="14">
        <v>16</v>
      </c>
      <c r="E132" s="14" t="s">
        <v>2589</v>
      </c>
      <c r="F132" s="14" t="str">
        <f>VLOOKUP(A132,Formatted_Topics!$A$1:$B$1376,2,FALSE)</f>
        <v>Citizenship, Residential Mobility</v>
      </c>
      <c r="G132" s="15" t="str">
        <f>VLOOKUP(A132,Formatted_Universe!$A$1:$B$1137,2,FALSE)</f>
        <v>Population 1 year and over in Puerto Rico</v>
      </c>
    </row>
    <row r="133" spans="1:7" ht="45" x14ac:dyDescent="0.25">
      <c r="A133" s="13" t="s">
        <v>138</v>
      </c>
      <c r="B133" s="14" t="s">
        <v>2590</v>
      </c>
      <c r="C133" s="14" t="s">
        <v>2539</v>
      </c>
      <c r="D133" s="14">
        <v>16</v>
      </c>
      <c r="E133" s="14" t="s">
        <v>2591</v>
      </c>
      <c r="F133" s="14" t="str">
        <f>VLOOKUP(A133,Formatted_Topics!$A$1:$B$1376,2,FALSE)</f>
        <v>Marital Status and Marital History, Residential Mobility</v>
      </c>
      <c r="G133" s="15" t="str">
        <f>VLOOKUP(A133,Formatted_Universe!$A$1:$B$1137,2,FALSE)</f>
        <v>Population 15 years and over in the United States</v>
      </c>
    </row>
    <row r="134" spans="1:7" ht="45" x14ac:dyDescent="0.25">
      <c r="A134" s="13" t="s">
        <v>139</v>
      </c>
      <c r="B134" s="14" t="s">
        <v>2592</v>
      </c>
      <c r="C134" s="14" t="s">
        <v>2542</v>
      </c>
      <c r="D134" s="14">
        <v>16</v>
      </c>
      <c r="E134" s="14" t="s">
        <v>2593</v>
      </c>
      <c r="F134" s="14" t="str">
        <f>VLOOKUP(A134,Formatted_Topics!$A$1:$B$1376,2,FALSE)</f>
        <v>Marital Status and Marital History, Residential Mobility</v>
      </c>
      <c r="G134" s="15" t="str">
        <f>VLOOKUP(A134,Formatted_Universe!$A$1:$B$1137,2,FALSE)</f>
        <v>Population 15 years and over in Puerto Rico</v>
      </c>
    </row>
    <row r="135" spans="1:7" ht="60" x14ac:dyDescent="0.25">
      <c r="A135" s="13" t="s">
        <v>140</v>
      </c>
      <c r="B135" s="14" t="s">
        <v>2594</v>
      </c>
      <c r="C135" s="14" t="s">
        <v>2539</v>
      </c>
      <c r="D135" s="14">
        <v>17</v>
      </c>
      <c r="E135" s="14" t="s">
        <v>2595</v>
      </c>
      <c r="F135" s="14" t="str">
        <f>VLOOKUP(A135,Formatted_Topics!$A$1:$B$1376,2,FALSE)</f>
        <v>Educational Attainment, Residential Mobility</v>
      </c>
      <c r="G135" s="15" t="str">
        <f>VLOOKUP(A135,Formatted_Universe!$A$1:$B$1137,2,FALSE)</f>
        <v>Population 25 years and over in the United States</v>
      </c>
    </row>
    <row r="136" spans="1:7" ht="45" x14ac:dyDescent="0.25">
      <c r="A136" s="13" t="s">
        <v>141</v>
      </c>
      <c r="B136" s="14" t="s">
        <v>2596</v>
      </c>
      <c r="C136" s="14" t="s">
        <v>2542</v>
      </c>
      <c r="D136" s="14">
        <v>17</v>
      </c>
      <c r="E136" s="14" t="s">
        <v>2597</v>
      </c>
      <c r="F136" s="14" t="str">
        <f>VLOOKUP(A136,Formatted_Topics!$A$1:$B$1376,2,FALSE)</f>
        <v>Educational Attainment, Residential Mobility</v>
      </c>
      <c r="G136" s="15" t="str">
        <f>VLOOKUP(A136,Formatted_Universe!$A$1:$B$1137,2,FALSE)</f>
        <v>Population 25 years and over in Puerto Rico</v>
      </c>
    </row>
    <row r="137" spans="1:7" ht="75" x14ac:dyDescent="0.25">
      <c r="A137" s="13" t="s">
        <v>142</v>
      </c>
      <c r="B137" s="14" t="s">
        <v>2598</v>
      </c>
      <c r="C137" s="14" t="s">
        <v>2539</v>
      </c>
      <c r="D137" s="14">
        <v>17</v>
      </c>
      <c r="E137" s="14" t="s">
        <v>2599</v>
      </c>
      <c r="F137" s="14" t="str">
        <f>VLOOKUP(A137,Formatted_Topics!$A$1:$B$1376,2,FALSE)</f>
        <v>Earnings Individuals, Residential Mobility</v>
      </c>
      <c r="G137" s="15" t="str">
        <f>VLOOKUP(A137,Formatted_Universe!$A$1:$B$1137,2,FALSE)</f>
        <v>Population 15 years and over in the United States</v>
      </c>
    </row>
    <row r="138" spans="1:7" ht="75" x14ac:dyDescent="0.25">
      <c r="A138" s="13" t="s">
        <v>143</v>
      </c>
      <c r="B138" s="14" t="s">
        <v>2600</v>
      </c>
      <c r="C138" s="14" t="s">
        <v>2542</v>
      </c>
      <c r="D138" s="14">
        <v>17</v>
      </c>
      <c r="E138" s="14" t="s">
        <v>2601</v>
      </c>
      <c r="F138" s="14" t="str">
        <f>VLOOKUP(A138,Formatted_Topics!$A$1:$B$1376,2,FALSE)</f>
        <v>Earnings Individuals, Residential Mobility</v>
      </c>
      <c r="G138" s="15" t="str">
        <f>VLOOKUP(A138,Formatted_Universe!$A$1:$B$1137,2,FALSE)</f>
        <v>Population 15 years and over in Puerto Rico</v>
      </c>
    </row>
    <row r="139" spans="1:7" ht="75" x14ac:dyDescent="0.25">
      <c r="A139" s="13" t="s">
        <v>144</v>
      </c>
      <c r="B139" s="14" t="s">
        <v>2602</v>
      </c>
      <c r="C139" s="14" t="s">
        <v>2539</v>
      </c>
      <c r="D139" s="14">
        <v>17</v>
      </c>
      <c r="E139" s="14" t="s">
        <v>2603</v>
      </c>
      <c r="F139" s="14" t="str">
        <f>VLOOKUP(A139,Formatted_Topics!$A$1:$B$1376,2,FALSE)</f>
        <v>Earnings Individuals, Residential Mobility</v>
      </c>
      <c r="G139" s="15" t="str">
        <f>VLOOKUP(A139,Formatted_Universe!$A$1:$B$1137,2,FALSE)</f>
        <v>Population 15 years and over in the United States with income</v>
      </c>
    </row>
    <row r="140" spans="1:7" ht="75" x14ac:dyDescent="0.25">
      <c r="A140" s="13" t="s">
        <v>145</v>
      </c>
      <c r="B140" s="14" t="s">
        <v>2604</v>
      </c>
      <c r="C140" s="14" t="s">
        <v>2542</v>
      </c>
      <c r="D140" s="14">
        <v>17</v>
      </c>
      <c r="E140" s="14" t="s">
        <v>2605</v>
      </c>
      <c r="F140" s="14" t="str">
        <f>VLOOKUP(A140,Formatted_Topics!$A$1:$B$1376,2,FALSE)</f>
        <v>Earnings Individuals, Residential Mobility</v>
      </c>
      <c r="G140" s="15" t="str">
        <f>VLOOKUP(A140,Formatted_Universe!$A$1:$B$1137,2,FALSE)</f>
        <v>Population 15 years and over in Puerto Rico with income</v>
      </c>
    </row>
    <row r="141" spans="1:7" ht="60" x14ac:dyDescent="0.25">
      <c r="A141" s="13" t="s">
        <v>146</v>
      </c>
      <c r="B141" s="14" t="s">
        <v>2606</v>
      </c>
      <c r="C141" s="14" t="s">
        <v>2539</v>
      </c>
      <c r="D141" s="14">
        <v>17</v>
      </c>
      <c r="E141" s="14" t="s">
        <v>2607</v>
      </c>
      <c r="F141" s="14" t="str">
        <f>VLOOKUP(A141,Formatted_Topics!$A$1:$B$1376,2,FALSE)</f>
        <v>Official Poverty Measure, Residential Mobility</v>
      </c>
      <c r="G141" s="15" t="str">
        <f>VLOOKUP(A141,Formatted_Universe!$A$1:$B$1137,2,FALSE)</f>
        <v>Population 1 year and over in the United States for whom poverty status is determined</v>
      </c>
    </row>
    <row r="142" spans="1:7" ht="60" x14ac:dyDescent="0.25">
      <c r="A142" s="13" t="s">
        <v>147</v>
      </c>
      <c r="B142" s="14" t="s">
        <v>2608</v>
      </c>
      <c r="C142" s="14" t="s">
        <v>2542</v>
      </c>
      <c r="D142" s="14">
        <v>18</v>
      </c>
      <c r="E142" s="14" t="s">
        <v>2609</v>
      </c>
      <c r="F142" s="14" t="str">
        <f>VLOOKUP(A142,Formatted_Topics!$A$1:$B$1376,2,FALSE)</f>
        <v>Official Poverty Measure, Residential Mobility</v>
      </c>
      <c r="G142" s="15" t="str">
        <f>VLOOKUP(A142,Formatted_Universe!$A$1:$B$1137,2,FALSE)</f>
        <v>Population 1 year and over in Puerto Rico for whom poverty status is determined</v>
      </c>
    </row>
    <row r="143" spans="1:7" ht="45" x14ac:dyDescent="0.25">
      <c r="A143" s="13" t="s">
        <v>148</v>
      </c>
      <c r="B143" s="14" t="s">
        <v>2610</v>
      </c>
      <c r="C143" s="14" t="s">
        <v>2539</v>
      </c>
      <c r="D143" s="14">
        <v>18</v>
      </c>
      <c r="E143" s="14" t="s">
        <v>2611</v>
      </c>
      <c r="F143" s="14" t="str">
        <f>VLOOKUP(A143,Formatted_Topics!$A$1:$B$1376,2,FALSE)</f>
        <v>Owner Renter Tenure, Residential Mobility</v>
      </c>
      <c r="G143" s="15" t="str">
        <f>VLOOKUP(A143,Formatted_Universe!$A$1:$B$1137,2,FALSE)</f>
        <v>Population 1 year and over in households in the United States</v>
      </c>
    </row>
    <row r="144" spans="1:7" ht="45" x14ac:dyDescent="0.25">
      <c r="A144" s="13" t="s">
        <v>149</v>
      </c>
      <c r="B144" s="14" t="s">
        <v>2612</v>
      </c>
      <c r="C144" s="14" t="s">
        <v>2542</v>
      </c>
      <c r="D144" s="14">
        <v>18</v>
      </c>
      <c r="E144" s="14" t="s">
        <v>2613</v>
      </c>
      <c r="F144" s="14" t="str">
        <f>VLOOKUP(A144,Formatted_Topics!$A$1:$B$1376,2,FALSE)</f>
        <v>Owner Renter Tenure, Residential Mobility</v>
      </c>
      <c r="G144" s="15" t="str">
        <f>VLOOKUP(A144,Formatted_Universe!$A$1:$B$1137,2,FALSE)</f>
        <v>Population 1 year and over in households in Puerto Rico</v>
      </c>
    </row>
    <row r="145" spans="1:7" ht="30" x14ac:dyDescent="0.25">
      <c r="A145" s="13" t="s">
        <v>150</v>
      </c>
      <c r="B145" s="14" t="s">
        <v>2614</v>
      </c>
      <c r="C145" s="14" t="s">
        <v>2615</v>
      </c>
      <c r="D145" s="14">
        <v>18</v>
      </c>
      <c r="E145" s="14" t="s">
        <v>2469</v>
      </c>
      <c r="F145" s="14" t="str">
        <f>VLOOKUP(A145,Formatted_Topics!$A$1:$B$1376,2,FALSE)</f>
        <v>Residential Mobility</v>
      </c>
      <c r="G145" s="15" t="str">
        <f>VLOOKUP(A145,Formatted_Universe!$A$1:$B$1137,2,FALSE)</f>
        <v>Population 1 year and over in the United States</v>
      </c>
    </row>
    <row r="146" spans="1:7" ht="60" x14ac:dyDescent="0.25">
      <c r="A146" s="13" t="s">
        <v>151</v>
      </c>
      <c r="B146" s="14" t="s">
        <v>2616</v>
      </c>
      <c r="C146" s="14" t="s">
        <v>2539</v>
      </c>
      <c r="D146" s="14">
        <v>18</v>
      </c>
      <c r="E146" s="14" t="s">
        <v>2617</v>
      </c>
      <c r="F146" s="14" t="str">
        <f>VLOOKUP(A146,Formatted_Topics!$A$1:$B$1376,2,FALSE)</f>
        <v>Residential Mobility</v>
      </c>
      <c r="G146" s="15" t="str">
        <f>VLOOKUP(A146,Formatted_Universe!$A$1:$B$1137,2,FALSE)</f>
        <v>Population 1 year and over living in a Metropolitan Statistical Area in the United States</v>
      </c>
    </row>
    <row r="147" spans="1:7" ht="60" x14ac:dyDescent="0.25">
      <c r="A147" s="13" t="s">
        <v>152</v>
      </c>
      <c r="B147" s="14" t="s">
        <v>2618</v>
      </c>
      <c r="C147" s="14" t="s">
        <v>2542</v>
      </c>
      <c r="D147" s="14">
        <v>18</v>
      </c>
      <c r="E147" s="14" t="s">
        <v>2619</v>
      </c>
      <c r="F147" s="14" t="str">
        <f>VLOOKUP(A147,Formatted_Topics!$A$1:$B$1376,2,FALSE)</f>
        <v>Residential Mobility</v>
      </c>
      <c r="G147" s="15" t="str">
        <f>VLOOKUP(A147,Formatted_Universe!$A$1:$B$1137,2,FALSE)</f>
        <v>Population 1 year and over living in a Metropolitan Statistical Area in Puerto Rico</v>
      </c>
    </row>
    <row r="148" spans="1:7" ht="60" x14ac:dyDescent="0.25">
      <c r="A148" s="13" t="s">
        <v>153</v>
      </c>
      <c r="B148" s="14" t="s">
        <v>2620</v>
      </c>
      <c r="C148" s="14" t="s">
        <v>2539</v>
      </c>
      <c r="D148" s="14">
        <v>18</v>
      </c>
      <c r="E148" s="14" t="s">
        <v>2621</v>
      </c>
      <c r="F148" s="14" t="str">
        <f>VLOOKUP(A148,Formatted_Topics!$A$1:$B$1376,2,FALSE)</f>
        <v>Residential Mobility</v>
      </c>
      <c r="G148" s="15" t="str">
        <f>VLOOKUP(A148,Formatted_Universe!$A$1:$B$1137,2,FALSE)</f>
        <v>Population 1 year and over living in a Micropolitan Statistical Area in the United States</v>
      </c>
    </row>
    <row r="149" spans="1:7" ht="60" x14ac:dyDescent="0.25">
      <c r="A149" s="13" t="s">
        <v>154</v>
      </c>
      <c r="B149" s="14" t="s">
        <v>2622</v>
      </c>
      <c r="C149" s="14" t="s">
        <v>2542</v>
      </c>
      <c r="D149" s="14">
        <v>18</v>
      </c>
      <c r="E149" s="14" t="s">
        <v>2623</v>
      </c>
      <c r="F149" s="14" t="str">
        <f>VLOOKUP(A149,Formatted_Topics!$A$1:$B$1376,2,FALSE)</f>
        <v>Residential Mobility</v>
      </c>
      <c r="G149" s="15" t="str">
        <f>VLOOKUP(A149,Formatted_Universe!$A$1:$B$1137,2,FALSE)</f>
        <v>Population 1 year and over living in a Micropolitan Statistical Area in Puerto Rico</v>
      </c>
    </row>
    <row r="150" spans="1:7" ht="75" x14ac:dyDescent="0.25">
      <c r="A150" s="13" t="s">
        <v>155</v>
      </c>
      <c r="B150" s="14" t="s">
        <v>2624</v>
      </c>
      <c r="C150" s="14" t="s">
        <v>2539</v>
      </c>
      <c r="D150" s="14">
        <v>18</v>
      </c>
      <c r="E150" s="14" t="s">
        <v>2625</v>
      </c>
      <c r="F150" s="14" t="str">
        <f>VLOOKUP(A150,Formatted_Topics!$A$1:$B$1376,2,FALSE)</f>
        <v>Residential Mobility</v>
      </c>
      <c r="G150" s="15" t="str">
        <f>VLOOKUP(A150,Formatted_Universe!$A$1:$B$1137,2,FALSE)</f>
        <v>Population 1 year and over not living in a Metropolitan or Micropolitan Statistical Area in the United States</v>
      </c>
    </row>
    <row r="151" spans="1:7" ht="60" x14ac:dyDescent="0.25">
      <c r="A151" s="13" t="s">
        <v>156</v>
      </c>
      <c r="B151" s="14" t="s">
        <v>2626</v>
      </c>
      <c r="C151" s="14" t="s">
        <v>2542</v>
      </c>
      <c r="D151" s="14">
        <v>18</v>
      </c>
      <c r="E151" s="14" t="s">
        <v>2627</v>
      </c>
      <c r="F151" s="14" t="str">
        <f>VLOOKUP(A151,Formatted_Topics!$A$1:$B$1376,2,FALSE)</f>
        <v>Residential Mobility</v>
      </c>
      <c r="G151" s="15" t="str">
        <f>VLOOKUP(A151,Formatted_Universe!$A$1:$B$1137,2,FALSE)</f>
        <v>Population 1 year and over not living in a Metropolitan or Micropolitan Statistical Area in Puerto Rico</v>
      </c>
    </row>
    <row r="152" spans="1:7" ht="60" x14ac:dyDescent="0.25">
      <c r="A152" s="13" t="s">
        <v>157</v>
      </c>
      <c r="B152" s="14" t="s">
        <v>2628</v>
      </c>
      <c r="C152" s="14" t="s">
        <v>2539</v>
      </c>
      <c r="D152" s="14">
        <v>18</v>
      </c>
      <c r="E152" s="14" t="s">
        <v>2629</v>
      </c>
      <c r="F152" s="14" t="str">
        <f>VLOOKUP(A152,Formatted_Topics!$A$1:$B$1376,2,FALSE)</f>
        <v>Residential Mobility</v>
      </c>
      <c r="G152" s="15" t="str">
        <f>VLOOKUP(A152,Formatted_Universe!$A$1:$B$1137,2,FALSE)</f>
        <v>Population 1 year and over in the United States</v>
      </c>
    </row>
    <row r="153" spans="1:7" ht="60" x14ac:dyDescent="0.25">
      <c r="A153" s="13" t="s">
        <v>158</v>
      </c>
      <c r="B153" s="14" t="s">
        <v>2630</v>
      </c>
      <c r="C153" s="14" t="s">
        <v>2542</v>
      </c>
      <c r="D153" s="14">
        <v>18</v>
      </c>
      <c r="E153" s="14" t="s">
        <v>2631</v>
      </c>
      <c r="F153" s="14" t="str">
        <f>VLOOKUP(A153,Formatted_Topics!$A$1:$B$1376,2,FALSE)</f>
        <v>Residential Mobility</v>
      </c>
      <c r="G153" s="15" t="str">
        <f>VLOOKUP(A153,Formatted_Universe!$A$1:$B$1137,2,FALSE)</f>
        <v>Population 1 year and over in Puerto Rico</v>
      </c>
    </row>
    <row r="154" spans="1:7" ht="45" x14ac:dyDescent="0.25">
      <c r="A154" s="13" t="s">
        <v>159</v>
      </c>
      <c r="B154" s="14" t="s">
        <v>2632</v>
      </c>
      <c r="C154" s="14" t="s">
        <v>2539</v>
      </c>
      <c r="D154" s="14">
        <v>19</v>
      </c>
      <c r="E154" s="14" t="s">
        <v>2633</v>
      </c>
      <c r="F154" s="14" t="str">
        <f>VLOOKUP(A154,Formatted_Topics!$A$1:$B$1376,2,FALSE)</f>
        <v>Age and Sex, Residential Mobility</v>
      </c>
      <c r="G154" s="15" t="str">
        <f>VLOOKUP(A154,Formatted_Universe!$A$1:$B$1137,2,FALSE)</f>
        <v>Population 1 year and over in the United States</v>
      </c>
    </row>
    <row r="155" spans="1:7" ht="45" x14ac:dyDescent="0.25">
      <c r="A155" s="13" t="s">
        <v>160</v>
      </c>
      <c r="B155" s="14" t="s">
        <v>2634</v>
      </c>
      <c r="C155" s="14" t="s">
        <v>2542</v>
      </c>
      <c r="D155" s="14">
        <v>19</v>
      </c>
      <c r="E155" s="14" t="s">
        <v>2635</v>
      </c>
      <c r="F155" s="14" t="str">
        <f>VLOOKUP(A155,Formatted_Topics!$A$1:$B$1376,2,FALSE)</f>
        <v>Age and Sex, Residential Mobility</v>
      </c>
      <c r="G155" s="15" t="str">
        <f>VLOOKUP(A155,Formatted_Universe!$A$1:$B$1137,2,FALSE)</f>
        <v>Population 1 year and over</v>
      </c>
    </row>
    <row r="156" spans="1:7" ht="60" x14ac:dyDescent="0.25">
      <c r="A156" s="13" t="s">
        <v>161</v>
      </c>
      <c r="B156" s="14" t="s">
        <v>2636</v>
      </c>
      <c r="C156" s="14" t="s">
        <v>2539</v>
      </c>
      <c r="D156" s="14">
        <v>19</v>
      </c>
      <c r="E156" s="14" t="s">
        <v>2479</v>
      </c>
      <c r="F156" s="14" t="str">
        <f>VLOOKUP(A156,Formatted_Topics!$A$1:$B$1376,2,FALSE)</f>
        <v>Age and Sex, Residential Mobility</v>
      </c>
      <c r="G156" s="15" t="str">
        <f>VLOOKUP(A156,Formatted_Universe!$A$1:$B$1137,2,FALSE)</f>
        <v>Population 1 year and over in the United States</v>
      </c>
    </row>
    <row r="157" spans="1:7" ht="60" x14ac:dyDescent="0.25">
      <c r="A157" s="13" t="s">
        <v>162</v>
      </c>
      <c r="B157" s="14" t="s">
        <v>2637</v>
      </c>
      <c r="C157" s="14" t="s">
        <v>2542</v>
      </c>
      <c r="D157" s="14">
        <v>19</v>
      </c>
      <c r="E157" s="14" t="s">
        <v>2481</v>
      </c>
      <c r="F157" s="14" t="str">
        <f>VLOOKUP(A157,Formatted_Topics!$A$1:$B$1376,2,FALSE)</f>
        <v>Age and Sex, Residential Mobility</v>
      </c>
      <c r="G157" s="15" t="str">
        <f>VLOOKUP(A157,Formatted_Universe!$A$1:$B$1137,2,FALSE)</f>
        <v>Population 1 year and over</v>
      </c>
    </row>
    <row r="158" spans="1:7" ht="45" x14ac:dyDescent="0.25">
      <c r="A158" s="13" t="s">
        <v>163</v>
      </c>
      <c r="B158" s="14" t="s">
        <v>2638</v>
      </c>
      <c r="C158" s="14" t="s">
        <v>2539</v>
      </c>
      <c r="D158" s="14">
        <v>19</v>
      </c>
      <c r="E158" s="14" t="s">
        <v>2639</v>
      </c>
      <c r="F158" s="14" t="str">
        <f>VLOOKUP(A158,Formatted_Topics!$A$1:$B$1376,2,FALSE)</f>
        <v>Age and Sex, Residential Mobility</v>
      </c>
      <c r="G158" s="15" t="str">
        <f>VLOOKUP(A158,Formatted_Universe!$A$1:$B$1137,2,FALSE)</f>
        <v>Population 1 year and over in the United States</v>
      </c>
    </row>
    <row r="159" spans="1:7" ht="45" x14ac:dyDescent="0.25">
      <c r="A159" s="13" t="s">
        <v>164</v>
      </c>
      <c r="B159" s="14" t="s">
        <v>2640</v>
      </c>
      <c r="C159" s="14" t="s">
        <v>2542</v>
      </c>
      <c r="D159" s="14">
        <v>19</v>
      </c>
      <c r="E159" s="14" t="s">
        <v>2641</v>
      </c>
      <c r="F159" s="14" t="str">
        <f>VLOOKUP(A159,Formatted_Topics!$A$1:$B$1376,2,FALSE)</f>
        <v>Age and Sex, Residential Mobility</v>
      </c>
      <c r="G159" s="15" t="str">
        <f>VLOOKUP(A159,Formatted_Universe!$A$1:$B$1137,2,FALSE)</f>
        <v>Population 1 year and over</v>
      </c>
    </row>
    <row r="160" spans="1:7" ht="45" x14ac:dyDescent="0.25">
      <c r="A160" s="13" t="s">
        <v>165</v>
      </c>
      <c r="B160" s="14" t="s">
        <v>2642</v>
      </c>
      <c r="C160" s="14" t="s">
        <v>2539</v>
      </c>
      <c r="D160" s="14">
        <v>19</v>
      </c>
      <c r="E160" s="14" t="s">
        <v>2495</v>
      </c>
      <c r="F160" s="14" t="str">
        <f>VLOOKUP(A160,Formatted_Topics!$A$1:$B$1376,2,FALSE)</f>
        <v>Race and Ethnicity, Residential Mobility, White</v>
      </c>
      <c r="G160" s="15" t="str">
        <f>VLOOKUP(A160,Formatted_Universe!$A$1:$B$1137,2,FALSE)</f>
        <v>White alone population 1 year and over in the United States</v>
      </c>
    </row>
    <row r="161" spans="1:7" ht="45" x14ac:dyDescent="0.25">
      <c r="A161" s="13" t="s">
        <v>166</v>
      </c>
      <c r="B161" s="14" t="s">
        <v>2643</v>
      </c>
      <c r="C161" s="14" t="s">
        <v>2542</v>
      </c>
      <c r="D161" s="14">
        <v>20</v>
      </c>
      <c r="E161" s="14" t="s">
        <v>2513</v>
      </c>
      <c r="F161" s="14" t="str">
        <f>VLOOKUP(A161,Formatted_Topics!$A$1:$B$1376,2,FALSE)</f>
        <v>Race and Ethnicity, Residential Mobility, White</v>
      </c>
      <c r="G161" s="15" t="str">
        <f>VLOOKUP(A161,Formatted_Universe!$A$1:$B$1137,2,FALSE)</f>
        <v>White alone population 1 year and over</v>
      </c>
    </row>
    <row r="162" spans="1:7" ht="60" x14ac:dyDescent="0.25">
      <c r="A162" s="13" t="s">
        <v>167</v>
      </c>
      <c r="B162" s="14" t="s">
        <v>2644</v>
      </c>
      <c r="C162" s="14" t="s">
        <v>2539</v>
      </c>
      <c r="D162" s="14">
        <v>19</v>
      </c>
      <c r="E162" s="14" t="s">
        <v>2497</v>
      </c>
      <c r="F162" s="14" t="str">
        <f>VLOOKUP(A162,Formatted_Topics!$A$1:$B$1376,2,FALSE)</f>
        <v>Black or African American, Race and Ethnicity, Residential Mobility</v>
      </c>
      <c r="G162" s="15" t="str">
        <f>VLOOKUP(A162,Formatted_Universe!$A$1:$B$1137,2,FALSE)</f>
        <v>Black or African American alone population 1 year and over in the United States</v>
      </c>
    </row>
    <row r="163" spans="1:7" ht="60" x14ac:dyDescent="0.25">
      <c r="A163" s="13" t="s">
        <v>168</v>
      </c>
      <c r="B163" s="14" t="s">
        <v>2645</v>
      </c>
      <c r="C163" s="14" t="s">
        <v>2542</v>
      </c>
      <c r="D163" s="14">
        <v>20</v>
      </c>
      <c r="E163" s="14" t="s">
        <v>2646</v>
      </c>
      <c r="F163" s="14" t="str">
        <f>VLOOKUP(A163,Formatted_Topics!$A$1:$B$1376,2,FALSE)</f>
        <v>Black or African American, Race and Ethnicity, Residential Mobility</v>
      </c>
      <c r="G163" s="15" t="str">
        <f>VLOOKUP(A163,Formatted_Universe!$A$1:$B$1137,2,FALSE)</f>
        <v>Black or African American alone population 1 year and over</v>
      </c>
    </row>
    <row r="164" spans="1:7" ht="60" x14ac:dyDescent="0.25">
      <c r="A164" s="13" t="s">
        <v>169</v>
      </c>
      <c r="B164" s="14" t="s">
        <v>2647</v>
      </c>
      <c r="C164" s="14" t="s">
        <v>2539</v>
      </c>
      <c r="D164" s="14">
        <v>19</v>
      </c>
      <c r="E164" s="14" t="s">
        <v>2499</v>
      </c>
      <c r="F164" s="14" t="str">
        <f>VLOOKUP(A164,Formatted_Topics!$A$1:$B$1376,2,FALSE)</f>
        <v>American Indian and Alaska Native, Race and Ethnicity, Residential Mobility</v>
      </c>
      <c r="G164" s="15" t="str">
        <f>VLOOKUP(A164,Formatted_Universe!$A$1:$B$1137,2,FALSE)</f>
        <v>American Indian and Alaskan Native alone population 1 year and over in the United States</v>
      </c>
    </row>
    <row r="165" spans="1:7" ht="60" x14ac:dyDescent="0.25">
      <c r="A165" s="13" t="s">
        <v>170</v>
      </c>
      <c r="B165" s="14" t="s">
        <v>2648</v>
      </c>
      <c r="C165" s="14" t="s">
        <v>2542</v>
      </c>
      <c r="D165" s="14">
        <v>20</v>
      </c>
      <c r="E165" s="14" t="s">
        <v>2649</v>
      </c>
      <c r="F165" s="14" t="str">
        <f>VLOOKUP(A165,Formatted_Topics!$A$1:$B$1376,2,FALSE)</f>
        <v>American Indian and Alaska Native, Race and Ethnicity, Residential Mobility</v>
      </c>
      <c r="G165" s="15" t="str">
        <f>VLOOKUP(A165,Formatted_Universe!$A$1:$B$1137,2,FALSE)</f>
        <v>American Indian and Alaska Native alone population 1 year and over</v>
      </c>
    </row>
    <row r="166" spans="1:7" ht="45" x14ac:dyDescent="0.25">
      <c r="A166" s="13" t="s">
        <v>171</v>
      </c>
      <c r="B166" s="14" t="s">
        <v>2650</v>
      </c>
      <c r="C166" s="14" t="s">
        <v>2539</v>
      </c>
      <c r="D166" s="14">
        <v>19</v>
      </c>
      <c r="E166" s="14" t="s">
        <v>2501</v>
      </c>
      <c r="F166" s="14" t="str">
        <f>VLOOKUP(A166,Formatted_Topics!$A$1:$B$1376,2,FALSE)</f>
        <v>Asian, Race and Ethnicity, Residential Mobility</v>
      </c>
      <c r="G166" s="15" t="str">
        <f>VLOOKUP(A166,Formatted_Universe!$A$1:$B$1137,2,FALSE)</f>
        <v>Asian alone population 1 year and over in the United States</v>
      </c>
    </row>
    <row r="167" spans="1:7" ht="45" x14ac:dyDescent="0.25">
      <c r="A167" s="13" t="s">
        <v>172</v>
      </c>
      <c r="B167" s="14" t="s">
        <v>2651</v>
      </c>
      <c r="C167" s="14" t="s">
        <v>2542</v>
      </c>
      <c r="D167" s="14">
        <v>20</v>
      </c>
      <c r="E167" s="14" t="s">
        <v>2652</v>
      </c>
      <c r="F167" s="14" t="str">
        <f>VLOOKUP(A167,Formatted_Topics!$A$1:$B$1376,2,FALSE)</f>
        <v>Asian, Race and Ethnicity, Residential Mobility</v>
      </c>
      <c r="G167" s="15" t="str">
        <f>VLOOKUP(A167,Formatted_Universe!$A$1:$B$1137,2,FALSE)</f>
        <v>Asian alone population 1 year and over</v>
      </c>
    </row>
    <row r="168" spans="1:7" ht="75" x14ac:dyDescent="0.25">
      <c r="A168" s="13" t="s">
        <v>173</v>
      </c>
      <c r="B168" s="14" t="s">
        <v>2653</v>
      </c>
      <c r="C168" s="14" t="s">
        <v>2539</v>
      </c>
      <c r="D168" s="14">
        <v>19</v>
      </c>
      <c r="E168" s="14" t="s">
        <v>2503</v>
      </c>
      <c r="F168" s="14" t="str">
        <f>VLOOKUP(A168,Formatted_Topics!$A$1:$B$1376,2,FALSE)</f>
        <v>Native Hawaiian and Pacific Islander, Race and Ethnicity, Residential Mobility</v>
      </c>
      <c r="G168" s="15" t="str">
        <f>VLOOKUP(A168,Formatted_Universe!$A$1:$B$1137,2,FALSE)</f>
        <v>Native Hawaiian and Other Pacific Islander alone population 1 year and over in the United States</v>
      </c>
    </row>
    <row r="169" spans="1:7" ht="75" x14ac:dyDescent="0.25">
      <c r="A169" s="13" t="s">
        <v>174</v>
      </c>
      <c r="B169" s="14" t="s">
        <v>2654</v>
      </c>
      <c r="C169" s="14" t="s">
        <v>2542</v>
      </c>
      <c r="D169" s="14">
        <v>20</v>
      </c>
      <c r="E169" s="14" t="s">
        <v>2655</v>
      </c>
      <c r="F169" s="14" t="str">
        <f>VLOOKUP(A169,Formatted_Topics!$A$1:$B$1376,2,FALSE)</f>
        <v>Native Hawaiian and Pacific Islander, Race and Ethnicity, Residential Mobility</v>
      </c>
      <c r="G169" s="15" t="str">
        <f>VLOOKUP(A169,Formatted_Universe!$A$1:$B$1137,2,FALSE)</f>
        <v>Native Hawaiian and Other Pacific Islander alone population 1 year and over</v>
      </c>
    </row>
    <row r="170" spans="1:7" ht="60" x14ac:dyDescent="0.25">
      <c r="A170" s="13" t="s">
        <v>175</v>
      </c>
      <c r="B170" s="14" t="s">
        <v>2656</v>
      </c>
      <c r="C170" s="14" t="s">
        <v>2539</v>
      </c>
      <c r="D170" s="14">
        <v>19</v>
      </c>
      <c r="E170" s="14" t="s">
        <v>2505</v>
      </c>
      <c r="F170" s="14" t="str">
        <f>VLOOKUP(A170,Formatted_Topics!$A$1:$B$1376,2,FALSE)</f>
        <v>Race and Ethnicity, Residential Mobility, Some Other Race</v>
      </c>
      <c r="G170" s="15" t="str">
        <f>VLOOKUP(A170,Formatted_Universe!$A$1:$B$1137,2,FALSE)</f>
        <v>Some other race alone population 1 year and over in the United States</v>
      </c>
    </row>
    <row r="171" spans="1:7" ht="60" x14ac:dyDescent="0.25">
      <c r="A171" s="13" t="s">
        <v>176</v>
      </c>
      <c r="B171" s="14" t="s">
        <v>2657</v>
      </c>
      <c r="C171" s="14" t="s">
        <v>2542</v>
      </c>
      <c r="D171" s="14">
        <v>20</v>
      </c>
      <c r="E171" s="14" t="s">
        <v>2658</v>
      </c>
      <c r="F171" s="14" t="str">
        <f>VLOOKUP(A171,Formatted_Topics!$A$1:$B$1376,2,FALSE)</f>
        <v>Race and Ethnicity, Residential Mobility, Some Other Race</v>
      </c>
      <c r="G171" s="15" t="str">
        <f>VLOOKUP(A171,Formatted_Universe!$A$1:$B$1137,2,FALSE)</f>
        <v>Some other race alone population 1 year and over</v>
      </c>
    </row>
    <row r="172" spans="1:7" ht="60" x14ac:dyDescent="0.25">
      <c r="A172" s="13" t="s">
        <v>177</v>
      </c>
      <c r="B172" s="14" t="s">
        <v>2659</v>
      </c>
      <c r="C172" s="14" t="s">
        <v>2539</v>
      </c>
      <c r="D172" s="14">
        <v>19</v>
      </c>
      <c r="E172" s="14" t="s">
        <v>2507</v>
      </c>
      <c r="F172" s="14" t="str">
        <f>VLOOKUP(A172,Formatted_Topics!$A$1:$B$1376,2,FALSE)</f>
        <v>Race and Ethnicity, Residential Mobility, Two or More Races</v>
      </c>
      <c r="G172" s="15" t="str">
        <f>VLOOKUP(A172,Formatted_Universe!$A$1:$B$1137,2,FALSE)</f>
        <v>Two or more races population 1 year and over in the United States</v>
      </c>
    </row>
    <row r="173" spans="1:7" ht="60" x14ac:dyDescent="0.25">
      <c r="A173" s="13" t="s">
        <v>178</v>
      </c>
      <c r="B173" s="14" t="s">
        <v>2660</v>
      </c>
      <c r="C173" s="14" t="s">
        <v>2542</v>
      </c>
      <c r="D173" s="14">
        <v>20</v>
      </c>
      <c r="E173" s="14" t="s">
        <v>2661</v>
      </c>
      <c r="F173" s="14" t="str">
        <f>VLOOKUP(A173,Formatted_Topics!$A$1:$B$1376,2,FALSE)</f>
        <v>Race and Ethnicity, Residential Mobility, Two or More Races</v>
      </c>
      <c r="G173" s="15" t="str">
        <f>VLOOKUP(A173,Formatted_Universe!$A$1:$B$1137,2,FALSE)</f>
        <v>Two or more races population 1 year and over</v>
      </c>
    </row>
    <row r="174" spans="1:7" ht="60" x14ac:dyDescent="0.25">
      <c r="A174" s="13" t="s">
        <v>179</v>
      </c>
      <c r="B174" s="14" t="s">
        <v>2662</v>
      </c>
      <c r="C174" s="14" t="s">
        <v>2539</v>
      </c>
      <c r="D174" s="14">
        <v>19</v>
      </c>
      <c r="E174" s="14" t="s">
        <v>2509</v>
      </c>
      <c r="F174" s="14" t="str">
        <f>VLOOKUP(A174,Formatted_Topics!$A$1:$B$1376,2,FALSE)</f>
        <v>Not Hispanic or Latino, Race and Ethnicity, Residential Mobility, White</v>
      </c>
      <c r="G174" s="15" t="str">
        <f>VLOOKUP(A174,Formatted_Universe!$A$1:$B$1137,2,FALSE)</f>
        <v>White alone, not Hispanic or Latino population 1 year and over in the United States</v>
      </c>
    </row>
    <row r="175" spans="1:7" ht="60" x14ac:dyDescent="0.25">
      <c r="A175" s="13" t="s">
        <v>180</v>
      </c>
      <c r="B175" s="14" t="s">
        <v>2663</v>
      </c>
      <c r="C175" s="14" t="s">
        <v>2542</v>
      </c>
      <c r="D175" s="14">
        <v>20</v>
      </c>
      <c r="E175" s="14" t="s">
        <v>2664</v>
      </c>
      <c r="F175" s="14" t="str">
        <f>VLOOKUP(A175,Formatted_Topics!$A$1:$B$1376,2,FALSE)</f>
        <v>Not Hispanic or Latino, Race and Ethnicity, Residential Mobility, White</v>
      </c>
      <c r="G175" s="15" t="str">
        <f>VLOOKUP(A175,Formatted_Universe!$A$1:$B$1137,2,FALSE)</f>
        <v>White alone, not Hispanic or Latino population 1 year and over</v>
      </c>
    </row>
    <row r="176" spans="1:7" ht="60" x14ac:dyDescent="0.25">
      <c r="A176" s="13" t="s">
        <v>181</v>
      </c>
      <c r="B176" s="14" t="s">
        <v>2665</v>
      </c>
      <c r="C176" s="14" t="s">
        <v>2539</v>
      </c>
      <c r="D176" s="14">
        <v>19</v>
      </c>
      <c r="E176" s="14" t="s">
        <v>2511</v>
      </c>
      <c r="F176" s="14" t="str">
        <f>VLOOKUP(A176,Formatted_Topics!$A$1:$B$1376,2,FALSE)</f>
        <v>Hispanic or Latino, Race and Ethnicity, Residential Mobility</v>
      </c>
      <c r="G176" s="15" t="str">
        <f>VLOOKUP(A176,Formatted_Universe!$A$1:$B$1137,2,FALSE)</f>
        <v>Hispanic or Latino population 1 year and over in the United States</v>
      </c>
    </row>
    <row r="177" spans="1:7" ht="60" x14ac:dyDescent="0.25">
      <c r="A177" s="13" t="s">
        <v>182</v>
      </c>
      <c r="B177" s="14" t="s">
        <v>2666</v>
      </c>
      <c r="C177" s="14" t="s">
        <v>2542</v>
      </c>
      <c r="D177" s="14">
        <v>20</v>
      </c>
      <c r="E177" s="14" t="s">
        <v>2667</v>
      </c>
      <c r="F177" s="14" t="str">
        <f>VLOOKUP(A177,Formatted_Topics!$A$1:$B$1376,2,FALSE)</f>
        <v>Hispanic or Latino, Race and Ethnicity, Residential Mobility</v>
      </c>
      <c r="G177" s="15" t="str">
        <f>VLOOKUP(A177,Formatted_Universe!$A$1:$B$1137,2,FALSE)</f>
        <v>Hispanic or Latino population 1 year and over</v>
      </c>
    </row>
    <row r="178" spans="1:7" ht="60" x14ac:dyDescent="0.25">
      <c r="A178" s="13" t="s">
        <v>183</v>
      </c>
      <c r="B178" s="14" t="s">
        <v>2668</v>
      </c>
      <c r="C178" s="14" t="s">
        <v>2539</v>
      </c>
      <c r="D178" s="14">
        <v>20</v>
      </c>
      <c r="E178" s="14" t="s">
        <v>2669</v>
      </c>
      <c r="F178" s="14" t="str">
        <f>VLOOKUP(A178,Formatted_Topics!$A$1:$B$1376,2,FALSE)</f>
        <v>Citizenship, Residential Mobility</v>
      </c>
      <c r="G178" s="15" t="str">
        <f>VLOOKUP(A178,Formatted_Universe!$A$1:$B$1137,2,FALSE)</f>
        <v>Population 1 year and over in the United States</v>
      </c>
    </row>
    <row r="179" spans="1:7" ht="60" x14ac:dyDescent="0.25">
      <c r="A179" s="13" t="s">
        <v>184</v>
      </c>
      <c r="B179" s="14" t="s">
        <v>2670</v>
      </c>
      <c r="C179" s="14" t="s">
        <v>2542</v>
      </c>
      <c r="D179" s="14">
        <v>20</v>
      </c>
      <c r="E179" s="14" t="s">
        <v>2671</v>
      </c>
      <c r="F179" s="14" t="str">
        <f>VLOOKUP(A179,Formatted_Topics!$A$1:$B$1376,2,FALSE)</f>
        <v>Citizenship, Residential Mobility</v>
      </c>
      <c r="G179" s="15" t="str">
        <f>VLOOKUP(A179,Formatted_Universe!$A$1:$B$1137,2,FALSE)</f>
        <v>Population 1 year and over</v>
      </c>
    </row>
    <row r="180" spans="1:7" ht="60" x14ac:dyDescent="0.25">
      <c r="A180" s="13" t="s">
        <v>185</v>
      </c>
      <c r="B180" s="14" t="s">
        <v>2672</v>
      </c>
      <c r="C180" s="14" t="s">
        <v>2539</v>
      </c>
      <c r="D180" s="14">
        <v>20</v>
      </c>
      <c r="E180" s="14" t="s">
        <v>2673</v>
      </c>
      <c r="F180" s="14" t="str">
        <f>VLOOKUP(A180,Formatted_Topics!$A$1:$B$1376,2,FALSE)</f>
        <v>Marital Status and Marital History, Residential Mobility</v>
      </c>
      <c r="G180" s="15" t="str">
        <f>VLOOKUP(A180,Formatted_Universe!$A$1:$B$1137,2,FALSE)</f>
        <v>Population 15 years and over in the United States</v>
      </c>
    </row>
    <row r="181" spans="1:7" ht="60" x14ac:dyDescent="0.25">
      <c r="A181" s="13" t="s">
        <v>186</v>
      </c>
      <c r="B181" s="14" t="s">
        <v>2674</v>
      </c>
      <c r="C181" s="14" t="s">
        <v>2542</v>
      </c>
      <c r="D181" s="14">
        <v>20</v>
      </c>
      <c r="E181" s="14" t="s">
        <v>2675</v>
      </c>
      <c r="F181" s="14" t="str">
        <f>VLOOKUP(A181,Formatted_Topics!$A$1:$B$1376,2,FALSE)</f>
        <v>Marital Status and Marital History, Residential Mobility</v>
      </c>
      <c r="G181" s="15" t="str">
        <f>VLOOKUP(A181,Formatted_Universe!$A$1:$B$1137,2,FALSE)</f>
        <v>Population 15 years and over</v>
      </c>
    </row>
    <row r="182" spans="1:7" ht="60" x14ac:dyDescent="0.25">
      <c r="A182" s="13" t="s">
        <v>187</v>
      </c>
      <c r="B182" s="14" t="s">
        <v>2676</v>
      </c>
      <c r="C182" s="14" t="s">
        <v>2539</v>
      </c>
      <c r="D182" s="14">
        <v>20</v>
      </c>
      <c r="E182" s="14" t="s">
        <v>2677</v>
      </c>
      <c r="F182" s="14" t="str">
        <f>VLOOKUP(A182,Formatted_Topics!$A$1:$B$1376,2,FALSE)</f>
        <v>Educational Attainment, Residential Mobility</v>
      </c>
      <c r="G182" s="15" t="str">
        <f>VLOOKUP(A182,Formatted_Universe!$A$1:$B$1137,2,FALSE)</f>
        <v>Population 25 years and over in the United States</v>
      </c>
    </row>
    <row r="183" spans="1:7" ht="60" x14ac:dyDescent="0.25">
      <c r="A183" s="13" t="s">
        <v>188</v>
      </c>
      <c r="B183" s="14" t="s">
        <v>2678</v>
      </c>
      <c r="C183" s="14" t="s">
        <v>2542</v>
      </c>
      <c r="D183" s="14">
        <v>20</v>
      </c>
      <c r="E183" s="14" t="s">
        <v>2679</v>
      </c>
      <c r="F183" s="14" t="str">
        <f>VLOOKUP(A183,Formatted_Topics!$A$1:$B$1376,2,FALSE)</f>
        <v>Educational Attainment, Residential Mobility</v>
      </c>
      <c r="G183" s="15" t="str">
        <f>VLOOKUP(A183,Formatted_Universe!$A$1:$B$1137,2,FALSE)</f>
        <v>Population 25 years and over</v>
      </c>
    </row>
    <row r="184" spans="1:7" ht="75" x14ac:dyDescent="0.25">
      <c r="A184" s="13" t="s">
        <v>189</v>
      </c>
      <c r="B184" s="14" t="s">
        <v>2680</v>
      </c>
      <c r="C184" s="14" t="s">
        <v>2539</v>
      </c>
      <c r="D184" s="14">
        <v>21</v>
      </c>
      <c r="E184" s="14" t="s">
        <v>2527</v>
      </c>
      <c r="F184" s="14" t="str">
        <f>VLOOKUP(A184,Formatted_Topics!$A$1:$B$1376,2,FALSE)</f>
        <v>Earnings Individuals, Residential Mobility</v>
      </c>
      <c r="G184" s="15" t="str">
        <f>VLOOKUP(A184,Formatted_Universe!$A$1:$B$1137,2,FALSE)</f>
        <v>Population 15 years and over in the United States</v>
      </c>
    </row>
    <row r="185" spans="1:7" ht="75" x14ac:dyDescent="0.25">
      <c r="A185" s="13" t="s">
        <v>190</v>
      </c>
      <c r="B185" s="14" t="s">
        <v>2681</v>
      </c>
      <c r="C185" s="14" t="s">
        <v>2542</v>
      </c>
      <c r="D185" s="14">
        <v>21</v>
      </c>
      <c r="E185" s="14" t="s">
        <v>2529</v>
      </c>
      <c r="F185" s="14" t="str">
        <f>VLOOKUP(A185,Formatted_Topics!$A$1:$B$1376,2,FALSE)</f>
        <v>Earnings Individuals, Residential Mobility</v>
      </c>
      <c r="G185" s="15" t="str">
        <f>VLOOKUP(A185,Formatted_Universe!$A$1:$B$1137,2,FALSE)</f>
        <v>Population 15 years and over</v>
      </c>
    </row>
    <row r="186" spans="1:7" ht="75" x14ac:dyDescent="0.25">
      <c r="A186" s="13" t="s">
        <v>191</v>
      </c>
      <c r="B186" s="14" t="s">
        <v>2682</v>
      </c>
      <c r="C186" s="14" t="s">
        <v>2539</v>
      </c>
      <c r="D186" s="14">
        <v>21</v>
      </c>
      <c r="E186" s="14" t="s">
        <v>2531</v>
      </c>
      <c r="F186" s="14" t="str">
        <f>VLOOKUP(A186,Formatted_Topics!$A$1:$B$1376,2,FALSE)</f>
        <v>Earnings Individuals, Residential Mobility</v>
      </c>
      <c r="G186" s="15" t="str">
        <f>VLOOKUP(A186,Formatted_Universe!$A$1:$B$1137,2,FALSE)</f>
        <v>Population 15 years and over in the United States with income</v>
      </c>
    </row>
    <row r="187" spans="1:7" ht="75" x14ac:dyDescent="0.25">
      <c r="A187" s="13" t="s">
        <v>192</v>
      </c>
      <c r="B187" s="14" t="s">
        <v>2683</v>
      </c>
      <c r="C187" s="14" t="s">
        <v>2542</v>
      </c>
      <c r="D187" s="14">
        <v>21</v>
      </c>
      <c r="E187" s="14" t="s">
        <v>2533</v>
      </c>
      <c r="F187" s="14" t="str">
        <f>VLOOKUP(A187,Formatted_Topics!$A$1:$B$1376,2,FALSE)</f>
        <v>Earnings Individuals, Residential Mobility</v>
      </c>
      <c r="G187" s="15" t="str">
        <f>VLOOKUP(A187,Formatted_Universe!$A$1:$B$1137,2,FALSE)</f>
        <v>Population 15 years and over with income in the past 12 months</v>
      </c>
    </row>
    <row r="188" spans="1:7" ht="60" x14ac:dyDescent="0.25">
      <c r="A188" s="13" t="s">
        <v>193</v>
      </c>
      <c r="B188" s="14" t="s">
        <v>2684</v>
      </c>
      <c r="C188" s="14" t="s">
        <v>2539</v>
      </c>
      <c r="D188" s="14">
        <v>21</v>
      </c>
      <c r="E188" s="14" t="s">
        <v>2535</v>
      </c>
      <c r="F188" s="14" t="str">
        <f>VLOOKUP(A188,Formatted_Topics!$A$1:$B$1376,2,FALSE)</f>
        <v>Official Poverty Measure, Residential Mobility</v>
      </c>
      <c r="G188" s="15" t="str">
        <f>VLOOKUP(A188,Formatted_Universe!$A$1:$B$1137,2,FALSE)</f>
        <v>Population 1 year and over in the United States for whom poverty status is determined</v>
      </c>
    </row>
    <row r="189" spans="1:7" ht="60" x14ac:dyDescent="0.25">
      <c r="A189" s="13" t="s">
        <v>194</v>
      </c>
      <c r="B189" s="14" t="s">
        <v>2685</v>
      </c>
      <c r="C189" s="14" t="s">
        <v>2542</v>
      </c>
      <c r="D189" s="14">
        <v>21</v>
      </c>
      <c r="E189" s="14" t="s">
        <v>2537</v>
      </c>
      <c r="F189" s="14" t="str">
        <f>VLOOKUP(A189,Formatted_Topics!$A$1:$B$1376,2,FALSE)</f>
        <v>Official Poverty Measure, Residential Mobility</v>
      </c>
      <c r="G189" s="15" t="str">
        <f>VLOOKUP(A189,Formatted_Universe!$A$1:$B$1137,2,FALSE)</f>
        <v>Population 1 year and over for whom poverty status is determined</v>
      </c>
    </row>
    <row r="190" spans="1:7" ht="45" x14ac:dyDescent="0.25">
      <c r="A190" s="13" t="s">
        <v>195</v>
      </c>
      <c r="B190" s="14" t="s">
        <v>2686</v>
      </c>
      <c r="C190" s="14" t="s">
        <v>2539</v>
      </c>
      <c r="D190" s="14">
        <v>21</v>
      </c>
      <c r="E190" s="14" t="s">
        <v>2687</v>
      </c>
      <c r="F190" s="14" t="str">
        <f>VLOOKUP(A190,Formatted_Topics!$A$1:$B$1376,2,FALSE)</f>
        <v>Owner Renter Tenure, Residential Mobility</v>
      </c>
      <c r="G190" s="15" t="str">
        <f>VLOOKUP(A190,Formatted_Universe!$A$1:$B$1137,2,FALSE)</f>
        <v>Population 1 year and over in households in the United States</v>
      </c>
    </row>
    <row r="191" spans="1:7" ht="45" x14ac:dyDescent="0.25">
      <c r="A191" s="13" t="s">
        <v>196</v>
      </c>
      <c r="B191" s="14" t="s">
        <v>2688</v>
      </c>
      <c r="C191" s="14" t="s">
        <v>2542</v>
      </c>
      <c r="D191" s="14">
        <v>21</v>
      </c>
      <c r="E191" s="14" t="s">
        <v>2689</v>
      </c>
      <c r="F191" s="14" t="str">
        <f>VLOOKUP(A191,Formatted_Topics!$A$1:$B$1376,2,FALSE)</f>
        <v>Owner Renter Tenure, Residential Mobility</v>
      </c>
      <c r="G191" s="15" t="str">
        <f>VLOOKUP(A191,Formatted_Universe!$A$1:$B$1137,2,FALSE)</f>
        <v>Population 1 year and over in households</v>
      </c>
    </row>
    <row r="192" spans="1:7" ht="30" x14ac:dyDescent="0.25">
      <c r="A192" s="13" t="s">
        <v>197</v>
      </c>
      <c r="B192" s="14" t="s">
        <v>2690</v>
      </c>
      <c r="C192" s="14" t="s">
        <v>2691</v>
      </c>
      <c r="D192" s="14">
        <v>22</v>
      </c>
      <c r="E192" s="14" t="s">
        <v>2692</v>
      </c>
      <c r="F192" s="14" t="str">
        <f>VLOOKUP(A192,Formatted_Topics!$A$1:$B$1376,2,FALSE)</f>
        <v>Age and Sex, Commuting</v>
      </c>
      <c r="G192" s="15" t="str">
        <f>VLOOKUP(A192,Formatted_Universe!$A$1:$B$1137,2,FALSE)</f>
        <v>Workers 16 years and over</v>
      </c>
    </row>
    <row r="193" spans="1:7" ht="30" x14ac:dyDescent="0.25">
      <c r="A193" s="13" t="s">
        <v>198</v>
      </c>
      <c r="B193" s="14" t="s">
        <v>2693</v>
      </c>
      <c r="C193" s="14" t="s">
        <v>2332</v>
      </c>
      <c r="D193" s="14">
        <v>22</v>
      </c>
      <c r="E193" s="14" t="s">
        <v>2694</v>
      </c>
      <c r="F193" s="14" t="str">
        <f>VLOOKUP(A193,Formatted_Topics!$A$1:$B$1376,2,FALSE)</f>
        <v>Age and Sex, Commuting</v>
      </c>
      <c r="G193" s="15" t="str">
        <f>VLOOKUP(A193,Formatted_Universe!$A$1:$B$1137,2,FALSE)</f>
        <v>Workers 16 years and over</v>
      </c>
    </row>
    <row r="194" spans="1:7" ht="30" x14ac:dyDescent="0.25">
      <c r="A194" s="13" t="s">
        <v>199</v>
      </c>
      <c r="B194" s="14" t="s">
        <v>2695</v>
      </c>
      <c r="C194" s="14" t="s">
        <v>2332</v>
      </c>
      <c r="D194" s="14">
        <v>22</v>
      </c>
      <c r="E194" s="14" t="s">
        <v>2696</v>
      </c>
      <c r="F194" s="14" t="str">
        <f>VLOOKUP(A194,Formatted_Topics!$A$1:$B$1376,2,FALSE)</f>
        <v>Age and Sex, Commuting</v>
      </c>
      <c r="G194" s="15" t="str">
        <f>VLOOKUP(A194,Formatted_Universe!$A$1:$B$1137,2,FALSE)</f>
        <v>Workers 16 years and over</v>
      </c>
    </row>
    <row r="195" spans="1:7" ht="60" x14ac:dyDescent="0.25">
      <c r="A195" s="13" t="s">
        <v>200</v>
      </c>
      <c r="B195" s="14" t="s">
        <v>2697</v>
      </c>
      <c r="C195" s="14" t="s">
        <v>2332</v>
      </c>
      <c r="D195" s="14">
        <v>22</v>
      </c>
      <c r="E195" s="14" t="s">
        <v>2698</v>
      </c>
      <c r="F195" s="14" t="str">
        <f>VLOOKUP(A195,Formatted_Topics!$A$1:$B$1376,2,FALSE)</f>
        <v>Age and Sex, Commuting</v>
      </c>
      <c r="G195" s="15" t="str">
        <f>VLOOKUP(A195,Formatted_Universe!$A$1:$B$1137,2,FALSE)</f>
        <v>Workers 16 years and over</v>
      </c>
    </row>
    <row r="196" spans="1:7" ht="30" x14ac:dyDescent="0.25">
      <c r="A196" s="13" t="s">
        <v>201</v>
      </c>
      <c r="B196" s="14" t="s">
        <v>2699</v>
      </c>
      <c r="C196" s="14" t="s">
        <v>2691</v>
      </c>
      <c r="D196" s="14">
        <v>22</v>
      </c>
      <c r="E196" s="14" t="s">
        <v>2700</v>
      </c>
      <c r="F196" s="14" t="str">
        <f>VLOOKUP(A196,Formatted_Topics!$A$1:$B$1376,2,FALSE)</f>
        <v>Age and Sex, Commuting</v>
      </c>
      <c r="G196" s="15" t="str">
        <f>VLOOKUP(A196,Formatted_Universe!$A$1:$B$1137,2,FALSE)</f>
        <v>Workers 16 years and over who did not work from home</v>
      </c>
    </row>
    <row r="197" spans="1:7" ht="30" x14ac:dyDescent="0.25">
      <c r="A197" s="13" t="s">
        <v>202</v>
      </c>
      <c r="B197" s="14" t="s">
        <v>2701</v>
      </c>
      <c r="C197" s="14" t="s">
        <v>2691</v>
      </c>
      <c r="D197" s="14">
        <v>22</v>
      </c>
      <c r="E197" s="14" t="s">
        <v>2702</v>
      </c>
      <c r="F197" s="14" t="str">
        <f>VLOOKUP(A197,Formatted_Topics!$A$1:$B$1376,2,FALSE)</f>
        <v>Age and Sex, Commuting</v>
      </c>
      <c r="G197" s="15" t="str">
        <f>VLOOKUP(A197,Formatted_Universe!$A$1:$B$1137,2,FALSE)</f>
        <v>Workers 16 years and over who did not work from home</v>
      </c>
    </row>
    <row r="198" spans="1:7" ht="30" x14ac:dyDescent="0.25">
      <c r="A198" s="13" t="s">
        <v>203</v>
      </c>
      <c r="B198" s="14" t="s">
        <v>2703</v>
      </c>
      <c r="C198" s="14" t="s">
        <v>2691</v>
      </c>
      <c r="D198" s="14">
        <v>22</v>
      </c>
      <c r="E198" s="14" t="s">
        <v>2704</v>
      </c>
      <c r="F198" s="14" t="str">
        <f>VLOOKUP(A198,Formatted_Topics!$A$1:$B$1376,2,FALSE)</f>
        <v>Age and Sex, Commuting</v>
      </c>
      <c r="G198" s="15" t="str">
        <f>VLOOKUP(A198,Formatted_Universe!$A$1:$B$1137,2,FALSE)</f>
        <v>Workers 16 years and over who did not work from home</v>
      </c>
    </row>
    <row r="199" spans="1:7" ht="30" x14ac:dyDescent="0.25">
      <c r="A199" s="13" t="s">
        <v>204</v>
      </c>
      <c r="B199" s="14" t="s">
        <v>2705</v>
      </c>
      <c r="C199" s="14" t="s">
        <v>2691</v>
      </c>
      <c r="D199" s="14">
        <v>22</v>
      </c>
      <c r="E199" s="14" t="s">
        <v>2706</v>
      </c>
      <c r="F199" s="14" t="str">
        <f>VLOOKUP(A199,Formatted_Topics!$A$1:$B$1376,2,FALSE)</f>
        <v>Age and Sex, Employment and Labor Force Status, Transportation</v>
      </c>
      <c r="G199" s="15" t="str">
        <f>VLOOKUP(A199,Formatted_Universe!$A$1:$B$1137,2,FALSE)</f>
        <v>Workers 16 years and over in households</v>
      </c>
    </row>
    <row r="200" spans="1:7" ht="60" x14ac:dyDescent="0.25">
      <c r="A200" s="13" t="s">
        <v>205</v>
      </c>
      <c r="B200" s="14" t="s">
        <v>2707</v>
      </c>
      <c r="C200" s="14" t="s">
        <v>2691</v>
      </c>
      <c r="D200" s="14">
        <v>22</v>
      </c>
      <c r="E200" s="14" t="s">
        <v>2708</v>
      </c>
      <c r="F200" s="14" t="str">
        <f>VLOOKUP(A200,Formatted_Topics!$A$1:$B$1376,2,FALSE)</f>
        <v>Age and Sex, Commuting, Transportation</v>
      </c>
      <c r="G200" s="15" t="str">
        <f>VLOOKUP(A200,Formatted_Universe!$A$1:$B$1137,2,FALSE)</f>
        <v>Workers whose means of transportation is car, truck, or van</v>
      </c>
    </row>
    <row r="201" spans="1:7" ht="45" x14ac:dyDescent="0.25">
      <c r="A201" s="13" t="s">
        <v>206</v>
      </c>
      <c r="B201" s="14" t="s">
        <v>2709</v>
      </c>
      <c r="C201" s="14" t="s">
        <v>2691</v>
      </c>
      <c r="D201" s="14">
        <v>22</v>
      </c>
      <c r="E201" s="14" t="s">
        <v>2710</v>
      </c>
      <c r="F201" s="14" t="str">
        <f>VLOOKUP(A201,Formatted_Topics!$A$1:$B$1376,2,FALSE)</f>
        <v>Commuting</v>
      </c>
      <c r="G201" s="15" t="str">
        <f>VLOOKUP(A201,Formatted_Universe!$A$1:$B$1137,2,FALSE)</f>
        <v>Workers 16 years and over living in a Metropolitan Statistical Area</v>
      </c>
    </row>
    <row r="202" spans="1:7" ht="45" x14ac:dyDescent="0.25">
      <c r="A202" s="13" t="s">
        <v>207</v>
      </c>
      <c r="B202" s="14" t="s">
        <v>2711</v>
      </c>
      <c r="C202" s="14" t="s">
        <v>2691</v>
      </c>
      <c r="D202" s="14">
        <v>23</v>
      </c>
      <c r="E202" s="14" t="s">
        <v>2435</v>
      </c>
      <c r="F202" s="14" t="str">
        <f>VLOOKUP(A202,Formatted_Topics!$A$1:$B$1376,2,FALSE)</f>
        <v>Commuting</v>
      </c>
      <c r="G202" s="15" t="str">
        <f>VLOOKUP(A202,Formatted_Universe!$A$1:$B$1137,2,FALSE)</f>
        <v>Workers 16 years and over living in a Micropolitan Statistical Area</v>
      </c>
    </row>
    <row r="203" spans="1:7" ht="45" x14ac:dyDescent="0.25">
      <c r="A203" s="13" t="s">
        <v>208</v>
      </c>
      <c r="B203" s="14" t="s">
        <v>2712</v>
      </c>
      <c r="C203" s="14" t="s">
        <v>2691</v>
      </c>
      <c r="D203" s="14">
        <v>23</v>
      </c>
      <c r="E203" s="14" t="s">
        <v>2713</v>
      </c>
      <c r="F203" s="14" t="str">
        <f>VLOOKUP(A203,Formatted_Topics!$A$1:$B$1376,2,FALSE)</f>
        <v>Commuting</v>
      </c>
      <c r="G203" s="15" t="str">
        <f>VLOOKUP(A203,Formatted_Universe!$A$1:$B$1137,2,FALSE)</f>
        <v>Workers 16 years and over not living in a Metropolitan or Micropolitan Statistical Area</v>
      </c>
    </row>
    <row r="204" spans="1:7" ht="30" x14ac:dyDescent="0.25">
      <c r="A204" s="13" t="s">
        <v>209</v>
      </c>
      <c r="B204" s="14" t="s">
        <v>2714</v>
      </c>
      <c r="C204" s="14" t="s">
        <v>2691</v>
      </c>
      <c r="D204" s="14">
        <v>23</v>
      </c>
      <c r="E204" s="14" t="s">
        <v>2715</v>
      </c>
      <c r="F204" s="14" t="str">
        <f>VLOOKUP(A204,Formatted_Topics!$A$1:$B$1376,2,FALSE)</f>
        <v>Age and Sex, Commuting</v>
      </c>
      <c r="G204" s="15" t="str">
        <f>VLOOKUP(A204,Formatted_Universe!$A$1:$B$1137,2,FALSE)</f>
        <v>Workers 16 years and over</v>
      </c>
    </row>
    <row r="205" spans="1:7" ht="30" x14ac:dyDescent="0.25">
      <c r="A205" s="13" t="s">
        <v>210</v>
      </c>
      <c r="B205" s="14" t="s">
        <v>2716</v>
      </c>
      <c r="C205" s="14" t="s">
        <v>2691</v>
      </c>
      <c r="D205" s="14">
        <v>23</v>
      </c>
      <c r="E205" s="14" t="s">
        <v>2717</v>
      </c>
      <c r="F205" s="14" t="str">
        <f>VLOOKUP(A205,Formatted_Topics!$A$1:$B$1376,2,FALSE)</f>
        <v>Age and Sex, Commuting</v>
      </c>
      <c r="G205" s="15" t="str">
        <f>VLOOKUP(A205,Formatted_Universe!$A$1:$B$1137,2,FALSE)</f>
        <v>Workers 16 years and over</v>
      </c>
    </row>
    <row r="206" spans="1:7" ht="30" x14ac:dyDescent="0.25">
      <c r="A206" s="13" t="s">
        <v>211</v>
      </c>
      <c r="B206" s="14" t="s">
        <v>2718</v>
      </c>
      <c r="C206" s="14" t="s">
        <v>2691</v>
      </c>
      <c r="D206" s="14">
        <v>23</v>
      </c>
      <c r="E206" s="14" t="s">
        <v>2719</v>
      </c>
      <c r="F206" s="14" t="str">
        <f>VLOOKUP(A206,Formatted_Topics!$A$1:$B$1376,2,FALSE)</f>
        <v>Commuting, Race and Ethnicity, White</v>
      </c>
      <c r="G206" s="15" t="str">
        <f>VLOOKUP(A206,Formatted_Universe!$A$1:$B$1137,2,FALSE)</f>
        <v>White alone workers 16 years and over</v>
      </c>
    </row>
    <row r="207" spans="1:7" ht="30" x14ac:dyDescent="0.25">
      <c r="A207" s="13" t="s">
        <v>212</v>
      </c>
      <c r="B207" s="14" t="s">
        <v>2720</v>
      </c>
      <c r="C207" s="14" t="s">
        <v>2691</v>
      </c>
      <c r="D207" s="14">
        <v>23</v>
      </c>
      <c r="E207" s="14" t="s">
        <v>2721</v>
      </c>
      <c r="F207" s="14" t="str">
        <f>VLOOKUP(A207,Formatted_Topics!$A$1:$B$1376,2,FALSE)</f>
        <v>Black or African American, Commuting, Race and Ethnicity</v>
      </c>
      <c r="G207" s="15" t="str">
        <f>VLOOKUP(A207,Formatted_Universe!$A$1:$B$1137,2,FALSE)</f>
        <v>Black or African American alone workers 16 years and over</v>
      </c>
    </row>
    <row r="208" spans="1:7" ht="45" x14ac:dyDescent="0.25">
      <c r="A208" s="13" t="s">
        <v>213</v>
      </c>
      <c r="B208" s="14" t="s">
        <v>2722</v>
      </c>
      <c r="C208" s="14" t="s">
        <v>2691</v>
      </c>
      <c r="D208" s="14">
        <v>23</v>
      </c>
      <c r="E208" s="14" t="s">
        <v>2723</v>
      </c>
      <c r="F208" s="14" t="str">
        <f>VLOOKUP(A208,Formatted_Topics!$A$1:$B$1376,2,FALSE)</f>
        <v>American Indian and Alaska Native, Commuting, Race and Ethnicity</v>
      </c>
      <c r="G208" s="15" t="str">
        <f>VLOOKUP(A208,Formatted_Universe!$A$1:$B$1137,2,FALSE)</f>
        <v>American Indian and Alaska Native alone workers 16 years and over</v>
      </c>
    </row>
    <row r="209" spans="1:7" ht="30" x14ac:dyDescent="0.25">
      <c r="A209" s="13" t="s">
        <v>214</v>
      </c>
      <c r="B209" s="14" t="s">
        <v>2724</v>
      </c>
      <c r="C209" s="14" t="s">
        <v>2691</v>
      </c>
      <c r="D209" s="14">
        <v>23</v>
      </c>
      <c r="E209" s="14" t="s">
        <v>2725</v>
      </c>
      <c r="F209" s="14" t="str">
        <f>VLOOKUP(A209,Formatted_Topics!$A$1:$B$1376,2,FALSE)</f>
        <v>Asian, Commuting, Race and Ethnicity</v>
      </c>
      <c r="G209" s="15" t="str">
        <f>VLOOKUP(A209,Formatted_Universe!$A$1:$B$1137,2,FALSE)</f>
        <v>Asian alone workers 16 years and over</v>
      </c>
    </row>
    <row r="210" spans="1:7" ht="45" x14ac:dyDescent="0.25">
      <c r="A210" s="13" t="s">
        <v>215</v>
      </c>
      <c r="B210" s="14" t="s">
        <v>2726</v>
      </c>
      <c r="C210" s="14" t="s">
        <v>2691</v>
      </c>
      <c r="D210" s="14">
        <v>23</v>
      </c>
      <c r="E210" s="14" t="s">
        <v>2727</v>
      </c>
      <c r="F210" s="14" t="str">
        <f>VLOOKUP(A210,Formatted_Topics!$A$1:$B$1376,2,FALSE)</f>
        <v>Commuting, Native Hawaiian and Pacific Islander, Race and Ethnicity</v>
      </c>
      <c r="G210" s="15" t="str">
        <f>VLOOKUP(A210,Formatted_Universe!$A$1:$B$1137,2,FALSE)</f>
        <v>Native Hawaiian and Other Pacific Islander alone workers 16 years and over</v>
      </c>
    </row>
    <row r="211" spans="1:7" ht="30" x14ac:dyDescent="0.25">
      <c r="A211" s="13" t="s">
        <v>216</v>
      </c>
      <c r="B211" s="14" t="s">
        <v>2728</v>
      </c>
      <c r="C211" s="14" t="s">
        <v>2691</v>
      </c>
      <c r="D211" s="14">
        <v>23</v>
      </c>
      <c r="E211" s="14" t="s">
        <v>2729</v>
      </c>
      <c r="F211" s="14" t="str">
        <f>VLOOKUP(A211,Formatted_Topics!$A$1:$B$1376,2,FALSE)</f>
        <v>Commuting, Race and Ethnicity, Some Other Race</v>
      </c>
      <c r="G211" s="15" t="str">
        <f>VLOOKUP(A211,Formatted_Universe!$A$1:$B$1137,2,FALSE)</f>
        <v>Some other race alone workers 16 years and over</v>
      </c>
    </row>
    <row r="212" spans="1:7" ht="30" x14ac:dyDescent="0.25">
      <c r="A212" s="13" t="s">
        <v>217</v>
      </c>
      <c r="B212" s="14" t="s">
        <v>2730</v>
      </c>
      <c r="C212" s="14" t="s">
        <v>2691</v>
      </c>
      <c r="D212" s="14">
        <v>23</v>
      </c>
      <c r="E212" s="14" t="s">
        <v>2731</v>
      </c>
      <c r="F212" s="14" t="str">
        <f>VLOOKUP(A212,Formatted_Topics!$A$1:$B$1376,2,FALSE)</f>
        <v>Commuting, Race and Ethnicity, Two or More Races</v>
      </c>
      <c r="G212" s="15" t="str">
        <f>VLOOKUP(A212,Formatted_Universe!$A$1:$B$1137,2,FALSE)</f>
        <v>Two or more races workers 16 years and over</v>
      </c>
    </row>
    <row r="213" spans="1:7" ht="45" x14ac:dyDescent="0.25">
      <c r="A213" s="13" t="s">
        <v>218</v>
      </c>
      <c r="B213" s="14" t="s">
        <v>2732</v>
      </c>
      <c r="C213" s="14" t="s">
        <v>2691</v>
      </c>
      <c r="D213" s="14">
        <v>23</v>
      </c>
      <c r="E213" s="14" t="s">
        <v>2733</v>
      </c>
      <c r="F213" s="14" t="str">
        <f>VLOOKUP(A213,Formatted_Topics!$A$1:$B$1376,2,FALSE)</f>
        <v>Commuting, Not Hispanic or Latino, Race and Ethnicity, White</v>
      </c>
      <c r="G213" s="15" t="str">
        <f>VLOOKUP(A213,Formatted_Universe!$A$1:$B$1137,2,FALSE)</f>
        <v>White alone, not Hispanic or Latino workers 16 years and over</v>
      </c>
    </row>
    <row r="214" spans="1:7" ht="30" x14ac:dyDescent="0.25">
      <c r="A214" s="13" t="s">
        <v>219</v>
      </c>
      <c r="B214" s="14" t="s">
        <v>2734</v>
      </c>
      <c r="C214" s="14" t="s">
        <v>2691</v>
      </c>
      <c r="D214" s="14">
        <v>23</v>
      </c>
      <c r="E214" s="14" t="s">
        <v>2735</v>
      </c>
      <c r="F214" s="14" t="str">
        <f>VLOOKUP(A214,Formatted_Topics!$A$1:$B$1376,2,FALSE)</f>
        <v>Commuting, Hispanic or Latino, Race and Ethnicity</v>
      </c>
      <c r="G214" s="15" t="str">
        <f>VLOOKUP(A214,Formatted_Universe!$A$1:$B$1137,2,FALSE)</f>
        <v>Hispanic or Latino workers 16 years and over</v>
      </c>
    </row>
    <row r="215" spans="1:7" ht="30" x14ac:dyDescent="0.25">
      <c r="A215" s="13" t="s">
        <v>220</v>
      </c>
      <c r="B215" s="14" t="s">
        <v>2736</v>
      </c>
      <c r="C215" s="14" t="s">
        <v>2691</v>
      </c>
      <c r="D215" s="14">
        <v>23</v>
      </c>
      <c r="E215" s="14" t="s">
        <v>2737</v>
      </c>
      <c r="F215" s="14" t="str">
        <f>VLOOKUP(A215,Formatted_Topics!$A$1:$B$1376,2,FALSE)</f>
        <v>Citizenship, Commuting</v>
      </c>
      <c r="G215" s="15" t="str">
        <f>VLOOKUP(A215,Formatted_Universe!$A$1:$B$1137,2,FALSE)</f>
        <v>Workers 16 years and over</v>
      </c>
    </row>
    <row r="216" spans="1:7" ht="45" x14ac:dyDescent="0.25">
      <c r="A216" s="13" t="s">
        <v>221</v>
      </c>
      <c r="B216" s="14" t="s">
        <v>2738</v>
      </c>
      <c r="C216" s="14" t="s">
        <v>2691</v>
      </c>
      <c r="D216" s="14">
        <v>24</v>
      </c>
      <c r="E216" s="14" t="s">
        <v>2739</v>
      </c>
      <c r="F216" s="14" t="str">
        <f>VLOOKUP(A216,Formatted_Topics!$A$1:$B$1376,2,FALSE)</f>
        <v>Commuting, Language Spoken at Home</v>
      </c>
      <c r="G216" s="15" t="str">
        <f>VLOOKUP(A216,Formatted_Universe!$A$1:$B$1137,2,FALSE)</f>
        <v>Workers 16 years and over</v>
      </c>
    </row>
    <row r="217" spans="1:7" ht="60" x14ac:dyDescent="0.25">
      <c r="A217" s="13" t="s">
        <v>222</v>
      </c>
      <c r="B217" s="14" t="s">
        <v>2740</v>
      </c>
      <c r="C217" s="14" t="s">
        <v>2691</v>
      </c>
      <c r="D217" s="14">
        <v>24</v>
      </c>
      <c r="E217" s="14" t="s">
        <v>2741</v>
      </c>
      <c r="F217" s="14" t="str">
        <f>VLOOKUP(A217,Formatted_Topics!$A$1:$B$1376,2,FALSE)</f>
        <v>Commuting, Earnings Individuals</v>
      </c>
      <c r="G217" s="15" t="str">
        <f>VLOOKUP(A217,Formatted_Universe!$A$1:$B$1137,2,FALSE)</f>
        <v>Workers 16 years and over with earnings</v>
      </c>
    </row>
    <row r="218" spans="1:7" ht="60" x14ac:dyDescent="0.25">
      <c r="A218" s="13" t="s">
        <v>223</v>
      </c>
      <c r="B218" s="14" t="s">
        <v>2742</v>
      </c>
      <c r="C218" s="14" t="s">
        <v>2691</v>
      </c>
      <c r="D218" s="14">
        <v>24</v>
      </c>
      <c r="E218" s="14" t="s">
        <v>2743</v>
      </c>
      <c r="F218" s="14" t="str">
        <f>VLOOKUP(A218,Formatted_Topics!$A$1:$B$1376,2,FALSE)</f>
        <v>Commuting, Earnings Individuals</v>
      </c>
      <c r="G218" s="15" t="str">
        <f>VLOOKUP(A218,Formatted_Universe!$A$1:$B$1137,2,FALSE)</f>
        <v>Workers 16 years and over with earnings</v>
      </c>
    </row>
    <row r="219" spans="1:7" ht="45" x14ac:dyDescent="0.25">
      <c r="A219" s="13" t="s">
        <v>224</v>
      </c>
      <c r="B219" s="14" t="s">
        <v>2744</v>
      </c>
      <c r="C219" s="14" t="s">
        <v>2691</v>
      </c>
      <c r="D219" s="14">
        <v>24</v>
      </c>
      <c r="E219" s="14" t="s">
        <v>2745</v>
      </c>
      <c r="F219" s="14" t="str">
        <f>VLOOKUP(A219,Formatted_Topics!$A$1:$B$1376,2,FALSE)</f>
        <v>Commuting, Official Poverty Measure</v>
      </c>
      <c r="G219" s="15" t="str">
        <f>VLOOKUP(A219,Formatted_Universe!$A$1:$B$1137,2,FALSE)</f>
        <v>Workers 16 years and over for whom poverty status is determined</v>
      </c>
    </row>
    <row r="220" spans="1:7" ht="30" x14ac:dyDescent="0.25">
      <c r="A220" s="13" t="s">
        <v>225</v>
      </c>
      <c r="B220" s="14" t="s">
        <v>2746</v>
      </c>
      <c r="C220" s="14" t="s">
        <v>2691</v>
      </c>
      <c r="D220" s="14">
        <v>24</v>
      </c>
      <c r="E220" s="14" t="s">
        <v>2747</v>
      </c>
      <c r="F220" s="14" t="str">
        <f>VLOOKUP(A220,Formatted_Topics!$A$1:$B$1376,2,FALSE)</f>
        <v>Commuting, Occupation</v>
      </c>
      <c r="G220" s="15" t="str">
        <f>VLOOKUP(A220,Formatted_Universe!$A$1:$B$1137,2,FALSE)</f>
        <v>Workers 16 years and over</v>
      </c>
    </row>
    <row r="221" spans="1:7" ht="30" x14ac:dyDescent="0.25">
      <c r="A221" s="13" t="s">
        <v>226</v>
      </c>
      <c r="B221" s="14" t="s">
        <v>2748</v>
      </c>
      <c r="C221" s="14" t="s">
        <v>2691</v>
      </c>
      <c r="D221" s="14">
        <v>25</v>
      </c>
      <c r="E221" s="14" t="s">
        <v>2749</v>
      </c>
      <c r="F221" s="14" t="str">
        <f>VLOOKUP(A221,Formatted_Topics!$A$1:$B$1376,2,FALSE)</f>
        <v>Commuting, Industry</v>
      </c>
      <c r="G221" s="15" t="str">
        <f>VLOOKUP(A221,Formatted_Universe!$A$1:$B$1137,2,FALSE)</f>
        <v>Workers 16 years and over</v>
      </c>
    </row>
    <row r="222" spans="1:7" ht="30" x14ac:dyDescent="0.25">
      <c r="A222" s="13" t="s">
        <v>227</v>
      </c>
      <c r="B222" s="14" t="s">
        <v>2750</v>
      </c>
      <c r="C222" s="14" t="s">
        <v>2691</v>
      </c>
      <c r="D222" s="14">
        <v>25</v>
      </c>
      <c r="E222" s="14" t="s">
        <v>2751</v>
      </c>
      <c r="F222" s="14" t="str">
        <f>VLOOKUP(A222,Formatted_Topics!$A$1:$B$1376,2,FALSE)</f>
        <v>Class of Worker, Commuting</v>
      </c>
      <c r="G222" s="15" t="str">
        <f>VLOOKUP(A222,Formatted_Universe!$A$1:$B$1137,2,FALSE)</f>
        <v>Workers 16 years and over</v>
      </c>
    </row>
    <row r="223" spans="1:7" ht="45" x14ac:dyDescent="0.25">
      <c r="A223" s="13" t="s">
        <v>228</v>
      </c>
      <c r="B223" s="14" t="s">
        <v>2752</v>
      </c>
      <c r="C223" s="14" t="s">
        <v>2691</v>
      </c>
      <c r="D223" s="14">
        <v>25</v>
      </c>
      <c r="E223" s="14" t="s">
        <v>2753</v>
      </c>
      <c r="F223" s="14" t="str">
        <f>VLOOKUP(A223,Formatted_Topics!$A$1:$B$1376,2,FALSE)</f>
        <v>Commuting</v>
      </c>
      <c r="G223" s="15" t="str">
        <f>VLOOKUP(A223,Formatted_Universe!$A$1:$B$1137,2,FALSE)</f>
        <v>Workers 16 years and over</v>
      </c>
    </row>
    <row r="224" spans="1:7" ht="45" x14ac:dyDescent="0.25">
      <c r="A224" s="13" t="s">
        <v>229</v>
      </c>
      <c r="B224" s="14" t="s">
        <v>2754</v>
      </c>
      <c r="C224" s="14" t="s">
        <v>2691</v>
      </c>
      <c r="D224" s="14">
        <v>25</v>
      </c>
      <c r="E224" s="14" t="s">
        <v>2755</v>
      </c>
      <c r="F224" s="14" t="str">
        <f>VLOOKUP(A224,Formatted_Topics!$A$1:$B$1376,2,FALSE)</f>
        <v>Commuting</v>
      </c>
      <c r="G224" s="15" t="str">
        <f>VLOOKUP(A224,Formatted_Universe!$A$1:$B$1137,2,FALSE)</f>
        <v>Workers 16 years and over who did not work from home</v>
      </c>
    </row>
    <row r="225" spans="1:7" ht="45" x14ac:dyDescent="0.25">
      <c r="A225" s="13" t="s">
        <v>230</v>
      </c>
      <c r="B225" s="14" t="s">
        <v>2756</v>
      </c>
      <c r="C225" s="14" t="s">
        <v>2691</v>
      </c>
      <c r="D225" s="14">
        <v>26</v>
      </c>
      <c r="E225" s="14" t="s">
        <v>2757</v>
      </c>
      <c r="F225" s="14" t="str">
        <f>VLOOKUP(A225,Formatted_Topics!$A$1:$B$1376,2,FALSE)</f>
        <v>Commuting</v>
      </c>
      <c r="G225" s="15" t="str">
        <f>VLOOKUP(A225,Formatted_Universe!$A$1:$B$1137,2,FALSE)</f>
        <v>Workers 16 years and over who did not work from home</v>
      </c>
    </row>
    <row r="226" spans="1:7" ht="45" x14ac:dyDescent="0.25">
      <c r="A226" s="13" t="s">
        <v>231</v>
      </c>
      <c r="B226" s="14" t="s">
        <v>2758</v>
      </c>
      <c r="C226" s="14" t="s">
        <v>2691</v>
      </c>
      <c r="D226" s="14">
        <v>26</v>
      </c>
      <c r="E226" s="14" t="s">
        <v>2759</v>
      </c>
      <c r="F226" s="14" t="str">
        <f>VLOOKUP(A226,Formatted_Topics!$A$1:$B$1376,2,FALSE)</f>
        <v>Commuting</v>
      </c>
      <c r="G226" s="15" t="str">
        <f>VLOOKUP(A226,Formatted_Universe!$A$1:$B$1137,2,FALSE)</f>
        <v>Workers 16 years and over who did not work from home</v>
      </c>
    </row>
    <row r="227" spans="1:7" ht="30" x14ac:dyDescent="0.25">
      <c r="A227" s="13" t="s">
        <v>232</v>
      </c>
      <c r="B227" s="14" t="s">
        <v>2760</v>
      </c>
      <c r="C227" s="14" t="s">
        <v>2691</v>
      </c>
      <c r="D227" s="14">
        <v>26</v>
      </c>
      <c r="E227" s="14" t="s">
        <v>2761</v>
      </c>
      <c r="F227" s="14" t="str">
        <f>VLOOKUP(A227,Formatted_Topics!$A$1:$B$1376,2,FALSE)</f>
        <v>Commuting</v>
      </c>
      <c r="G227" s="15" t="str">
        <f>VLOOKUP(A227,Formatted_Universe!$A$1:$B$1137,2,FALSE)</f>
        <v>Workers 16 years and over who did not work from home</v>
      </c>
    </row>
    <row r="228" spans="1:7" ht="45" x14ac:dyDescent="0.25">
      <c r="A228" s="13" t="s">
        <v>233</v>
      </c>
      <c r="B228" s="14" t="s">
        <v>2762</v>
      </c>
      <c r="C228" s="14" t="s">
        <v>2691</v>
      </c>
      <c r="D228" s="14">
        <v>26</v>
      </c>
      <c r="E228" s="14" t="s">
        <v>2763</v>
      </c>
      <c r="F228" s="14" t="str">
        <f>VLOOKUP(A228,Formatted_Topics!$A$1:$B$1376,2,FALSE)</f>
        <v>Commuting</v>
      </c>
      <c r="G228" s="15" t="str">
        <f>VLOOKUP(A228,Formatted_Universe!$A$1:$B$1137,2,FALSE)</f>
        <v>Workers 16 years and over who did not work from home</v>
      </c>
    </row>
    <row r="229" spans="1:7" ht="45" x14ac:dyDescent="0.25">
      <c r="A229" s="13" t="s">
        <v>234</v>
      </c>
      <c r="B229" s="14" t="s">
        <v>2764</v>
      </c>
      <c r="C229" s="14" t="s">
        <v>2691</v>
      </c>
      <c r="D229" s="14">
        <v>27</v>
      </c>
      <c r="E229" s="14" t="s">
        <v>2765</v>
      </c>
      <c r="F229" s="14" t="str">
        <f>VLOOKUP(A229,Formatted_Topics!$A$1:$B$1376,2,FALSE)</f>
        <v>Commuting</v>
      </c>
      <c r="G229" s="15" t="str">
        <f>VLOOKUP(A229,Formatted_Universe!$A$1:$B$1137,2,FALSE)</f>
        <v>Workers 16 years and over who did not work from home</v>
      </c>
    </row>
    <row r="230" spans="1:7" ht="30" x14ac:dyDescent="0.25">
      <c r="A230" s="13" t="s">
        <v>235</v>
      </c>
      <c r="B230" s="14" t="s">
        <v>2766</v>
      </c>
      <c r="C230" s="14" t="s">
        <v>2691</v>
      </c>
      <c r="D230" s="14">
        <v>27</v>
      </c>
      <c r="E230" s="14" t="s">
        <v>2767</v>
      </c>
      <c r="F230" s="14" t="str">
        <f>VLOOKUP(A230,Formatted_Topics!$A$1:$B$1376,2,FALSE)</f>
        <v>Commuting, Owner Renter Tenure</v>
      </c>
      <c r="G230" s="15" t="str">
        <f>VLOOKUP(A230,Formatted_Universe!$A$1:$B$1137,2,FALSE)</f>
        <v>Workers 16 years and over in households</v>
      </c>
    </row>
    <row r="231" spans="1:7" ht="30" x14ac:dyDescent="0.25">
      <c r="A231" s="13" t="s">
        <v>236</v>
      </c>
      <c r="B231" s="14" t="s">
        <v>2768</v>
      </c>
      <c r="C231" s="14" t="s">
        <v>2691</v>
      </c>
      <c r="D231" s="14">
        <v>27</v>
      </c>
      <c r="E231" s="14" t="s">
        <v>2769</v>
      </c>
      <c r="F231" s="14" t="str">
        <f>VLOOKUP(A231,Formatted_Topics!$A$1:$B$1376,2,FALSE)</f>
        <v>Commuting, Transportation</v>
      </c>
      <c r="G231" s="15" t="str">
        <f>VLOOKUP(A231,Formatted_Universe!$A$1:$B$1137,2,FALSE)</f>
        <v>Workers 16 years and over in households</v>
      </c>
    </row>
    <row r="232" spans="1:7" ht="30" x14ac:dyDescent="0.25">
      <c r="A232" s="13" t="s">
        <v>237</v>
      </c>
      <c r="B232" s="14" t="s">
        <v>2770</v>
      </c>
      <c r="C232" s="14" t="s">
        <v>2691</v>
      </c>
      <c r="D232" s="14">
        <v>27</v>
      </c>
      <c r="E232" s="14" t="s">
        <v>2771</v>
      </c>
      <c r="F232" s="14" t="str">
        <f>VLOOKUP(A232,Formatted_Topics!$A$1:$B$1376,2,FALSE)</f>
        <v>Household Size and Type, Physical Characteristics, Transportation</v>
      </c>
      <c r="G232" s="15" t="str">
        <f>VLOOKUP(A232,Formatted_Universe!$A$1:$B$1137,2,FALSE)</f>
        <v>Households</v>
      </c>
    </row>
    <row r="233" spans="1:7" ht="45" x14ac:dyDescent="0.25">
      <c r="A233" s="13" t="s">
        <v>238</v>
      </c>
      <c r="B233" s="14" t="s">
        <v>2772</v>
      </c>
      <c r="C233" s="14" t="s">
        <v>2691</v>
      </c>
      <c r="D233" s="14">
        <v>27</v>
      </c>
      <c r="E233" s="14" t="s">
        <v>2773</v>
      </c>
      <c r="F233" s="14" t="str">
        <f>VLOOKUP(A233,Formatted_Topics!$A$1:$B$1376,2,FALSE)</f>
        <v>Employment and Labor Force Status, Household Size and Type, Physical Characteristics</v>
      </c>
      <c r="G233" s="15" t="str">
        <f>VLOOKUP(A233,Formatted_Universe!$A$1:$B$1137,2,FALSE)</f>
        <v>Households</v>
      </c>
    </row>
    <row r="234" spans="1:7" ht="30" x14ac:dyDescent="0.25">
      <c r="A234" s="13" t="s">
        <v>239</v>
      </c>
      <c r="B234" s="14" t="s">
        <v>2774</v>
      </c>
      <c r="C234" s="14" t="s">
        <v>2691</v>
      </c>
      <c r="D234" s="14">
        <v>27</v>
      </c>
      <c r="E234" s="14" t="s">
        <v>2775</v>
      </c>
      <c r="F234" s="14" t="str">
        <f>VLOOKUP(A234,Formatted_Topics!$A$1:$B$1376,2,FALSE)</f>
        <v>Employment and Labor Force Status, Transportation</v>
      </c>
      <c r="G234" s="15" t="str">
        <f>VLOOKUP(A234,Formatted_Universe!$A$1:$B$1137,2,FALSE)</f>
        <v>Households</v>
      </c>
    </row>
    <row r="235" spans="1:7" x14ac:dyDescent="0.25">
      <c r="A235" s="13" t="s">
        <v>240</v>
      </c>
      <c r="B235" s="14" t="s">
        <v>2776</v>
      </c>
      <c r="C235" s="14" t="s">
        <v>2332</v>
      </c>
      <c r="D235" s="14">
        <v>27</v>
      </c>
      <c r="E235" s="14" t="s">
        <v>2777</v>
      </c>
      <c r="F235" s="14" t="str">
        <f>VLOOKUP(A235,Formatted_Topics!$A$1:$B$1376,2,FALSE)</f>
        <v>Commuting</v>
      </c>
      <c r="G235" s="15" t="str">
        <f>VLOOKUP(A235,Formatted_Universe!$A$1:$B$1137,2,FALSE)</f>
        <v>Workers 16 years and over</v>
      </c>
    </row>
    <row r="236" spans="1:7" ht="30" x14ac:dyDescent="0.25">
      <c r="A236" s="13" t="s">
        <v>241</v>
      </c>
      <c r="B236" s="14" t="s">
        <v>2778</v>
      </c>
      <c r="C236" s="14" t="s">
        <v>2332</v>
      </c>
      <c r="D236" s="14">
        <v>27</v>
      </c>
      <c r="E236" s="14" t="s">
        <v>2779</v>
      </c>
      <c r="F236" s="14" t="str">
        <f>VLOOKUP(A236,Formatted_Topics!$A$1:$B$1376,2,FALSE)</f>
        <v>Commuting</v>
      </c>
      <c r="G236" s="15" t="str">
        <f>VLOOKUP(A236,Formatted_Universe!$A$1:$B$1137,2,FALSE)</f>
        <v>Workers 16 years and over who did not work from home</v>
      </c>
    </row>
    <row r="237" spans="1:7" ht="30" x14ac:dyDescent="0.25">
      <c r="A237" s="13" t="s">
        <v>242</v>
      </c>
      <c r="B237" s="14" t="s">
        <v>2780</v>
      </c>
      <c r="C237" s="14" t="s">
        <v>2332</v>
      </c>
      <c r="D237" s="14">
        <v>27</v>
      </c>
      <c r="E237" s="14" t="s">
        <v>2781</v>
      </c>
      <c r="F237" s="14" t="str">
        <f>VLOOKUP(A237,Formatted_Topics!$A$1:$B$1376,2,FALSE)</f>
        <v>Commuting</v>
      </c>
      <c r="G237" s="15" t="str">
        <f>VLOOKUP(A237,Formatted_Universe!$A$1:$B$1137,2,FALSE)</f>
        <v>Workers 16 years and over who did not work from home</v>
      </c>
    </row>
    <row r="238" spans="1:7" ht="45" x14ac:dyDescent="0.25">
      <c r="A238" s="13" t="s">
        <v>243</v>
      </c>
      <c r="B238" s="14" t="s">
        <v>2782</v>
      </c>
      <c r="C238" s="14" t="s">
        <v>2691</v>
      </c>
      <c r="D238" s="14">
        <v>28</v>
      </c>
      <c r="E238" s="14" t="s">
        <v>2692</v>
      </c>
      <c r="F238" s="14" t="str">
        <f>VLOOKUP(A238,Formatted_Topics!$A$1:$B$1376,2,FALSE)</f>
        <v>Age and Sex, Commuting</v>
      </c>
      <c r="G238" s="15" t="str">
        <f>VLOOKUP(A238,Formatted_Universe!$A$1:$B$1137,2,FALSE)</f>
        <v>Workers 16 years and over</v>
      </c>
    </row>
    <row r="239" spans="1:7" ht="30" x14ac:dyDescent="0.25">
      <c r="A239" s="13" t="s">
        <v>244</v>
      </c>
      <c r="B239" s="14" t="s">
        <v>2783</v>
      </c>
      <c r="C239" s="14" t="s">
        <v>2691</v>
      </c>
      <c r="D239" s="14">
        <v>28</v>
      </c>
      <c r="E239" s="14" t="s">
        <v>2784</v>
      </c>
      <c r="F239" s="14" t="str">
        <f>VLOOKUP(A239,Formatted_Topics!$A$1:$B$1376,2,FALSE)</f>
        <v>Age and Sex, Commuting</v>
      </c>
      <c r="G239" s="15" t="str">
        <f>VLOOKUP(A239,Formatted_Universe!$A$1:$B$1137,2,FALSE)</f>
        <v>Workers 16 years and over who did not work from home</v>
      </c>
    </row>
    <row r="240" spans="1:7" ht="30" x14ac:dyDescent="0.25">
      <c r="A240" s="13" t="s">
        <v>245</v>
      </c>
      <c r="B240" s="14" t="s">
        <v>2785</v>
      </c>
      <c r="C240" s="14" t="s">
        <v>2691</v>
      </c>
      <c r="D240" s="14">
        <v>28</v>
      </c>
      <c r="E240" s="14" t="s">
        <v>2786</v>
      </c>
      <c r="F240" s="14" t="str">
        <f>VLOOKUP(A240,Formatted_Topics!$A$1:$B$1376,2,FALSE)</f>
        <v>Age and Sex, Commuting</v>
      </c>
      <c r="G240" s="15" t="str">
        <f>VLOOKUP(A240,Formatted_Universe!$A$1:$B$1137,2,FALSE)</f>
        <v>Workers 16 years and over</v>
      </c>
    </row>
    <row r="241" spans="1:7" ht="45" x14ac:dyDescent="0.25">
      <c r="A241" s="13" t="s">
        <v>246</v>
      </c>
      <c r="B241" s="14" t="s">
        <v>2787</v>
      </c>
      <c r="C241" s="14" t="s">
        <v>2691</v>
      </c>
      <c r="D241" s="14">
        <v>28</v>
      </c>
      <c r="E241" s="14" t="s">
        <v>2788</v>
      </c>
      <c r="F241" s="14" t="str">
        <f>VLOOKUP(A241,Formatted_Topics!$A$1:$B$1376,2,FALSE)</f>
        <v>Age and Sex, Commuting</v>
      </c>
      <c r="G241" s="15" t="str">
        <f>VLOOKUP(A241,Formatted_Universe!$A$1:$B$1137,2,FALSE)</f>
        <v>Workers 16 years and over</v>
      </c>
    </row>
    <row r="242" spans="1:7" ht="45" x14ac:dyDescent="0.25">
      <c r="A242" s="13" t="s">
        <v>247</v>
      </c>
      <c r="B242" s="14" t="s">
        <v>2789</v>
      </c>
      <c r="C242" s="14" t="s">
        <v>2691</v>
      </c>
      <c r="D242" s="14">
        <v>28</v>
      </c>
      <c r="E242" s="14" t="s">
        <v>2790</v>
      </c>
      <c r="F242" s="14" t="str">
        <f>VLOOKUP(A242,Formatted_Topics!$A$1:$B$1376,2,FALSE)</f>
        <v>Commuting, Race and Ethnicity, White</v>
      </c>
      <c r="G242" s="15" t="str">
        <f>VLOOKUP(A242,Formatted_Universe!$A$1:$B$1137,2,FALSE)</f>
        <v>White alone workers 16 years and over</v>
      </c>
    </row>
    <row r="243" spans="1:7" ht="45" x14ac:dyDescent="0.25">
      <c r="A243" s="13" t="s">
        <v>248</v>
      </c>
      <c r="B243" s="14" t="s">
        <v>2791</v>
      </c>
      <c r="C243" s="14" t="s">
        <v>2691</v>
      </c>
      <c r="D243" s="14">
        <v>28</v>
      </c>
      <c r="E243" s="14" t="s">
        <v>2792</v>
      </c>
      <c r="F243" s="14" t="str">
        <f>VLOOKUP(A243,Formatted_Topics!$A$1:$B$1376,2,FALSE)</f>
        <v>Black or African American, Commuting, Race and Ethnicity</v>
      </c>
      <c r="G243" s="15" t="str">
        <f>VLOOKUP(A243,Formatted_Universe!$A$1:$B$1137,2,FALSE)</f>
        <v>Black or African American alone workers 16 years and over</v>
      </c>
    </row>
    <row r="244" spans="1:7" ht="60" x14ac:dyDescent="0.25">
      <c r="A244" s="13" t="s">
        <v>249</v>
      </c>
      <c r="B244" s="14" t="s">
        <v>2793</v>
      </c>
      <c r="C244" s="14" t="s">
        <v>2691</v>
      </c>
      <c r="D244" s="14">
        <v>28</v>
      </c>
      <c r="E244" s="14" t="s">
        <v>2794</v>
      </c>
      <c r="F244" s="14" t="str">
        <f>VLOOKUP(A244,Formatted_Topics!$A$1:$B$1376,2,FALSE)</f>
        <v>American Indian and Alaska Native, Commuting, Race and Ethnicity</v>
      </c>
      <c r="G244" s="15" t="str">
        <f>VLOOKUP(A244,Formatted_Universe!$A$1:$B$1137,2,FALSE)</f>
        <v>American Indian and Alaska Native alone workers 16 years and over</v>
      </c>
    </row>
    <row r="245" spans="1:7" ht="45" x14ac:dyDescent="0.25">
      <c r="A245" s="13" t="s">
        <v>250</v>
      </c>
      <c r="B245" s="14" t="s">
        <v>2795</v>
      </c>
      <c r="C245" s="14" t="s">
        <v>2691</v>
      </c>
      <c r="D245" s="14">
        <v>28</v>
      </c>
      <c r="E245" s="14" t="s">
        <v>2796</v>
      </c>
      <c r="F245" s="14" t="str">
        <f>VLOOKUP(A245,Formatted_Topics!$A$1:$B$1376,2,FALSE)</f>
        <v>Asian, Commuting, Race and Ethnicity</v>
      </c>
      <c r="G245" s="15" t="str">
        <f>VLOOKUP(A245,Formatted_Universe!$A$1:$B$1137,2,FALSE)</f>
        <v>Asian alone workers 16 years and over</v>
      </c>
    </row>
    <row r="246" spans="1:7" ht="60" x14ac:dyDescent="0.25">
      <c r="A246" s="13" t="s">
        <v>251</v>
      </c>
      <c r="B246" s="14" t="s">
        <v>2797</v>
      </c>
      <c r="C246" s="14" t="s">
        <v>2691</v>
      </c>
      <c r="D246" s="14">
        <v>28</v>
      </c>
      <c r="E246" s="14" t="s">
        <v>2798</v>
      </c>
      <c r="F246" s="14" t="str">
        <f>VLOOKUP(A246,Formatted_Topics!$A$1:$B$1376,2,FALSE)</f>
        <v>Commuting, Native Hawaiian and Pacific Islander, Race and Ethnicity</v>
      </c>
      <c r="G246" s="15" t="str">
        <f>VLOOKUP(A246,Formatted_Universe!$A$1:$B$1137,2,FALSE)</f>
        <v>Native Hawaiian and Other Pacific Islander alone workers 16 years and over</v>
      </c>
    </row>
    <row r="247" spans="1:7" ht="45" x14ac:dyDescent="0.25">
      <c r="A247" s="13" t="s">
        <v>252</v>
      </c>
      <c r="B247" s="14" t="s">
        <v>2799</v>
      </c>
      <c r="C247" s="14" t="s">
        <v>2691</v>
      </c>
      <c r="D247" s="14">
        <v>28</v>
      </c>
      <c r="E247" s="14" t="s">
        <v>2800</v>
      </c>
      <c r="F247" s="14" t="str">
        <f>VLOOKUP(A247,Formatted_Topics!$A$1:$B$1376,2,FALSE)</f>
        <v>Commuting, Race and Ethnicity, Some Other Race</v>
      </c>
      <c r="G247" s="15" t="str">
        <f>VLOOKUP(A247,Formatted_Universe!$A$1:$B$1137,2,FALSE)</f>
        <v>Some other race alone workers 16 years and over</v>
      </c>
    </row>
    <row r="248" spans="1:7" ht="45" x14ac:dyDescent="0.25">
      <c r="A248" s="13" t="s">
        <v>253</v>
      </c>
      <c r="B248" s="14" t="s">
        <v>2801</v>
      </c>
      <c r="C248" s="14" t="s">
        <v>2691</v>
      </c>
      <c r="D248" s="14">
        <v>28</v>
      </c>
      <c r="E248" s="14" t="s">
        <v>2802</v>
      </c>
      <c r="F248" s="14" t="str">
        <f>VLOOKUP(A248,Formatted_Topics!$A$1:$B$1376,2,FALSE)</f>
        <v>Commuting, Race and Ethnicity, Two or More Races</v>
      </c>
      <c r="G248" s="15" t="str">
        <f>VLOOKUP(A248,Formatted_Universe!$A$1:$B$1137,2,FALSE)</f>
        <v>Two or more races workers 16 years and over</v>
      </c>
    </row>
    <row r="249" spans="1:7" ht="45" x14ac:dyDescent="0.25">
      <c r="A249" s="13" t="s">
        <v>254</v>
      </c>
      <c r="B249" s="14" t="s">
        <v>2803</v>
      </c>
      <c r="C249" s="14" t="s">
        <v>2691</v>
      </c>
      <c r="D249" s="14">
        <v>28</v>
      </c>
      <c r="E249" s="14" t="s">
        <v>2804</v>
      </c>
      <c r="F249" s="14" t="str">
        <f>VLOOKUP(A249,Formatted_Topics!$A$1:$B$1376,2,FALSE)</f>
        <v>Commuting, Not Hispanic or Latino, Race and Ethnicity, White</v>
      </c>
      <c r="G249" s="15" t="str">
        <f>VLOOKUP(A249,Formatted_Universe!$A$1:$B$1137,2,FALSE)</f>
        <v>White alone, not Hispanic or Latino workers 16 years and over</v>
      </c>
    </row>
    <row r="250" spans="1:7" ht="45" x14ac:dyDescent="0.25">
      <c r="A250" s="13" t="s">
        <v>255</v>
      </c>
      <c r="B250" s="14" t="s">
        <v>2805</v>
      </c>
      <c r="C250" s="14" t="s">
        <v>2691</v>
      </c>
      <c r="D250" s="14">
        <v>28</v>
      </c>
      <c r="E250" s="14" t="s">
        <v>2806</v>
      </c>
      <c r="F250" s="14" t="str">
        <f>VLOOKUP(A250,Formatted_Topics!$A$1:$B$1376,2,FALSE)</f>
        <v>Commuting, Hispanic or Latino, Race and Ethnicity</v>
      </c>
      <c r="G250" s="15" t="str">
        <f>VLOOKUP(A250,Formatted_Universe!$A$1:$B$1137,2,FALSE)</f>
        <v>Hispanic or Latino workers 16 years and over</v>
      </c>
    </row>
    <row r="251" spans="1:7" ht="45" x14ac:dyDescent="0.25">
      <c r="A251" s="13" t="s">
        <v>256</v>
      </c>
      <c r="B251" s="14" t="s">
        <v>2807</v>
      </c>
      <c r="C251" s="14" t="s">
        <v>2691</v>
      </c>
      <c r="D251" s="14">
        <v>29</v>
      </c>
      <c r="E251" s="14" t="s">
        <v>2808</v>
      </c>
      <c r="F251" s="14" t="str">
        <f>VLOOKUP(A251,Formatted_Topics!$A$1:$B$1376,2,FALSE)</f>
        <v>Citizenship, Commuting</v>
      </c>
      <c r="G251" s="15" t="str">
        <f>VLOOKUP(A251,Formatted_Universe!$A$1:$B$1137,2,FALSE)</f>
        <v>Workers 16 years and over</v>
      </c>
    </row>
    <row r="252" spans="1:7" ht="60" x14ac:dyDescent="0.25">
      <c r="A252" s="13" t="s">
        <v>257</v>
      </c>
      <c r="B252" s="14" t="s">
        <v>2809</v>
      </c>
      <c r="C252" s="14" t="s">
        <v>2691</v>
      </c>
      <c r="D252" s="14">
        <v>29</v>
      </c>
      <c r="E252" s="14" t="s">
        <v>2810</v>
      </c>
      <c r="F252" s="14" t="str">
        <f>VLOOKUP(A252,Formatted_Topics!$A$1:$B$1376,2,FALSE)</f>
        <v>Commuting, Language Spoken at Home</v>
      </c>
      <c r="G252" s="15" t="str">
        <f>VLOOKUP(A252,Formatted_Universe!$A$1:$B$1137,2,FALSE)</f>
        <v>Workers 16 years and over</v>
      </c>
    </row>
    <row r="253" spans="1:7" ht="60" x14ac:dyDescent="0.25">
      <c r="A253" s="13" t="s">
        <v>258</v>
      </c>
      <c r="B253" s="14" t="s">
        <v>2811</v>
      </c>
      <c r="C253" s="14" t="s">
        <v>2691</v>
      </c>
      <c r="D253" s="14">
        <v>29</v>
      </c>
      <c r="E253" s="14" t="s">
        <v>2812</v>
      </c>
      <c r="F253" s="14" t="str">
        <f>VLOOKUP(A253,Formatted_Topics!$A$1:$B$1376,2,FALSE)</f>
        <v>Commuting, Earnings Individuals</v>
      </c>
      <c r="G253" s="15" t="str">
        <f>VLOOKUP(A253,Formatted_Universe!$A$1:$B$1137,2,FALSE)</f>
        <v>Workers 16 years and over with earnings</v>
      </c>
    </row>
    <row r="254" spans="1:7" ht="75" x14ac:dyDescent="0.25">
      <c r="A254" s="13" t="s">
        <v>259</v>
      </c>
      <c r="B254" s="14" t="s">
        <v>2813</v>
      </c>
      <c r="C254" s="14" t="s">
        <v>2691</v>
      </c>
      <c r="D254" s="14">
        <v>29</v>
      </c>
      <c r="E254" s="14" t="s">
        <v>2814</v>
      </c>
      <c r="F254" s="14" t="str">
        <f>VLOOKUP(A254,Formatted_Topics!$A$1:$B$1376,2,FALSE)</f>
        <v>Commuting, Earnings Individuals</v>
      </c>
      <c r="G254" s="15" t="str">
        <f>VLOOKUP(A254,Formatted_Universe!$A$1:$B$1137,2,FALSE)</f>
        <v>Workers 16 years and over with earnings</v>
      </c>
    </row>
    <row r="255" spans="1:7" ht="45" x14ac:dyDescent="0.25">
      <c r="A255" s="13" t="s">
        <v>260</v>
      </c>
      <c r="B255" s="14" t="s">
        <v>2815</v>
      </c>
      <c r="C255" s="14" t="s">
        <v>2691</v>
      </c>
      <c r="D255" s="14">
        <v>29</v>
      </c>
      <c r="E255" s="14" t="s">
        <v>2816</v>
      </c>
      <c r="F255" s="14" t="str">
        <f>VLOOKUP(A255,Formatted_Topics!$A$1:$B$1376,2,FALSE)</f>
        <v>Commuting, Official Poverty Measure</v>
      </c>
      <c r="G255" s="15" t="str">
        <f>VLOOKUP(A255,Formatted_Universe!$A$1:$B$1137,2,FALSE)</f>
        <v>Workers 16 years and over for whom poverty status is determined</v>
      </c>
    </row>
    <row r="256" spans="1:7" ht="45" x14ac:dyDescent="0.25">
      <c r="A256" s="13" t="s">
        <v>261</v>
      </c>
      <c r="B256" s="14" t="s">
        <v>2817</v>
      </c>
      <c r="C256" s="14" t="s">
        <v>2691</v>
      </c>
      <c r="D256" s="14">
        <v>29</v>
      </c>
      <c r="E256" s="14" t="s">
        <v>2818</v>
      </c>
      <c r="F256" s="14" t="str">
        <f>VLOOKUP(A256,Formatted_Topics!$A$1:$B$1376,2,FALSE)</f>
        <v>Commuting, Occupation</v>
      </c>
      <c r="G256" s="15" t="str">
        <f>VLOOKUP(A256,Formatted_Universe!$A$1:$B$1137,2,FALSE)</f>
        <v>Workers 16 years and over</v>
      </c>
    </row>
    <row r="257" spans="1:7" ht="45" x14ac:dyDescent="0.25">
      <c r="A257" s="13" t="s">
        <v>262</v>
      </c>
      <c r="B257" s="14" t="s">
        <v>2819</v>
      </c>
      <c r="C257" s="14" t="s">
        <v>2691</v>
      </c>
      <c r="D257" s="14">
        <v>30</v>
      </c>
      <c r="E257" s="14" t="s">
        <v>2749</v>
      </c>
      <c r="F257" s="14" t="str">
        <f>VLOOKUP(A257,Formatted_Topics!$A$1:$B$1376,2,FALSE)</f>
        <v>Commuting, Industry</v>
      </c>
      <c r="G257" s="15" t="str">
        <f>VLOOKUP(A257,Formatted_Universe!$A$1:$B$1137,2,FALSE)</f>
        <v>Workers 16 years and over</v>
      </c>
    </row>
    <row r="258" spans="1:7" ht="45" x14ac:dyDescent="0.25">
      <c r="A258" s="13" t="s">
        <v>263</v>
      </c>
      <c r="B258" s="14" t="s">
        <v>2820</v>
      </c>
      <c r="C258" s="14" t="s">
        <v>2691</v>
      </c>
      <c r="D258" s="14">
        <v>30</v>
      </c>
      <c r="E258" s="14" t="s">
        <v>2751</v>
      </c>
      <c r="F258" s="14" t="str">
        <f>VLOOKUP(A258,Formatted_Topics!$A$1:$B$1376,2,FALSE)</f>
        <v>Class of Worker, Commuting</v>
      </c>
      <c r="G258" s="15" t="str">
        <f>VLOOKUP(A258,Formatted_Universe!$A$1:$B$1137,2,FALSE)</f>
        <v>Workers 16 years and over</v>
      </c>
    </row>
    <row r="259" spans="1:7" ht="45" x14ac:dyDescent="0.25">
      <c r="A259" s="13" t="s">
        <v>264</v>
      </c>
      <c r="B259" s="14" t="s">
        <v>2821</v>
      </c>
      <c r="C259" s="14" t="s">
        <v>2691</v>
      </c>
      <c r="D259" s="14">
        <v>31</v>
      </c>
      <c r="E259" s="14" t="s">
        <v>2757</v>
      </c>
      <c r="F259" s="14" t="str">
        <f>VLOOKUP(A259,Formatted_Topics!$A$1:$B$1376,2,FALSE)</f>
        <v>Commuting</v>
      </c>
      <c r="G259" s="15" t="str">
        <f>VLOOKUP(A259,Formatted_Universe!$A$1:$B$1137,2,FALSE)</f>
        <v>Workers 16 years and over who did not work from home</v>
      </c>
    </row>
    <row r="260" spans="1:7" ht="45" x14ac:dyDescent="0.25">
      <c r="A260" s="13" t="s">
        <v>265</v>
      </c>
      <c r="B260" s="14" t="s">
        <v>2822</v>
      </c>
      <c r="C260" s="14" t="s">
        <v>2691</v>
      </c>
      <c r="D260" s="14">
        <v>31</v>
      </c>
      <c r="E260" s="14" t="s">
        <v>2823</v>
      </c>
      <c r="F260" s="14" t="str">
        <f>VLOOKUP(A260,Formatted_Topics!$A$1:$B$1376,2,FALSE)</f>
        <v>Commuting</v>
      </c>
      <c r="G260" s="15" t="str">
        <f>VLOOKUP(A260,Formatted_Universe!$A$1:$B$1137,2,FALSE)</f>
        <v>Workers 16 years and over who did not work from home</v>
      </c>
    </row>
    <row r="261" spans="1:7" ht="60" x14ac:dyDescent="0.25">
      <c r="A261" s="13" t="s">
        <v>266</v>
      </c>
      <c r="B261" s="14" t="s">
        <v>2824</v>
      </c>
      <c r="C261" s="14" t="s">
        <v>2691</v>
      </c>
      <c r="D261" s="14">
        <v>31</v>
      </c>
      <c r="E261" s="14" t="s">
        <v>2825</v>
      </c>
      <c r="F261" s="14" t="str">
        <f>VLOOKUP(A261,Formatted_Topics!$A$1:$B$1376,2,FALSE)</f>
        <v>Commuting</v>
      </c>
      <c r="G261" s="15" t="str">
        <f>VLOOKUP(A261,Formatted_Universe!$A$1:$B$1137,2,FALSE)</f>
        <v>Workers 16 years and over who did not work from home</v>
      </c>
    </row>
    <row r="262" spans="1:7" ht="45" x14ac:dyDescent="0.25">
      <c r="A262" s="13" t="s">
        <v>267</v>
      </c>
      <c r="B262" s="14" t="s">
        <v>2826</v>
      </c>
      <c r="C262" s="14" t="s">
        <v>2691</v>
      </c>
      <c r="D262" s="14">
        <v>31</v>
      </c>
      <c r="E262" s="14" t="s">
        <v>2827</v>
      </c>
      <c r="F262" s="14" t="str">
        <f>VLOOKUP(A262,Formatted_Topics!$A$1:$B$1376,2,FALSE)</f>
        <v>Commuting, Owner Renter Tenure</v>
      </c>
      <c r="G262" s="15" t="str">
        <f>VLOOKUP(A262,Formatted_Universe!$A$1:$B$1137,2,FALSE)</f>
        <v>Workers 16 years and over in households</v>
      </c>
    </row>
    <row r="263" spans="1:7" ht="45" x14ac:dyDescent="0.25">
      <c r="A263" s="13" t="s">
        <v>268</v>
      </c>
      <c r="B263" s="14" t="s">
        <v>2828</v>
      </c>
      <c r="C263" s="14" t="s">
        <v>2691</v>
      </c>
      <c r="D263" s="14">
        <v>32</v>
      </c>
      <c r="E263" s="14" t="s">
        <v>2808</v>
      </c>
      <c r="F263" s="14" t="str">
        <f>VLOOKUP(A263,Formatted_Topics!$A$1:$B$1376,2,FALSE)</f>
        <v>Commuting, Transportation</v>
      </c>
      <c r="G263" s="15" t="str">
        <f>VLOOKUP(A263,Formatted_Universe!$A$1:$B$1137,2,FALSE)</f>
        <v>Workers 16 years and over in households</v>
      </c>
    </row>
    <row r="264" spans="1:7" ht="30" x14ac:dyDescent="0.25">
      <c r="A264" s="13" t="s">
        <v>269</v>
      </c>
      <c r="B264" s="14" t="s">
        <v>2829</v>
      </c>
      <c r="C264" s="14" t="s">
        <v>2691</v>
      </c>
      <c r="D264" s="14">
        <v>32</v>
      </c>
      <c r="E264" s="14" t="s">
        <v>2830</v>
      </c>
      <c r="F264" s="14" t="str">
        <f>VLOOKUP(A264,Formatted_Topics!$A$1:$B$1376,2,FALSE)</f>
        <v>Commuting</v>
      </c>
      <c r="G264" s="15" t="str">
        <f>VLOOKUP(A264,Formatted_Universe!$A$1:$B$1137,2,FALSE)</f>
        <v>Workers 16 years and over</v>
      </c>
    </row>
    <row r="265" spans="1:7" ht="30" x14ac:dyDescent="0.25">
      <c r="A265" s="13" t="s">
        <v>270</v>
      </c>
      <c r="B265" s="14" t="s">
        <v>2831</v>
      </c>
      <c r="C265" s="14" t="s">
        <v>2691</v>
      </c>
      <c r="D265" s="14">
        <v>32</v>
      </c>
      <c r="E265" s="14" t="s">
        <v>2832</v>
      </c>
      <c r="F265" s="14" t="str">
        <f>VLOOKUP(A265,Formatted_Topics!$A$1:$B$1376,2,FALSE)</f>
        <v>Commuting</v>
      </c>
      <c r="G265" s="15" t="str">
        <f>VLOOKUP(A265,Formatted_Universe!$A$1:$B$1137,2,FALSE)</f>
        <v>Workers 16 years and over who did not work from home</v>
      </c>
    </row>
    <row r="266" spans="1:7" ht="30" x14ac:dyDescent="0.25">
      <c r="A266" s="13" t="s">
        <v>271</v>
      </c>
      <c r="B266" s="14" t="s">
        <v>2833</v>
      </c>
      <c r="C266" s="14" t="s">
        <v>2691</v>
      </c>
      <c r="D266" s="14">
        <v>32</v>
      </c>
      <c r="E266" s="14" t="s">
        <v>2834</v>
      </c>
      <c r="F266" s="14" t="str">
        <f>VLOOKUP(A266,Formatted_Topics!$A$1:$B$1376,2,FALSE)</f>
        <v>Commuting</v>
      </c>
      <c r="G266" s="15" t="str">
        <f>VLOOKUP(A266,Formatted_Universe!$A$1:$B$1137,2,FALSE)</f>
        <v>Workers 16 years and over who did not work from home</v>
      </c>
    </row>
    <row r="267" spans="1:7" ht="30" x14ac:dyDescent="0.25">
      <c r="A267" s="13" t="s">
        <v>272</v>
      </c>
      <c r="B267" s="14" t="s">
        <v>2835</v>
      </c>
      <c r="C267" s="14" t="s">
        <v>2691</v>
      </c>
      <c r="D267" s="14">
        <v>32</v>
      </c>
      <c r="E267" s="14" t="s">
        <v>2836</v>
      </c>
      <c r="F267" s="14" t="str">
        <f>VLOOKUP(A267,Formatted_Topics!$A$1:$B$1376,2,FALSE)</f>
        <v>Commuting</v>
      </c>
      <c r="G267" s="15" t="str">
        <f>VLOOKUP(A267,Formatted_Universe!$A$1:$B$1137,2,FALSE)</f>
        <v>Workers 16 years and over</v>
      </c>
    </row>
    <row r="268" spans="1:7" x14ac:dyDescent="0.25">
      <c r="A268" s="13" t="s">
        <v>273</v>
      </c>
      <c r="B268" s="14" t="s">
        <v>2837</v>
      </c>
      <c r="C268" s="14" t="s">
        <v>2335</v>
      </c>
      <c r="D268" s="14">
        <v>33</v>
      </c>
      <c r="E268" s="14" t="s">
        <v>2375</v>
      </c>
      <c r="F268" s="14" t="str">
        <f>VLOOKUP(A268,Formatted_Topics!$A$1:$B$1376,2,FALSE)</f>
        <v>Age and Sex, Children</v>
      </c>
      <c r="G268" s="15" t="str">
        <f>VLOOKUP(A268,Formatted_Universe!$A$1:$B$1137,2,FALSE)</f>
        <v>Population under 18 years</v>
      </c>
    </row>
    <row r="269" spans="1:7" ht="30" x14ac:dyDescent="0.25">
      <c r="A269" s="13" t="s">
        <v>274</v>
      </c>
      <c r="B269" s="14" t="s">
        <v>2838</v>
      </c>
      <c r="C269" s="14" t="s">
        <v>2332</v>
      </c>
      <c r="D269" s="14">
        <v>33</v>
      </c>
      <c r="E269" s="14" t="s">
        <v>2839</v>
      </c>
      <c r="F269" s="14" t="str">
        <f>VLOOKUP(A269,Formatted_Topics!$A$1:$B$1376,2,FALSE)</f>
        <v>Age and Sex, Children, Family Size and Type</v>
      </c>
      <c r="G269" s="15" t="str">
        <f>VLOOKUP(A269,Formatted_Universe!$A$1:$B$1137,2,FALSE)</f>
        <v>Own children under 18 years</v>
      </c>
    </row>
    <row r="270" spans="1:7" ht="60" x14ac:dyDescent="0.25">
      <c r="A270" s="13" t="s">
        <v>275</v>
      </c>
      <c r="B270" s="14" t="s">
        <v>2840</v>
      </c>
      <c r="C270" s="14" t="s">
        <v>2335</v>
      </c>
      <c r="D270" s="14">
        <v>33</v>
      </c>
      <c r="E270" s="14" t="s">
        <v>2661</v>
      </c>
      <c r="F270" s="14" t="str">
        <f>VLOOKUP(A270,Formatted_Topics!$A$1:$B$1376,2,FALSE)</f>
        <v>Children, Household Size and Type, Physical Characteristics</v>
      </c>
      <c r="G270" s="15" t="str">
        <f>VLOOKUP(A270,Formatted_Universe!$A$1:$B$1137,2,FALSE)</f>
        <v>Population under 18 years in households (excluding householders, spouses, and unmarried partners)</v>
      </c>
    </row>
    <row r="271" spans="1:7" ht="90" x14ac:dyDescent="0.25">
      <c r="A271" s="13" t="s">
        <v>276</v>
      </c>
      <c r="B271" s="14" t="s">
        <v>2841</v>
      </c>
      <c r="C271" s="14" t="s">
        <v>2335</v>
      </c>
      <c r="D271" s="14">
        <v>33</v>
      </c>
      <c r="E271" s="14" t="s">
        <v>2842</v>
      </c>
      <c r="F271" s="14" t="str">
        <f>VLOOKUP(A271,Formatted_Topics!$A$1:$B$1376,2,FALSE)</f>
        <v>Children, Household Size and Type, Income Households Families Individuals, Physical Characteristics, SNAP Food Stamps</v>
      </c>
      <c r="G271" s="15" t="str">
        <f>VLOOKUP(A271,Formatted_Universe!$A$1:$B$1137,2,FALSE)</f>
        <v>Population under 18 years in households</v>
      </c>
    </row>
    <row r="272" spans="1:7" ht="45" x14ac:dyDescent="0.25">
      <c r="A272" s="13" t="s">
        <v>277</v>
      </c>
      <c r="B272" s="14" t="s">
        <v>2843</v>
      </c>
      <c r="C272" s="14" t="s">
        <v>2332</v>
      </c>
      <c r="D272" s="14">
        <v>33</v>
      </c>
      <c r="E272" s="14" t="s">
        <v>2844</v>
      </c>
      <c r="F272" s="14" t="str">
        <f>VLOOKUP(A272,Formatted_Topics!$A$1:$B$1376,2,FALSE)</f>
        <v>Children, Relationship</v>
      </c>
      <c r="G272" s="15" t="str">
        <f>VLOOKUP(A272,Formatted_Universe!$A$1:$B$1137,2,FALSE)</f>
        <v>Population under 18 years in households (excluding householders, spouses, and unmarried partners)</v>
      </c>
    </row>
    <row r="273" spans="1:7" ht="30" x14ac:dyDescent="0.25">
      <c r="A273" s="13" t="s">
        <v>278</v>
      </c>
      <c r="B273" s="14" t="s">
        <v>2845</v>
      </c>
      <c r="C273" s="14" t="s">
        <v>2332</v>
      </c>
      <c r="D273" s="14">
        <v>33</v>
      </c>
      <c r="E273" s="14" t="s">
        <v>2846</v>
      </c>
      <c r="F273" s="14" t="str">
        <f>VLOOKUP(A273,Formatted_Topics!$A$1:$B$1376,2,FALSE)</f>
        <v>Household Size and Type, Physical Characteristics, Relationship</v>
      </c>
      <c r="G273" s="15" t="str">
        <f>VLOOKUP(A273,Formatted_Universe!$A$1:$B$1137,2,FALSE)</f>
        <v>Total population</v>
      </c>
    </row>
    <row r="274" spans="1:7" ht="45" x14ac:dyDescent="0.25">
      <c r="A274" s="13" t="s">
        <v>279</v>
      </c>
      <c r="B274" s="14" t="s">
        <v>2847</v>
      </c>
      <c r="C274" s="14" t="s">
        <v>2332</v>
      </c>
      <c r="D274" s="14">
        <v>33</v>
      </c>
      <c r="E274" s="14" t="s">
        <v>2443</v>
      </c>
      <c r="F274" s="14" t="str">
        <f>VLOOKUP(A274,Formatted_Topics!$A$1:$B$1376,2,FALSE)</f>
        <v>Household Size and Type, Older Population, Physical Characteristics, Relationship</v>
      </c>
      <c r="G274" s="15" t="str">
        <f>VLOOKUP(A274,Formatted_Universe!$A$1:$B$1137,2,FALSE)</f>
        <v>Population 65 years and over</v>
      </c>
    </row>
    <row r="275" spans="1:7" ht="45" x14ac:dyDescent="0.25">
      <c r="A275" s="13" t="s">
        <v>280</v>
      </c>
      <c r="B275" s="14" t="s">
        <v>2848</v>
      </c>
      <c r="C275" s="14" t="s">
        <v>2332</v>
      </c>
      <c r="D275" s="14">
        <v>33</v>
      </c>
      <c r="E275" s="14" t="s">
        <v>2849</v>
      </c>
      <c r="F275" s="14" t="str">
        <f>VLOOKUP(A275,Formatted_Topics!$A$1:$B$1376,2,FALSE)</f>
        <v>Household Size and Type, Housing Units, Physical Characteristics, Relationship</v>
      </c>
      <c r="G275" s="15" t="str">
        <f>VLOOKUP(A275,Formatted_Universe!$A$1:$B$1137,2,FALSE)</f>
        <v>Population 18 years and over in households</v>
      </c>
    </row>
    <row r="276" spans="1:7" ht="45" x14ac:dyDescent="0.25">
      <c r="A276" s="13" t="s">
        <v>281</v>
      </c>
      <c r="B276" s="14" t="s">
        <v>2850</v>
      </c>
      <c r="C276" s="14" t="s">
        <v>2335</v>
      </c>
      <c r="D276" s="14">
        <v>34</v>
      </c>
      <c r="E276" s="14" t="s">
        <v>2851</v>
      </c>
      <c r="F276" s="14" t="str">
        <f>VLOOKUP(A276,Formatted_Topics!$A$1:$B$1376,2,FALSE)</f>
        <v>Age and Sex, Children, Grandparents and Grandchildren</v>
      </c>
      <c r="G276" s="15" t="str">
        <f>VLOOKUP(A276,Formatted_Universe!$A$1:$B$1137,2,FALSE)</f>
        <v>Grandchildren under 18 living with grandparent householder</v>
      </c>
    </row>
    <row r="277" spans="1:7" ht="75" x14ac:dyDescent="0.25">
      <c r="A277" s="13" t="s">
        <v>282</v>
      </c>
      <c r="B277" s="14" t="s">
        <v>2852</v>
      </c>
      <c r="C277" s="14" t="s">
        <v>2335</v>
      </c>
      <c r="D277" s="14">
        <v>34</v>
      </c>
      <c r="E277" s="14" t="s">
        <v>2853</v>
      </c>
      <c r="F277" s="14" t="str">
        <f>VLOOKUP(A277,Formatted_Topics!$A$1:$B$1376,2,FALSE)</f>
        <v>Children, Grandparents and Grandchildren</v>
      </c>
      <c r="G277" s="15" t="str">
        <f>VLOOKUP(A277,Formatted_Universe!$A$1:$B$1137,2,FALSE)</f>
        <v>Grandchildren under 18 living with grandparent householder</v>
      </c>
    </row>
    <row r="278" spans="1:7" ht="105" x14ac:dyDescent="0.25">
      <c r="A278" s="13" t="s">
        <v>283</v>
      </c>
      <c r="B278" s="14" t="s">
        <v>2854</v>
      </c>
      <c r="C278" s="14" t="s">
        <v>2335</v>
      </c>
      <c r="D278" s="14">
        <v>34</v>
      </c>
      <c r="E278" s="14" t="s">
        <v>2855</v>
      </c>
      <c r="F278" s="14" t="str">
        <f>VLOOKUP(A278,Formatted_Topics!$A$1:$B$1376,2,FALSE)</f>
        <v>Children, Grandparents and Grandchildren, Income Households Families Individuals</v>
      </c>
      <c r="G278" s="15" t="str">
        <f>VLOOKUP(A278,Formatted_Universe!$A$1:$B$1137,2,FALSE)</f>
        <v>Families with grandparent householders and/or spouses living with grandchildren</v>
      </c>
    </row>
    <row r="279" spans="1:7" ht="105" x14ac:dyDescent="0.25">
      <c r="A279" s="13" t="s">
        <v>284</v>
      </c>
      <c r="B279" s="14" t="s">
        <v>2856</v>
      </c>
      <c r="C279" s="14" t="s">
        <v>2335</v>
      </c>
      <c r="D279" s="14">
        <v>34</v>
      </c>
      <c r="E279" s="14" t="s">
        <v>2857</v>
      </c>
      <c r="F279" s="14" t="str">
        <f>VLOOKUP(A279,Formatted_Topics!$A$1:$B$1376,2,FALSE)</f>
        <v>Children, Grandparents and Grandchildren</v>
      </c>
      <c r="G279" s="15" t="str">
        <f>VLOOKUP(A279,Formatted_Universe!$A$1:$B$1137,2,FALSE)</f>
        <v>Population 30 years and over</v>
      </c>
    </row>
    <row r="280" spans="1:7" ht="90" x14ac:dyDescent="0.25">
      <c r="A280" s="13" t="s">
        <v>285</v>
      </c>
      <c r="B280" s="14" t="s">
        <v>2858</v>
      </c>
      <c r="C280" s="14" t="s">
        <v>2335</v>
      </c>
      <c r="D280" s="14">
        <v>34</v>
      </c>
      <c r="E280" s="14" t="s">
        <v>2859</v>
      </c>
      <c r="F280" s="14" t="str">
        <f>VLOOKUP(A280,Formatted_Topics!$A$1:$B$1376,2,FALSE)</f>
        <v>Age and Sex, Children, Grandparents and Grandchildren</v>
      </c>
      <c r="G280" s="15" t="str">
        <f>VLOOKUP(A280,Formatted_Universe!$A$1:$B$1137,2,FALSE)</f>
        <v>Grandparents living with own grandchildren under 18 years</v>
      </c>
    </row>
    <row r="281" spans="1:7" ht="75" x14ac:dyDescent="0.25">
      <c r="A281" s="13" t="s">
        <v>286</v>
      </c>
      <c r="B281" s="14" t="s">
        <v>2860</v>
      </c>
      <c r="C281" s="14" t="s">
        <v>2335</v>
      </c>
      <c r="D281" s="14">
        <v>34</v>
      </c>
      <c r="E281" s="14" t="s">
        <v>2861</v>
      </c>
      <c r="F281" s="14" t="str">
        <f>VLOOKUP(A281,Formatted_Topics!$A$1:$B$1376,2,FALSE)</f>
        <v>Age and Sex, Children, Grandparents and Grandchildren, Race and Ethnicity, White</v>
      </c>
      <c r="G281" s="15" t="str">
        <f>VLOOKUP(A281,Formatted_Universe!$A$1:$B$1137,2,FALSE)</f>
        <v>Grandparents (White alone) living with own grandchildren under 18 years</v>
      </c>
    </row>
    <row r="282" spans="1:7" ht="90" x14ac:dyDescent="0.25">
      <c r="A282" s="13" t="s">
        <v>287</v>
      </c>
      <c r="B282" s="14" t="s">
        <v>2862</v>
      </c>
      <c r="C282" s="14" t="s">
        <v>2335</v>
      </c>
      <c r="D282" s="14">
        <v>34</v>
      </c>
      <c r="E282" s="14" t="s">
        <v>2863</v>
      </c>
      <c r="F282" s="14" t="str">
        <f>VLOOKUP(A282,Formatted_Topics!$A$1:$B$1376,2,FALSE)</f>
        <v>Age and Sex, Black or African American, Children, Grandparents and Grandchildren, Race and Ethnicity</v>
      </c>
      <c r="G282" s="15" t="str">
        <f>VLOOKUP(A282,Formatted_Universe!$A$1:$B$1137,2,FALSE)</f>
        <v>Grandparents (Black or African American alone) living with own grandchildren under 18 years</v>
      </c>
    </row>
    <row r="283" spans="1:7" ht="90" x14ac:dyDescent="0.25">
      <c r="A283" s="13" t="s">
        <v>288</v>
      </c>
      <c r="B283" s="14" t="s">
        <v>2864</v>
      </c>
      <c r="C283" s="14" t="s">
        <v>2335</v>
      </c>
      <c r="D283" s="14">
        <v>34</v>
      </c>
      <c r="E283" s="14" t="s">
        <v>2865</v>
      </c>
      <c r="F283" s="14" t="str">
        <f>VLOOKUP(A283,Formatted_Topics!$A$1:$B$1376,2,FALSE)</f>
        <v>Age and Sex, American Indian and Alaska Native, Children, Grandparents and Grandchildren, Race and Ethnicity</v>
      </c>
      <c r="G283" s="15" t="str">
        <f>VLOOKUP(A283,Formatted_Universe!$A$1:$B$1137,2,FALSE)</f>
        <v>Grandparents (American Indian and Alaska Native alone) living with own grandchildren under 18 years</v>
      </c>
    </row>
    <row r="284" spans="1:7" ht="75" x14ac:dyDescent="0.25">
      <c r="A284" s="13" t="s">
        <v>289</v>
      </c>
      <c r="B284" s="14" t="s">
        <v>2866</v>
      </c>
      <c r="C284" s="14" t="s">
        <v>2335</v>
      </c>
      <c r="D284" s="14">
        <v>34</v>
      </c>
      <c r="E284" s="14" t="s">
        <v>2867</v>
      </c>
      <c r="F284" s="14" t="str">
        <f>VLOOKUP(A284,Formatted_Topics!$A$1:$B$1376,2,FALSE)</f>
        <v>Age and Sex, Asian, Children, Grandparents and Grandchildren, Race and Ethnicity</v>
      </c>
      <c r="G284" s="15" t="str">
        <f>VLOOKUP(A284,Formatted_Universe!$A$1:$B$1137,2,FALSE)</f>
        <v>Grandparents (Asian alone) living with own grandchildren under 18 years</v>
      </c>
    </row>
    <row r="285" spans="1:7" ht="90" x14ac:dyDescent="0.25">
      <c r="A285" s="13" t="s">
        <v>290</v>
      </c>
      <c r="B285" s="14" t="s">
        <v>2868</v>
      </c>
      <c r="C285" s="14" t="s">
        <v>2335</v>
      </c>
      <c r="D285" s="14">
        <v>34</v>
      </c>
      <c r="E285" s="14" t="s">
        <v>2869</v>
      </c>
      <c r="F285" s="14" t="str">
        <f>VLOOKUP(A285,Formatted_Topics!$A$1:$B$1376,2,FALSE)</f>
        <v>Age and Sex, Children, Grandparents and Grandchildren, Native Hawaiian and Pacific Islander, Race and Ethnicity</v>
      </c>
      <c r="G285" s="15" t="str">
        <f>VLOOKUP(A285,Formatted_Universe!$A$1:$B$1137,2,FALSE)</f>
        <v>Grandparents (Native Hawaiian and Other Pacific Islander alone) living with own grandchildren under 18 years</v>
      </c>
    </row>
    <row r="286" spans="1:7" ht="90" x14ac:dyDescent="0.25">
      <c r="A286" s="13" t="s">
        <v>291</v>
      </c>
      <c r="B286" s="14" t="s">
        <v>2870</v>
      </c>
      <c r="C286" s="14" t="s">
        <v>2335</v>
      </c>
      <c r="D286" s="14">
        <v>34</v>
      </c>
      <c r="E286" s="14" t="s">
        <v>2871</v>
      </c>
      <c r="F286" s="14" t="str">
        <f>VLOOKUP(A286,Formatted_Topics!$A$1:$B$1376,2,FALSE)</f>
        <v>Age and Sex, Children, Grandparents and Grandchildren, Race and Ethnicity, Some Other Race</v>
      </c>
      <c r="G286" s="15" t="str">
        <f>VLOOKUP(A286,Formatted_Universe!$A$1:$B$1137,2,FALSE)</f>
        <v>Grandparents (Some other race alone) living with own grandchildren under 18 years</v>
      </c>
    </row>
    <row r="287" spans="1:7" ht="75" x14ac:dyDescent="0.25">
      <c r="A287" s="13" t="s">
        <v>292</v>
      </c>
      <c r="B287" s="14" t="s">
        <v>2872</v>
      </c>
      <c r="C287" s="14" t="s">
        <v>2335</v>
      </c>
      <c r="D287" s="14">
        <v>34</v>
      </c>
      <c r="E287" s="14" t="s">
        <v>2873</v>
      </c>
      <c r="F287" s="14" t="str">
        <f>VLOOKUP(A287,Formatted_Topics!$A$1:$B$1376,2,FALSE)</f>
        <v>Age and Sex, Children, Grandparents and Grandchildren, Race and Ethnicity, Two or More Races</v>
      </c>
      <c r="G287" s="15" t="str">
        <f>VLOOKUP(A287,Formatted_Universe!$A$1:$B$1137,2,FALSE)</f>
        <v>Grandparents (Two or more races) living with own grandchildren under 18 years</v>
      </c>
    </row>
    <row r="288" spans="1:7" ht="90" x14ac:dyDescent="0.25">
      <c r="A288" s="13" t="s">
        <v>293</v>
      </c>
      <c r="B288" s="14" t="s">
        <v>2874</v>
      </c>
      <c r="C288" s="14" t="s">
        <v>2335</v>
      </c>
      <c r="D288" s="14">
        <v>34</v>
      </c>
      <c r="E288" s="14" t="s">
        <v>2875</v>
      </c>
      <c r="F288" s="14" t="str">
        <f>VLOOKUP(A288,Formatted_Topics!$A$1:$B$1376,2,FALSE)</f>
        <v>Age and Sex, Children, Grandparents and Grandchildren, Not Hispanic or Latino, Race and Ethnicity, White</v>
      </c>
      <c r="G288" s="15" t="str">
        <f>VLOOKUP(A288,Formatted_Universe!$A$1:$B$1137,2,FALSE)</f>
        <v>Grandparents (White alone, not Hispanic or Latino) living with own grandchildren under 18 years</v>
      </c>
    </row>
    <row r="289" spans="1:7" ht="75" x14ac:dyDescent="0.25">
      <c r="A289" s="13" t="s">
        <v>294</v>
      </c>
      <c r="B289" s="14" t="s">
        <v>2876</v>
      </c>
      <c r="C289" s="14" t="s">
        <v>2335</v>
      </c>
      <c r="D289" s="14">
        <v>34</v>
      </c>
      <c r="E289" s="14" t="s">
        <v>2877</v>
      </c>
      <c r="F289" s="14" t="str">
        <f>VLOOKUP(A289,Formatted_Topics!$A$1:$B$1376,2,FALSE)</f>
        <v>Age and Sex, Children, Grandparents and Grandchildren, Hispanic or Latino, Race and Ethnicity</v>
      </c>
      <c r="G289" s="15" t="str">
        <f>VLOOKUP(A289,Formatted_Universe!$A$1:$B$1137,2,FALSE)</f>
        <v>Grandparents (Hispanic or Latino) living with own grandchildren under 18 years</v>
      </c>
    </row>
    <row r="290" spans="1:7" ht="75" x14ac:dyDescent="0.25">
      <c r="A290" s="13" t="s">
        <v>295</v>
      </c>
      <c r="B290" s="14" t="s">
        <v>2878</v>
      </c>
      <c r="C290" s="14" t="s">
        <v>2335</v>
      </c>
      <c r="D290" s="14">
        <v>34</v>
      </c>
      <c r="E290" s="14" t="s">
        <v>2879</v>
      </c>
      <c r="F290" s="14" t="str">
        <f>VLOOKUP(A290,Formatted_Topics!$A$1:$B$1376,2,FALSE)</f>
        <v>Age and Sex, Children, Disability, Grandparents and Grandchildren</v>
      </c>
      <c r="G290" s="15" t="str">
        <f>VLOOKUP(A290,Formatted_Universe!$A$1:$B$1137,2,FALSE)</f>
        <v>Civilian grandparents living with own grandchildren under 18 years</v>
      </c>
    </row>
    <row r="291" spans="1:7" ht="60" x14ac:dyDescent="0.25">
      <c r="A291" s="13" t="s">
        <v>296</v>
      </c>
      <c r="B291" s="14" t="s">
        <v>2880</v>
      </c>
      <c r="C291" s="14" t="s">
        <v>2335</v>
      </c>
      <c r="D291" s="14">
        <v>34</v>
      </c>
      <c r="E291" s="14" t="s">
        <v>2881</v>
      </c>
      <c r="F291" s="14" t="str">
        <f>VLOOKUP(A291,Formatted_Topics!$A$1:$B$1376,2,FALSE)</f>
        <v>Age and Sex, Children, Foreign Born, Grandparents and Grandchildren</v>
      </c>
      <c r="G291" s="15" t="str">
        <f>VLOOKUP(A291,Formatted_Universe!$A$1:$B$1137,2,FALSE)</f>
        <v>Grandparents living with own grandchildren under 18 years</v>
      </c>
    </row>
    <row r="292" spans="1:7" ht="90" x14ac:dyDescent="0.25">
      <c r="A292" s="13" t="s">
        <v>297</v>
      </c>
      <c r="B292" s="14" t="s">
        <v>2882</v>
      </c>
      <c r="C292" s="14" t="s">
        <v>2335</v>
      </c>
      <c r="D292" s="14">
        <v>34</v>
      </c>
      <c r="E292" s="14" t="s">
        <v>2883</v>
      </c>
      <c r="F292" s="14" t="str">
        <f>VLOOKUP(A292,Formatted_Topics!$A$1:$B$1376,2,FALSE)</f>
        <v>Age and Sex, Children, Grandparents and Grandchildren, Language Spoken at Home</v>
      </c>
      <c r="G292" s="15" t="str">
        <f>VLOOKUP(A292,Formatted_Universe!$A$1:$B$1137,2,FALSE)</f>
        <v>Grandparents living with own grandchildren under 18 years</v>
      </c>
    </row>
    <row r="293" spans="1:7" ht="75" x14ac:dyDescent="0.25">
      <c r="A293" s="13" t="s">
        <v>298</v>
      </c>
      <c r="B293" s="14" t="s">
        <v>2884</v>
      </c>
      <c r="C293" s="14" t="s">
        <v>2335</v>
      </c>
      <c r="D293" s="14">
        <v>34</v>
      </c>
      <c r="E293" s="14" t="s">
        <v>2885</v>
      </c>
      <c r="F293" s="14" t="str">
        <f>VLOOKUP(A293,Formatted_Topics!$A$1:$B$1376,2,FALSE)</f>
        <v>Age and Sex, Children, Grandparents and Grandchildren</v>
      </c>
      <c r="G293" s="15" t="str">
        <f>VLOOKUP(A293,Formatted_Universe!$A$1:$B$1137,2,FALSE)</f>
        <v>Grandparents living with own grandchildren under 18 years</v>
      </c>
    </row>
    <row r="294" spans="1:7" ht="75" x14ac:dyDescent="0.25">
      <c r="A294" s="13" t="s">
        <v>299</v>
      </c>
      <c r="B294" s="14" t="s">
        <v>2886</v>
      </c>
      <c r="C294" s="14" t="s">
        <v>2335</v>
      </c>
      <c r="D294" s="14">
        <v>34</v>
      </c>
      <c r="E294" s="14" t="s">
        <v>2887</v>
      </c>
      <c r="F294" s="14" t="str">
        <f>VLOOKUP(A294,Formatted_Topics!$A$1:$B$1376,2,FALSE)</f>
        <v>Age and Sex, Children, Grandparents and Grandchildren, Marital Status and Marital History</v>
      </c>
      <c r="G294" s="15" t="str">
        <f>VLOOKUP(A294,Formatted_Universe!$A$1:$B$1137,2,FALSE)</f>
        <v>Grandparents living with own grandchildren under 18 years</v>
      </c>
    </row>
    <row r="295" spans="1:7" ht="90" x14ac:dyDescent="0.25">
      <c r="A295" s="13" t="s">
        <v>300</v>
      </c>
      <c r="B295" s="14" t="s">
        <v>2888</v>
      </c>
      <c r="C295" s="14" t="s">
        <v>2335</v>
      </c>
      <c r="D295" s="14">
        <v>34</v>
      </c>
      <c r="E295" s="14" t="s">
        <v>2889</v>
      </c>
      <c r="F295" s="14" t="str">
        <f>VLOOKUP(A295,Formatted_Topics!$A$1:$B$1376,2,FALSE)</f>
        <v>Age and Sex, Children, Employment and Labor Force Status, Grandparents and Grandchildren</v>
      </c>
      <c r="G295" s="15" t="str">
        <f>VLOOKUP(A295,Formatted_Universe!$A$1:$B$1137,2,FALSE)</f>
        <v>Grandparents living with own grandchildren under 18 years</v>
      </c>
    </row>
    <row r="296" spans="1:7" ht="90" x14ac:dyDescent="0.25">
      <c r="A296" s="13" t="s">
        <v>301</v>
      </c>
      <c r="B296" s="14" t="s">
        <v>2890</v>
      </c>
      <c r="C296" s="14" t="s">
        <v>2335</v>
      </c>
      <c r="D296" s="14">
        <v>34</v>
      </c>
      <c r="E296" s="14" t="s">
        <v>2891</v>
      </c>
      <c r="F296" s="14" t="str">
        <f>VLOOKUP(A296,Formatted_Topics!$A$1:$B$1376,2,FALSE)</f>
        <v>Age and Sex, Children, Grandparents and Grandchildren, Official Poverty Measure</v>
      </c>
      <c r="G296" s="15" t="str">
        <f>VLOOKUP(A296,Formatted_Universe!$A$1:$B$1137,2,FALSE)</f>
        <v>Grandparents living with own grandchildren under 18 years for whom poverty status is determined</v>
      </c>
    </row>
    <row r="297" spans="1:7" ht="90" x14ac:dyDescent="0.25">
      <c r="A297" s="13" t="s">
        <v>302</v>
      </c>
      <c r="B297" s="14" t="s">
        <v>2892</v>
      </c>
      <c r="C297" s="14" t="s">
        <v>2335</v>
      </c>
      <c r="D297" s="14">
        <v>34</v>
      </c>
      <c r="E297" s="14" t="s">
        <v>2893</v>
      </c>
      <c r="F297" s="14" t="str">
        <f>VLOOKUP(A297,Formatted_Topics!$A$1:$B$1376,2,FALSE)</f>
        <v>Children, Grandparents and Grandchildren, Household and Family</v>
      </c>
      <c r="G297" s="15" t="str">
        <f>VLOOKUP(A297,Formatted_Universe!$A$1:$B$1137,2,FALSE)</f>
        <v>Households</v>
      </c>
    </row>
    <row r="298" spans="1:7" ht="30" x14ac:dyDescent="0.25">
      <c r="A298" s="13" t="s">
        <v>303</v>
      </c>
      <c r="B298" s="14" t="s">
        <v>2894</v>
      </c>
      <c r="C298" s="14" t="s">
        <v>2332</v>
      </c>
      <c r="D298" s="14">
        <v>35</v>
      </c>
      <c r="E298" s="14" t="s">
        <v>2895</v>
      </c>
      <c r="F298" s="14" t="str">
        <f>VLOOKUP(A298,Formatted_Topics!$A$1:$B$1376,2,FALSE)</f>
        <v>Household Size and Type, Physical Characteristics</v>
      </c>
      <c r="G298" s="15" t="str">
        <f>VLOOKUP(A298,Formatted_Universe!$A$1:$B$1137,2,FALSE)</f>
        <v>Households</v>
      </c>
    </row>
    <row r="299" spans="1:7" ht="60" x14ac:dyDescent="0.25">
      <c r="A299" s="13" t="s">
        <v>304</v>
      </c>
      <c r="B299" s="14" t="s">
        <v>2896</v>
      </c>
      <c r="C299" s="14" t="s">
        <v>2332</v>
      </c>
      <c r="D299" s="14">
        <v>35</v>
      </c>
      <c r="E299" s="14" t="s">
        <v>2897</v>
      </c>
      <c r="F299" s="14" t="str">
        <f>VLOOKUP(A299,Formatted_Topics!$A$1:$B$1376,2,FALSE)</f>
        <v>Household Size and Type, Owner Renter Householder Characteristics, Physical Characteristics, Race and Ethnicity, White</v>
      </c>
      <c r="G299" s="15" t="str">
        <f>VLOOKUP(A299,Formatted_Universe!$A$1:$B$1137,2,FALSE)</f>
        <v>Households with a householder who is White alone</v>
      </c>
    </row>
    <row r="300" spans="1:7" ht="60" x14ac:dyDescent="0.25">
      <c r="A300" s="13" t="s">
        <v>305</v>
      </c>
      <c r="B300" s="14" t="s">
        <v>2898</v>
      </c>
      <c r="C300" s="14" t="s">
        <v>2332</v>
      </c>
      <c r="D300" s="14">
        <v>35</v>
      </c>
      <c r="E300" s="14" t="s">
        <v>2899</v>
      </c>
      <c r="F300" s="14" t="str">
        <f>VLOOKUP(A300,Formatted_Topics!$A$1:$B$1376,2,FALSE)</f>
        <v>Black or African American, Household Size and Type, Owner Renter Householder Characteristics, Physical Characteristics, Race and Ethnicity</v>
      </c>
      <c r="G300" s="15" t="str">
        <f>VLOOKUP(A300,Formatted_Universe!$A$1:$B$1137,2,FALSE)</f>
        <v>Households with a householder who is Black or African American alone</v>
      </c>
    </row>
    <row r="301" spans="1:7" ht="75" x14ac:dyDescent="0.25">
      <c r="A301" s="13" t="s">
        <v>306</v>
      </c>
      <c r="B301" s="14" t="s">
        <v>2900</v>
      </c>
      <c r="C301" s="14" t="s">
        <v>2332</v>
      </c>
      <c r="D301" s="14">
        <v>35</v>
      </c>
      <c r="E301" s="14" t="s">
        <v>2901</v>
      </c>
      <c r="F301" s="14" t="str">
        <f>VLOOKUP(A301,Formatted_Topics!$A$1:$B$1376,2,FALSE)</f>
        <v>American Indian and Alaska Native, Household Size and Type, Owner Renter Householder Characteristics, Physical Characteristics, Race and Ethnicity</v>
      </c>
      <c r="G301" s="15" t="str">
        <f>VLOOKUP(A301,Formatted_Universe!$A$1:$B$1137,2,FALSE)</f>
        <v>Households with a householder who is American Indian and Alaska Native alone</v>
      </c>
    </row>
    <row r="302" spans="1:7" ht="60" x14ac:dyDescent="0.25">
      <c r="A302" s="13" t="s">
        <v>307</v>
      </c>
      <c r="B302" s="14" t="s">
        <v>2902</v>
      </c>
      <c r="C302" s="14" t="s">
        <v>2332</v>
      </c>
      <c r="D302" s="14">
        <v>35</v>
      </c>
      <c r="E302" s="14" t="s">
        <v>2903</v>
      </c>
      <c r="F302" s="14" t="str">
        <f>VLOOKUP(A302,Formatted_Topics!$A$1:$B$1376,2,FALSE)</f>
        <v>Asian, Household Size and Type, Owner Renter Householder Characteristics, Physical Characteristics, Race and Ethnicity</v>
      </c>
      <c r="G302" s="15" t="str">
        <f>VLOOKUP(A302,Formatted_Universe!$A$1:$B$1137,2,FALSE)</f>
        <v>Households with a householder who is Asian alone</v>
      </c>
    </row>
    <row r="303" spans="1:7" ht="75" x14ac:dyDescent="0.25">
      <c r="A303" s="13" t="s">
        <v>308</v>
      </c>
      <c r="B303" s="14" t="s">
        <v>2904</v>
      </c>
      <c r="C303" s="14" t="s">
        <v>2332</v>
      </c>
      <c r="D303" s="14">
        <v>35</v>
      </c>
      <c r="E303" s="14" t="s">
        <v>2905</v>
      </c>
      <c r="F303" s="14" t="str">
        <f>VLOOKUP(A303,Formatted_Topics!$A$1:$B$1376,2,FALSE)</f>
        <v>Household Size and Type, Native Hawaiian and Pacific Islander, Owner Renter Householder Characteristics, Physical Characteristics, Race and Ethnicity</v>
      </c>
      <c r="G303" s="15" t="str">
        <f>VLOOKUP(A303,Formatted_Universe!$A$1:$B$1137,2,FALSE)</f>
        <v>Households with a householder who is Native Hawaiian and Other Pacific Islander alone</v>
      </c>
    </row>
    <row r="304" spans="1:7" ht="60" x14ac:dyDescent="0.25">
      <c r="A304" s="13" t="s">
        <v>309</v>
      </c>
      <c r="B304" s="14" t="s">
        <v>2906</v>
      </c>
      <c r="C304" s="14" t="s">
        <v>2332</v>
      </c>
      <c r="D304" s="14">
        <v>35</v>
      </c>
      <c r="E304" s="14" t="s">
        <v>2907</v>
      </c>
      <c r="F304" s="14" t="str">
        <f>VLOOKUP(A304,Formatted_Topics!$A$1:$B$1376,2,FALSE)</f>
        <v>Household Size and Type, Owner Renter Householder Characteristics, Physical Characteristics, Race and Ethnicity, Some Other Race</v>
      </c>
      <c r="G304" s="15" t="str">
        <f>VLOOKUP(A304,Formatted_Universe!$A$1:$B$1137,2,FALSE)</f>
        <v>Households with a householder who is Some other race alone</v>
      </c>
    </row>
    <row r="305" spans="1:7" ht="60" x14ac:dyDescent="0.25">
      <c r="A305" s="13" t="s">
        <v>310</v>
      </c>
      <c r="B305" s="14" t="s">
        <v>2908</v>
      </c>
      <c r="C305" s="14" t="s">
        <v>2332</v>
      </c>
      <c r="D305" s="14">
        <v>35</v>
      </c>
      <c r="E305" s="14" t="s">
        <v>2909</v>
      </c>
      <c r="F305" s="14" t="str">
        <f>VLOOKUP(A305,Formatted_Topics!$A$1:$B$1376,2,FALSE)</f>
        <v>Household Size and Type, Owner Renter Householder Characteristics, Physical Characteristics, Race and Ethnicity, Two or More Races</v>
      </c>
      <c r="G305" s="15" t="str">
        <f>VLOOKUP(A305,Formatted_Universe!$A$1:$B$1137,2,FALSE)</f>
        <v>Households with a householder who is Two or more races</v>
      </c>
    </row>
    <row r="306" spans="1:7" ht="75" x14ac:dyDescent="0.25">
      <c r="A306" s="13" t="s">
        <v>311</v>
      </c>
      <c r="B306" s="14" t="s">
        <v>2910</v>
      </c>
      <c r="C306" s="14" t="s">
        <v>2332</v>
      </c>
      <c r="D306" s="14">
        <v>35</v>
      </c>
      <c r="E306" s="14" t="s">
        <v>2911</v>
      </c>
      <c r="F306" s="14" t="str">
        <f>VLOOKUP(A306,Formatted_Topics!$A$1:$B$1376,2,FALSE)</f>
        <v>Household Size and Type, Not Hispanic or Latino, Owner Renter Householder Characteristics, Physical Characteristics, Race and Ethnicity, White</v>
      </c>
      <c r="G306" s="15" t="str">
        <f>VLOOKUP(A306,Formatted_Universe!$A$1:$B$1137,2,FALSE)</f>
        <v>Households with a householder who is White alone, not Hispanic or Latino</v>
      </c>
    </row>
    <row r="307" spans="1:7" ht="60" x14ac:dyDescent="0.25">
      <c r="A307" s="13" t="s">
        <v>312</v>
      </c>
      <c r="B307" s="14" t="s">
        <v>2912</v>
      </c>
      <c r="C307" s="14" t="s">
        <v>2332</v>
      </c>
      <c r="D307" s="14">
        <v>35</v>
      </c>
      <c r="E307" s="14" t="s">
        <v>2913</v>
      </c>
      <c r="F307" s="14" t="str">
        <f>VLOOKUP(A307,Formatted_Topics!$A$1:$B$1376,2,FALSE)</f>
        <v>Hispanic or Latino, Household Size and Type, Owner Renter Householder Characteristics, Physical Characteristics, Race and Ethnicity</v>
      </c>
      <c r="G307" s="15" t="str">
        <f>VLOOKUP(A307,Formatted_Universe!$A$1:$B$1137,2,FALSE)</f>
        <v>Households with a householder who is Hispanic or Latino</v>
      </c>
    </row>
    <row r="308" spans="1:7" ht="45" x14ac:dyDescent="0.25">
      <c r="A308" s="13" t="s">
        <v>313</v>
      </c>
      <c r="B308" s="14" t="s">
        <v>2914</v>
      </c>
      <c r="C308" s="14" t="s">
        <v>2332</v>
      </c>
      <c r="D308" s="14">
        <v>35</v>
      </c>
      <c r="E308" s="14" t="s">
        <v>2915</v>
      </c>
      <c r="F308" s="14" t="str">
        <f>VLOOKUP(A308,Formatted_Topics!$A$1:$B$1376,2,FALSE)</f>
        <v>Household Size and Type, Physical Characteristics, Population Total</v>
      </c>
      <c r="G308" s="15" t="str">
        <f>VLOOKUP(A308,Formatted_Universe!$A$1:$B$1137,2,FALSE)</f>
        <v>Population in households</v>
      </c>
    </row>
    <row r="309" spans="1:7" ht="60" x14ac:dyDescent="0.25">
      <c r="A309" s="13" t="s">
        <v>314</v>
      </c>
      <c r="B309" s="14" t="s">
        <v>2916</v>
      </c>
      <c r="C309" s="14" t="s">
        <v>2332</v>
      </c>
      <c r="D309" s="14">
        <v>35</v>
      </c>
      <c r="E309" s="14" t="s">
        <v>2917</v>
      </c>
      <c r="F309" s="14" t="str">
        <f>VLOOKUP(A309,Formatted_Topics!$A$1:$B$1376,2,FALSE)</f>
        <v>Household Size and Type, Owner Renter Householder Characteristics, Physical Characteristics, Population Total, Race and Ethnicity, White</v>
      </c>
      <c r="G309" s="15" t="str">
        <f>VLOOKUP(A309,Formatted_Universe!$A$1:$B$1137,2,FALSE)</f>
        <v>Population in households with a householder who is White alone</v>
      </c>
    </row>
    <row r="310" spans="1:7" ht="75" x14ac:dyDescent="0.25">
      <c r="A310" s="13" t="s">
        <v>315</v>
      </c>
      <c r="B310" s="14" t="s">
        <v>2918</v>
      </c>
      <c r="C310" s="14" t="s">
        <v>2332</v>
      </c>
      <c r="D310" s="14">
        <v>35</v>
      </c>
      <c r="E310" s="14" t="s">
        <v>2919</v>
      </c>
      <c r="F310" s="14" t="str">
        <f>VLOOKUP(A310,Formatted_Topics!$A$1:$B$1376,2,FALSE)</f>
        <v>Black or African American, Household Size and Type, Owner Renter Householder Characteristics, Physical Characteristics, Population Total, Race and Ethnicity</v>
      </c>
      <c r="G310" s="15" t="str">
        <f>VLOOKUP(A310,Formatted_Universe!$A$1:$B$1137,2,FALSE)</f>
        <v>Population in households with a householder who is Black or African American alone</v>
      </c>
    </row>
    <row r="311" spans="1:7" ht="75" x14ac:dyDescent="0.25">
      <c r="A311" s="13" t="s">
        <v>316</v>
      </c>
      <c r="B311" s="14" t="s">
        <v>2920</v>
      </c>
      <c r="C311" s="14" t="s">
        <v>2332</v>
      </c>
      <c r="D311" s="14">
        <v>35</v>
      </c>
      <c r="E311" s="14" t="s">
        <v>2921</v>
      </c>
      <c r="F311" s="14" t="str">
        <f>VLOOKUP(A311,Formatted_Topics!$A$1:$B$1376,2,FALSE)</f>
        <v>American Indian and Alaska Native, Household Size and Type, Owner Renter Householder Characteristics, Physical Characteristics, Population Total, Race and Ethnicity</v>
      </c>
      <c r="G311" s="15" t="str">
        <f>VLOOKUP(A311,Formatted_Universe!$A$1:$B$1137,2,FALSE)</f>
        <v>Population in households with a householder who is American Indian and Alaska Native alone</v>
      </c>
    </row>
    <row r="312" spans="1:7" ht="75" x14ac:dyDescent="0.25">
      <c r="A312" s="13" t="s">
        <v>317</v>
      </c>
      <c r="B312" s="14" t="s">
        <v>2922</v>
      </c>
      <c r="C312" s="14" t="s">
        <v>2332</v>
      </c>
      <c r="D312" s="14">
        <v>35</v>
      </c>
      <c r="E312" s="14" t="s">
        <v>2923</v>
      </c>
      <c r="F312" s="14" t="str">
        <f>VLOOKUP(A312,Formatted_Topics!$A$1:$B$1376,2,FALSE)</f>
        <v>Asian, Household Size and Type, Owner Renter Householder Characteristics, Physical Characteristics, Population Total, Race and Ethnicity</v>
      </c>
      <c r="G312" s="15" t="str">
        <f>VLOOKUP(A312,Formatted_Universe!$A$1:$B$1137,2,FALSE)</f>
        <v>Population in households with a householder who is Asian alone</v>
      </c>
    </row>
    <row r="313" spans="1:7" ht="75" x14ac:dyDescent="0.25">
      <c r="A313" s="13" t="s">
        <v>318</v>
      </c>
      <c r="B313" s="14" t="s">
        <v>2924</v>
      </c>
      <c r="C313" s="14" t="s">
        <v>2332</v>
      </c>
      <c r="D313" s="14">
        <v>35</v>
      </c>
      <c r="E313" s="14" t="s">
        <v>2925</v>
      </c>
      <c r="F313" s="14" t="str">
        <f>VLOOKUP(A313,Formatted_Topics!$A$1:$B$1376,2,FALSE)</f>
        <v>Household Size and Type, Native Hawaiian and Pacific Islander, Owner Renter Householder Characteristics, Physical Characteristics, Population Total, Race and Ethnicity</v>
      </c>
      <c r="G313" s="15" t="str">
        <f>VLOOKUP(A313,Formatted_Universe!$A$1:$B$1137,2,FALSE)</f>
        <v>Population in households with a householder who is Native Hawaiian and Other Pacific Islander alone</v>
      </c>
    </row>
    <row r="314" spans="1:7" ht="75" x14ac:dyDescent="0.25">
      <c r="A314" s="13" t="s">
        <v>319</v>
      </c>
      <c r="B314" s="14" t="s">
        <v>2926</v>
      </c>
      <c r="C314" s="14" t="s">
        <v>2332</v>
      </c>
      <c r="D314" s="14">
        <v>35</v>
      </c>
      <c r="E314" s="14" t="s">
        <v>2927</v>
      </c>
      <c r="F314" s="14" t="str">
        <f>VLOOKUP(A314,Formatted_Topics!$A$1:$B$1376,2,FALSE)</f>
        <v>Household Size and Type, Owner Renter Householder Characteristics, Physical Characteristics, Population Total, Race and Ethnicity, Some Other Race</v>
      </c>
      <c r="G314" s="15" t="str">
        <f>VLOOKUP(A314,Formatted_Universe!$A$1:$B$1137,2,FALSE)</f>
        <v>Population in households with a householder who is Some other race alone</v>
      </c>
    </row>
    <row r="315" spans="1:7" ht="75" x14ac:dyDescent="0.25">
      <c r="A315" s="13" t="s">
        <v>320</v>
      </c>
      <c r="B315" s="14" t="s">
        <v>2928</v>
      </c>
      <c r="C315" s="14" t="s">
        <v>2332</v>
      </c>
      <c r="D315" s="14">
        <v>35</v>
      </c>
      <c r="E315" s="14" t="s">
        <v>2929</v>
      </c>
      <c r="F315" s="14" t="str">
        <f>VLOOKUP(A315,Formatted_Topics!$A$1:$B$1376,2,FALSE)</f>
        <v>Household Size and Type, Owner Renter Householder Characteristics, Physical Characteristics, Population Total, Race and Ethnicity, Two or More Races</v>
      </c>
      <c r="G315" s="15" t="str">
        <f>VLOOKUP(A315,Formatted_Universe!$A$1:$B$1137,2,FALSE)</f>
        <v>Population in households with a householder who is Two or more races</v>
      </c>
    </row>
    <row r="316" spans="1:7" ht="75" x14ac:dyDescent="0.25">
      <c r="A316" s="13" t="s">
        <v>321</v>
      </c>
      <c r="B316" s="14" t="s">
        <v>2930</v>
      </c>
      <c r="C316" s="14" t="s">
        <v>2332</v>
      </c>
      <c r="D316" s="14">
        <v>35</v>
      </c>
      <c r="E316" s="14" t="s">
        <v>2931</v>
      </c>
      <c r="F316" s="14" t="str">
        <f>VLOOKUP(A316,Formatted_Topics!$A$1:$B$1376,2,FALSE)</f>
        <v>Household Size and Type, Not Hispanic or Latino, Owner Renter Householder Characteristics, Physical Characteristics, Population Total, Race and Ethnicity, White</v>
      </c>
      <c r="G316" s="15" t="str">
        <f>VLOOKUP(A316,Formatted_Universe!$A$1:$B$1137,2,FALSE)</f>
        <v>Population in households with a householder who is White alone, not Hispanic or Latino</v>
      </c>
    </row>
    <row r="317" spans="1:7" ht="75" x14ac:dyDescent="0.25">
      <c r="A317" s="13" t="s">
        <v>322</v>
      </c>
      <c r="B317" s="14" t="s">
        <v>2932</v>
      </c>
      <c r="C317" s="14" t="s">
        <v>2332</v>
      </c>
      <c r="D317" s="14">
        <v>35</v>
      </c>
      <c r="E317" s="14" t="s">
        <v>2933</v>
      </c>
      <c r="F317" s="14" t="str">
        <f>VLOOKUP(A317,Formatted_Topics!$A$1:$B$1376,2,FALSE)</f>
        <v>Hispanic or Latino, Household Size and Type, Owner Renter Householder Characteristics, Physical Characteristics, Population Total, Race and Ethnicity</v>
      </c>
      <c r="G317" s="15" t="str">
        <f>VLOOKUP(A317,Formatted_Universe!$A$1:$B$1137,2,FALSE)</f>
        <v>Population in households with a householder who is Hispanic or Latino</v>
      </c>
    </row>
    <row r="318" spans="1:7" ht="30" x14ac:dyDescent="0.25">
      <c r="A318" s="13" t="s">
        <v>323</v>
      </c>
      <c r="B318" s="14" t="s">
        <v>2934</v>
      </c>
      <c r="C318" s="14" t="s">
        <v>2332</v>
      </c>
      <c r="D318" s="14">
        <v>35</v>
      </c>
      <c r="E318" s="14" t="s">
        <v>2935</v>
      </c>
      <c r="F318" s="14" t="str">
        <f>VLOOKUP(A318,Formatted_Topics!$A$1:$B$1376,2,FALSE)</f>
        <v>Children, Family Size and Type</v>
      </c>
      <c r="G318" s="15" t="str">
        <f>VLOOKUP(A318,Formatted_Universe!$A$1:$B$1137,2,FALSE)</f>
        <v>Families</v>
      </c>
    </row>
    <row r="319" spans="1:7" ht="30" x14ac:dyDescent="0.25">
      <c r="A319" s="13" t="s">
        <v>324</v>
      </c>
      <c r="B319" s="14" t="s">
        <v>2936</v>
      </c>
      <c r="C319" s="14" t="s">
        <v>2332</v>
      </c>
      <c r="D319" s="14">
        <v>36</v>
      </c>
      <c r="E319" s="14" t="s">
        <v>2937</v>
      </c>
      <c r="F319" s="14" t="str">
        <f>VLOOKUP(A319,Formatted_Topics!$A$1:$B$1376,2,FALSE)</f>
        <v>Children, Family Size and Type</v>
      </c>
      <c r="G319" s="15" t="str">
        <f>VLOOKUP(A319,Formatted_Universe!$A$1:$B$1137,2,FALSE)</f>
        <v>Families</v>
      </c>
    </row>
    <row r="320" spans="1:7" ht="30" x14ac:dyDescent="0.25">
      <c r="A320" s="13" t="s">
        <v>325</v>
      </c>
      <c r="B320" s="14" t="s">
        <v>2938</v>
      </c>
      <c r="C320" s="14" t="s">
        <v>2332</v>
      </c>
      <c r="D320" s="14">
        <v>36</v>
      </c>
      <c r="E320" s="14" t="s">
        <v>2939</v>
      </c>
      <c r="F320" s="14" t="str">
        <f>VLOOKUP(A320,Formatted_Topics!$A$1:$B$1376,2,FALSE)</f>
        <v>Children, Household Size and Type, Physical Characteristics</v>
      </c>
      <c r="G320" s="15" t="str">
        <f>VLOOKUP(A320,Formatted_Universe!$A$1:$B$1137,2,FALSE)</f>
        <v>Households</v>
      </c>
    </row>
    <row r="321" spans="1:7" ht="45" x14ac:dyDescent="0.25">
      <c r="A321" s="13" t="s">
        <v>326</v>
      </c>
      <c r="B321" s="14" t="s">
        <v>2940</v>
      </c>
      <c r="C321" s="14" t="s">
        <v>2332</v>
      </c>
      <c r="D321" s="14">
        <v>36</v>
      </c>
      <c r="E321" s="14" t="s">
        <v>2941</v>
      </c>
      <c r="F321" s="14" t="str">
        <f>VLOOKUP(A321,Formatted_Topics!$A$1:$B$1376,2,FALSE)</f>
        <v>Household Size and Type, Older Population, Physical Characteristics</v>
      </c>
      <c r="G321" s="15" t="str">
        <f>VLOOKUP(A321,Formatted_Universe!$A$1:$B$1137,2,FALSE)</f>
        <v>Households</v>
      </c>
    </row>
    <row r="322" spans="1:7" ht="45" x14ac:dyDescent="0.25">
      <c r="A322" s="13" t="s">
        <v>327</v>
      </c>
      <c r="B322" s="14" t="s">
        <v>2942</v>
      </c>
      <c r="C322" s="14" t="s">
        <v>2332</v>
      </c>
      <c r="D322" s="14">
        <v>36</v>
      </c>
      <c r="E322" s="14" t="s">
        <v>2943</v>
      </c>
      <c r="F322" s="14" t="str">
        <f>VLOOKUP(A322,Formatted_Topics!$A$1:$B$1376,2,FALSE)</f>
        <v>Household Size and Type, Older Population, Physical Characteristics</v>
      </c>
      <c r="G322" s="15" t="str">
        <f>VLOOKUP(A322,Formatted_Universe!$A$1:$B$1137,2,FALSE)</f>
        <v>Households</v>
      </c>
    </row>
    <row r="323" spans="1:7" ht="45" x14ac:dyDescent="0.25">
      <c r="A323" s="13" t="s">
        <v>328</v>
      </c>
      <c r="B323" s="14" t="s">
        <v>2944</v>
      </c>
      <c r="C323" s="14" t="s">
        <v>2332</v>
      </c>
      <c r="D323" s="14">
        <v>36</v>
      </c>
      <c r="E323" s="14" t="s">
        <v>2945</v>
      </c>
      <c r="F323" s="14" t="str">
        <f>VLOOKUP(A323,Formatted_Topics!$A$1:$B$1376,2,FALSE)</f>
        <v>Household Size and Type</v>
      </c>
      <c r="G323" s="15" t="str">
        <f>VLOOKUP(A323,Formatted_Universe!$A$1:$B$1137,2,FALSE)</f>
        <v>Households</v>
      </c>
    </row>
    <row r="324" spans="1:7" x14ac:dyDescent="0.25">
      <c r="A324" s="13" t="s">
        <v>329</v>
      </c>
      <c r="B324" s="14" t="s">
        <v>2946</v>
      </c>
      <c r="C324" s="14" t="s">
        <v>2332</v>
      </c>
      <c r="D324" s="14">
        <v>36</v>
      </c>
      <c r="E324" s="14" t="s">
        <v>2947</v>
      </c>
      <c r="F324" s="14" t="str">
        <f>VLOOKUP(A324,Formatted_Topics!$A$1:$B$1376,2,FALSE)</f>
        <v>Age and Sex, Same Sex Couples</v>
      </c>
      <c r="G324" s="15" t="str">
        <f>VLOOKUP(A324,Formatted_Universe!$A$1:$B$1137,2,FALSE)</f>
        <v>Households</v>
      </c>
    </row>
    <row r="325" spans="1:7" ht="60" x14ac:dyDescent="0.25">
      <c r="A325" s="13" t="s">
        <v>330</v>
      </c>
      <c r="B325" s="14" t="s">
        <v>2948</v>
      </c>
      <c r="C325" s="14" t="s">
        <v>2335</v>
      </c>
      <c r="D325" s="14">
        <v>36</v>
      </c>
      <c r="E325" s="14" t="s">
        <v>2949</v>
      </c>
      <c r="F325" s="14" t="str">
        <f>VLOOKUP(A325,Formatted_Topics!$A$1:$B$1376,2,FALSE)</f>
        <v>Age and Sex, Household Size and Type, Owner Renter Householder Characteristics, Physical Characteristics</v>
      </c>
      <c r="G325" s="15" t="str">
        <f>VLOOKUP(A325,Formatted_Universe!$A$1:$B$1137,2,FALSE)</f>
        <v>Nonfamily households</v>
      </c>
    </row>
    <row r="326" spans="1:7" ht="45" x14ac:dyDescent="0.25">
      <c r="A326" s="13" t="s">
        <v>331</v>
      </c>
      <c r="B326" s="14" t="s">
        <v>2950</v>
      </c>
      <c r="C326" s="14" t="s">
        <v>2335</v>
      </c>
      <c r="D326" s="14">
        <v>36</v>
      </c>
      <c r="E326" s="14" t="s">
        <v>2951</v>
      </c>
      <c r="F326" s="14" t="str">
        <f>VLOOKUP(A326,Formatted_Topics!$A$1:$B$1376,2,FALSE)</f>
        <v>Household Size and Type, Physical Characteristics, Units and Stories in Structure</v>
      </c>
      <c r="G326" s="15" t="str">
        <f>VLOOKUP(A326,Formatted_Universe!$A$1:$B$1137,2,FALSE)</f>
        <v>Households</v>
      </c>
    </row>
    <row r="327" spans="1:7" x14ac:dyDescent="0.25">
      <c r="A327" s="13" t="s">
        <v>332</v>
      </c>
      <c r="B327" s="14" t="s">
        <v>2952</v>
      </c>
      <c r="C327" s="14" t="s">
        <v>2332</v>
      </c>
      <c r="D327" s="14">
        <v>36</v>
      </c>
      <c r="E327" s="14" t="s">
        <v>2953</v>
      </c>
      <c r="F327" s="14" t="str">
        <f>VLOOKUP(A327,Formatted_Topics!$A$1:$B$1376,2,FALSE)</f>
        <v>Household Size and Type</v>
      </c>
      <c r="G327" s="15" t="str">
        <f>VLOOKUP(A327,Formatted_Universe!$A$1:$B$1137,2,FALSE)</f>
        <v>Households</v>
      </c>
    </row>
    <row r="328" spans="1:7" ht="30" x14ac:dyDescent="0.25">
      <c r="A328" s="13" t="s">
        <v>333</v>
      </c>
      <c r="B328" s="14" t="s">
        <v>2954</v>
      </c>
      <c r="C328" s="14" t="s">
        <v>2335</v>
      </c>
      <c r="D328" s="14">
        <v>36</v>
      </c>
      <c r="E328" s="14" t="s">
        <v>2955</v>
      </c>
      <c r="F328" s="14" t="str">
        <f>VLOOKUP(A328,Formatted_Topics!$A$1:$B$1376,2,FALSE)</f>
        <v>Children, Family Size and Type</v>
      </c>
      <c r="G328" s="15" t="str">
        <f>VLOOKUP(A328,Formatted_Universe!$A$1:$B$1137,2,FALSE)</f>
        <v>Subfamilies</v>
      </c>
    </row>
    <row r="329" spans="1:7" ht="30" x14ac:dyDescent="0.25">
      <c r="A329" s="13" t="s">
        <v>334</v>
      </c>
      <c r="B329" s="14" t="s">
        <v>2956</v>
      </c>
      <c r="C329" s="14" t="s">
        <v>2335</v>
      </c>
      <c r="D329" s="14">
        <v>36</v>
      </c>
      <c r="E329" s="14" t="s">
        <v>2957</v>
      </c>
      <c r="F329" s="14" t="str">
        <f>VLOOKUP(A329,Formatted_Topics!$A$1:$B$1376,2,FALSE)</f>
        <v>Family Size and Type, Relationship</v>
      </c>
      <c r="G329" s="15" t="str">
        <f>VLOOKUP(A329,Formatted_Universe!$A$1:$B$1137,2,FALSE)</f>
        <v>Population in subfamilies</v>
      </c>
    </row>
    <row r="330" spans="1:7" ht="30" x14ac:dyDescent="0.25">
      <c r="A330" s="13" t="s">
        <v>335</v>
      </c>
      <c r="B330" s="14" t="s">
        <v>2958</v>
      </c>
      <c r="C330" s="14" t="s">
        <v>2332</v>
      </c>
      <c r="D330" s="14">
        <v>36</v>
      </c>
      <c r="E330" s="14" t="s">
        <v>2959</v>
      </c>
      <c r="F330" s="14" t="str">
        <f>VLOOKUP(A330,Formatted_Topics!$A$1:$B$1376,2,FALSE)</f>
        <v>Relationship</v>
      </c>
      <c r="G330" s="15" t="str">
        <f>VLOOKUP(A330,Formatted_Universe!$A$1:$B$1137,2,FALSE)</f>
        <v>Households</v>
      </c>
    </row>
    <row r="331" spans="1:7" ht="30" x14ac:dyDescent="0.25">
      <c r="A331" s="13" t="s">
        <v>336</v>
      </c>
      <c r="B331" s="14" t="s">
        <v>2960</v>
      </c>
      <c r="C331" s="14" t="s">
        <v>2332</v>
      </c>
      <c r="D331" s="14">
        <v>36</v>
      </c>
      <c r="E331" s="14" t="s">
        <v>2961</v>
      </c>
      <c r="F331" s="14" t="str">
        <f>VLOOKUP(A331,Formatted_Topics!$A$1:$B$1376,2,FALSE)</f>
        <v>Household Size and Type, Physical Characteristics</v>
      </c>
      <c r="G331" s="15" t="str">
        <f>VLOOKUP(A331,Formatted_Universe!$A$1:$B$1137,2,FALSE)</f>
        <v>Households</v>
      </c>
    </row>
    <row r="332" spans="1:7" ht="60" x14ac:dyDescent="0.25">
      <c r="A332" s="13" t="s">
        <v>337</v>
      </c>
      <c r="B332" s="14" t="s">
        <v>2962</v>
      </c>
      <c r="C332" s="14" t="s">
        <v>2963</v>
      </c>
      <c r="D332" s="14">
        <v>36</v>
      </c>
      <c r="E332" s="14" t="s">
        <v>2964</v>
      </c>
      <c r="F332" s="14" t="str">
        <f>VLOOKUP(A332,Formatted_Topics!$A$1:$B$1376,2,FALSE)</f>
        <v>Children, Grandparents and Grandchildren, Household Size and Type, Older Population, Physical Characteristics, Relationship</v>
      </c>
      <c r="G332" s="15" t="str">
        <f>VLOOKUP(A332,Formatted_Universe!$A$1:$B$1137,2,FALSE)</f>
        <v>Total households</v>
      </c>
    </row>
    <row r="333" spans="1:7" ht="30" x14ac:dyDescent="0.25">
      <c r="A333" s="13" t="s">
        <v>338</v>
      </c>
      <c r="B333" s="14" t="s">
        <v>2965</v>
      </c>
      <c r="C333" s="14" t="s">
        <v>2332</v>
      </c>
      <c r="D333" s="14">
        <v>37</v>
      </c>
      <c r="E333" s="14" t="s">
        <v>2966</v>
      </c>
      <c r="F333" s="14" t="str">
        <f>VLOOKUP(A333,Formatted_Topics!$A$1:$B$1376,2,FALSE)</f>
        <v>Age and Sex, Marital Status and Marital History</v>
      </c>
      <c r="G333" s="15" t="str">
        <f>VLOOKUP(A333,Formatted_Universe!$A$1:$B$1137,2,FALSE)</f>
        <v>Population 15 years and over</v>
      </c>
    </row>
    <row r="334" spans="1:7" ht="30" x14ac:dyDescent="0.25">
      <c r="A334" s="13" t="s">
        <v>339</v>
      </c>
      <c r="B334" s="14" t="s">
        <v>2967</v>
      </c>
      <c r="C334" s="14" t="s">
        <v>2335</v>
      </c>
      <c r="D334" s="14">
        <v>37</v>
      </c>
      <c r="E334" s="14" t="s">
        <v>2968</v>
      </c>
      <c r="F334" s="14" t="str">
        <f>VLOOKUP(A334,Formatted_Topics!$A$1:$B$1376,2,FALSE)</f>
        <v>Age and Sex, Marital Status and Marital History</v>
      </c>
      <c r="G334" s="15" t="str">
        <f>VLOOKUP(A334,Formatted_Universe!$A$1:$B$1137,2,FALSE)</f>
        <v>Population 15 years and over</v>
      </c>
    </row>
    <row r="335" spans="1:7" ht="45" x14ac:dyDescent="0.25">
      <c r="A335" s="13" t="s">
        <v>340</v>
      </c>
      <c r="B335" s="14" t="s">
        <v>2969</v>
      </c>
      <c r="C335" s="14" t="s">
        <v>2335</v>
      </c>
      <c r="D335" s="14">
        <v>37</v>
      </c>
      <c r="E335" s="14" t="s">
        <v>2970</v>
      </c>
      <c r="F335" s="14" t="str">
        <f>VLOOKUP(A335,Formatted_Topics!$A$1:$B$1376,2,FALSE)</f>
        <v>Age and Sex, Marital Status and Marital History, Race and Ethnicity, White</v>
      </c>
      <c r="G335" s="15" t="str">
        <f>VLOOKUP(A335,Formatted_Universe!$A$1:$B$1137,2,FALSE)</f>
        <v>White alone population 15 years and over</v>
      </c>
    </row>
    <row r="336" spans="1:7" ht="45" x14ac:dyDescent="0.25">
      <c r="A336" s="13" t="s">
        <v>341</v>
      </c>
      <c r="B336" s="14" t="s">
        <v>2971</v>
      </c>
      <c r="C336" s="14" t="s">
        <v>2335</v>
      </c>
      <c r="D336" s="14">
        <v>37</v>
      </c>
      <c r="E336" s="14" t="s">
        <v>2972</v>
      </c>
      <c r="F336" s="14" t="str">
        <f>VLOOKUP(A336,Formatted_Topics!$A$1:$B$1376,2,FALSE)</f>
        <v>Age and Sex, Black or African American, Marital Status and Marital History, Race and Ethnicity</v>
      </c>
      <c r="G336" s="15" t="str">
        <f>VLOOKUP(A336,Formatted_Universe!$A$1:$B$1137,2,FALSE)</f>
        <v>Black or African American alone population 15 years and over</v>
      </c>
    </row>
    <row r="337" spans="1:7" ht="60" x14ac:dyDescent="0.25">
      <c r="A337" s="13" t="s">
        <v>342</v>
      </c>
      <c r="B337" s="14" t="s">
        <v>2973</v>
      </c>
      <c r="C337" s="14" t="s">
        <v>2335</v>
      </c>
      <c r="D337" s="14">
        <v>37</v>
      </c>
      <c r="E337" s="14" t="s">
        <v>2974</v>
      </c>
      <c r="F337" s="14" t="str">
        <f>VLOOKUP(A337,Formatted_Topics!$A$1:$B$1376,2,FALSE)</f>
        <v>Age and Sex, American Indian and Alaska Native, Marital Status and Marital History, Race and Ethnicity</v>
      </c>
      <c r="G337" s="15" t="str">
        <f>VLOOKUP(A337,Formatted_Universe!$A$1:$B$1137,2,FALSE)</f>
        <v>American Indian and Alaska Native alone population 15 years and over</v>
      </c>
    </row>
    <row r="338" spans="1:7" ht="45" x14ac:dyDescent="0.25">
      <c r="A338" s="13" t="s">
        <v>343</v>
      </c>
      <c r="B338" s="14" t="s">
        <v>2975</v>
      </c>
      <c r="C338" s="14" t="s">
        <v>2335</v>
      </c>
      <c r="D338" s="14">
        <v>38</v>
      </c>
      <c r="E338" s="14" t="s">
        <v>2976</v>
      </c>
      <c r="F338" s="14" t="str">
        <f>VLOOKUP(A338,Formatted_Topics!$A$1:$B$1376,2,FALSE)</f>
        <v>Age and Sex, Asian, Marital Status and Marital History, Race and Ethnicity</v>
      </c>
      <c r="G338" s="15" t="str">
        <f>VLOOKUP(A338,Formatted_Universe!$A$1:$B$1137,2,FALSE)</f>
        <v>Asian alone population 15 years and over</v>
      </c>
    </row>
    <row r="339" spans="1:7" ht="60" x14ac:dyDescent="0.25">
      <c r="A339" s="13" t="s">
        <v>344</v>
      </c>
      <c r="B339" s="14" t="s">
        <v>2977</v>
      </c>
      <c r="C339" s="14" t="s">
        <v>2335</v>
      </c>
      <c r="D339" s="14">
        <v>38</v>
      </c>
      <c r="E339" s="14" t="s">
        <v>2978</v>
      </c>
      <c r="F339" s="14" t="str">
        <f>VLOOKUP(A339,Formatted_Topics!$A$1:$B$1376,2,FALSE)</f>
        <v>Age and Sex, Marital Status and Marital History, Native Hawaiian and Pacific Islander, Race and Ethnicity</v>
      </c>
      <c r="G339" s="15" t="str">
        <f>VLOOKUP(A339,Formatted_Universe!$A$1:$B$1137,2,FALSE)</f>
        <v>Native Hawaiian and Other Pacific Islander alone population 15 years and over</v>
      </c>
    </row>
    <row r="340" spans="1:7" ht="45" x14ac:dyDescent="0.25">
      <c r="A340" s="13" t="s">
        <v>345</v>
      </c>
      <c r="B340" s="14" t="s">
        <v>2979</v>
      </c>
      <c r="C340" s="14" t="s">
        <v>2335</v>
      </c>
      <c r="D340" s="14">
        <v>38</v>
      </c>
      <c r="E340" s="14" t="s">
        <v>2980</v>
      </c>
      <c r="F340" s="14" t="str">
        <f>VLOOKUP(A340,Formatted_Topics!$A$1:$B$1376,2,FALSE)</f>
        <v>Age and Sex, Marital Status and Marital History, Race and Ethnicity, Some Other Race</v>
      </c>
      <c r="G340" s="15" t="str">
        <f>VLOOKUP(A340,Formatted_Universe!$A$1:$B$1137,2,FALSE)</f>
        <v>Some other race alone population 15 years and over</v>
      </c>
    </row>
    <row r="341" spans="1:7" ht="45" x14ac:dyDescent="0.25">
      <c r="A341" s="13" t="s">
        <v>346</v>
      </c>
      <c r="B341" s="14" t="s">
        <v>2981</v>
      </c>
      <c r="C341" s="14" t="s">
        <v>2335</v>
      </c>
      <c r="D341" s="14">
        <v>38</v>
      </c>
      <c r="E341" s="14" t="s">
        <v>2982</v>
      </c>
      <c r="F341" s="14" t="str">
        <f>VLOOKUP(A341,Formatted_Topics!$A$1:$B$1376,2,FALSE)</f>
        <v>Age and Sex, Marital Status and Marital History, Race and Ethnicity, Two or More Races</v>
      </c>
      <c r="G341" s="15" t="str">
        <f>VLOOKUP(A341,Formatted_Universe!$A$1:$B$1137,2,FALSE)</f>
        <v>Two or more races population 15 years and over</v>
      </c>
    </row>
    <row r="342" spans="1:7" ht="60" x14ac:dyDescent="0.25">
      <c r="A342" s="13" t="s">
        <v>347</v>
      </c>
      <c r="B342" s="14" t="s">
        <v>2983</v>
      </c>
      <c r="C342" s="14" t="s">
        <v>2335</v>
      </c>
      <c r="D342" s="14">
        <v>38</v>
      </c>
      <c r="E342" s="14" t="s">
        <v>2984</v>
      </c>
      <c r="F342" s="14" t="str">
        <f>VLOOKUP(A342,Formatted_Topics!$A$1:$B$1376,2,FALSE)</f>
        <v>Age and Sex, Marital Status and Marital History, Not Hispanic or Latino, Race and Ethnicity, White</v>
      </c>
      <c r="G342" s="15" t="str">
        <f>VLOOKUP(A342,Formatted_Universe!$A$1:$B$1137,2,FALSE)</f>
        <v>White alone, not Hispanic or Latino population 15 years and over</v>
      </c>
    </row>
    <row r="343" spans="1:7" ht="45" x14ac:dyDescent="0.25">
      <c r="A343" s="13" t="s">
        <v>348</v>
      </c>
      <c r="B343" s="14" t="s">
        <v>2985</v>
      </c>
      <c r="C343" s="14" t="s">
        <v>2335</v>
      </c>
      <c r="D343" s="14">
        <v>38</v>
      </c>
      <c r="E343" s="14" t="s">
        <v>2986</v>
      </c>
      <c r="F343" s="14" t="str">
        <f>VLOOKUP(A343,Formatted_Topics!$A$1:$B$1376,2,FALSE)</f>
        <v>Age and Sex, Hispanic or Latino, Marital Status and Marital History, Race and Ethnicity</v>
      </c>
      <c r="G343" s="15" t="str">
        <f>VLOOKUP(A343,Formatted_Universe!$A$1:$B$1137,2,FALSE)</f>
        <v>Hispanic or Latino population 15 years and over</v>
      </c>
    </row>
    <row r="344" spans="1:7" ht="45" x14ac:dyDescent="0.25">
      <c r="A344" s="13" t="s">
        <v>349</v>
      </c>
      <c r="B344" s="14" t="s">
        <v>2987</v>
      </c>
      <c r="C344" s="14" t="s">
        <v>2335</v>
      </c>
      <c r="D344" s="14">
        <v>38</v>
      </c>
      <c r="E344" s="14" t="s">
        <v>2988</v>
      </c>
      <c r="F344" s="14" t="str">
        <f>VLOOKUP(A344,Formatted_Topics!$A$1:$B$1376,2,FALSE)</f>
        <v>Age and Sex, Employment and Labor Force Status, Marital Status and Marital History</v>
      </c>
      <c r="G344" s="15" t="str">
        <f>VLOOKUP(A344,Formatted_Universe!$A$1:$B$1137,2,FALSE)</f>
        <v>Population 16 years and over</v>
      </c>
    </row>
    <row r="345" spans="1:7" ht="30" x14ac:dyDescent="0.25">
      <c r="A345" s="13" t="s">
        <v>350</v>
      </c>
      <c r="B345" s="14" t="s">
        <v>2989</v>
      </c>
      <c r="C345" s="14" t="s">
        <v>2332</v>
      </c>
      <c r="D345" s="14">
        <v>38</v>
      </c>
      <c r="E345" s="14" t="s">
        <v>2990</v>
      </c>
      <c r="F345" s="14" t="str">
        <f>VLOOKUP(A345,Formatted_Topics!$A$1:$B$1376,2,FALSE)</f>
        <v>Age and Sex, Marital Status and Marital History</v>
      </c>
      <c r="G345" s="15" t="str">
        <f>VLOOKUP(A345,Formatted_Universe!$A$1:$B$1137,2,FALSE)</f>
        <v>Population 15 to 54 years</v>
      </c>
    </row>
    <row r="346" spans="1:7" ht="45" x14ac:dyDescent="0.25">
      <c r="A346" s="13" t="s">
        <v>351</v>
      </c>
      <c r="B346" s="14" t="s">
        <v>2991</v>
      </c>
      <c r="C346" s="14" t="s">
        <v>2332</v>
      </c>
      <c r="D346" s="14">
        <v>38</v>
      </c>
      <c r="E346" s="14" t="s">
        <v>2992</v>
      </c>
      <c r="F346" s="14" t="str">
        <f>VLOOKUP(A346,Formatted_Topics!$A$1:$B$1376,2,FALSE)</f>
        <v>Age and Sex, Marital Status and Marital History, Race and Ethnicity, White</v>
      </c>
      <c r="G346" s="15" t="str">
        <f>VLOOKUP(A346,Formatted_Universe!$A$1:$B$1137,2,FALSE)</f>
        <v>White alone population 15 to 54 years</v>
      </c>
    </row>
    <row r="347" spans="1:7" ht="45" x14ac:dyDescent="0.25">
      <c r="A347" s="13" t="s">
        <v>352</v>
      </c>
      <c r="B347" s="14" t="s">
        <v>2993</v>
      </c>
      <c r="C347" s="14" t="s">
        <v>2332</v>
      </c>
      <c r="D347" s="14">
        <v>38</v>
      </c>
      <c r="E347" s="14" t="s">
        <v>2994</v>
      </c>
      <c r="F347" s="14" t="str">
        <f>VLOOKUP(A347,Formatted_Topics!$A$1:$B$1376,2,FALSE)</f>
        <v>Age and Sex, Black or African American, Marital Status and Marital History, Race and Ethnicity</v>
      </c>
      <c r="G347" s="15" t="str">
        <f>VLOOKUP(A347,Formatted_Universe!$A$1:$B$1137,2,FALSE)</f>
        <v>Black or African American alone population 15 to 54 years</v>
      </c>
    </row>
    <row r="348" spans="1:7" ht="45" x14ac:dyDescent="0.25">
      <c r="A348" s="13" t="s">
        <v>353</v>
      </c>
      <c r="B348" s="14" t="s">
        <v>2995</v>
      </c>
      <c r="C348" s="14" t="s">
        <v>2332</v>
      </c>
      <c r="D348" s="14">
        <v>38</v>
      </c>
      <c r="E348" s="14" t="s">
        <v>2996</v>
      </c>
      <c r="F348" s="14" t="str">
        <f>VLOOKUP(A348,Formatted_Topics!$A$1:$B$1376,2,FALSE)</f>
        <v>Age and Sex, American Indian and Alaska Native, Marital Status and Marital History, Race and Ethnicity</v>
      </c>
      <c r="G348" s="15" t="str">
        <f>VLOOKUP(A348,Formatted_Universe!$A$1:$B$1137,2,FALSE)</f>
        <v>American Indian and Alaska Native alone population 15 to 54 years</v>
      </c>
    </row>
    <row r="349" spans="1:7" ht="30" x14ac:dyDescent="0.25">
      <c r="A349" s="13" t="s">
        <v>354</v>
      </c>
      <c r="B349" s="14" t="s">
        <v>2997</v>
      </c>
      <c r="C349" s="14" t="s">
        <v>2332</v>
      </c>
      <c r="D349" s="14">
        <v>38</v>
      </c>
      <c r="E349" s="14" t="s">
        <v>2998</v>
      </c>
      <c r="F349" s="14" t="str">
        <f>VLOOKUP(A349,Formatted_Topics!$A$1:$B$1376,2,FALSE)</f>
        <v>Age and Sex, Asian, Marital Status and Marital History, Race and Ethnicity</v>
      </c>
      <c r="G349" s="15" t="str">
        <f>VLOOKUP(A349,Formatted_Universe!$A$1:$B$1137,2,FALSE)</f>
        <v>Asian alone population 15 to 54 years</v>
      </c>
    </row>
    <row r="350" spans="1:7" ht="45" x14ac:dyDescent="0.25">
      <c r="A350" s="13" t="s">
        <v>355</v>
      </c>
      <c r="B350" s="14" t="s">
        <v>2999</v>
      </c>
      <c r="C350" s="14" t="s">
        <v>2332</v>
      </c>
      <c r="D350" s="14">
        <v>38</v>
      </c>
      <c r="E350" s="14" t="s">
        <v>3000</v>
      </c>
      <c r="F350" s="14" t="str">
        <f>VLOOKUP(A350,Formatted_Topics!$A$1:$B$1376,2,FALSE)</f>
        <v>Age and Sex, Marital Status and Marital History, Native Hawaiian and Pacific Islander, Race and Ethnicity</v>
      </c>
      <c r="G350" s="15" t="str">
        <f>VLOOKUP(A350,Formatted_Universe!$A$1:$B$1137,2,FALSE)</f>
        <v>Native Hawaiian and Other Pacific Islander alone population 15 to 54 years</v>
      </c>
    </row>
    <row r="351" spans="1:7" ht="45" x14ac:dyDescent="0.25">
      <c r="A351" s="13" t="s">
        <v>356</v>
      </c>
      <c r="B351" s="14" t="s">
        <v>3001</v>
      </c>
      <c r="C351" s="14" t="s">
        <v>2332</v>
      </c>
      <c r="D351" s="14">
        <v>38</v>
      </c>
      <c r="E351" s="14" t="s">
        <v>3002</v>
      </c>
      <c r="F351" s="14" t="str">
        <f>VLOOKUP(A351,Formatted_Topics!$A$1:$B$1376,2,FALSE)</f>
        <v>Age and Sex, Marital Status and Marital History, Race and Ethnicity, Some Other Race</v>
      </c>
      <c r="G351" s="15" t="str">
        <f>VLOOKUP(A351,Formatted_Universe!$A$1:$B$1137,2,FALSE)</f>
        <v>Some other race alone population 15 to 54 years</v>
      </c>
    </row>
    <row r="352" spans="1:7" ht="45" x14ac:dyDescent="0.25">
      <c r="A352" s="13" t="s">
        <v>357</v>
      </c>
      <c r="B352" s="14" t="s">
        <v>3003</v>
      </c>
      <c r="C352" s="14" t="s">
        <v>2332</v>
      </c>
      <c r="D352" s="14">
        <v>38</v>
      </c>
      <c r="E352" s="14" t="s">
        <v>3004</v>
      </c>
      <c r="F352" s="14" t="str">
        <f>VLOOKUP(A352,Formatted_Topics!$A$1:$B$1376,2,FALSE)</f>
        <v>Age and Sex, Marital Status and Marital History, Race and Ethnicity, Two or More Races</v>
      </c>
      <c r="G352" s="15" t="str">
        <f>VLOOKUP(A352,Formatted_Universe!$A$1:$B$1137,2,FALSE)</f>
        <v>Two or more races population 15 to 54 years</v>
      </c>
    </row>
    <row r="353" spans="1:7" ht="45" x14ac:dyDescent="0.25">
      <c r="A353" s="13" t="s">
        <v>358</v>
      </c>
      <c r="B353" s="14" t="s">
        <v>3005</v>
      </c>
      <c r="C353" s="14" t="s">
        <v>2332</v>
      </c>
      <c r="D353" s="14">
        <v>38</v>
      </c>
      <c r="E353" s="14" t="s">
        <v>3006</v>
      </c>
      <c r="F353" s="14" t="str">
        <f>VLOOKUP(A353,Formatted_Topics!$A$1:$B$1376,2,FALSE)</f>
        <v>Age and Sex, Marital Status and Marital History, Not Hispanic or Latino, Race and Ethnicity, White</v>
      </c>
      <c r="G353" s="15" t="str">
        <f>VLOOKUP(A353,Formatted_Universe!$A$1:$B$1137,2,FALSE)</f>
        <v>White alone, not Hispanic or Latino population 15 to 54 years</v>
      </c>
    </row>
    <row r="354" spans="1:7" ht="45" x14ac:dyDescent="0.25">
      <c r="A354" s="13" t="s">
        <v>359</v>
      </c>
      <c r="B354" s="14" t="s">
        <v>3007</v>
      </c>
      <c r="C354" s="14" t="s">
        <v>2332</v>
      </c>
      <c r="D354" s="14">
        <v>38</v>
      </c>
      <c r="E354" s="14" t="s">
        <v>3008</v>
      </c>
      <c r="F354" s="14" t="str">
        <f>VLOOKUP(A354,Formatted_Topics!$A$1:$B$1376,2,FALSE)</f>
        <v>Age and Sex, Hispanic or Latino, Marital Status and Marital History, Race and Ethnicity</v>
      </c>
      <c r="G354" s="15" t="str">
        <f>VLOOKUP(A354,Formatted_Universe!$A$1:$B$1137,2,FALSE)</f>
        <v>Hispanic or Latino population 15 to 54 years</v>
      </c>
    </row>
    <row r="355" spans="1:7" ht="45" x14ac:dyDescent="0.25">
      <c r="A355" s="13" t="s">
        <v>360</v>
      </c>
      <c r="B355" s="14" t="s">
        <v>3009</v>
      </c>
      <c r="C355" s="14" t="s">
        <v>2332</v>
      </c>
      <c r="D355" s="14">
        <v>38</v>
      </c>
      <c r="E355" s="14" t="s">
        <v>3010</v>
      </c>
      <c r="F355" s="14" t="str">
        <f>VLOOKUP(A355,Formatted_Topics!$A$1:$B$1376,2,FALSE)</f>
        <v>Age and Sex, Marital Status and Marital History</v>
      </c>
      <c r="G355" s="15" t="str">
        <f>VLOOKUP(A355,Formatted_Universe!$A$1:$B$1137,2,FALSE)</f>
        <v>Population 15 Years and over</v>
      </c>
    </row>
    <row r="356" spans="1:7" ht="60" x14ac:dyDescent="0.25">
      <c r="A356" s="13" t="s">
        <v>361</v>
      </c>
      <c r="B356" s="14" t="s">
        <v>3011</v>
      </c>
      <c r="C356" s="14" t="s">
        <v>2332</v>
      </c>
      <c r="D356" s="14">
        <v>38</v>
      </c>
      <c r="E356" s="14" t="s">
        <v>3012</v>
      </c>
      <c r="F356" s="14" t="str">
        <f>VLOOKUP(A356,Formatted_Topics!$A$1:$B$1376,2,FALSE)</f>
        <v>Age and Sex, Marital Status and Marital History</v>
      </c>
      <c r="G356" s="15" t="str">
        <f>VLOOKUP(A356,Formatted_Universe!$A$1:$B$1137,2,FALSE)</f>
        <v>Population 15 Years and over</v>
      </c>
    </row>
    <row r="357" spans="1:7" ht="45" x14ac:dyDescent="0.25">
      <c r="A357" s="13" t="s">
        <v>362</v>
      </c>
      <c r="B357" s="14" t="s">
        <v>3013</v>
      </c>
      <c r="C357" s="14" t="s">
        <v>2332</v>
      </c>
      <c r="D357" s="14">
        <v>38</v>
      </c>
      <c r="E357" s="14" t="s">
        <v>3014</v>
      </c>
      <c r="F357" s="14" t="str">
        <f>VLOOKUP(A357,Formatted_Topics!$A$1:$B$1376,2,FALSE)</f>
        <v>Age and Sex, Marital Status and Marital History</v>
      </c>
      <c r="G357" s="15" t="str">
        <f>VLOOKUP(A357,Formatted_Universe!$A$1:$B$1137,2,FALSE)</f>
        <v>Population 15 Years and over</v>
      </c>
    </row>
    <row r="358" spans="1:7" ht="60" x14ac:dyDescent="0.25">
      <c r="A358" s="13" t="s">
        <v>363</v>
      </c>
      <c r="B358" s="14" t="s">
        <v>3015</v>
      </c>
      <c r="C358" s="14" t="s">
        <v>2332</v>
      </c>
      <c r="D358" s="14">
        <v>38</v>
      </c>
      <c r="E358" s="14" t="s">
        <v>3016</v>
      </c>
      <c r="F358" s="14" t="str">
        <f>VLOOKUP(A358,Formatted_Topics!$A$1:$B$1376,2,FALSE)</f>
        <v>Age and Sex, Marital Status and Marital History</v>
      </c>
      <c r="G358" s="15" t="str">
        <f>VLOOKUP(A358,Formatted_Universe!$A$1:$B$1137,2,FALSE)</f>
        <v>Population 15 Years and Over Who Are Now Married or Separated</v>
      </c>
    </row>
    <row r="359" spans="1:7" ht="45" x14ac:dyDescent="0.25">
      <c r="A359" s="13" t="s">
        <v>364</v>
      </c>
      <c r="B359" s="14" t="s">
        <v>3017</v>
      </c>
      <c r="C359" s="14" t="s">
        <v>2332</v>
      </c>
      <c r="D359" s="14">
        <v>38</v>
      </c>
      <c r="E359" s="14" t="s">
        <v>3018</v>
      </c>
      <c r="F359" s="14" t="str">
        <f>VLOOKUP(A359,Formatted_Topics!$A$1:$B$1376,2,FALSE)</f>
        <v>Age and Sex, Marital Status and Marital History</v>
      </c>
      <c r="G359" s="15" t="str">
        <f>VLOOKUP(A359,Formatted_Universe!$A$1:$B$1137,2,FALSE)</f>
        <v>Population 15 Years and Over</v>
      </c>
    </row>
    <row r="360" spans="1:7" ht="45" x14ac:dyDescent="0.25">
      <c r="A360" s="13" t="s">
        <v>365</v>
      </c>
      <c r="B360" s="14" t="s">
        <v>3019</v>
      </c>
      <c r="C360" s="14" t="s">
        <v>2335</v>
      </c>
      <c r="D360" s="14">
        <v>39</v>
      </c>
      <c r="E360" s="14" t="s">
        <v>2966</v>
      </c>
      <c r="F360" s="14" t="str">
        <f>VLOOKUP(A360,Formatted_Topics!$A$1:$B$1376,2,FALSE)</f>
        <v>Age and Sex, Fertility, Marital Status and Marital History</v>
      </c>
      <c r="G360" s="15" t="str">
        <f>VLOOKUP(A360,Formatted_Universe!$A$1:$B$1137,2,FALSE)</f>
        <v>Women 15 to 50 years</v>
      </c>
    </row>
    <row r="361" spans="1:7" ht="45" x14ac:dyDescent="0.25">
      <c r="A361" s="13" t="s">
        <v>366</v>
      </c>
      <c r="B361" s="14" t="s">
        <v>3020</v>
      </c>
      <c r="C361" s="14" t="s">
        <v>2335</v>
      </c>
      <c r="D361" s="14">
        <v>39</v>
      </c>
      <c r="E361" s="14" t="s">
        <v>3021</v>
      </c>
      <c r="F361" s="14" t="str">
        <f>VLOOKUP(A361,Formatted_Topics!$A$1:$B$1376,2,FALSE)</f>
        <v>Fertility, Marital Status and Marital History, Race and Ethnicity, White</v>
      </c>
      <c r="G361" s="15" t="str">
        <f>VLOOKUP(A361,Formatted_Universe!$A$1:$B$1137,2,FALSE)</f>
        <v>White alone women 15 to 50 years</v>
      </c>
    </row>
    <row r="362" spans="1:7" ht="60" x14ac:dyDescent="0.25">
      <c r="A362" s="13" t="s">
        <v>367</v>
      </c>
      <c r="B362" s="14" t="s">
        <v>3022</v>
      </c>
      <c r="C362" s="14" t="s">
        <v>2335</v>
      </c>
      <c r="D362" s="14">
        <v>39</v>
      </c>
      <c r="E362" s="14" t="s">
        <v>3023</v>
      </c>
      <c r="F362" s="14" t="str">
        <f>VLOOKUP(A362,Formatted_Topics!$A$1:$B$1376,2,FALSE)</f>
        <v>Black or African American, Fertility, Marital Status and Marital History, Race and Ethnicity</v>
      </c>
      <c r="G362" s="15" t="str">
        <f>VLOOKUP(A362,Formatted_Universe!$A$1:$B$1137,2,FALSE)</f>
        <v>Black or African American alone women 15 to 50 years</v>
      </c>
    </row>
    <row r="363" spans="1:7" ht="60" x14ac:dyDescent="0.25">
      <c r="A363" s="13" t="s">
        <v>368</v>
      </c>
      <c r="B363" s="14" t="s">
        <v>3024</v>
      </c>
      <c r="C363" s="14" t="s">
        <v>2335</v>
      </c>
      <c r="D363" s="14">
        <v>39</v>
      </c>
      <c r="E363" s="14" t="s">
        <v>2861</v>
      </c>
      <c r="F363" s="14" t="str">
        <f>VLOOKUP(A363,Formatted_Topics!$A$1:$B$1376,2,FALSE)</f>
        <v>American Indian and Alaska Native, Fertility, Marital Status and Marital History, Race and Ethnicity</v>
      </c>
      <c r="G363" s="15" t="str">
        <f>VLOOKUP(A363,Formatted_Universe!$A$1:$B$1137,2,FALSE)</f>
        <v>American Indian and Alaska Native alone women 15 to 50 years</v>
      </c>
    </row>
    <row r="364" spans="1:7" ht="45" x14ac:dyDescent="0.25">
      <c r="A364" s="13" t="s">
        <v>369</v>
      </c>
      <c r="B364" s="14" t="s">
        <v>3025</v>
      </c>
      <c r="C364" s="14" t="s">
        <v>2335</v>
      </c>
      <c r="D364" s="14">
        <v>39</v>
      </c>
      <c r="E364" s="14" t="s">
        <v>2863</v>
      </c>
      <c r="F364" s="14" t="str">
        <f>VLOOKUP(A364,Formatted_Topics!$A$1:$B$1376,2,FALSE)</f>
        <v>Asian, Fertility, Marital Status and Marital History, Race and Ethnicity</v>
      </c>
      <c r="G364" s="15" t="str">
        <f>VLOOKUP(A364,Formatted_Universe!$A$1:$B$1137,2,FALSE)</f>
        <v>Asian alone women 15 to 50 years</v>
      </c>
    </row>
    <row r="365" spans="1:7" ht="60" x14ac:dyDescent="0.25">
      <c r="A365" s="13" t="s">
        <v>370</v>
      </c>
      <c r="B365" s="14" t="s">
        <v>3026</v>
      </c>
      <c r="C365" s="14" t="s">
        <v>2335</v>
      </c>
      <c r="D365" s="14">
        <v>39</v>
      </c>
      <c r="E365" s="14" t="s">
        <v>2865</v>
      </c>
      <c r="F365" s="14" t="str">
        <f>VLOOKUP(A365,Formatted_Topics!$A$1:$B$1376,2,FALSE)</f>
        <v>Fertility, Marital Status and Marital History, Native Hawaiian and Pacific Islander, Race and Ethnicity</v>
      </c>
      <c r="G365" s="15" t="str">
        <f>VLOOKUP(A365,Formatted_Universe!$A$1:$B$1137,2,FALSE)</f>
        <v>Native Hawaiian and Other Pacific Islander alone women 15 to 50 years</v>
      </c>
    </row>
    <row r="366" spans="1:7" ht="60" x14ac:dyDescent="0.25">
      <c r="A366" s="13" t="s">
        <v>371</v>
      </c>
      <c r="B366" s="14" t="s">
        <v>3027</v>
      </c>
      <c r="C366" s="14" t="s">
        <v>2335</v>
      </c>
      <c r="D366" s="14">
        <v>39</v>
      </c>
      <c r="E366" s="14" t="s">
        <v>2867</v>
      </c>
      <c r="F366" s="14" t="str">
        <f>VLOOKUP(A366,Formatted_Topics!$A$1:$B$1376,2,FALSE)</f>
        <v>Fertility, Marital Status and Marital History, Race and Ethnicity, Some Other Race</v>
      </c>
      <c r="G366" s="15" t="str">
        <f>VLOOKUP(A366,Formatted_Universe!$A$1:$B$1137,2,FALSE)</f>
        <v>Some other race alone women 15 to 50 years</v>
      </c>
    </row>
    <row r="367" spans="1:7" ht="45" x14ac:dyDescent="0.25">
      <c r="A367" s="13" t="s">
        <v>372</v>
      </c>
      <c r="B367" s="14" t="s">
        <v>3028</v>
      </c>
      <c r="C367" s="14" t="s">
        <v>2335</v>
      </c>
      <c r="D367" s="14">
        <v>39</v>
      </c>
      <c r="E367" s="14" t="s">
        <v>2869</v>
      </c>
      <c r="F367" s="14" t="str">
        <f>VLOOKUP(A367,Formatted_Topics!$A$1:$B$1376,2,FALSE)</f>
        <v>Fertility, Marital Status and Marital History, Race and Ethnicity, Two or More Races</v>
      </c>
      <c r="G367" s="15" t="str">
        <f>VLOOKUP(A367,Formatted_Universe!$A$1:$B$1137,2,FALSE)</f>
        <v>Two or more races women 15 to 50 years</v>
      </c>
    </row>
    <row r="368" spans="1:7" ht="60" x14ac:dyDescent="0.25">
      <c r="A368" s="13" t="s">
        <v>373</v>
      </c>
      <c r="B368" s="14" t="s">
        <v>3029</v>
      </c>
      <c r="C368" s="14" t="s">
        <v>2335</v>
      </c>
      <c r="D368" s="14">
        <v>39</v>
      </c>
      <c r="E368" s="14" t="s">
        <v>2871</v>
      </c>
      <c r="F368" s="14" t="str">
        <f>VLOOKUP(A368,Formatted_Topics!$A$1:$B$1376,2,FALSE)</f>
        <v>Fertility, Marital Status and Marital History, Not Hispanic or Latino, Race and Ethnicity, White</v>
      </c>
      <c r="G368" s="15" t="str">
        <f>VLOOKUP(A368,Formatted_Universe!$A$1:$B$1137,2,FALSE)</f>
        <v>White alone, not Hispanic or Latino women 15 to 50 years</v>
      </c>
    </row>
    <row r="369" spans="1:7" ht="45" x14ac:dyDescent="0.25">
      <c r="A369" s="13" t="s">
        <v>374</v>
      </c>
      <c r="B369" s="14" t="s">
        <v>3030</v>
      </c>
      <c r="C369" s="14" t="s">
        <v>2335</v>
      </c>
      <c r="D369" s="14">
        <v>39</v>
      </c>
      <c r="E369" s="14" t="s">
        <v>2873</v>
      </c>
      <c r="F369" s="14" t="str">
        <f>VLOOKUP(A369,Formatted_Topics!$A$1:$B$1376,2,FALSE)</f>
        <v>Fertility, Hispanic or Latino, Marital Status and Marital History, Race and Ethnicity</v>
      </c>
      <c r="G369" s="15" t="str">
        <f>VLOOKUP(A369,Formatted_Universe!$A$1:$B$1137,2,FALSE)</f>
        <v>Hispanic or Latino women 15 to 50 years</v>
      </c>
    </row>
    <row r="370" spans="1:7" ht="60" x14ac:dyDescent="0.25">
      <c r="A370" s="13" t="s">
        <v>375</v>
      </c>
      <c r="B370" s="14" t="s">
        <v>3031</v>
      </c>
      <c r="C370" s="14" t="s">
        <v>2335</v>
      </c>
      <c r="D370" s="14">
        <v>39</v>
      </c>
      <c r="E370" s="14" t="s">
        <v>3032</v>
      </c>
      <c r="F370" s="14" t="str">
        <f>VLOOKUP(A370,Formatted_Topics!$A$1:$B$1376,2,FALSE)</f>
        <v>Fertility, Marital Status and Marital History, Same Sex Couples</v>
      </c>
      <c r="G370" s="15" t="str">
        <f>VLOOKUP(A370,Formatted_Universe!$A$1:$B$1137,2,FALSE)</f>
        <v>Women 15 to 50 years in households</v>
      </c>
    </row>
    <row r="371" spans="1:7" ht="45" x14ac:dyDescent="0.25">
      <c r="A371" s="13" t="s">
        <v>376</v>
      </c>
      <c r="B371" s="14" t="s">
        <v>3033</v>
      </c>
      <c r="C371" s="14" t="s">
        <v>2335</v>
      </c>
      <c r="D371" s="14">
        <v>39</v>
      </c>
      <c r="E371" s="14" t="s">
        <v>3034</v>
      </c>
      <c r="F371" s="14" t="str">
        <f>VLOOKUP(A371,Formatted_Topics!$A$1:$B$1376,2,FALSE)</f>
        <v>Fertility, Foreign Born, Marital Status and Marital History</v>
      </c>
      <c r="G371" s="15" t="str">
        <f>VLOOKUP(A371,Formatted_Universe!$A$1:$B$1137,2,FALSE)</f>
        <v>Women 15 to 50 years</v>
      </c>
    </row>
    <row r="372" spans="1:7" ht="60" x14ac:dyDescent="0.25">
      <c r="A372" s="13" t="s">
        <v>377</v>
      </c>
      <c r="B372" s="14" t="s">
        <v>3035</v>
      </c>
      <c r="C372" s="14" t="s">
        <v>2335</v>
      </c>
      <c r="D372" s="14">
        <v>39</v>
      </c>
      <c r="E372" s="14" t="s">
        <v>3036</v>
      </c>
      <c r="F372" s="14" t="str">
        <f>VLOOKUP(A372,Formatted_Topics!$A$1:$B$1376,2,FALSE)</f>
        <v>Fertility, Marital Status and Marital History, Official Poverty Measure</v>
      </c>
      <c r="G372" s="15" t="str">
        <f>VLOOKUP(A372,Formatted_Universe!$A$1:$B$1137,2,FALSE)</f>
        <v>Women 15 to 50 years for whom poverty status is determined</v>
      </c>
    </row>
    <row r="373" spans="1:7" ht="60" x14ac:dyDescent="0.25">
      <c r="A373" s="13" t="s">
        <v>378</v>
      </c>
      <c r="B373" s="14" t="s">
        <v>3037</v>
      </c>
      <c r="C373" s="14" t="s">
        <v>2335</v>
      </c>
      <c r="D373" s="14">
        <v>39</v>
      </c>
      <c r="E373" s="14" t="s">
        <v>3038</v>
      </c>
      <c r="F373" s="14" t="str">
        <f>VLOOKUP(A373,Formatted_Topics!$A$1:$B$1376,2,FALSE)</f>
        <v>Employment and Labor Force Status, Fertility, Marital Status and Marital History</v>
      </c>
      <c r="G373" s="15" t="str">
        <f>VLOOKUP(A373,Formatted_Universe!$A$1:$B$1137,2,FALSE)</f>
        <v>Women 16 to 50 years</v>
      </c>
    </row>
    <row r="374" spans="1:7" ht="60" x14ac:dyDescent="0.25">
      <c r="A374" s="13" t="s">
        <v>379</v>
      </c>
      <c r="B374" s="14" t="s">
        <v>3039</v>
      </c>
      <c r="C374" s="14" t="s">
        <v>2335</v>
      </c>
      <c r="D374" s="14">
        <v>39</v>
      </c>
      <c r="E374" s="14" t="s">
        <v>3040</v>
      </c>
      <c r="F374" s="14" t="str">
        <f>VLOOKUP(A374,Formatted_Topics!$A$1:$B$1376,2,FALSE)</f>
        <v>Educational Attainment, Fertility, Marital Status and Marital History</v>
      </c>
      <c r="G374" s="15" t="str">
        <f>VLOOKUP(A374,Formatted_Universe!$A$1:$B$1137,2,FALSE)</f>
        <v>Women 15 to 50 years</v>
      </c>
    </row>
    <row r="375" spans="1:7" ht="75" x14ac:dyDescent="0.25">
      <c r="A375" s="13" t="s">
        <v>380</v>
      </c>
      <c r="B375" s="14" t="s">
        <v>3041</v>
      </c>
      <c r="C375" s="14" t="s">
        <v>2335</v>
      </c>
      <c r="D375" s="14">
        <v>39</v>
      </c>
      <c r="E375" s="14" t="s">
        <v>3042</v>
      </c>
      <c r="F375" s="14" t="str">
        <f>VLOOKUP(A375,Formatted_Topics!$A$1:$B$1376,2,FALSE)</f>
        <v>Fertility, Marital Status and Marital History</v>
      </c>
      <c r="G375" s="15" t="str">
        <f>VLOOKUP(A375,Formatted_Universe!$A$1:$B$1137,2,FALSE)</f>
        <v>Women 15 to 50 years</v>
      </c>
    </row>
    <row r="376" spans="1:7" ht="30" x14ac:dyDescent="0.25">
      <c r="A376" s="13" t="s">
        <v>381</v>
      </c>
      <c r="B376" s="14" t="s">
        <v>3043</v>
      </c>
      <c r="C376" s="14" t="s">
        <v>2335</v>
      </c>
      <c r="D376" s="14">
        <v>39</v>
      </c>
      <c r="E376" s="14" t="s">
        <v>3044</v>
      </c>
      <c r="F376" s="14" t="str">
        <f>VLOOKUP(A376,Formatted_Topics!$A$1:$B$1376,2,FALSE)</f>
        <v>Age and Sex, Fertility</v>
      </c>
      <c r="G376" s="15" t="str">
        <f>VLOOKUP(A376,Formatted_Universe!$A$1:$B$1137,2,FALSE)</f>
        <v>Women 15 to 50 years</v>
      </c>
    </row>
    <row r="377" spans="1:7" ht="45" x14ac:dyDescent="0.25">
      <c r="A377" s="13" t="s">
        <v>382</v>
      </c>
      <c r="B377" s="14" t="s">
        <v>3045</v>
      </c>
      <c r="C377" s="14" t="s">
        <v>2335</v>
      </c>
      <c r="D377" s="14">
        <v>40</v>
      </c>
      <c r="E377" s="14" t="s">
        <v>2375</v>
      </c>
      <c r="F377" s="14" t="str">
        <f>VLOOKUP(A377,Formatted_Topics!$A$1:$B$1376,2,FALSE)</f>
        <v>School Enrollment</v>
      </c>
      <c r="G377" s="15" t="str">
        <f>VLOOKUP(A377,Formatted_Universe!$A$1:$B$1137,2,FALSE)</f>
        <v>Population 3 years and over</v>
      </c>
    </row>
    <row r="378" spans="1:7" ht="45" x14ac:dyDescent="0.25">
      <c r="A378" s="13" t="s">
        <v>383</v>
      </c>
      <c r="B378" s="14" t="s">
        <v>3046</v>
      </c>
      <c r="C378" s="14" t="s">
        <v>2332</v>
      </c>
      <c r="D378" s="14">
        <v>40</v>
      </c>
      <c r="E378" s="14" t="s">
        <v>3047</v>
      </c>
      <c r="F378" s="14" t="str">
        <f>VLOOKUP(A378,Formatted_Topics!$A$1:$B$1376,2,FALSE)</f>
        <v>Age and Sex, School Enrollment, Type of School</v>
      </c>
      <c r="G378" s="15" t="str">
        <f>VLOOKUP(A378,Formatted_Universe!$A$1:$B$1137,2,FALSE)</f>
        <v>Population 3 years and over</v>
      </c>
    </row>
    <row r="379" spans="1:7" ht="45" x14ac:dyDescent="0.25">
      <c r="A379" s="13" t="s">
        <v>384</v>
      </c>
      <c r="B379" s="14" t="s">
        <v>3048</v>
      </c>
      <c r="C379" s="14" t="s">
        <v>2335</v>
      </c>
      <c r="D379" s="14">
        <v>40</v>
      </c>
      <c r="E379" s="14" t="s">
        <v>3049</v>
      </c>
      <c r="F379" s="14" t="str">
        <f>VLOOKUP(A379,Formatted_Topics!$A$1:$B$1376,2,FALSE)</f>
        <v>Age and Sex, School Enrollment, Type of School</v>
      </c>
      <c r="G379" s="15" t="str">
        <f>VLOOKUP(A379,Formatted_Universe!$A$1:$B$1137,2,FALSE)</f>
        <v>Population 3 years and over</v>
      </c>
    </row>
    <row r="380" spans="1:7" ht="60" x14ac:dyDescent="0.25">
      <c r="A380" s="13" t="s">
        <v>385</v>
      </c>
      <c r="B380" s="14" t="s">
        <v>3050</v>
      </c>
      <c r="C380" s="14" t="s">
        <v>2335</v>
      </c>
      <c r="D380" s="14">
        <v>40</v>
      </c>
      <c r="E380" s="14" t="s">
        <v>3051</v>
      </c>
      <c r="F380" s="14" t="str">
        <f>VLOOKUP(A380,Formatted_Topics!$A$1:$B$1376,2,FALSE)</f>
        <v>Age and Sex, School Enrollment, Type of School</v>
      </c>
      <c r="G380" s="15" t="str">
        <f>VLOOKUP(A380,Formatted_Universe!$A$1:$B$1137,2,FALSE)</f>
        <v>Population 15 years and over</v>
      </c>
    </row>
    <row r="381" spans="1:7" ht="60" x14ac:dyDescent="0.25">
      <c r="A381" s="13" t="s">
        <v>386</v>
      </c>
      <c r="B381" s="14" t="s">
        <v>3052</v>
      </c>
      <c r="C381" s="14" t="s">
        <v>2332</v>
      </c>
      <c r="D381" s="14">
        <v>40</v>
      </c>
      <c r="E381" s="14" t="s">
        <v>3053</v>
      </c>
      <c r="F381" s="14" t="str">
        <f>VLOOKUP(A381,Formatted_Topics!$A$1:$B$1376,2,FALSE)</f>
        <v>Age and Sex, Employment and Labor Force Status, School Enrollment</v>
      </c>
      <c r="G381" s="15" t="str">
        <f>VLOOKUP(A381,Formatted_Universe!$A$1:$B$1137,2,FALSE)</f>
        <v>Population 16 to 19 years</v>
      </c>
    </row>
    <row r="382" spans="1:7" ht="60" x14ac:dyDescent="0.25">
      <c r="A382" s="13" t="s">
        <v>387</v>
      </c>
      <c r="B382" s="14" t="s">
        <v>3054</v>
      </c>
      <c r="C382" s="14" t="s">
        <v>2335</v>
      </c>
      <c r="D382" s="14">
        <v>40</v>
      </c>
      <c r="E382" s="14" t="s">
        <v>3055</v>
      </c>
      <c r="F382" s="14" t="str">
        <f>VLOOKUP(A382,Formatted_Topics!$A$1:$B$1376,2,FALSE)</f>
        <v>Official Poverty Measure, School Enrollment</v>
      </c>
      <c r="G382" s="15" t="str">
        <f>VLOOKUP(A382,Formatted_Universe!$A$1:$B$1137,2,FALSE)</f>
        <v>Population 3 years and over for whom poverty status is determined</v>
      </c>
    </row>
    <row r="383" spans="1:7" ht="45" x14ac:dyDescent="0.25">
      <c r="A383" s="13" t="s">
        <v>388</v>
      </c>
      <c r="B383" s="14" t="s">
        <v>3056</v>
      </c>
      <c r="C383" s="14" t="s">
        <v>2332</v>
      </c>
      <c r="D383" s="14">
        <v>40</v>
      </c>
      <c r="E383" s="14" t="s">
        <v>3057</v>
      </c>
      <c r="F383" s="14" t="str">
        <f>VLOOKUP(A383,Formatted_Topics!$A$1:$B$1376,2,FALSE)</f>
        <v>School Enrollment</v>
      </c>
      <c r="G383" s="15" t="str">
        <f>VLOOKUP(A383,Formatted_Universe!$A$1:$B$1137,2,FALSE)</f>
        <v>Population 3 years and over</v>
      </c>
    </row>
    <row r="384" spans="1:7" ht="45" x14ac:dyDescent="0.25">
      <c r="A384" s="13" t="s">
        <v>389</v>
      </c>
      <c r="B384" s="14" t="s">
        <v>3058</v>
      </c>
      <c r="C384" s="14" t="s">
        <v>2332</v>
      </c>
      <c r="D384" s="14">
        <v>40</v>
      </c>
      <c r="E384" s="14" t="s">
        <v>3059</v>
      </c>
      <c r="F384" s="14" t="str">
        <f>VLOOKUP(A384,Formatted_Topics!$A$1:$B$1376,2,FALSE)</f>
        <v>Race and Ethnicity, School Enrollment, White</v>
      </c>
      <c r="G384" s="15" t="str">
        <f>VLOOKUP(A384,Formatted_Universe!$A$1:$B$1137,2,FALSE)</f>
        <v>White alone population 3 years and over</v>
      </c>
    </row>
    <row r="385" spans="1:7" ht="60" x14ac:dyDescent="0.25">
      <c r="A385" s="13" t="s">
        <v>390</v>
      </c>
      <c r="B385" s="14" t="s">
        <v>3060</v>
      </c>
      <c r="C385" s="14" t="s">
        <v>2332</v>
      </c>
      <c r="D385" s="14">
        <v>41</v>
      </c>
      <c r="E385" s="14" t="s">
        <v>2966</v>
      </c>
      <c r="F385" s="14" t="str">
        <f>VLOOKUP(A385,Formatted_Topics!$A$1:$B$1376,2,FALSE)</f>
        <v>Black or African American, Race and Ethnicity, School Enrollment</v>
      </c>
      <c r="G385" s="15" t="str">
        <f>VLOOKUP(A385,Formatted_Universe!$A$1:$B$1137,2,FALSE)</f>
        <v>Black or African American alone population 3 years and over</v>
      </c>
    </row>
    <row r="386" spans="1:7" ht="60" x14ac:dyDescent="0.25">
      <c r="A386" s="13" t="s">
        <v>391</v>
      </c>
      <c r="B386" s="14" t="s">
        <v>3061</v>
      </c>
      <c r="C386" s="14" t="s">
        <v>2332</v>
      </c>
      <c r="D386" s="14">
        <v>41</v>
      </c>
      <c r="E386" s="14" t="s">
        <v>3062</v>
      </c>
      <c r="F386" s="14" t="str">
        <f>VLOOKUP(A386,Formatted_Topics!$A$1:$B$1376,2,FALSE)</f>
        <v>American Indian and Alaska Native, Race and Ethnicity, School Enrollment</v>
      </c>
      <c r="G386" s="15" t="str">
        <f>VLOOKUP(A386,Formatted_Universe!$A$1:$B$1137,2,FALSE)</f>
        <v>American Indian and Alaska Native alone population 3 years and over</v>
      </c>
    </row>
    <row r="387" spans="1:7" ht="45" x14ac:dyDescent="0.25">
      <c r="A387" s="13" t="s">
        <v>392</v>
      </c>
      <c r="B387" s="14" t="s">
        <v>3063</v>
      </c>
      <c r="C387" s="14" t="s">
        <v>2332</v>
      </c>
      <c r="D387" s="14">
        <v>41</v>
      </c>
      <c r="E387" s="14" t="s">
        <v>3064</v>
      </c>
      <c r="F387" s="14" t="str">
        <f>VLOOKUP(A387,Formatted_Topics!$A$1:$B$1376,2,FALSE)</f>
        <v>Asian, Race and Ethnicity, School Enrollment</v>
      </c>
      <c r="G387" s="15" t="str">
        <f>VLOOKUP(A387,Formatted_Universe!$A$1:$B$1137,2,FALSE)</f>
        <v>Asian alone population 3 years and over</v>
      </c>
    </row>
    <row r="388" spans="1:7" ht="60" x14ac:dyDescent="0.25">
      <c r="A388" s="13" t="s">
        <v>393</v>
      </c>
      <c r="B388" s="14" t="s">
        <v>3065</v>
      </c>
      <c r="C388" s="14" t="s">
        <v>2332</v>
      </c>
      <c r="D388" s="14">
        <v>41</v>
      </c>
      <c r="E388" s="14" t="s">
        <v>3066</v>
      </c>
      <c r="F388" s="14" t="str">
        <f>VLOOKUP(A388,Formatted_Topics!$A$1:$B$1376,2,FALSE)</f>
        <v>Native Hawaiian and Pacific Islander, Race and Ethnicity, School Enrollment</v>
      </c>
      <c r="G388" s="15" t="str">
        <f>VLOOKUP(A388,Formatted_Universe!$A$1:$B$1137,2,FALSE)</f>
        <v>Native Hawaiian and Other Pacific Islander alone population 3 years and over</v>
      </c>
    </row>
    <row r="389" spans="1:7" ht="60" x14ac:dyDescent="0.25">
      <c r="A389" s="13" t="s">
        <v>394</v>
      </c>
      <c r="B389" s="14" t="s">
        <v>3067</v>
      </c>
      <c r="C389" s="14" t="s">
        <v>2332</v>
      </c>
      <c r="D389" s="14">
        <v>41</v>
      </c>
      <c r="E389" s="14" t="s">
        <v>3068</v>
      </c>
      <c r="F389" s="14" t="str">
        <f>VLOOKUP(A389,Formatted_Topics!$A$1:$B$1376,2,FALSE)</f>
        <v>Race and Ethnicity, School Enrollment, Some Other Race</v>
      </c>
      <c r="G389" s="15" t="str">
        <f>VLOOKUP(A389,Formatted_Universe!$A$1:$B$1137,2,FALSE)</f>
        <v>Some other race alone population 3 years and over</v>
      </c>
    </row>
    <row r="390" spans="1:7" ht="60" x14ac:dyDescent="0.25">
      <c r="A390" s="13" t="s">
        <v>395</v>
      </c>
      <c r="B390" s="14" t="s">
        <v>3069</v>
      </c>
      <c r="C390" s="14" t="s">
        <v>2332</v>
      </c>
      <c r="D390" s="14">
        <v>41</v>
      </c>
      <c r="E390" s="14" t="s">
        <v>3070</v>
      </c>
      <c r="F390" s="14" t="str">
        <f>VLOOKUP(A390,Formatted_Topics!$A$1:$B$1376,2,FALSE)</f>
        <v>Race and Ethnicity, School Enrollment, Two or More Races</v>
      </c>
      <c r="G390" s="15" t="str">
        <f>VLOOKUP(A390,Formatted_Universe!$A$1:$B$1137,2,FALSE)</f>
        <v>Two or more races population 3 years and over</v>
      </c>
    </row>
    <row r="391" spans="1:7" ht="60" x14ac:dyDescent="0.25">
      <c r="A391" s="13" t="s">
        <v>396</v>
      </c>
      <c r="B391" s="14" t="s">
        <v>3071</v>
      </c>
      <c r="C391" s="14" t="s">
        <v>2332</v>
      </c>
      <c r="D391" s="14">
        <v>41</v>
      </c>
      <c r="E391" s="14" t="s">
        <v>3072</v>
      </c>
      <c r="F391" s="14" t="str">
        <f>VLOOKUP(A391,Formatted_Topics!$A$1:$B$1376,2,FALSE)</f>
        <v>Not Hispanic or Latino, Race and Ethnicity, School Enrollment, White</v>
      </c>
      <c r="G391" s="15" t="str">
        <f>VLOOKUP(A391,Formatted_Universe!$A$1:$B$1137,2,FALSE)</f>
        <v>White alone, not Hispanic or Latino, population 3 years and over</v>
      </c>
    </row>
    <row r="392" spans="1:7" ht="60" x14ac:dyDescent="0.25">
      <c r="A392" s="13" t="s">
        <v>397</v>
      </c>
      <c r="B392" s="14" t="s">
        <v>3073</v>
      </c>
      <c r="C392" s="14" t="s">
        <v>2332</v>
      </c>
      <c r="D392" s="14">
        <v>41</v>
      </c>
      <c r="E392" s="14" t="s">
        <v>3074</v>
      </c>
      <c r="F392" s="14" t="str">
        <f>VLOOKUP(A392,Formatted_Topics!$A$1:$B$1376,2,FALSE)</f>
        <v>Hispanic or Latino, Race and Ethnicity, School Enrollment</v>
      </c>
      <c r="G392" s="15" t="str">
        <f>VLOOKUP(A392,Formatted_Universe!$A$1:$B$1137,2,FALSE)</f>
        <v>Hispanic or Latino population 3 years and over</v>
      </c>
    </row>
    <row r="393" spans="1:7" ht="45" x14ac:dyDescent="0.25">
      <c r="A393" s="13" t="s">
        <v>398</v>
      </c>
      <c r="B393" s="14" t="s">
        <v>3075</v>
      </c>
      <c r="C393" s="14" t="s">
        <v>2335</v>
      </c>
      <c r="D393" s="14">
        <v>42</v>
      </c>
      <c r="E393" s="14" t="s">
        <v>3076</v>
      </c>
      <c r="F393" s="14" t="str">
        <f>VLOOKUP(A393,Formatted_Topics!$A$1:$B$1376,2,FALSE)</f>
        <v>Age and Sex, Educational Attainment</v>
      </c>
      <c r="G393" s="15" t="str">
        <f>VLOOKUP(A393,Formatted_Universe!$A$1:$B$1137,2,FALSE)</f>
        <v>Population 18 years and over</v>
      </c>
    </row>
    <row r="394" spans="1:7" ht="30" x14ac:dyDescent="0.25">
      <c r="A394" s="13" t="s">
        <v>399</v>
      </c>
      <c r="B394" s="14" t="s">
        <v>3077</v>
      </c>
      <c r="C394" s="14" t="s">
        <v>2332</v>
      </c>
      <c r="D394" s="14">
        <v>42</v>
      </c>
      <c r="E394" s="14" t="s">
        <v>3078</v>
      </c>
      <c r="F394" s="14" t="str">
        <f>VLOOKUP(A394,Formatted_Topics!$A$1:$B$1376,2,FALSE)</f>
        <v>Age and Sex, Educational Attainment</v>
      </c>
      <c r="G394" s="15" t="str">
        <f>VLOOKUP(A394,Formatted_Universe!$A$1:$B$1137,2,FALSE)</f>
        <v>Population 25 years and over</v>
      </c>
    </row>
    <row r="395" spans="1:7" ht="30" x14ac:dyDescent="0.25">
      <c r="A395" s="13" t="s">
        <v>400</v>
      </c>
      <c r="B395" s="14" t="s">
        <v>3079</v>
      </c>
      <c r="C395" s="14" t="s">
        <v>2332</v>
      </c>
      <c r="D395" s="14">
        <v>42</v>
      </c>
      <c r="E395" s="14" t="s">
        <v>3080</v>
      </c>
      <c r="F395" s="14" t="str">
        <f>VLOOKUP(A395,Formatted_Topics!$A$1:$B$1376,2,FALSE)</f>
        <v>Educational Attainment</v>
      </c>
      <c r="G395" s="15" t="str">
        <f>VLOOKUP(A395,Formatted_Universe!$A$1:$B$1137,2,FALSE)</f>
        <v>Population 25 years and over</v>
      </c>
    </row>
    <row r="396" spans="1:7" ht="45" x14ac:dyDescent="0.25">
      <c r="A396" s="13" t="s">
        <v>401</v>
      </c>
      <c r="B396" s="14" t="s">
        <v>3081</v>
      </c>
      <c r="C396" s="14" t="s">
        <v>2332</v>
      </c>
      <c r="D396" s="14">
        <v>43</v>
      </c>
      <c r="E396" s="14" t="s">
        <v>3082</v>
      </c>
      <c r="F396" s="14" t="str">
        <f>VLOOKUP(A396,Formatted_Topics!$A$1:$B$1376,2,FALSE)</f>
        <v>Educational Attainment</v>
      </c>
      <c r="G396" s="15" t="str">
        <f>VLOOKUP(A396,Formatted_Universe!$A$1:$B$1137,2,FALSE)</f>
        <v>POPULATION 25 YEARS AND OVER WITH A BACHELOR'S DEGREE OR HIGHER ATTAINMENT</v>
      </c>
    </row>
    <row r="397" spans="1:7" ht="60" x14ac:dyDescent="0.25">
      <c r="A397" s="13" t="s">
        <v>402</v>
      </c>
      <c r="B397" s="14" t="s">
        <v>3083</v>
      </c>
      <c r="C397" s="14" t="s">
        <v>2332</v>
      </c>
      <c r="D397" s="14">
        <v>43</v>
      </c>
      <c r="E397" s="14" t="s">
        <v>3084</v>
      </c>
      <c r="F397" s="14" t="str">
        <f>VLOOKUP(A397,Formatted_Topics!$A$1:$B$1376,2,FALSE)</f>
        <v>Educational Attainment</v>
      </c>
      <c r="G397" s="15" t="str">
        <f>VLOOKUP(A397,Formatted_Universe!$A$1:$B$1137,2,FALSE)</f>
        <v>TOTAL BACHELOR'S DEGREE MAJORS TALLIED FOR PEOPLE 25 YEARS AND OVER WITH A BACHELOR'S DEGREE OR HIGHER ATTAINMENT</v>
      </c>
    </row>
    <row r="398" spans="1:7" ht="45" x14ac:dyDescent="0.25">
      <c r="A398" s="13" t="s">
        <v>403</v>
      </c>
      <c r="B398" s="14" t="s">
        <v>3085</v>
      </c>
      <c r="C398" s="14" t="s">
        <v>4416</v>
      </c>
      <c r="D398" s="14">
        <v>44</v>
      </c>
      <c r="E398" s="14" t="s">
        <v>3086</v>
      </c>
      <c r="F398" s="14" t="str">
        <f>VLOOKUP(A398,Formatted_Topics!$A$1:$B$1376,2,FALSE)</f>
        <v>Language Spoken at Home</v>
      </c>
      <c r="G398" s="15" t="str">
        <f>VLOOKUP(A398,Formatted_Universe!$A$1:$B$1137,2,FALSE)</f>
        <v>Population 5 years and over</v>
      </c>
    </row>
    <row r="399" spans="1:7" ht="75" x14ac:dyDescent="0.25">
      <c r="A399" s="13" t="s">
        <v>404</v>
      </c>
      <c r="B399" s="14" t="s">
        <v>3087</v>
      </c>
      <c r="C399" s="14" t="s">
        <v>2335</v>
      </c>
      <c r="D399" s="14">
        <v>44</v>
      </c>
      <c r="E399" s="14" t="s">
        <v>3088</v>
      </c>
      <c r="F399" s="14" t="str">
        <f>VLOOKUP(A399,Formatted_Topics!$A$1:$B$1376,2,FALSE)</f>
        <v>Age and Sex, Language Spoken at Home</v>
      </c>
      <c r="G399" s="15" t="str">
        <f>VLOOKUP(A399,Formatted_Universe!$A$1:$B$1137,2,FALSE)</f>
        <v>Population 5 years and over in households in which no one 14 and over speaks English only or speaks a language other than English at home and speaks English "very well"</v>
      </c>
    </row>
    <row r="400" spans="1:7" ht="45" x14ac:dyDescent="0.25">
      <c r="A400" s="13" t="s">
        <v>405</v>
      </c>
      <c r="B400" s="14" t="s">
        <v>3089</v>
      </c>
      <c r="C400" s="14" t="s">
        <v>2332</v>
      </c>
      <c r="D400" s="14">
        <v>45</v>
      </c>
      <c r="E400" s="14" t="s">
        <v>3090</v>
      </c>
      <c r="F400" s="14" t="str">
        <f>VLOOKUP(A400,Formatted_Topics!$A$1:$B$1376,2,FALSE)</f>
        <v>Age and Sex, Language Spoken at Home</v>
      </c>
      <c r="G400" s="15" t="str">
        <f>VLOOKUP(A400,Formatted_Universe!$A$1:$B$1137,2,FALSE)</f>
        <v>Population 5 years and over</v>
      </c>
    </row>
    <row r="401" spans="1:7" ht="60" x14ac:dyDescent="0.25">
      <c r="A401" s="13" t="s">
        <v>406</v>
      </c>
      <c r="B401" s="14" t="s">
        <v>3091</v>
      </c>
      <c r="C401" s="14" t="s">
        <v>2335</v>
      </c>
      <c r="D401" s="14">
        <v>45</v>
      </c>
      <c r="E401" s="14" t="s">
        <v>3092</v>
      </c>
      <c r="F401" s="14" t="str">
        <f>VLOOKUP(A401,Formatted_Topics!$A$1:$B$1376,2,FALSE)</f>
        <v>Foreign Born, Language Spoken at Home, Native Born</v>
      </c>
      <c r="G401" s="15" t="str">
        <f>VLOOKUP(A401,Formatted_Universe!$A$1:$B$1137,2,FALSE)</f>
        <v>Population 5 years and over</v>
      </c>
    </row>
    <row r="402" spans="1:7" ht="60" x14ac:dyDescent="0.25">
      <c r="A402" s="13" t="s">
        <v>407</v>
      </c>
      <c r="B402" s="14" t="s">
        <v>3093</v>
      </c>
      <c r="C402" s="14" t="s">
        <v>2335</v>
      </c>
      <c r="D402" s="14">
        <v>45</v>
      </c>
      <c r="E402" s="14" t="s">
        <v>3094</v>
      </c>
      <c r="F402" s="14" t="str">
        <f>VLOOKUP(A402,Formatted_Topics!$A$1:$B$1376,2,FALSE)</f>
        <v>Foreign Born, Language Spoken at Home, Native Born, Race and Ethnicity, White</v>
      </c>
      <c r="G402" s="15" t="str">
        <f>VLOOKUP(A402,Formatted_Universe!$A$1:$B$1137,2,FALSE)</f>
        <v>White alone population 5 years and over</v>
      </c>
    </row>
    <row r="403" spans="1:7" ht="75" x14ac:dyDescent="0.25">
      <c r="A403" s="13" t="s">
        <v>408</v>
      </c>
      <c r="B403" s="14" t="s">
        <v>3095</v>
      </c>
      <c r="C403" s="14" t="s">
        <v>2335</v>
      </c>
      <c r="D403" s="14">
        <v>45</v>
      </c>
      <c r="E403" s="14" t="s">
        <v>3096</v>
      </c>
      <c r="F403" s="14" t="str">
        <f>VLOOKUP(A403,Formatted_Topics!$A$1:$B$1376,2,FALSE)</f>
        <v>Black or African American, Foreign Born, Language Spoken at Home, Native Born, Race and Ethnicity</v>
      </c>
      <c r="G403" s="15" t="str">
        <f>VLOOKUP(A403,Formatted_Universe!$A$1:$B$1137,2,FALSE)</f>
        <v>Black or African American alone population 5 years and over</v>
      </c>
    </row>
    <row r="404" spans="1:7" ht="75" x14ac:dyDescent="0.25">
      <c r="A404" s="13" t="s">
        <v>409</v>
      </c>
      <c r="B404" s="14" t="s">
        <v>3097</v>
      </c>
      <c r="C404" s="14" t="s">
        <v>2335</v>
      </c>
      <c r="D404" s="14">
        <v>45</v>
      </c>
      <c r="E404" s="14" t="s">
        <v>3098</v>
      </c>
      <c r="F404" s="14" t="str">
        <f>VLOOKUP(A404,Formatted_Topics!$A$1:$B$1376,2,FALSE)</f>
        <v>American Indian and Alaska Native, Foreign Born, Language Spoken at Home, Native Born, Race and Ethnicity</v>
      </c>
      <c r="G404" s="15" t="str">
        <f>VLOOKUP(A404,Formatted_Universe!$A$1:$B$1137,2,FALSE)</f>
        <v>American Indian and Alaska Native alone population 5 years and over</v>
      </c>
    </row>
    <row r="405" spans="1:7" ht="60" x14ac:dyDescent="0.25">
      <c r="A405" s="13" t="s">
        <v>410</v>
      </c>
      <c r="B405" s="14" t="s">
        <v>3099</v>
      </c>
      <c r="C405" s="14" t="s">
        <v>2335</v>
      </c>
      <c r="D405" s="14">
        <v>45</v>
      </c>
      <c r="E405" s="14" t="s">
        <v>3100</v>
      </c>
      <c r="F405" s="14" t="str">
        <f>VLOOKUP(A405,Formatted_Topics!$A$1:$B$1376,2,FALSE)</f>
        <v>Asian, Foreign Born, Language Spoken at Home, Native Born, Race and Ethnicity</v>
      </c>
      <c r="G405" s="15" t="str">
        <f>VLOOKUP(A405,Formatted_Universe!$A$1:$B$1137,2,FALSE)</f>
        <v>Asian alone population 5 years and over</v>
      </c>
    </row>
    <row r="406" spans="1:7" ht="75" x14ac:dyDescent="0.25">
      <c r="A406" s="13" t="s">
        <v>411</v>
      </c>
      <c r="B406" s="14" t="s">
        <v>3101</v>
      </c>
      <c r="C406" s="14" t="s">
        <v>2335</v>
      </c>
      <c r="D406" s="14">
        <v>45</v>
      </c>
      <c r="E406" s="14" t="s">
        <v>3102</v>
      </c>
      <c r="F406" s="14" t="str">
        <f>VLOOKUP(A406,Formatted_Topics!$A$1:$B$1376,2,FALSE)</f>
        <v>Foreign Born, Language Spoken at Home, Native Born, Native Hawaiian and Pacific Islander, Race and Ethnicity</v>
      </c>
      <c r="G406" s="15" t="str">
        <f>VLOOKUP(A406,Formatted_Universe!$A$1:$B$1137,2,FALSE)</f>
        <v>Native Hawaiian and Other Pacific Islander alone population 5 years and over</v>
      </c>
    </row>
    <row r="407" spans="1:7" ht="60" x14ac:dyDescent="0.25">
      <c r="A407" s="13" t="s">
        <v>412</v>
      </c>
      <c r="B407" s="14" t="s">
        <v>3103</v>
      </c>
      <c r="C407" s="14" t="s">
        <v>2335</v>
      </c>
      <c r="D407" s="14">
        <v>45</v>
      </c>
      <c r="E407" s="14" t="s">
        <v>3104</v>
      </c>
      <c r="F407" s="14" t="str">
        <f>VLOOKUP(A407,Formatted_Topics!$A$1:$B$1376,2,FALSE)</f>
        <v>Foreign Born, Language Spoken at Home, Native Born, Race and Ethnicity, Some Other Race</v>
      </c>
      <c r="G407" s="15" t="str">
        <f>VLOOKUP(A407,Formatted_Universe!$A$1:$B$1137,2,FALSE)</f>
        <v>Some other race alone population 5 years and over</v>
      </c>
    </row>
    <row r="408" spans="1:7" ht="60" x14ac:dyDescent="0.25">
      <c r="A408" s="13" t="s">
        <v>413</v>
      </c>
      <c r="B408" s="14" t="s">
        <v>3105</v>
      </c>
      <c r="C408" s="14" t="s">
        <v>2335</v>
      </c>
      <c r="D408" s="14">
        <v>45</v>
      </c>
      <c r="E408" s="14" t="s">
        <v>3106</v>
      </c>
      <c r="F408" s="14" t="str">
        <f>VLOOKUP(A408,Formatted_Topics!$A$1:$B$1376,2,FALSE)</f>
        <v>Foreign Born, Language Spoken at Home, Native Born, Race and Ethnicity, Two or More Races</v>
      </c>
      <c r="G408" s="15" t="str">
        <f>VLOOKUP(A408,Formatted_Universe!$A$1:$B$1137,2,FALSE)</f>
        <v>Two or more races population 5 years and over</v>
      </c>
    </row>
    <row r="409" spans="1:7" ht="75" x14ac:dyDescent="0.25">
      <c r="A409" s="13" t="s">
        <v>414</v>
      </c>
      <c r="B409" s="14" t="s">
        <v>3107</v>
      </c>
      <c r="C409" s="14" t="s">
        <v>2335</v>
      </c>
      <c r="D409" s="14">
        <v>45</v>
      </c>
      <c r="E409" s="14" t="s">
        <v>3108</v>
      </c>
      <c r="F409" s="14" t="str">
        <f>VLOOKUP(A409,Formatted_Topics!$A$1:$B$1376,2,FALSE)</f>
        <v>Foreign Born, Language Spoken at Home, Native Born, Not Hispanic or Latino, Race and Ethnicity, White</v>
      </c>
      <c r="G409" s="15" t="str">
        <f>VLOOKUP(A409,Formatted_Universe!$A$1:$B$1137,2,FALSE)</f>
        <v>White alone, not Hispanic or Latino population 5 years and over</v>
      </c>
    </row>
    <row r="410" spans="1:7" ht="60" x14ac:dyDescent="0.25">
      <c r="A410" s="13" t="s">
        <v>415</v>
      </c>
      <c r="B410" s="14" t="s">
        <v>3109</v>
      </c>
      <c r="C410" s="14" t="s">
        <v>2335</v>
      </c>
      <c r="D410" s="14">
        <v>45</v>
      </c>
      <c r="E410" s="14" t="s">
        <v>3110</v>
      </c>
      <c r="F410" s="14" t="str">
        <f>VLOOKUP(A410,Formatted_Topics!$A$1:$B$1376,2,FALSE)</f>
        <v>Foreign Born, Hispanic or Latino, Language Spoken at Home, Native Born, Race and Ethnicity</v>
      </c>
      <c r="G410" s="15" t="str">
        <f>VLOOKUP(A410,Formatted_Universe!$A$1:$B$1137,2,FALSE)</f>
        <v>Hispanic or Latino population 5 years and over</v>
      </c>
    </row>
    <row r="411" spans="1:7" ht="60" x14ac:dyDescent="0.25">
      <c r="A411" s="13" t="s">
        <v>416</v>
      </c>
      <c r="B411" s="14" t="s">
        <v>3111</v>
      </c>
      <c r="C411" s="14" t="s">
        <v>2335</v>
      </c>
      <c r="D411" s="14">
        <v>45</v>
      </c>
      <c r="E411" s="14" t="s">
        <v>3112</v>
      </c>
      <c r="F411" s="14" t="str">
        <f>VLOOKUP(A411,Formatted_Topics!$A$1:$B$1376,2,FALSE)</f>
        <v>Hispanic or Latino, Language Spoken at Home</v>
      </c>
      <c r="G411" s="15" t="str">
        <f>VLOOKUP(A411,Formatted_Universe!$A$1:$B$1137,2,FALSE)</f>
        <v>Hispanic or Latino population 5 years and over</v>
      </c>
    </row>
    <row r="412" spans="1:7" ht="45" x14ac:dyDescent="0.25">
      <c r="A412" s="13" t="s">
        <v>417</v>
      </c>
      <c r="B412" s="14" t="s">
        <v>3113</v>
      </c>
      <c r="C412" s="14" t="s">
        <v>2335</v>
      </c>
      <c r="D412" s="14">
        <v>45</v>
      </c>
      <c r="E412" s="14" t="s">
        <v>3114</v>
      </c>
      <c r="F412" s="14" t="str">
        <f>VLOOKUP(A412,Formatted_Topics!$A$1:$B$1376,2,FALSE)</f>
        <v>Age and Sex, Language Spoken at Home</v>
      </c>
      <c r="G412" s="15" t="str">
        <f>VLOOKUP(A412,Formatted_Universe!$A$1:$B$1137,2,FALSE)</f>
        <v>Population 5 years and over</v>
      </c>
    </row>
    <row r="413" spans="1:7" ht="60" x14ac:dyDescent="0.25">
      <c r="A413" s="13" t="s">
        <v>418</v>
      </c>
      <c r="B413" s="14" t="s">
        <v>3115</v>
      </c>
      <c r="C413" s="14" t="s">
        <v>2335</v>
      </c>
      <c r="D413" s="14">
        <v>46</v>
      </c>
      <c r="E413" s="14" t="s">
        <v>3116</v>
      </c>
      <c r="F413" s="14" t="str">
        <f>VLOOKUP(A413,Formatted_Topics!$A$1:$B$1376,2,FALSE)</f>
        <v>Age and Sex, Citizenship, Language Spoken at Home</v>
      </c>
      <c r="G413" s="15" t="str">
        <f>VLOOKUP(A413,Formatted_Universe!$A$1:$B$1137,2,FALSE)</f>
        <v>Population 5 years and over</v>
      </c>
    </row>
    <row r="414" spans="1:7" ht="60" x14ac:dyDescent="0.25">
      <c r="A414" s="13" t="s">
        <v>419</v>
      </c>
      <c r="B414" s="14" t="s">
        <v>3117</v>
      </c>
      <c r="C414" s="14" t="s">
        <v>2335</v>
      </c>
      <c r="D414" s="14">
        <v>46</v>
      </c>
      <c r="E414" s="14" t="s">
        <v>3118</v>
      </c>
      <c r="F414" s="14" t="str">
        <f>VLOOKUP(A414,Formatted_Topics!$A$1:$B$1376,2,FALSE)</f>
        <v>Age and Sex, Language Spoken at Home, Official Poverty Measure</v>
      </c>
      <c r="G414" s="15" t="str">
        <f>VLOOKUP(A414,Formatted_Universe!$A$1:$B$1137,2,FALSE)</f>
        <v>Population 5 years and over for whom poverty status is determined</v>
      </c>
    </row>
    <row r="415" spans="1:7" ht="60" x14ac:dyDescent="0.25">
      <c r="A415" s="13" t="s">
        <v>420</v>
      </c>
      <c r="B415" s="14" t="s">
        <v>3119</v>
      </c>
      <c r="C415" s="14" t="s">
        <v>2335</v>
      </c>
      <c r="D415" s="14">
        <v>46</v>
      </c>
      <c r="E415" s="14" t="s">
        <v>3120</v>
      </c>
      <c r="F415" s="14" t="str">
        <f>VLOOKUP(A415,Formatted_Topics!$A$1:$B$1376,2,FALSE)</f>
        <v>Educational Attainment, Employment and Labor Force Status, Language Spoken at Home</v>
      </c>
      <c r="G415" s="15" t="str">
        <f>VLOOKUP(A415,Formatted_Universe!$A$1:$B$1137,2,FALSE)</f>
        <v>Population 25 years and over</v>
      </c>
    </row>
    <row r="416" spans="1:7" ht="30" x14ac:dyDescent="0.25">
      <c r="A416" s="13" t="s">
        <v>421</v>
      </c>
      <c r="B416" s="14" t="s">
        <v>3121</v>
      </c>
      <c r="C416" s="14" t="s">
        <v>2335</v>
      </c>
      <c r="D416" s="14">
        <v>47</v>
      </c>
      <c r="E416" s="14" t="s">
        <v>3122</v>
      </c>
      <c r="F416" s="14" t="str">
        <f>VLOOKUP(A416,Formatted_Topics!$A$1:$B$1376,2,FALSE)</f>
        <v>Age and Sex, Official Poverty Measure</v>
      </c>
      <c r="G416" s="15" t="str">
        <f>VLOOKUP(A416,Formatted_Universe!$A$1:$B$1137,2,FALSE)</f>
        <v>Population for whom poverty status is determined</v>
      </c>
    </row>
    <row r="417" spans="1:7" ht="45" x14ac:dyDescent="0.25">
      <c r="A417" s="13" t="s">
        <v>422</v>
      </c>
      <c r="B417" s="14" t="s">
        <v>3123</v>
      </c>
      <c r="C417" s="14" t="s">
        <v>2335</v>
      </c>
      <c r="D417" s="14">
        <v>47</v>
      </c>
      <c r="E417" s="14" t="s">
        <v>3124</v>
      </c>
      <c r="F417" s="14" t="str">
        <f>VLOOKUP(A417,Formatted_Topics!$A$1:$B$1376,2,FALSE)</f>
        <v>Age and Sex, Official Poverty Measure, Race and Ethnicity, White</v>
      </c>
      <c r="G417" s="15" t="str">
        <f>VLOOKUP(A417,Formatted_Universe!$A$1:$B$1137,2,FALSE)</f>
        <v>White alone population for whom poverty status is determined</v>
      </c>
    </row>
    <row r="418" spans="1:7" ht="45" x14ac:dyDescent="0.25">
      <c r="A418" s="13" t="s">
        <v>423</v>
      </c>
      <c r="B418" s="14" t="s">
        <v>3125</v>
      </c>
      <c r="C418" s="14" t="s">
        <v>2335</v>
      </c>
      <c r="D418" s="14">
        <v>47</v>
      </c>
      <c r="E418" s="14" t="s">
        <v>3126</v>
      </c>
      <c r="F418" s="14" t="str">
        <f>VLOOKUP(A418,Formatted_Topics!$A$1:$B$1376,2,FALSE)</f>
        <v>Age and Sex, Black or African American, Official Poverty Measure, Race and Ethnicity</v>
      </c>
      <c r="G418" s="15" t="str">
        <f>VLOOKUP(A418,Formatted_Universe!$A$1:$B$1137,2,FALSE)</f>
        <v>Black or African American alone population for whom poverty status is determined</v>
      </c>
    </row>
    <row r="419" spans="1:7" ht="45" x14ac:dyDescent="0.25">
      <c r="A419" s="13" t="s">
        <v>424</v>
      </c>
      <c r="B419" s="14" t="s">
        <v>3127</v>
      </c>
      <c r="C419" s="14" t="s">
        <v>2335</v>
      </c>
      <c r="D419" s="14">
        <v>47</v>
      </c>
      <c r="E419" s="14" t="s">
        <v>3128</v>
      </c>
      <c r="F419" s="14" t="str">
        <f>VLOOKUP(A419,Formatted_Topics!$A$1:$B$1376,2,FALSE)</f>
        <v>Age and Sex, American Indian and Alaska Native, Official Poverty Measure, Race and Ethnicity</v>
      </c>
      <c r="G419" s="15" t="str">
        <f>VLOOKUP(A419,Formatted_Universe!$A$1:$B$1137,2,FALSE)</f>
        <v>American Indian and Alaska Native alone population for whom poverty status is determined</v>
      </c>
    </row>
    <row r="420" spans="1:7" ht="45" x14ac:dyDescent="0.25">
      <c r="A420" s="13" t="s">
        <v>425</v>
      </c>
      <c r="B420" s="14" t="s">
        <v>3129</v>
      </c>
      <c r="C420" s="14" t="s">
        <v>2335</v>
      </c>
      <c r="D420" s="14">
        <v>48</v>
      </c>
      <c r="E420" s="14" t="s">
        <v>3122</v>
      </c>
      <c r="F420" s="14" t="str">
        <f>VLOOKUP(A420,Formatted_Topics!$A$1:$B$1376,2,FALSE)</f>
        <v>Age and Sex, Asian, Official Poverty Measure, Race and Ethnicity</v>
      </c>
      <c r="G420" s="15" t="str">
        <f>VLOOKUP(A420,Formatted_Universe!$A$1:$B$1137,2,FALSE)</f>
        <v>Asian alone population for whom poverty status is determined</v>
      </c>
    </row>
    <row r="421" spans="1:7" ht="60" x14ac:dyDescent="0.25">
      <c r="A421" s="13" t="s">
        <v>426</v>
      </c>
      <c r="B421" s="14" t="s">
        <v>3130</v>
      </c>
      <c r="C421" s="14" t="s">
        <v>2335</v>
      </c>
      <c r="D421" s="14">
        <v>48</v>
      </c>
      <c r="E421" s="14" t="s">
        <v>3124</v>
      </c>
      <c r="F421" s="14" t="str">
        <f>VLOOKUP(A421,Formatted_Topics!$A$1:$B$1376,2,FALSE)</f>
        <v>Age and Sex, Native Hawaiian and Pacific Islander, Official Poverty Measure, Race and Ethnicity</v>
      </c>
      <c r="G421" s="15" t="str">
        <f>VLOOKUP(A421,Formatted_Universe!$A$1:$B$1137,2,FALSE)</f>
        <v>Native Hawaiian and Other Pacific Islander alone population for whom poverty status is determined</v>
      </c>
    </row>
    <row r="422" spans="1:7" ht="45" x14ac:dyDescent="0.25">
      <c r="A422" s="13" t="s">
        <v>427</v>
      </c>
      <c r="B422" s="14" t="s">
        <v>3131</v>
      </c>
      <c r="C422" s="14" t="s">
        <v>2335</v>
      </c>
      <c r="D422" s="14">
        <v>48</v>
      </c>
      <c r="E422" s="14" t="s">
        <v>3126</v>
      </c>
      <c r="F422" s="14" t="str">
        <f>VLOOKUP(A422,Formatted_Topics!$A$1:$B$1376,2,FALSE)</f>
        <v>Age and Sex, Official Poverty Measure, Race and Ethnicity, Some Other Race</v>
      </c>
      <c r="G422" s="15" t="str">
        <f>VLOOKUP(A422,Formatted_Universe!$A$1:$B$1137,2,FALSE)</f>
        <v>Some other race alone population for whom poverty status is determined</v>
      </c>
    </row>
    <row r="423" spans="1:7" ht="45" x14ac:dyDescent="0.25">
      <c r="A423" s="13" t="s">
        <v>428</v>
      </c>
      <c r="B423" s="14" t="s">
        <v>3132</v>
      </c>
      <c r="C423" s="14" t="s">
        <v>2335</v>
      </c>
      <c r="D423" s="14">
        <v>48</v>
      </c>
      <c r="E423" s="14" t="s">
        <v>3128</v>
      </c>
      <c r="F423" s="14" t="str">
        <f>VLOOKUP(A423,Formatted_Topics!$A$1:$B$1376,2,FALSE)</f>
        <v>Age and Sex, Official Poverty Measure, Race and Ethnicity, Two or More Races</v>
      </c>
      <c r="G423" s="15" t="str">
        <f>VLOOKUP(A423,Formatted_Universe!$A$1:$B$1137,2,FALSE)</f>
        <v>Two or more races population for whom poverty status is determined</v>
      </c>
    </row>
    <row r="424" spans="1:7" ht="45" x14ac:dyDescent="0.25">
      <c r="A424" s="13" t="s">
        <v>429</v>
      </c>
      <c r="B424" s="14" t="s">
        <v>3133</v>
      </c>
      <c r="C424" s="14" t="s">
        <v>2335</v>
      </c>
      <c r="D424" s="14">
        <v>49</v>
      </c>
      <c r="E424" s="14" t="s">
        <v>3122</v>
      </c>
      <c r="F424" s="14" t="str">
        <f>VLOOKUP(A424,Formatted_Topics!$A$1:$B$1376,2,FALSE)</f>
        <v>Age and Sex, Not Hispanic or Latino, Official Poverty Measure, Race and Ethnicity, White</v>
      </c>
      <c r="G424" s="15" t="str">
        <f>VLOOKUP(A424,Formatted_Universe!$A$1:$B$1137,2,FALSE)</f>
        <v>White alone, not Hispanic or Latino population for whom poverty status is determined</v>
      </c>
    </row>
    <row r="425" spans="1:7" ht="45" x14ac:dyDescent="0.25">
      <c r="A425" s="13" t="s">
        <v>430</v>
      </c>
      <c r="B425" s="14" t="s">
        <v>3134</v>
      </c>
      <c r="C425" s="14" t="s">
        <v>2335</v>
      </c>
      <c r="D425" s="14">
        <v>49</v>
      </c>
      <c r="E425" s="14" t="s">
        <v>3124</v>
      </c>
      <c r="F425" s="14" t="str">
        <f>VLOOKUP(A425,Formatted_Topics!$A$1:$B$1376,2,FALSE)</f>
        <v>Age and Sex, Hispanic or Latino, Official Poverty Measure, Race and Ethnicity</v>
      </c>
      <c r="G425" s="15" t="str">
        <f>VLOOKUP(A425,Formatted_Universe!$A$1:$B$1137,2,FALSE)</f>
        <v>Hispanic or Latino population for whom poverty status is determined</v>
      </c>
    </row>
    <row r="426" spans="1:7" ht="45" x14ac:dyDescent="0.25">
      <c r="A426" s="13" t="s">
        <v>431</v>
      </c>
      <c r="B426" s="14" t="s">
        <v>3135</v>
      </c>
      <c r="C426" s="14" t="s">
        <v>2335</v>
      </c>
      <c r="D426" s="14">
        <v>49</v>
      </c>
      <c r="E426" s="14" t="s">
        <v>3136</v>
      </c>
      <c r="F426" s="14" t="str">
        <f>VLOOKUP(A426,Formatted_Topics!$A$1:$B$1376,2,FALSE)</f>
        <v>Age and Sex, Educational Attainment, Official Poverty Measure</v>
      </c>
      <c r="G426" s="15" t="str">
        <f>VLOOKUP(A426,Formatted_Universe!$A$1:$B$1137,2,FALSE)</f>
        <v>Population 25 years and over for whom poverty status is determined</v>
      </c>
    </row>
    <row r="427" spans="1:7" ht="45" x14ac:dyDescent="0.25">
      <c r="A427" s="13" t="s">
        <v>432</v>
      </c>
      <c r="B427" s="14" t="s">
        <v>3137</v>
      </c>
      <c r="C427" s="14" t="s">
        <v>2335</v>
      </c>
      <c r="D427" s="14">
        <v>49</v>
      </c>
      <c r="E427" s="14" t="s">
        <v>3138</v>
      </c>
      <c r="F427" s="14" t="str">
        <f>VLOOKUP(A427,Formatted_Topics!$A$1:$B$1376,2,FALSE)</f>
        <v>Age and Sex, Employment and Labor Force Status, Official Poverty Measure</v>
      </c>
      <c r="G427" s="15" t="str">
        <f>VLOOKUP(A427,Formatted_Universe!$A$1:$B$1137,2,FALSE)</f>
        <v>Population 16 years and over for whom poverty status is determined</v>
      </c>
    </row>
    <row r="428" spans="1:7" ht="45" x14ac:dyDescent="0.25">
      <c r="A428" s="13" t="s">
        <v>433</v>
      </c>
      <c r="B428" s="14" t="s">
        <v>3139</v>
      </c>
      <c r="C428" s="14" t="s">
        <v>2335</v>
      </c>
      <c r="D428" s="14">
        <v>49</v>
      </c>
      <c r="E428" s="14" t="s">
        <v>3140</v>
      </c>
      <c r="F428" s="14" t="str">
        <f>VLOOKUP(A428,Formatted_Topics!$A$1:$B$1376,2,FALSE)</f>
        <v>Age and Sex, Employment and Labor Force Status, Official Poverty Measure</v>
      </c>
      <c r="G428" s="15" t="str">
        <f>VLOOKUP(A428,Formatted_Universe!$A$1:$B$1137,2,FALSE)</f>
        <v>Civilian population 16 years and over for whom poverty status is determined</v>
      </c>
    </row>
    <row r="429" spans="1:7" ht="60" x14ac:dyDescent="0.25">
      <c r="A429" s="13" t="s">
        <v>434</v>
      </c>
      <c r="B429" s="14" t="s">
        <v>3141</v>
      </c>
      <c r="C429" s="14" t="s">
        <v>2335</v>
      </c>
      <c r="D429" s="14">
        <v>49</v>
      </c>
      <c r="E429" s="14" t="s">
        <v>3142</v>
      </c>
      <c r="F429" s="14" t="str">
        <f>VLOOKUP(A429,Formatted_Topics!$A$1:$B$1376,2,FALSE)</f>
        <v>Age and Sex, Children, Family Size and Type, Official Poverty Measure</v>
      </c>
      <c r="G429" s="15" t="str">
        <f>VLOOKUP(A429,Formatted_Universe!$A$1:$B$1137,2,FALSE)</f>
        <v>Related children under 18 years</v>
      </c>
    </row>
    <row r="430" spans="1:7" ht="45" x14ac:dyDescent="0.25">
      <c r="A430" s="13" t="s">
        <v>435</v>
      </c>
      <c r="B430" s="14" t="s">
        <v>3143</v>
      </c>
      <c r="C430" s="14" t="s">
        <v>2335</v>
      </c>
      <c r="D430" s="14">
        <v>50</v>
      </c>
      <c r="E430" s="14" t="s">
        <v>3144</v>
      </c>
      <c r="F430" s="14" t="str">
        <f>VLOOKUP(A430,Formatted_Topics!$A$1:$B$1376,2,FALSE)</f>
        <v>Age and Sex, Official Poverty Measure</v>
      </c>
      <c r="G430" s="15" t="str">
        <f>VLOOKUP(A430,Formatted_Universe!$A$1:$B$1137,2,FALSE)</f>
        <v>Unrelated individuals 15 years and over for whom poverty status is determined</v>
      </c>
    </row>
    <row r="431" spans="1:7" ht="45" x14ac:dyDescent="0.25">
      <c r="A431" s="13" t="s">
        <v>436</v>
      </c>
      <c r="B431" s="14" t="s">
        <v>3145</v>
      </c>
      <c r="C431" s="14" t="s">
        <v>2335</v>
      </c>
      <c r="D431" s="14">
        <v>50</v>
      </c>
      <c r="E431" s="14" t="s">
        <v>3146</v>
      </c>
      <c r="F431" s="14" t="str">
        <f>VLOOKUP(A431,Formatted_Topics!$A$1:$B$1376,2,FALSE)</f>
        <v>Age and Sex, Earnings Individuals, Official Poverty Measure</v>
      </c>
      <c r="G431" s="15" t="str">
        <f>VLOOKUP(A431,Formatted_Universe!$A$1:$B$1137,2,FALSE)</f>
        <v>Unrelated individuals 15 years and over for whom poverty status is determined</v>
      </c>
    </row>
    <row r="432" spans="1:7" ht="45" x14ac:dyDescent="0.25">
      <c r="A432" s="13" t="s">
        <v>437</v>
      </c>
      <c r="B432" s="14" t="s">
        <v>3147</v>
      </c>
      <c r="C432" s="14" t="s">
        <v>2335</v>
      </c>
      <c r="D432" s="14">
        <v>50</v>
      </c>
      <c r="E432" s="14" t="s">
        <v>3148</v>
      </c>
      <c r="F432" s="14" t="str">
        <f>VLOOKUP(A432,Formatted_Topics!$A$1:$B$1376,2,FALSE)</f>
        <v>Employment and Labor Force Status, Official Poverty Measure</v>
      </c>
      <c r="G432" s="15" t="str">
        <f>VLOOKUP(A432,Formatted_Universe!$A$1:$B$1137,2,FALSE)</f>
        <v>Unrelated individuals 15 years and over for whom poverty status is determined</v>
      </c>
    </row>
    <row r="433" spans="1:7" ht="75" x14ac:dyDescent="0.25">
      <c r="A433" s="13" t="s">
        <v>438</v>
      </c>
      <c r="B433" s="14" t="s">
        <v>3149</v>
      </c>
      <c r="C433" s="14" t="s">
        <v>2332</v>
      </c>
      <c r="D433" s="14">
        <v>50</v>
      </c>
      <c r="E433" s="14" t="s">
        <v>3150</v>
      </c>
      <c r="F433" s="14" t="str">
        <f>VLOOKUP(A433,Formatted_Topics!$A$1:$B$1376,2,FALSE)</f>
        <v>Age and Sex, Children, Families and Living Arrangements, Family Size and Type, Official Poverty Measure</v>
      </c>
      <c r="G433" s="15" t="str">
        <f>VLOOKUP(A433,Formatted_Universe!$A$1:$B$1137,2,FALSE)</f>
        <v>Families</v>
      </c>
    </row>
    <row r="434" spans="1:7" ht="90" x14ac:dyDescent="0.25">
      <c r="A434" s="13" t="s">
        <v>439</v>
      </c>
      <c r="B434" s="14" t="s">
        <v>3151</v>
      </c>
      <c r="C434" s="14" t="s">
        <v>2335</v>
      </c>
      <c r="D434" s="14">
        <v>50</v>
      </c>
      <c r="E434" s="14" t="s">
        <v>3152</v>
      </c>
      <c r="F434" s="14" t="str">
        <f>VLOOKUP(A434,Formatted_Topics!$A$1:$B$1376,2,FALSE)</f>
        <v>Age and Sex, Children, Family Size and Type, Official Poverty Measure, Owner Renter Householder Characteristics, Race and Ethnicity, White</v>
      </c>
      <c r="G434" s="15" t="str">
        <f>VLOOKUP(A434,Formatted_Universe!$A$1:$B$1137,2,FALSE)</f>
        <v>Families with a householder who is White alone</v>
      </c>
    </row>
    <row r="435" spans="1:7" ht="90" x14ac:dyDescent="0.25">
      <c r="A435" s="13" t="s">
        <v>440</v>
      </c>
      <c r="B435" s="14" t="s">
        <v>3153</v>
      </c>
      <c r="C435" s="14" t="s">
        <v>2335</v>
      </c>
      <c r="D435" s="14">
        <v>50</v>
      </c>
      <c r="E435" s="14" t="s">
        <v>3154</v>
      </c>
      <c r="F435" s="14" t="str">
        <f>VLOOKUP(A435,Formatted_Topics!$A$1:$B$1376,2,FALSE)</f>
        <v>Age and Sex, Black or African American, Children, Family Size and Type, Official Poverty Measure, Owner Renter Householder Characteristics, Race and Ethnicity</v>
      </c>
      <c r="G435" s="15" t="str">
        <f>VLOOKUP(A435,Formatted_Universe!$A$1:$B$1137,2,FALSE)</f>
        <v>Families with a householder who is Black or African American alone</v>
      </c>
    </row>
    <row r="436" spans="1:7" ht="90" x14ac:dyDescent="0.25">
      <c r="A436" s="13" t="s">
        <v>441</v>
      </c>
      <c r="B436" s="14" t="s">
        <v>3155</v>
      </c>
      <c r="C436" s="14" t="s">
        <v>2335</v>
      </c>
      <c r="D436" s="14">
        <v>50</v>
      </c>
      <c r="E436" s="14" t="s">
        <v>3156</v>
      </c>
      <c r="F436" s="14" t="str">
        <f>VLOOKUP(A436,Formatted_Topics!$A$1:$B$1376,2,FALSE)</f>
        <v>Age and Sex, American Indian and Alaska Native, Children, Family Size and Type, Official Poverty Measure, Owner Renter Householder Characteristics, Race and Ethnicity</v>
      </c>
      <c r="G436" s="15" t="str">
        <f>VLOOKUP(A436,Formatted_Universe!$A$1:$B$1137,2,FALSE)</f>
        <v>Families with a householder who is American Indian and Alaska Native alone</v>
      </c>
    </row>
    <row r="437" spans="1:7" ht="90" x14ac:dyDescent="0.25">
      <c r="A437" s="13" t="s">
        <v>442</v>
      </c>
      <c r="B437" s="14" t="s">
        <v>3157</v>
      </c>
      <c r="C437" s="14" t="s">
        <v>2335</v>
      </c>
      <c r="D437" s="14">
        <v>51</v>
      </c>
      <c r="E437" s="14" t="s">
        <v>3158</v>
      </c>
      <c r="F437" s="14" t="str">
        <f>VLOOKUP(A437,Formatted_Topics!$A$1:$B$1376,2,FALSE)</f>
        <v>Age and Sex, Asian, Children, Family Size and Type, Official Poverty Measure, Owner Renter Householder Characteristics, Race and Ethnicity</v>
      </c>
      <c r="G437" s="15" t="str">
        <f>VLOOKUP(A437,Formatted_Universe!$A$1:$B$1137,2,FALSE)</f>
        <v>Families with a householder who is Asian alone</v>
      </c>
    </row>
    <row r="438" spans="1:7" ht="105" x14ac:dyDescent="0.25">
      <c r="A438" s="13" t="s">
        <v>443</v>
      </c>
      <c r="B438" s="14" t="s">
        <v>3159</v>
      </c>
      <c r="C438" s="14" t="s">
        <v>2335</v>
      </c>
      <c r="D438" s="14">
        <v>51</v>
      </c>
      <c r="E438" s="14" t="s">
        <v>3160</v>
      </c>
      <c r="F438" s="14" t="str">
        <f>VLOOKUP(A438,Formatted_Topics!$A$1:$B$1376,2,FALSE)</f>
        <v>Age and Sex, Children, Family Size and Type, Native Hawaiian and Pacific Islander, Official Poverty Measure, Owner Renter Householder Characteristics, Race and Ethnicity</v>
      </c>
      <c r="G438" s="15" t="str">
        <f>VLOOKUP(A438,Formatted_Universe!$A$1:$B$1137,2,FALSE)</f>
        <v>Families with a householder who is Native Hawaiian and Other Pacific Islander alone</v>
      </c>
    </row>
    <row r="439" spans="1:7" ht="90" x14ac:dyDescent="0.25">
      <c r="A439" s="13" t="s">
        <v>444</v>
      </c>
      <c r="B439" s="14" t="s">
        <v>3161</v>
      </c>
      <c r="C439" s="14" t="s">
        <v>2335</v>
      </c>
      <c r="D439" s="14">
        <v>51</v>
      </c>
      <c r="E439" s="14" t="s">
        <v>3162</v>
      </c>
      <c r="F439" s="14" t="str">
        <f>VLOOKUP(A439,Formatted_Topics!$A$1:$B$1376,2,FALSE)</f>
        <v>Age and Sex, Children, Family Size and Type, Official Poverty Measure, Owner Renter Householder Characteristics, Race and Ethnicity, Some Other Race</v>
      </c>
      <c r="G439" s="15" t="str">
        <f>VLOOKUP(A439,Formatted_Universe!$A$1:$B$1137,2,FALSE)</f>
        <v>Families with a householder who is Some other race alone</v>
      </c>
    </row>
    <row r="440" spans="1:7" ht="90" x14ac:dyDescent="0.25">
      <c r="A440" s="13" t="s">
        <v>445</v>
      </c>
      <c r="B440" s="14" t="s">
        <v>3163</v>
      </c>
      <c r="C440" s="14" t="s">
        <v>2335</v>
      </c>
      <c r="D440" s="14">
        <v>51</v>
      </c>
      <c r="E440" s="14" t="s">
        <v>3164</v>
      </c>
      <c r="F440" s="14" t="str">
        <f>VLOOKUP(A440,Formatted_Topics!$A$1:$B$1376,2,FALSE)</f>
        <v>Age and Sex, Children, Family Size and Type, Official Poverty Measure, Owner Renter Householder Characteristics, Race and Ethnicity, Two or More Races</v>
      </c>
      <c r="G440" s="15" t="str">
        <f>VLOOKUP(A440,Formatted_Universe!$A$1:$B$1137,2,FALSE)</f>
        <v>Families with a householder who is Two or more races</v>
      </c>
    </row>
    <row r="441" spans="1:7" ht="90" x14ac:dyDescent="0.25">
      <c r="A441" s="13" t="s">
        <v>446</v>
      </c>
      <c r="B441" s="14" t="s">
        <v>3165</v>
      </c>
      <c r="C441" s="14" t="s">
        <v>2335</v>
      </c>
      <c r="D441" s="14">
        <v>51</v>
      </c>
      <c r="E441" s="14" t="s">
        <v>3166</v>
      </c>
      <c r="F441" s="14" t="str">
        <f>VLOOKUP(A441,Formatted_Topics!$A$1:$B$1376,2,FALSE)</f>
        <v>Age and Sex, Children, Family Size and Type, Not Hispanic or Latino, Official Poverty Measure, Owner Renter Householder Characteristics, Race and Ethnicity, White</v>
      </c>
      <c r="G441" s="15" t="str">
        <f>VLOOKUP(A441,Formatted_Universe!$A$1:$B$1137,2,FALSE)</f>
        <v>Families with a householder who is White alone, not Hispanic or Latino</v>
      </c>
    </row>
    <row r="442" spans="1:7" ht="75" x14ac:dyDescent="0.25">
      <c r="A442" s="13" t="s">
        <v>447</v>
      </c>
      <c r="B442" s="14" t="s">
        <v>3167</v>
      </c>
      <c r="C442" s="14" t="s">
        <v>2335</v>
      </c>
      <c r="D442" s="14">
        <v>52</v>
      </c>
      <c r="E442" s="14" t="s">
        <v>3158</v>
      </c>
      <c r="F442" s="14" t="str">
        <f>VLOOKUP(A442,Formatted_Topics!$A$1:$B$1376,2,FALSE)</f>
        <v>Age and Sex, Children, Family Size and Type, Hispanic or Latino, Official Poverty Measure, Owner Renter Householder Characteristics, Race and Ethnicity</v>
      </c>
      <c r="G442" s="15" t="str">
        <f>VLOOKUP(A442,Formatted_Universe!$A$1:$B$1137,2,FALSE)</f>
        <v>Families with a householder who is Hispanic or Latino</v>
      </c>
    </row>
    <row r="443" spans="1:7" ht="60" x14ac:dyDescent="0.25">
      <c r="A443" s="13" t="s">
        <v>448</v>
      </c>
      <c r="B443" s="14" t="s">
        <v>3168</v>
      </c>
      <c r="C443" s="14" t="s">
        <v>2332</v>
      </c>
      <c r="D443" s="14">
        <v>52</v>
      </c>
      <c r="E443" s="14" t="s">
        <v>3169</v>
      </c>
      <c r="F443" s="14" t="str">
        <f>VLOOKUP(A443,Formatted_Topics!$A$1:$B$1376,2,FALSE)</f>
        <v>Families and Living Arrangements, Family Size and Type, Income Households Families Individuals, Official Poverty Measure</v>
      </c>
      <c r="G443" s="15" t="str">
        <f>VLOOKUP(A443,Formatted_Universe!$A$1:$B$1137,2,FALSE)</f>
        <v>Families with income in the past 12 months below the poverty level</v>
      </c>
    </row>
    <row r="444" spans="1:7" ht="75" x14ac:dyDescent="0.25">
      <c r="A444" s="13" t="s">
        <v>449</v>
      </c>
      <c r="B444" s="14" t="s">
        <v>3170</v>
      </c>
      <c r="C444" s="14" t="s">
        <v>2335</v>
      </c>
      <c r="D444" s="14">
        <v>52</v>
      </c>
      <c r="E444" s="14" t="s">
        <v>3171</v>
      </c>
      <c r="F444" s="14" t="str">
        <f>VLOOKUP(A444,Formatted_Topics!$A$1:$B$1376,2,FALSE)</f>
        <v>Children, Families and Living Arrangements, Family Size and Type, Household Size and Type, Official Poverty Measure, Physical Characteristics</v>
      </c>
      <c r="G444" s="15" t="str">
        <f>VLOOKUP(A444,Formatted_Universe!$A$1:$B$1137,2,FALSE)</f>
        <v>Families</v>
      </c>
    </row>
    <row r="445" spans="1:7" ht="60" x14ac:dyDescent="0.25">
      <c r="A445" s="13" t="s">
        <v>450</v>
      </c>
      <c r="B445" s="14" t="s">
        <v>3172</v>
      </c>
      <c r="C445" s="14" t="s">
        <v>2335</v>
      </c>
      <c r="D445" s="14">
        <v>52</v>
      </c>
      <c r="E445" s="14" t="s">
        <v>3173</v>
      </c>
      <c r="F445" s="14" t="str">
        <f>VLOOKUP(A445,Formatted_Topics!$A$1:$B$1376,2,FALSE)</f>
        <v>Families and Living Arrangements, Family Size and Type, Household Size and Type, Official Poverty Measure, Physical Characteristics</v>
      </c>
      <c r="G445" s="15" t="str">
        <f>VLOOKUP(A445,Formatted_Universe!$A$1:$B$1137,2,FALSE)</f>
        <v>Families</v>
      </c>
    </row>
    <row r="446" spans="1:7" ht="75" x14ac:dyDescent="0.25">
      <c r="A446" s="13" t="s">
        <v>451</v>
      </c>
      <c r="B446" s="14" t="s">
        <v>3174</v>
      </c>
      <c r="C446" s="14" t="s">
        <v>2335</v>
      </c>
      <c r="D446" s="14">
        <v>52</v>
      </c>
      <c r="E446" s="14" t="s">
        <v>3175</v>
      </c>
      <c r="F446" s="14" t="str">
        <f>VLOOKUP(A446,Formatted_Topics!$A$1:$B$1376,2,FALSE)</f>
        <v>Employment and Labor Force Status, Families and Living Arrangements, Family Size and Type, Household Size and Type, Official Poverty Measure, Physical Characteristics</v>
      </c>
      <c r="G446" s="15" t="str">
        <f>VLOOKUP(A446,Formatted_Universe!$A$1:$B$1137,2,FALSE)</f>
        <v>Families</v>
      </c>
    </row>
    <row r="447" spans="1:7" ht="90" x14ac:dyDescent="0.25">
      <c r="A447" s="13" t="s">
        <v>452</v>
      </c>
      <c r="B447" s="14" t="s">
        <v>3176</v>
      </c>
      <c r="C447" s="14" t="s">
        <v>2335</v>
      </c>
      <c r="D447" s="14">
        <v>52</v>
      </c>
      <c r="E447" s="14" t="s">
        <v>3177</v>
      </c>
      <c r="F447" s="14" t="str">
        <f>VLOOKUP(A447,Formatted_Topics!$A$1:$B$1376,2,FALSE)</f>
        <v>Family Size and Type, Income Households Families Individuals, Official Poverty Measure</v>
      </c>
      <c r="G447" s="15" t="str">
        <f>VLOOKUP(A447,Formatted_Universe!$A$1:$B$1137,2,FALSE)</f>
        <v>Families</v>
      </c>
    </row>
    <row r="448" spans="1:7" ht="60" x14ac:dyDescent="0.25">
      <c r="A448" s="13" t="s">
        <v>453</v>
      </c>
      <c r="B448" s="14" t="s">
        <v>3178</v>
      </c>
      <c r="C448" s="14" t="s">
        <v>2335</v>
      </c>
      <c r="D448" s="14">
        <v>52</v>
      </c>
      <c r="E448" s="14" t="s">
        <v>3179</v>
      </c>
      <c r="F448" s="14" t="str">
        <f>VLOOKUP(A448,Formatted_Topics!$A$1:$B$1376,2,FALSE)</f>
        <v>Employment and Labor Force Status, Family Size and Type, Official Poverty Measure</v>
      </c>
      <c r="G448" s="15" t="str">
        <f>VLOOKUP(A448,Formatted_Universe!$A$1:$B$1137,2,FALSE)</f>
        <v>Families</v>
      </c>
    </row>
    <row r="449" spans="1:7" ht="75" x14ac:dyDescent="0.25">
      <c r="A449" s="13" t="s">
        <v>454</v>
      </c>
      <c r="B449" s="14" t="s">
        <v>3180</v>
      </c>
      <c r="C449" s="14" t="s">
        <v>2332</v>
      </c>
      <c r="D449" s="14">
        <v>53</v>
      </c>
      <c r="E449" s="14" t="s">
        <v>3122</v>
      </c>
      <c r="F449" s="14" t="str">
        <f>VLOOKUP(A449,Formatted_Topics!$A$1:$B$1376,2,FALSE)</f>
        <v>Age and Sex, Household Size and Type, Official Poverty Measure, Owner Renter Householder Characteristics, Physical Characteristics</v>
      </c>
      <c r="G449" s="15" t="str">
        <f>VLOOKUP(A449,Formatted_Universe!$A$1:$B$1137,2,FALSE)</f>
        <v>Households</v>
      </c>
    </row>
    <row r="450" spans="1:7" ht="75" x14ac:dyDescent="0.25">
      <c r="A450" s="13" t="s">
        <v>455</v>
      </c>
      <c r="B450" s="14" t="s">
        <v>3181</v>
      </c>
      <c r="C450" s="14" t="s">
        <v>2335</v>
      </c>
      <c r="D450" s="14">
        <v>53</v>
      </c>
      <c r="E450" s="14" t="s">
        <v>3182</v>
      </c>
      <c r="F450" s="14" t="str">
        <f>VLOOKUP(A450,Formatted_Topics!$A$1:$B$1376,2,FALSE)</f>
        <v>Educational Attainment, Families and Living Arrangements, Family Size and Type, Household Size and Type, Official Poverty Measure, Physical Characteristics</v>
      </c>
      <c r="G450" s="15" t="str">
        <f>VLOOKUP(A450,Formatted_Universe!$A$1:$B$1137,2,FALSE)</f>
        <v>Families</v>
      </c>
    </row>
    <row r="451" spans="1:7" ht="75" x14ac:dyDescent="0.25">
      <c r="A451" s="13" t="s">
        <v>456</v>
      </c>
      <c r="B451" s="14" t="s">
        <v>3183</v>
      </c>
      <c r="C451" s="14" t="s">
        <v>2335</v>
      </c>
      <c r="D451" s="14">
        <v>53</v>
      </c>
      <c r="E451" s="14" t="s">
        <v>3184</v>
      </c>
      <c r="F451" s="14" t="str">
        <f>VLOOKUP(A451,Formatted_Topics!$A$1:$B$1376,2,FALSE)</f>
        <v>Families and Living Arrangements, Family Size and Type, Household Size and Type, Official Poverty Measure, Owner Renter Tenure, Physical Characteristics</v>
      </c>
      <c r="G451" s="15" t="str">
        <f>VLOOKUP(A451,Formatted_Universe!$A$1:$B$1137,2,FALSE)</f>
        <v>Families</v>
      </c>
    </row>
    <row r="452" spans="1:7" ht="30" x14ac:dyDescent="0.25">
      <c r="A452" s="13" t="s">
        <v>457</v>
      </c>
      <c r="B452" s="14" t="s">
        <v>3185</v>
      </c>
      <c r="C452" s="14" t="s">
        <v>2335</v>
      </c>
      <c r="D452" s="14">
        <v>53</v>
      </c>
      <c r="E452" s="14" t="s">
        <v>3186</v>
      </c>
      <c r="F452" s="14" t="str">
        <f>VLOOKUP(A452,Formatted_Topics!$A$1:$B$1376,2,FALSE)</f>
        <v>Age and Sex, Official Poverty Measure</v>
      </c>
      <c r="G452" s="15" t="str">
        <f>VLOOKUP(A452,Formatted_Universe!$A$1:$B$1137,2,FALSE)</f>
        <v>Population for whom poverty status is determined</v>
      </c>
    </row>
    <row r="453" spans="1:7" ht="30" x14ac:dyDescent="0.25">
      <c r="A453" s="13" t="s">
        <v>458</v>
      </c>
      <c r="B453" s="14" t="s">
        <v>3187</v>
      </c>
      <c r="C453" s="14" t="s">
        <v>2335</v>
      </c>
      <c r="D453" s="14">
        <v>53</v>
      </c>
      <c r="E453" s="14" t="s">
        <v>3188</v>
      </c>
      <c r="F453" s="14" t="str">
        <f>VLOOKUP(A453,Formatted_Topics!$A$1:$B$1376,2,FALSE)</f>
        <v>Age and Sex, Official Poverty Measure, Race and Ethnicity, White</v>
      </c>
      <c r="G453" s="15" t="str">
        <f>VLOOKUP(A453,Formatted_Universe!$A$1:$B$1137,2,FALSE)</f>
        <v>White alone population for whom poverty status is determined</v>
      </c>
    </row>
    <row r="454" spans="1:7" ht="45" x14ac:dyDescent="0.25">
      <c r="A454" s="13" t="s">
        <v>459</v>
      </c>
      <c r="B454" s="14" t="s">
        <v>3189</v>
      </c>
      <c r="C454" s="14" t="s">
        <v>2335</v>
      </c>
      <c r="D454" s="14">
        <v>53</v>
      </c>
      <c r="E454" s="14" t="s">
        <v>3190</v>
      </c>
      <c r="F454" s="14" t="str">
        <f>VLOOKUP(A454,Formatted_Topics!$A$1:$B$1376,2,FALSE)</f>
        <v>Age and Sex, Black or African American, Official Poverty Measure, Race and Ethnicity</v>
      </c>
      <c r="G454" s="15" t="str">
        <f>VLOOKUP(A454,Formatted_Universe!$A$1:$B$1137,2,FALSE)</f>
        <v>Black or African American alone population for whom poverty status is determined</v>
      </c>
    </row>
    <row r="455" spans="1:7" ht="45" x14ac:dyDescent="0.25">
      <c r="A455" s="13" t="s">
        <v>460</v>
      </c>
      <c r="B455" s="14" t="s">
        <v>3191</v>
      </c>
      <c r="C455" s="14" t="s">
        <v>2335</v>
      </c>
      <c r="D455" s="14">
        <v>53</v>
      </c>
      <c r="E455" s="14" t="s">
        <v>3192</v>
      </c>
      <c r="F455" s="14" t="str">
        <f>VLOOKUP(A455,Formatted_Topics!$A$1:$B$1376,2,FALSE)</f>
        <v>Age and Sex, American Indian and Alaska Native, Official Poverty Measure, Race and Ethnicity</v>
      </c>
      <c r="G455" s="15" t="str">
        <f>VLOOKUP(A455,Formatted_Universe!$A$1:$B$1137,2,FALSE)</f>
        <v>American Indian and Alaska Native alone population for whom poverty status is determined</v>
      </c>
    </row>
    <row r="456" spans="1:7" ht="30" x14ac:dyDescent="0.25">
      <c r="A456" s="13" t="s">
        <v>461</v>
      </c>
      <c r="B456" s="14" t="s">
        <v>3193</v>
      </c>
      <c r="C456" s="14" t="s">
        <v>2335</v>
      </c>
      <c r="D456" s="14">
        <v>53</v>
      </c>
      <c r="E456" s="14" t="s">
        <v>3194</v>
      </c>
      <c r="F456" s="14" t="str">
        <f>VLOOKUP(A456,Formatted_Topics!$A$1:$B$1376,2,FALSE)</f>
        <v>Age and Sex, Asian, Official Poverty Measure, Race and Ethnicity</v>
      </c>
      <c r="G456" s="15" t="str">
        <f>VLOOKUP(A456,Formatted_Universe!$A$1:$B$1137,2,FALSE)</f>
        <v>Asian alone population for whom poverty status is determined</v>
      </c>
    </row>
    <row r="457" spans="1:7" ht="45" x14ac:dyDescent="0.25">
      <c r="A457" s="13" t="s">
        <v>462</v>
      </c>
      <c r="B457" s="14" t="s">
        <v>3195</v>
      </c>
      <c r="C457" s="14" t="s">
        <v>2335</v>
      </c>
      <c r="D457" s="14">
        <v>53</v>
      </c>
      <c r="E457" s="14" t="s">
        <v>3196</v>
      </c>
      <c r="F457" s="14" t="str">
        <f>VLOOKUP(A457,Formatted_Topics!$A$1:$B$1376,2,FALSE)</f>
        <v>Age and Sex, Native Hawaiian and Pacific Islander, Official Poverty Measure, Race and Ethnicity</v>
      </c>
      <c r="G457" s="15" t="str">
        <f>VLOOKUP(A457,Formatted_Universe!$A$1:$B$1137,2,FALSE)</f>
        <v>Native Hawaiian and Other Pacific Islander alone population for whom poverty status is determined</v>
      </c>
    </row>
    <row r="458" spans="1:7" ht="45" x14ac:dyDescent="0.25">
      <c r="A458" s="13" t="s">
        <v>463</v>
      </c>
      <c r="B458" s="14" t="s">
        <v>3197</v>
      </c>
      <c r="C458" s="14" t="s">
        <v>2335</v>
      </c>
      <c r="D458" s="14">
        <v>53</v>
      </c>
      <c r="E458" s="14" t="s">
        <v>2631</v>
      </c>
      <c r="F458" s="14" t="str">
        <f>VLOOKUP(A458,Formatted_Topics!$A$1:$B$1376,2,FALSE)</f>
        <v>Age and Sex, Official Poverty Measure, Race and Ethnicity, Some Other Race</v>
      </c>
      <c r="G458" s="15" t="str">
        <f>VLOOKUP(A458,Formatted_Universe!$A$1:$B$1137,2,FALSE)</f>
        <v>Some other race alone population for whom poverty status is determined</v>
      </c>
    </row>
    <row r="459" spans="1:7" ht="45" x14ac:dyDescent="0.25">
      <c r="A459" s="13" t="s">
        <v>464</v>
      </c>
      <c r="B459" s="14" t="s">
        <v>3198</v>
      </c>
      <c r="C459" s="14" t="s">
        <v>2335</v>
      </c>
      <c r="D459" s="14">
        <v>54</v>
      </c>
      <c r="E459" s="14" t="s">
        <v>3199</v>
      </c>
      <c r="F459" s="14" t="str">
        <f>VLOOKUP(A459,Formatted_Topics!$A$1:$B$1376,2,FALSE)</f>
        <v>Age and Sex, Official Poverty Measure, Race and Ethnicity, Two or More Races</v>
      </c>
      <c r="G459" s="15" t="str">
        <f>VLOOKUP(A459,Formatted_Universe!$A$1:$B$1137,2,FALSE)</f>
        <v>Two or more races population for whom poverty status is determined</v>
      </c>
    </row>
    <row r="460" spans="1:7" ht="45" x14ac:dyDescent="0.25">
      <c r="A460" s="13" t="s">
        <v>465</v>
      </c>
      <c r="B460" s="14" t="s">
        <v>3200</v>
      </c>
      <c r="C460" s="14" t="s">
        <v>2335</v>
      </c>
      <c r="D460" s="14">
        <v>54</v>
      </c>
      <c r="E460" s="14" t="s">
        <v>3201</v>
      </c>
      <c r="F460" s="14" t="str">
        <f>VLOOKUP(A460,Formatted_Topics!$A$1:$B$1376,2,FALSE)</f>
        <v>Age and Sex, Not Hispanic or Latino, Official Poverty Measure, Race and Ethnicity, White</v>
      </c>
      <c r="G460" s="15" t="str">
        <f>VLOOKUP(A460,Formatted_Universe!$A$1:$B$1137,2,FALSE)</f>
        <v>White alone, not Hispanic or Latino population for whom poverty status is determined</v>
      </c>
    </row>
    <row r="461" spans="1:7" ht="45" x14ac:dyDescent="0.25">
      <c r="A461" s="13" t="s">
        <v>466</v>
      </c>
      <c r="B461" s="14" t="s">
        <v>3202</v>
      </c>
      <c r="C461" s="14" t="s">
        <v>2335</v>
      </c>
      <c r="D461" s="14">
        <v>54</v>
      </c>
      <c r="E461" s="14" t="s">
        <v>3203</v>
      </c>
      <c r="F461" s="14" t="str">
        <f>VLOOKUP(A461,Formatted_Topics!$A$1:$B$1376,2,FALSE)</f>
        <v>Age and Sex, Hispanic or Latino, Official Poverty Measure, Race and Ethnicity</v>
      </c>
      <c r="G461" s="15" t="str">
        <f>VLOOKUP(A461,Formatted_Universe!$A$1:$B$1137,2,FALSE)</f>
        <v>Hispanic or Latino population for whom poverty status is determined</v>
      </c>
    </row>
    <row r="462" spans="1:7" ht="45" x14ac:dyDescent="0.25">
      <c r="A462" s="13" t="s">
        <v>467</v>
      </c>
      <c r="B462" s="14" t="s">
        <v>3204</v>
      </c>
      <c r="C462" s="14" t="s">
        <v>2332</v>
      </c>
      <c r="D462" s="14">
        <v>54</v>
      </c>
      <c r="E462" s="14" t="s">
        <v>3205</v>
      </c>
      <c r="F462" s="14" t="str">
        <f>VLOOKUP(A462,Formatted_Topics!$A$1:$B$1376,2,FALSE)</f>
        <v>Household Size and Type, Housing Units, Official Poverty Measure, Physical Characteristics</v>
      </c>
      <c r="G462" s="15" t="str">
        <f>VLOOKUP(A462,Formatted_Universe!$A$1:$B$1137,2,FALSE)</f>
        <v>Population for whom poverty status is determined</v>
      </c>
    </row>
    <row r="463" spans="1:7" ht="75" x14ac:dyDescent="0.25">
      <c r="A463" s="13" t="s">
        <v>468</v>
      </c>
      <c r="B463" s="14" t="s">
        <v>3206</v>
      </c>
      <c r="C463" s="14" t="s">
        <v>2335</v>
      </c>
      <c r="D463" s="14">
        <v>54</v>
      </c>
      <c r="E463" s="14" t="s">
        <v>3207</v>
      </c>
      <c r="F463" s="14" t="str">
        <f>VLOOKUP(A463,Formatted_Topics!$A$1:$B$1376,2,FALSE)</f>
        <v>Children, Family Size and Type, Income Households Families Individuals, Official Poverty Measure</v>
      </c>
      <c r="G463" s="15" t="str">
        <f>VLOOKUP(A463,Formatted_Universe!$A$1:$B$1137,2,FALSE)</f>
        <v>Families</v>
      </c>
    </row>
    <row r="464" spans="1:7" ht="75" x14ac:dyDescent="0.25">
      <c r="A464" s="13" t="s">
        <v>469</v>
      </c>
      <c r="B464" s="14" t="s">
        <v>3208</v>
      </c>
      <c r="C464" s="14" t="s">
        <v>2335</v>
      </c>
      <c r="D464" s="14">
        <v>54</v>
      </c>
      <c r="E464" s="14" t="s">
        <v>3209</v>
      </c>
      <c r="F464" s="14" t="str">
        <f>VLOOKUP(A464,Formatted_Topics!$A$1:$B$1376,2,FALSE)</f>
        <v>Children, Families and Living Arrangements, Family Size and Type, Household Size and Type, Official Poverty Measure, Physical Characteristics</v>
      </c>
      <c r="G464" s="15" t="str">
        <f>VLOOKUP(A464,Formatted_Universe!$A$1:$B$1137,2,FALSE)</f>
        <v>Families</v>
      </c>
    </row>
    <row r="465" spans="1:7" ht="30" x14ac:dyDescent="0.25">
      <c r="A465" s="13" t="s">
        <v>470</v>
      </c>
      <c r="B465" s="14" t="s">
        <v>3210</v>
      </c>
      <c r="C465" s="14" t="s">
        <v>2335</v>
      </c>
      <c r="D465" s="14">
        <v>55</v>
      </c>
      <c r="E465" s="14" t="s">
        <v>3211</v>
      </c>
      <c r="F465" s="14" t="str">
        <f>VLOOKUP(A465,Formatted_Topics!$A$1:$B$1376,2,FALSE)</f>
        <v>Age and Sex, Earnings Individuals, Official Poverty Measure</v>
      </c>
      <c r="G465" s="15" t="str">
        <f>VLOOKUP(A465,Formatted_Universe!$A$1:$B$1137,2,FALSE)</f>
        <v>Population for whom poverty status is determined</v>
      </c>
    </row>
    <row r="466" spans="1:7" ht="30" x14ac:dyDescent="0.25">
      <c r="A466" s="13" t="s">
        <v>471</v>
      </c>
      <c r="B466" s="14" t="s">
        <v>3212</v>
      </c>
      <c r="C466" s="14" t="s">
        <v>2335</v>
      </c>
      <c r="D466" s="14">
        <v>55</v>
      </c>
      <c r="E466" s="14" t="s">
        <v>3213</v>
      </c>
      <c r="F466" s="14" t="str">
        <f>VLOOKUP(A466,Formatted_Topics!$A$1:$B$1376,2,FALSE)</f>
        <v>Citizenship, Foreign Born, Native Born, Official Poverty Measure</v>
      </c>
      <c r="G466" s="15" t="str">
        <f>VLOOKUP(A466,Formatted_Universe!$A$1:$B$1137,2,FALSE)</f>
        <v>Population for whom poverty status is determined</v>
      </c>
    </row>
    <row r="467" spans="1:7" ht="30" x14ac:dyDescent="0.25">
      <c r="A467" s="13" t="s">
        <v>472</v>
      </c>
      <c r="B467" s="14" t="s">
        <v>3214</v>
      </c>
      <c r="C467" s="14" t="s">
        <v>2335</v>
      </c>
      <c r="D467" s="14">
        <v>55</v>
      </c>
      <c r="E467" s="14" t="s">
        <v>3215</v>
      </c>
      <c r="F467" s="14" t="str">
        <f>VLOOKUP(A467,Formatted_Topics!$A$1:$B$1376,2,FALSE)</f>
        <v>Income Households Families Individuals, Official Poverty Measure</v>
      </c>
      <c r="G467" s="15" t="str">
        <f>VLOOKUP(A467,Formatted_Universe!$A$1:$B$1137,2,FALSE)</f>
        <v>Families</v>
      </c>
    </row>
    <row r="468" spans="1:7" ht="30" x14ac:dyDescent="0.25">
      <c r="A468" s="13" t="s">
        <v>473</v>
      </c>
      <c r="B468" s="14" t="s">
        <v>3216</v>
      </c>
      <c r="C468" s="14" t="s">
        <v>2335</v>
      </c>
      <c r="D468" s="14">
        <v>56</v>
      </c>
      <c r="E468" s="14" t="s">
        <v>3082</v>
      </c>
      <c r="F468" s="14" t="str">
        <f>VLOOKUP(A468,Formatted_Topics!$A$1:$B$1376,2,FALSE)</f>
        <v>Age and Sex, Disability</v>
      </c>
      <c r="G468" s="15" t="str">
        <f>VLOOKUP(A468,Formatted_Universe!$A$1:$B$1137,2,FALSE)</f>
        <v>Civilian noninstitutionalized population</v>
      </c>
    </row>
    <row r="469" spans="1:7" ht="30" x14ac:dyDescent="0.25">
      <c r="A469" s="13" t="s">
        <v>474</v>
      </c>
      <c r="B469" s="14" t="s">
        <v>3217</v>
      </c>
      <c r="C469" s="14" t="s">
        <v>2335</v>
      </c>
      <c r="D469" s="14">
        <v>56</v>
      </c>
      <c r="E469" s="14" t="s">
        <v>3218</v>
      </c>
      <c r="F469" s="14" t="str">
        <f>VLOOKUP(A469,Formatted_Topics!$A$1:$B$1376,2,FALSE)</f>
        <v>Age and Sex, Disability, Race and Ethnicity, White</v>
      </c>
      <c r="G469" s="15" t="str">
        <f>VLOOKUP(A469,Formatted_Universe!$A$1:$B$1137,2,FALSE)</f>
        <v>White alone civilian noninstitutionalized population</v>
      </c>
    </row>
    <row r="470" spans="1:7" ht="45" x14ac:dyDescent="0.25">
      <c r="A470" s="13" t="s">
        <v>475</v>
      </c>
      <c r="B470" s="14" t="s">
        <v>3219</v>
      </c>
      <c r="C470" s="14" t="s">
        <v>2335</v>
      </c>
      <c r="D470" s="14">
        <v>56</v>
      </c>
      <c r="E470" s="14" t="s">
        <v>3220</v>
      </c>
      <c r="F470" s="14" t="str">
        <f>VLOOKUP(A470,Formatted_Topics!$A$1:$B$1376,2,FALSE)</f>
        <v>Age and Sex, Black or African American, Disability, Race and Ethnicity</v>
      </c>
      <c r="G470" s="15" t="str">
        <f>VLOOKUP(A470,Formatted_Universe!$A$1:$B$1137,2,FALSE)</f>
        <v>Black or African American alone civilian noninstitutionalized population</v>
      </c>
    </row>
    <row r="471" spans="1:7" ht="45" x14ac:dyDescent="0.25">
      <c r="A471" s="13" t="s">
        <v>476</v>
      </c>
      <c r="B471" s="14" t="s">
        <v>3221</v>
      </c>
      <c r="C471" s="14" t="s">
        <v>2335</v>
      </c>
      <c r="D471" s="14">
        <v>56</v>
      </c>
      <c r="E471" s="14" t="s">
        <v>3222</v>
      </c>
      <c r="F471" s="14" t="str">
        <f>VLOOKUP(A471,Formatted_Topics!$A$1:$B$1376,2,FALSE)</f>
        <v>Age and Sex, American Indian and Alaska Native, Disability, Race and Ethnicity</v>
      </c>
      <c r="G471" s="15" t="str">
        <f>VLOOKUP(A471,Formatted_Universe!$A$1:$B$1137,2,FALSE)</f>
        <v>American Indian and Alaska Native alone civilian noninstitutionalized population</v>
      </c>
    </row>
    <row r="472" spans="1:7" ht="30" x14ac:dyDescent="0.25">
      <c r="A472" s="13" t="s">
        <v>477</v>
      </c>
      <c r="B472" s="14" t="s">
        <v>3223</v>
      </c>
      <c r="C472" s="14" t="s">
        <v>2335</v>
      </c>
      <c r="D472" s="14">
        <v>56</v>
      </c>
      <c r="E472" s="14" t="s">
        <v>3224</v>
      </c>
      <c r="F472" s="14" t="str">
        <f>VLOOKUP(A472,Formatted_Topics!$A$1:$B$1376,2,FALSE)</f>
        <v>Age and Sex, Asian, Disability, Race and Ethnicity</v>
      </c>
      <c r="G472" s="15" t="str">
        <f>VLOOKUP(A472,Formatted_Universe!$A$1:$B$1137,2,FALSE)</f>
        <v>Asian alone civilian noninstitutionalized population</v>
      </c>
    </row>
    <row r="473" spans="1:7" ht="45" x14ac:dyDescent="0.25">
      <c r="A473" s="13" t="s">
        <v>478</v>
      </c>
      <c r="B473" s="14" t="s">
        <v>3225</v>
      </c>
      <c r="C473" s="14" t="s">
        <v>2335</v>
      </c>
      <c r="D473" s="14">
        <v>56</v>
      </c>
      <c r="E473" s="14" t="s">
        <v>3226</v>
      </c>
      <c r="F473" s="14" t="str">
        <f>VLOOKUP(A473,Formatted_Topics!$A$1:$B$1376,2,FALSE)</f>
        <v>Age and Sex, Disability, Native Hawaiian and Pacific Islander, Race and Ethnicity</v>
      </c>
      <c r="G473" s="15" t="str">
        <f>VLOOKUP(A473,Formatted_Universe!$A$1:$B$1137,2,FALSE)</f>
        <v>Native Hawaiian and other Pacific Islander alone civilian noninstitutionalized population</v>
      </c>
    </row>
    <row r="474" spans="1:7" ht="30" x14ac:dyDescent="0.25">
      <c r="A474" s="13" t="s">
        <v>479</v>
      </c>
      <c r="B474" s="14" t="s">
        <v>3227</v>
      </c>
      <c r="C474" s="14" t="s">
        <v>2335</v>
      </c>
      <c r="D474" s="14">
        <v>56</v>
      </c>
      <c r="E474" s="14" t="s">
        <v>3228</v>
      </c>
      <c r="F474" s="14" t="str">
        <f>VLOOKUP(A474,Formatted_Topics!$A$1:$B$1376,2,FALSE)</f>
        <v>Age and Sex, Disability, Race and Ethnicity, Some Other Race</v>
      </c>
      <c r="G474" s="15" t="str">
        <f>VLOOKUP(A474,Formatted_Universe!$A$1:$B$1137,2,FALSE)</f>
        <v>Some other race alone civilian noninstitutionalized population</v>
      </c>
    </row>
    <row r="475" spans="1:7" ht="30" x14ac:dyDescent="0.25">
      <c r="A475" s="13" t="s">
        <v>480</v>
      </c>
      <c r="B475" s="14" t="s">
        <v>3229</v>
      </c>
      <c r="C475" s="14" t="s">
        <v>2335</v>
      </c>
      <c r="D475" s="14">
        <v>56</v>
      </c>
      <c r="E475" s="14" t="s">
        <v>3230</v>
      </c>
      <c r="F475" s="14" t="str">
        <f>VLOOKUP(A475,Formatted_Topics!$A$1:$B$1376,2,FALSE)</f>
        <v>Age and Sex, Disability, Race and Ethnicity, Two or More Races</v>
      </c>
      <c r="G475" s="15" t="str">
        <f>VLOOKUP(A475,Formatted_Universe!$A$1:$B$1137,2,FALSE)</f>
        <v>Two or more races civilian noninstitutionalized population</v>
      </c>
    </row>
    <row r="476" spans="1:7" ht="45" x14ac:dyDescent="0.25">
      <c r="A476" s="13" t="s">
        <v>481</v>
      </c>
      <c r="B476" s="14" t="s">
        <v>3231</v>
      </c>
      <c r="C476" s="14" t="s">
        <v>2335</v>
      </c>
      <c r="D476" s="14">
        <v>56</v>
      </c>
      <c r="E476" s="14" t="s">
        <v>3232</v>
      </c>
      <c r="F476" s="14" t="str">
        <f>VLOOKUP(A476,Formatted_Topics!$A$1:$B$1376,2,FALSE)</f>
        <v>Age and Sex, Disability, Not Hispanic or Latino, Race and Ethnicity, White</v>
      </c>
      <c r="G476" s="15" t="str">
        <f>VLOOKUP(A476,Formatted_Universe!$A$1:$B$1137,2,FALSE)</f>
        <v>White alone, not Hispanic or Latino civilian noninstitutionalized population</v>
      </c>
    </row>
    <row r="477" spans="1:7" ht="30" x14ac:dyDescent="0.25">
      <c r="A477" s="13" t="s">
        <v>482</v>
      </c>
      <c r="B477" s="14" t="s">
        <v>3233</v>
      </c>
      <c r="C477" s="14" t="s">
        <v>2335</v>
      </c>
      <c r="D477" s="14">
        <v>56</v>
      </c>
      <c r="E477" s="14" t="s">
        <v>3234</v>
      </c>
      <c r="F477" s="14" t="str">
        <f>VLOOKUP(A477,Formatted_Topics!$A$1:$B$1376,2,FALSE)</f>
        <v>Age and Sex, Disability, Hispanic or Latino, Race and Ethnicity</v>
      </c>
      <c r="G477" s="15" t="str">
        <f>VLOOKUP(A477,Formatted_Universe!$A$1:$B$1137,2,FALSE)</f>
        <v>Hispanic or Latino civilian noninstitutionalized population</v>
      </c>
    </row>
    <row r="478" spans="1:7" ht="30" x14ac:dyDescent="0.25">
      <c r="A478" s="13" t="s">
        <v>483</v>
      </c>
      <c r="B478" s="14" t="s">
        <v>3235</v>
      </c>
      <c r="C478" s="14" t="s">
        <v>2335</v>
      </c>
      <c r="D478" s="14">
        <v>56</v>
      </c>
      <c r="E478" s="14" t="s">
        <v>3236</v>
      </c>
      <c r="F478" s="14" t="str">
        <f>VLOOKUP(A478,Formatted_Topics!$A$1:$B$1376,2,FALSE)</f>
        <v>Age and Sex, Disability</v>
      </c>
      <c r="G478" s="15" t="str">
        <f>VLOOKUP(A478,Formatted_Universe!$A$1:$B$1137,2,FALSE)</f>
        <v>Civilian noninstitutionalized population</v>
      </c>
    </row>
    <row r="479" spans="1:7" ht="30" x14ac:dyDescent="0.25">
      <c r="A479" s="13" t="s">
        <v>484</v>
      </c>
      <c r="B479" s="14" t="s">
        <v>3237</v>
      </c>
      <c r="C479" s="14" t="s">
        <v>2335</v>
      </c>
      <c r="D479" s="14">
        <v>56</v>
      </c>
      <c r="E479" s="14" t="s">
        <v>3238</v>
      </c>
      <c r="F479" s="14" t="str">
        <f>VLOOKUP(A479,Formatted_Topics!$A$1:$B$1376,2,FALSE)</f>
        <v>Age and Sex, Disability</v>
      </c>
      <c r="G479" s="15" t="str">
        <f>VLOOKUP(A479,Formatted_Universe!$A$1:$B$1137,2,FALSE)</f>
        <v>Civilian noninstitutionalized population</v>
      </c>
    </row>
    <row r="480" spans="1:7" ht="30" x14ac:dyDescent="0.25">
      <c r="A480" s="13" t="s">
        <v>485</v>
      </c>
      <c r="B480" s="14" t="s">
        <v>3239</v>
      </c>
      <c r="C480" s="14" t="s">
        <v>2335</v>
      </c>
      <c r="D480" s="14">
        <v>56</v>
      </c>
      <c r="E480" s="14" t="s">
        <v>3240</v>
      </c>
      <c r="F480" s="14" t="str">
        <f>VLOOKUP(A480,Formatted_Topics!$A$1:$B$1376,2,FALSE)</f>
        <v>Age and Sex, Disability</v>
      </c>
      <c r="G480" s="15" t="str">
        <f>VLOOKUP(A480,Formatted_Universe!$A$1:$B$1137,2,FALSE)</f>
        <v>Civilian noninstitutionalized population 5 years and over</v>
      </c>
    </row>
    <row r="481" spans="1:7" ht="30" x14ac:dyDescent="0.25">
      <c r="A481" s="13" t="s">
        <v>486</v>
      </c>
      <c r="B481" s="14" t="s">
        <v>3241</v>
      </c>
      <c r="C481" s="14" t="s">
        <v>2335</v>
      </c>
      <c r="D481" s="14">
        <v>57</v>
      </c>
      <c r="E481" s="14" t="s">
        <v>3242</v>
      </c>
      <c r="F481" s="14" t="str">
        <f>VLOOKUP(A481,Formatted_Topics!$A$1:$B$1376,2,FALSE)</f>
        <v>Age and Sex, Disability</v>
      </c>
      <c r="G481" s="15" t="str">
        <f>VLOOKUP(A481,Formatted_Universe!$A$1:$B$1137,2,FALSE)</f>
        <v>Civilian noninstitutionalized population 5 years and over</v>
      </c>
    </row>
    <row r="482" spans="1:7" ht="30" x14ac:dyDescent="0.25">
      <c r="A482" s="13" t="s">
        <v>487</v>
      </c>
      <c r="B482" s="14" t="s">
        <v>3243</v>
      </c>
      <c r="C482" s="14" t="s">
        <v>2335</v>
      </c>
      <c r="D482" s="14">
        <v>57</v>
      </c>
      <c r="E482" s="14" t="s">
        <v>3244</v>
      </c>
      <c r="F482" s="14" t="str">
        <f>VLOOKUP(A482,Formatted_Topics!$A$1:$B$1376,2,FALSE)</f>
        <v>Age and Sex, Disability</v>
      </c>
      <c r="G482" s="15" t="str">
        <f>VLOOKUP(A482,Formatted_Universe!$A$1:$B$1137,2,FALSE)</f>
        <v>Civilian noninstitutionalized population 5 years and over</v>
      </c>
    </row>
    <row r="483" spans="1:7" ht="30" x14ac:dyDescent="0.25">
      <c r="A483" s="13" t="s">
        <v>488</v>
      </c>
      <c r="B483" s="14" t="s">
        <v>3245</v>
      </c>
      <c r="C483" s="14" t="s">
        <v>2335</v>
      </c>
      <c r="D483" s="14">
        <v>57</v>
      </c>
      <c r="E483" s="14" t="s">
        <v>3246</v>
      </c>
      <c r="F483" s="14" t="str">
        <f>VLOOKUP(A483,Formatted_Topics!$A$1:$B$1376,2,FALSE)</f>
        <v>Age and Sex, Disability</v>
      </c>
      <c r="G483" s="15" t="str">
        <f>VLOOKUP(A483,Formatted_Universe!$A$1:$B$1137,2,FALSE)</f>
        <v>Civilian noninstitutionalized population 18 years and over</v>
      </c>
    </row>
    <row r="484" spans="1:7" ht="30" x14ac:dyDescent="0.25">
      <c r="A484" s="13" t="s">
        <v>489</v>
      </c>
      <c r="B484" s="14" t="s">
        <v>3247</v>
      </c>
      <c r="C484" s="14" t="s">
        <v>2335</v>
      </c>
      <c r="D484" s="14">
        <v>57</v>
      </c>
      <c r="E484" s="14" t="s">
        <v>3248</v>
      </c>
      <c r="F484" s="14" t="str">
        <f>VLOOKUP(A484,Formatted_Topics!$A$1:$B$1376,2,FALSE)</f>
        <v>Age and Sex, Disability, Health Insurance</v>
      </c>
      <c r="G484" s="15" t="str">
        <f>VLOOKUP(A484,Formatted_Universe!$A$1:$B$1137,2,FALSE)</f>
        <v>Civilian Noninstitutionalized Population</v>
      </c>
    </row>
    <row r="485" spans="1:7" ht="90" x14ac:dyDescent="0.25">
      <c r="A485" s="13" t="s">
        <v>490</v>
      </c>
      <c r="B485" s="14" t="s">
        <v>3249</v>
      </c>
      <c r="C485" s="14" t="s">
        <v>2335</v>
      </c>
      <c r="D485" s="14">
        <v>57</v>
      </c>
      <c r="E485" s="14" t="s">
        <v>3250</v>
      </c>
      <c r="F485" s="14" t="str">
        <f>VLOOKUP(A485,Formatted_Topics!$A$1:$B$1376,2,FALSE)</f>
        <v>Age and Sex, Disability, Earnings Individuals, Employment</v>
      </c>
      <c r="G485" s="15" t="str">
        <f>VLOOKUP(A485,Formatted_Universe!$A$1:$B$1137,2,FALSE)</f>
        <v>Civilian Noninstitutionalized Population 16 Years and Over with Earnings in the Past 12 Months</v>
      </c>
    </row>
    <row r="486" spans="1:7" ht="45" x14ac:dyDescent="0.25">
      <c r="A486" s="13" t="s">
        <v>491</v>
      </c>
      <c r="B486" s="14" t="s">
        <v>3251</v>
      </c>
      <c r="C486" s="14" t="s">
        <v>2332</v>
      </c>
      <c r="D486" s="14">
        <v>58</v>
      </c>
      <c r="E486" s="14" t="s">
        <v>3199</v>
      </c>
      <c r="F486" s="14" t="str">
        <f>VLOOKUP(A486,Formatted_Topics!$A$1:$B$1376,2,FALSE)</f>
        <v>Income Households Families Individuals</v>
      </c>
      <c r="G486" s="15" t="str">
        <f>VLOOKUP(A486,Formatted_Universe!$A$1:$B$1137,2,FALSE)</f>
        <v>Households</v>
      </c>
    </row>
    <row r="487" spans="1:7" ht="60" x14ac:dyDescent="0.25">
      <c r="A487" s="13" t="s">
        <v>492</v>
      </c>
      <c r="B487" s="14" t="s">
        <v>3252</v>
      </c>
      <c r="C487" s="14" t="s">
        <v>2335</v>
      </c>
      <c r="D487" s="14">
        <v>58</v>
      </c>
      <c r="E487" s="14" t="s">
        <v>3201</v>
      </c>
      <c r="F487" s="14" t="str">
        <f>VLOOKUP(A487,Formatted_Topics!$A$1:$B$1376,2,FALSE)</f>
        <v>Income Households Families Individuals, Owner Renter Householder Characteristics, Race and Ethnicity, White</v>
      </c>
      <c r="G487" s="15" t="str">
        <f>VLOOKUP(A487,Formatted_Universe!$A$1:$B$1137,2,FALSE)</f>
        <v>Households with a householder who is White alone</v>
      </c>
    </row>
    <row r="488" spans="1:7" ht="60" x14ac:dyDescent="0.25">
      <c r="A488" s="13" t="s">
        <v>493</v>
      </c>
      <c r="B488" s="14" t="s">
        <v>3253</v>
      </c>
      <c r="C488" s="14" t="s">
        <v>2335</v>
      </c>
      <c r="D488" s="14">
        <v>58</v>
      </c>
      <c r="E488" s="14" t="s">
        <v>3203</v>
      </c>
      <c r="F488" s="14" t="str">
        <f>VLOOKUP(A488,Formatted_Topics!$A$1:$B$1376,2,FALSE)</f>
        <v>Black or African American, Income Households Families Individuals, Owner Renter Householder Characteristics, Race and Ethnicity</v>
      </c>
      <c r="G488" s="15" t="str">
        <f>VLOOKUP(A488,Formatted_Universe!$A$1:$B$1137,2,FALSE)</f>
        <v>Households with a householder who is Black or African American alone</v>
      </c>
    </row>
    <row r="489" spans="1:7" ht="75" x14ac:dyDescent="0.25">
      <c r="A489" s="13" t="s">
        <v>494</v>
      </c>
      <c r="B489" s="14" t="s">
        <v>3254</v>
      </c>
      <c r="C489" s="14" t="s">
        <v>2335</v>
      </c>
      <c r="D489" s="14">
        <v>58</v>
      </c>
      <c r="E489" s="14" t="s">
        <v>3255</v>
      </c>
      <c r="F489" s="14" t="str">
        <f>VLOOKUP(A489,Formatted_Topics!$A$1:$B$1376,2,FALSE)</f>
        <v>American Indian and Alaska Native, Income Households Families Individuals, Owner Renter Householder Characteristics, Race and Ethnicity</v>
      </c>
      <c r="G489" s="15" t="str">
        <f>VLOOKUP(A489,Formatted_Universe!$A$1:$B$1137,2,FALSE)</f>
        <v>Households with a householder who is American Indian and Alaska Native alone</v>
      </c>
    </row>
    <row r="490" spans="1:7" ht="60" x14ac:dyDescent="0.25">
      <c r="A490" s="13" t="s">
        <v>495</v>
      </c>
      <c r="B490" s="14" t="s">
        <v>3256</v>
      </c>
      <c r="C490" s="14" t="s">
        <v>2335</v>
      </c>
      <c r="D490" s="14">
        <v>58</v>
      </c>
      <c r="E490" s="14" t="s">
        <v>3257</v>
      </c>
      <c r="F490" s="14" t="str">
        <f>VLOOKUP(A490,Formatted_Topics!$A$1:$B$1376,2,FALSE)</f>
        <v>Asian, Income Households Families Individuals, Owner Renter Householder Characteristics, Race and Ethnicity</v>
      </c>
      <c r="G490" s="15" t="str">
        <f>VLOOKUP(A490,Formatted_Universe!$A$1:$B$1137,2,FALSE)</f>
        <v>Households with a householder who is Asian alone</v>
      </c>
    </row>
    <row r="491" spans="1:7" ht="75" x14ac:dyDescent="0.25">
      <c r="A491" s="13" t="s">
        <v>496</v>
      </c>
      <c r="B491" s="14" t="s">
        <v>3258</v>
      </c>
      <c r="C491" s="14" t="s">
        <v>2335</v>
      </c>
      <c r="D491" s="14">
        <v>58</v>
      </c>
      <c r="E491" s="14" t="s">
        <v>3259</v>
      </c>
      <c r="F491" s="14" t="str">
        <f>VLOOKUP(A491,Formatted_Topics!$A$1:$B$1376,2,FALSE)</f>
        <v>Income Households Families Individuals, Native Hawaiian and Pacific Islander, Owner Renter Householder Characteristics, Race and Ethnicity</v>
      </c>
      <c r="G491" s="15" t="str">
        <f>VLOOKUP(A491,Formatted_Universe!$A$1:$B$1137,2,FALSE)</f>
        <v>Households with a householder who is Native Hawaiian and Other Pacific Islander alone</v>
      </c>
    </row>
    <row r="492" spans="1:7" ht="60" x14ac:dyDescent="0.25">
      <c r="A492" s="13" t="s">
        <v>497</v>
      </c>
      <c r="B492" s="14" t="s">
        <v>3260</v>
      </c>
      <c r="C492" s="14" t="s">
        <v>2335</v>
      </c>
      <c r="D492" s="14">
        <v>58</v>
      </c>
      <c r="E492" s="14" t="s">
        <v>3261</v>
      </c>
      <c r="F492" s="14" t="str">
        <f>VLOOKUP(A492,Formatted_Topics!$A$1:$B$1376,2,FALSE)</f>
        <v>Income Households Families Individuals, Owner Renter Householder Characteristics, Race and Ethnicity, Some Other Race</v>
      </c>
      <c r="G492" s="15" t="str">
        <f>VLOOKUP(A492,Formatted_Universe!$A$1:$B$1137,2,FALSE)</f>
        <v>Households with a householder who is Some other race alone</v>
      </c>
    </row>
    <row r="493" spans="1:7" ht="60" x14ac:dyDescent="0.25">
      <c r="A493" s="13" t="s">
        <v>498</v>
      </c>
      <c r="B493" s="14" t="s">
        <v>3262</v>
      </c>
      <c r="C493" s="14" t="s">
        <v>2335</v>
      </c>
      <c r="D493" s="14">
        <v>58</v>
      </c>
      <c r="E493" s="14" t="s">
        <v>2953</v>
      </c>
      <c r="F493" s="14" t="str">
        <f>VLOOKUP(A493,Formatted_Topics!$A$1:$B$1376,2,FALSE)</f>
        <v>Income Households Families Individuals, Owner Renter Householder Characteristics, Race and Ethnicity, Two or More Races</v>
      </c>
      <c r="G493" s="15" t="str">
        <f>VLOOKUP(A493,Formatted_Universe!$A$1:$B$1137,2,FALSE)</f>
        <v>Households with a householder who is Two or more races</v>
      </c>
    </row>
    <row r="494" spans="1:7" ht="75" x14ac:dyDescent="0.25">
      <c r="A494" s="13" t="s">
        <v>499</v>
      </c>
      <c r="B494" s="14" t="s">
        <v>3263</v>
      </c>
      <c r="C494" s="14" t="s">
        <v>2335</v>
      </c>
      <c r="D494" s="14">
        <v>58</v>
      </c>
      <c r="E494" s="14" t="s">
        <v>3264</v>
      </c>
      <c r="F494" s="14" t="str">
        <f>VLOOKUP(A494,Formatted_Topics!$A$1:$B$1376,2,FALSE)</f>
        <v>Income Households Families Individuals, Not Hispanic or Latino, Owner Renter Householder Characteristics, Race and Ethnicity, White</v>
      </c>
      <c r="G494" s="15" t="str">
        <f>VLOOKUP(A494,Formatted_Universe!$A$1:$B$1137,2,FALSE)</f>
        <v>Households with a householder who is White alone, not Hispanic or Latino</v>
      </c>
    </row>
    <row r="495" spans="1:7" ht="60" x14ac:dyDescent="0.25">
      <c r="A495" s="13" t="s">
        <v>500</v>
      </c>
      <c r="B495" s="14" t="s">
        <v>3265</v>
      </c>
      <c r="C495" s="14" t="s">
        <v>2335</v>
      </c>
      <c r="D495" s="14">
        <v>58</v>
      </c>
      <c r="E495" s="14" t="s">
        <v>3266</v>
      </c>
      <c r="F495" s="14" t="str">
        <f>VLOOKUP(A495,Formatted_Topics!$A$1:$B$1376,2,FALSE)</f>
        <v>Hispanic or Latino, Income Households Families Individuals, Owner Renter Householder Characteristics, Race and Ethnicity</v>
      </c>
      <c r="G495" s="15" t="str">
        <f>VLOOKUP(A495,Formatted_Universe!$A$1:$B$1137,2,FALSE)</f>
        <v>Households with a householder who is Hispanic or Latino</v>
      </c>
    </row>
    <row r="496" spans="1:7" ht="45" x14ac:dyDescent="0.25">
      <c r="A496" s="13" t="s">
        <v>501</v>
      </c>
      <c r="B496" s="14" t="s">
        <v>3267</v>
      </c>
      <c r="C496" s="14" t="s">
        <v>2332</v>
      </c>
      <c r="D496" s="14">
        <v>58</v>
      </c>
      <c r="E496" s="14" t="s">
        <v>3268</v>
      </c>
      <c r="F496" s="14" t="str">
        <f>VLOOKUP(A496,Formatted_Topics!$A$1:$B$1376,2,FALSE)</f>
        <v>Income Households Families Individuals</v>
      </c>
      <c r="G496" s="15" t="str">
        <f>VLOOKUP(A496,Formatted_Universe!$A$1:$B$1137,2,FALSE)</f>
        <v>Households</v>
      </c>
    </row>
    <row r="497" spans="1:7" ht="60" x14ac:dyDescent="0.25">
      <c r="A497" s="13" t="s">
        <v>502</v>
      </c>
      <c r="B497" s="14" t="s">
        <v>3269</v>
      </c>
      <c r="C497" s="14" t="s">
        <v>2335</v>
      </c>
      <c r="D497" s="14">
        <v>58</v>
      </c>
      <c r="E497" s="14" t="s">
        <v>3270</v>
      </c>
      <c r="F497" s="14" t="str">
        <f>VLOOKUP(A497,Formatted_Topics!$A$1:$B$1376,2,FALSE)</f>
        <v>Income Households Families Individuals, Owner Renter Householder Characteristics, Race and Ethnicity, White</v>
      </c>
      <c r="G497" s="15" t="str">
        <f>VLOOKUP(A497,Formatted_Universe!$A$1:$B$1137,2,FALSE)</f>
        <v>Households with a householder who is White alone</v>
      </c>
    </row>
    <row r="498" spans="1:7" ht="60" x14ac:dyDescent="0.25">
      <c r="A498" s="13" t="s">
        <v>503</v>
      </c>
      <c r="B498" s="14" t="s">
        <v>3271</v>
      </c>
      <c r="C498" s="14" t="s">
        <v>2335</v>
      </c>
      <c r="D498" s="14">
        <v>58</v>
      </c>
      <c r="E498" s="14" t="s">
        <v>3272</v>
      </c>
      <c r="F498" s="14" t="str">
        <f>VLOOKUP(A498,Formatted_Topics!$A$1:$B$1376,2,FALSE)</f>
        <v>Black or African American, Income Households Families Individuals, Owner Renter Householder Characteristics, Race and Ethnicity</v>
      </c>
      <c r="G498" s="15" t="str">
        <f>VLOOKUP(A498,Formatted_Universe!$A$1:$B$1137,2,FALSE)</f>
        <v>Households with a householder who is Black or African American alone</v>
      </c>
    </row>
    <row r="499" spans="1:7" ht="75" x14ac:dyDescent="0.25">
      <c r="A499" s="13" t="s">
        <v>504</v>
      </c>
      <c r="B499" s="14" t="s">
        <v>3273</v>
      </c>
      <c r="C499" s="14" t="s">
        <v>2335</v>
      </c>
      <c r="D499" s="14">
        <v>58</v>
      </c>
      <c r="E499" s="14" t="s">
        <v>3274</v>
      </c>
      <c r="F499" s="14" t="str">
        <f>VLOOKUP(A499,Formatted_Topics!$A$1:$B$1376,2,FALSE)</f>
        <v>American Indian and Alaska Native, Income Households Families Individuals, Owner Renter Householder Characteristics, Race and Ethnicity</v>
      </c>
      <c r="G499" s="15" t="str">
        <f>VLOOKUP(A499,Formatted_Universe!$A$1:$B$1137,2,FALSE)</f>
        <v>Households with a householder who is American Indian and Alaska Native alone</v>
      </c>
    </row>
    <row r="500" spans="1:7" ht="60" x14ac:dyDescent="0.25">
      <c r="A500" s="13" t="s">
        <v>505</v>
      </c>
      <c r="B500" s="14" t="s">
        <v>3275</v>
      </c>
      <c r="C500" s="14" t="s">
        <v>2335</v>
      </c>
      <c r="D500" s="14">
        <v>58</v>
      </c>
      <c r="E500" s="14" t="s">
        <v>3276</v>
      </c>
      <c r="F500" s="14" t="str">
        <f>VLOOKUP(A500,Formatted_Topics!$A$1:$B$1376,2,FALSE)</f>
        <v>Asian, Income Households Families Individuals, Owner Renter Householder Characteristics, Race and Ethnicity</v>
      </c>
      <c r="G500" s="15" t="str">
        <f>VLOOKUP(A500,Formatted_Universe!$A$1:$B$1137,2,FALSE)</f>
        <v>Households with a householder who is Asian alone</v>
      </c>
    </row>
    <row r="501" spans="1:7" ht="75" x14ac:dyDescent="0.25">
      <c r="A501" s="13" t="s">
        <v>506</v>
      </c>
      <c r="B501" s="14" t="s">
        <v>3277</v>
      </c>
      <c r="C501" s="14" t="s">
        <v>2335</v>
      </c>
      <c r="D501" s="14">
        <v>58</v>
      </c>
      <c r="E501" s="14" t="s">
        <v>3278</v>
      </c>
      <c r="F501" s="14" t="str">
        <f>VLOOKUP(A501,Formatted_Topics!$A$1:$B$1376,2,FALSE)</f>
        <v>Income Households Families Individuals, Native Hawaiian and Pacific Islander, Owner Renter Householder Characteristics, Race and Ethnicity</v>
      </c>
      <c r="G501" s="15" t="str">
        <f>VLOOKUP(A501,Formatted_Universe!$A$1:$B$1137,2,FALSE)</f>
        <v>Households with a householder who is Native Hawaiian and Other Pacific Islander alone</v>
      </c>
    </row>
    <row r="502" spans="1:7" ht="60" x14ac:dyDescent="0.25">
      <c r="A502" s="13" t="s">
        <v>507</v>
      </c>
      <c r="B502" s="14" t="s">
        <v>3279</v>
      </c>
      <c r="C502" s="14" t="s">
        <v>2335</v>
      </c>
      <c r="D502" s="14">
        <v>58</v>
      </c>
      <c r="E502" s="14" t="s">
        <v>3280</v>
      </c>
      <c r="F502" s="14" t="str">
        <f>VLOOKUP(A502,Formatted_Topics!$A$1:$B$1376,2,FALSE)</f>
        <v>Income Households Families Individuals, Owner Renter Householder Characteristics, Race and Ethnicity, Some Other Race</v>
      </c>
      <c r="G502" s="15" t="str">
        <f>VLOOKUP(A502,Formatted_Universe!$A$1:$B$1137,2,FALSE)</f>
        <v>Households with a householder who is Some other race alone</v>
      </c>
    </row>
    <row r="503" spans="1:7" ht="60" x14ac:dyDescent="0.25">
      <c r="A503" s="13" t="s">
        <v>508</v>
      </c>
      <c r="B503" s="14" t="s">
        <v>3281</v>
      </c>
      <c r="C503" s="14" t="s">
        <v>2335</v>
      </c>
      <c r="D503" s="14">
        <v>58</v>
      </c>
      <c r="E503" s="14" t="s">
        <v>3282</v>
      </c>
      <c r="F503" s="14" t="str">
        <f>VLOOKUP(A503,Formatted_Topics!$A$1:$B$1376,2,FALSE)</f>
        <v>Income Households Families Individuals, Owner Renter Householder Characteristics, Race and Ethnicity, Two or More Races</v>
      </c>
      <c r="G503" s="15" t="str">
        <f>VLOOKUP(A503,Formatted_Universe!$A$1:$B$1137,2,FALSE)</f>
        <v>Households with a householder who is Two or more races</v>
      </c>
    </row>
    <row r="504" spans="1:7" ht="75" x14ac:dyDescent="0.25">
      <c r="A504" s="13" t="s">
        <v>509</v>
      </c>
      <c r="B504" s="14" t="s">
        <v>3283</v>
      </c>
      <c r="C504" s="14" t="s">
        <v>2335</v>
      </c>
      <c r="D504" s="14">
        <v>58</v>
      </c>
      <c r="E504" s="14" t="s">
        <v>3284</v>
      </c>
      <c r="F504" s="14" t="str">
        <f>VLOOKUP(A504,Formatted_Topics!$A$1:$B$1376,2,FALSE)</f>
        <v>Income Households Families Individuals, Not Hispanic or Latino, Owner Renter Householder Characteristics, Race and Ethnicity, White</v>
      </c>
      <c r="G504" s="15" t="str">
        <f>VLOOKUP(A504,Formatted_Universe!$A$1:$B$1137,2,FALSE)</f>
        <v>Households with a householder who is White alone, not Hispanic or Latino</v>
      </c>
    </row>
    <row r="505" spans="1:7" ht="60" x14ac:dyDescent="0.25">
      <c r="A505" s="13" t="s">
        <v>510</v>
      </c>
      <c r="B505" s="14" t="s">
        <v>3285</v>
      </c>
      <c r="C505" s="14" t="s">
        <v>2335</v>
      </c>
      <c r="D505" s="14">
        <v>58</v>
      </c>
      <c r="E505" s="14" t="s">
        <v>3286</v>
      </c>
      <c r="F505" s="14" t="str">
        <f>VLOOKUP(A505,Formatted_Topics!$A$1:$B$1376,2,FALSE)</f>
        <v>Hispanic or Latino, Income Households Families Individuals, Owner Renter Householder Characteristics, Race and Ethnicity</v>
      </c>
      <c r="G505" s="15" t="str">
        <f>VLOOKUP(A505,Formatted_Universe!$A$1:$B$1137,2,FALSE)</f>
        <v>Households with a householder who is Hispanic or Latino</v>
      </c>
    </row>
    <row r="506" spans="1:7" ht="60" x14ac:dyDescent="0.25">
      <c r="A506" s="13" t="s">
        <v>511</v>
      </c>
      <c r="B506" s="14" t="s">
        <v>3287</v>
      </c>
      <c r="C506" s="14" t="s">
        <v>2335</v>
      </c>
      <c r="D506" s="14">
        <v>58</v>
      </c>
      <c r="E506" s="14" t="s">
        <v>3288</v>
      </c>
      <c r="F506" s="14" t="str">
        <f>VLOOKUP(A506,Formatted_Topics!$A$1:$B$1376,2,FALSE)</f>
        <v>Household Size and Type, Income Households Families Individuals, Physical Characteristics</v>
      </c>
      <c r="G506" s="15" t="str">
        <f>VLOOKUP(A506,Formatted_Universe!$A$1:$B$1137,2,FALSE)</f>
        <v>Households</v>
      </c>
    </row>
    <row r="507" spans="1:7" ht="45" x14ac:dyDescent="0.25">
      <c r="A507" s="13" t="s">
        <v>512</v>
      </c>
      <c r="B507" s="14" t="s">
        <v>3289</v>
      </c>
      <c r="C507" s="14" t="s">
        <v>2332</v>
      </c>
      <c r="D507" s="14">
        <v>58</v>
      </c>
      <c r="E507" s="14" t="s">
        <v>3290</v>
      </c>
      <c r="F507" s="14" t="str">
        <f>VLOOKUP(A507,Formatted_Topics!$A$1:$B$1376,2,FALSE)</f>
        <v>Income Households Families Individuals</v>
      </c>
      <c r="G507" s="15" t="str">
        <f>VLOOKUP(A507,Formatted_Universe!$A$1:$B$1137,2,FALSE)</f>
        <v>Households</v>
      </c>
    </row>
    <row r="508" spans="1:7" ht="60" x14ac:dyDescent="0.25">
      <c r="A508" s="13" t="s">
        <v>513</v>
      </c>
      <c r="B508" s="14" t="s">
        <v>3291</v>
      </c>
      <c r="C508" s="14" t="s">
        <v>2332</v>
      </c>
      <c r="D508" s="14">
        <v>58</v>
      </c>
      <c r="E508" s="14" t="s">
        <v>3292</v>
      </c>
      <c r="F508" s="14" t="str">
        <f>VLOOKUP(A508,Formatted_Topics!$A$1:$B$1376,2,FALSE)</f>
        <v>Income Households Families Individuals, Owner Renter Householder Characteristics, Race and Ethnicity, White</v>
      </c>
      <c r="G508" s="15" t="str">
        <f>VLOOKUP(A508,Formatted_Universe!$A$1:$B$1137,2,FALSE)</f>
        <v>Households with a householder who is White alone</v>
      </c>
    </row>
    <row r="509" spans="1:7" ht="75" x14ac:dyDescent="0.25">
      <c r="A509" s="13" t="s">
        <v>514</v>
      </c>
      <c r="B509" s="14" t="s">
        <v>3293</v>
      </c>
      <c r="C509" s="14" t="s">
        <v>2332</v>
      </c>
      <c r="D509" s="14">
        <v>58</v>
      </c>
      <c r="E509" s="14" t="s">
        <v>3294</v>
      </c>
      <c r="F509" s="14" t="str">
        <f>VLOOKUP(A509,Formatted_Topics!$A$1:$B$1376,2,FALSE)</f>
        <v>Black or African American, Income Households Families Individuals, Owner Renter Householder Characteristics, Race and Ethnicity</v>
      </c>
      <c r="G509" s="15" t="str">
        <f>VLOOKUP(A509,Formatted_Universe!$A$1:$B$1137,2,FALSE)</f>
        <v>Households with a householder who is Black or African American alone</v>
      </c>
    </row>
    <row r="510" spans="1:7" ht="75" x14ac:dyDescent="0.25">
      <c r="A510" s="13" t="s">
        <v>515</v>
      </c>
      <c r="B510" s="14" t="s">
        <v>3295</v>
      </c>
      <c r="C510" s="14" t="s">
        <v>2332</v>
      </c>
      <c r="D510" s="14">
        <v>58</v>
      </c>
      <c r="E510" s="14" t="s">
        <v>3296</v>
      </c>
      <c r="F510" s="14" t="str">
        <f>VLOOKUP(A510,Formatted_Topics!$A$1:$B$1376,2,FALSE)</f>
        <v>American Indian and Alaska Native, Income Households Families Individuals, Owner Renter Householder Characteristics, Race and Ethnicity</v>
      </c>
      <c r="G510" s="15" t="str">
        <f>VLOOKUP(A510,Formatted_Universe!$A$1:$B$1137,2,FALSE)</f>
        <v>Households with a householder who is American Indian and Alaska Native alone</v>
      </c>
    </row>
    <row r="511" spans="1:7" ht="60" x14ac:dyDescent="0.25">
      <c r="A511" s="13" t="s">
        <v>516</v>
      </c>
      <c r="B511" s="14" t="s">
        <v>3297</v>
      </c>
      <c r="C511" s="14" t="s">
        <v>2332</v>
      </c>
      <c r="D511" s="14">
        <v>58</v>
      </c>
      <c r="E511" s="14" t="s">
        <v>3298</v>
      </c>
      <c r="F511" s="14" t="str">
        <f>VLOOKUP(A511,Formatted_Topics!$A$1:$B$1376,2,FALSE)</f>
        <v>Asian, Income Households Families Individuals, Owner Renter Householder Characteristics, Race and Ethnicity</v>
      </c>
      <c r="G511" s="15" t="str">
        <f>VLOOKUP(A511,Formatted_Universe!$A$1:$B$1137,2,FALSE)</f>
        <v>Households with a householder who is Asian alone</v>
      </c>
    </row>
    <row r="512" spans="1:7" ht="75" x14ac:dyDescent="0.25">
      <c r="A512" s="13" t="s">
        <v>517</v>
      </c>
      <c r="B512" s="14" t="s">
        <v>3299</v>
      </c>
      <c r="C512" s="14" t="s">
        <v>2332</v>
      </c>
      <c r="D512" s="14">
        <v>58</v>
      </c>
      <c r="E512" s="14" t="s">
        <v>3300</v>
      </c>
      <c r="F512" s="14" t="str">
        <f>VLOOKUP(A512,Formatted_Topics!$A$1:$B$1376,2,FALSE)</f>
        <v>Income Households Families Individuals, Native Hawaiian and Pacific Islander, Owner Renter Householder Characteristics, Race and Ethnicity</v>
      </c>
      <c r="G512" s="15" t="str">
        <f>VLOOKUP(A512,Formatted_Universe!$A$1:$B$1137,2,FALSE)</f>
        <v>Households with a householder who is Native Hawaiian and Other Pacific Islander alone</v>
      </c>
    </row>
    <row r="513" spans="1:7" ht="60" x14ac:dyDescent="0.25">
      <c r="A513" s="13" t="s">
        <v>518</v>
      </c>
      <c r="B513" s="14" t="s">
        <v>3301</v>
      </c>
      <c r="C513" s="14" t="s">
        <v>2332</v>
      </c>
      <c r="D513" s="14">
        <v>58</v>
      </c>
      <c r="E513" s="14" t="s">
        <v>3302</v>
      </c>
      <c r="F513" s="14" t="str">
        <f>VLOOKUP(A513,Formatted_Topics!$A$1:$B$1376,2,FALSE)</f>
        <v>Income Households Families Individuals, Owner Renter Householder Characteristics, Race and Ethnicity, Some Other Race</v>
      </c>
      <c r="G513" s="15" t="str">
        <f>VLOOKUP(A513,Formatted_Universe!$A$1:$B$1137,2,FALSE)</f>
        <v>Households with a householder who is Some other race alone</v>
      </c>
    </row>
    <row r="514" spans="1:7" ht="60" x14ac:dyDescent="0.25">
      <c r="A514" s="13" t="s">
        <v>519</v>
      </c>
      <c r="B514" s="14" t="s">
        <v>3303</v>
      </c>
      <c r="C514" s="14" t="s">
        <v>2332</v>
      </c>
      <c r="D514" s="14">
        <v>58</v>
      </c>
      <c r="E514" s="14" t="s">
        <v>3304</v>
      </c>
      <c r="F514" s="14" t="str">
        <f>VLOOKUP(A514,Formatted_Topics!$A$1:$B$1376,2,FALSE)</f>
        <v>Income Households Families Individuals, Owner Renter Householder Characteristics, Race and Ethnicity, Two or More Races</v>
      </c>
      <c r="G514" s="15" t="str">
        <f>VLOOKUP(A514,Formatted_Universe!$A$1:$B$1137,2,FALSE)</f>
        <v>Households with a householder who is Two or more races</v>
      </c>
    </row>
    <row r="515" spans="1:7" ht="75" x14ac:dyDescent="0.25">
      <c r="A515" s="13" t="s">
        <v>520</v>
      </c>
      <c r="B515" s="14" t="s">
        <v>3305</v>
      </c>
      <c r="C515" s="14" t="s">
        <v>2332</v>
      </c>
      <c r="D515" s="14">
        <v>58</v>
      </c>
      <c r="E515" s="14" t="s">
        <v>3306</v>
      </c>
      <c r="F515" s="14" t="str">
        <f>VLOOKUP(A515,Formatted_Topics!$A$1:$B$1376,2,FALSE)</f>
        <v>Income Households Families Individuals, Not Hispanic or Latino, Owner Renter Householder Characteristics, Race and Ethnicity, White</v>
      </c>
      <c r="G515" s="15" t="str">
        <f>VLOOKUP(A515,Formatted_Universe!$A$1:$B$1137,2,FALSE)</f>
        <v>Households with a householder who is White alone, not Hispanic or Latino</v>
      </c>
    </row>
    <row r="516" spans="1:7" ht="60" x14ac:dyDescent="0.25">
      <c r="A516" s="13" t="s">
        <v>521</v>
      </c>
      <c r="B516" s="14" t="s">
        <v>3307</v>
      </c>
      <c r="C516" s="14" t="s">
        <v>2332</v>
      </c>
      <c r="D516" s="14">
        <v>58</v>
      </c>
      <c r="E516" s="14" t="s">
        <v>3308</v>
      </c>
      <c r="F516" s="14" t="str">
        <f>VLOOKUP(A516,Formatted_Topics!$A$1:$B$1376,2,FALSE)</f>
        <v>Hispanic or Latino, Income Households Families Individuals, Owner Renter Householder Characteristics, Race and Ethnicity</v>
      </c>
      <c r="G516" s="15" t="str">
        <f>VLOOKUP(A516,Formatted_Universe!$A$1:$B$1137,2,FALSE)</f>
        <v>Households with a householder who is Hispanic or Latino</v>
      </c>
    </row>
    <row r="517" spans="1:7" ht="45" x14ac:dyDescent="0.25">
      <c r="A517" s="13" t="s">
        <v>522</v>
      </c>
      <c r="B517" s="14" t="s">
        <v>3309</v>
      </c>
      <c r="C517" s="14" t="s">
        <v>2332</v>
      </c>
      <c r="D517" s="14">
        <v>59</v>
      </c>
      <c r="E517" s="14" t="s">
        <v>3310</v>
      </c>
      <c r="F517" s="14" t="str">
        <f>VLOOKUP(A517,Formatted_Topics!$A$1:$B$1376,2,FALSE)</f>
        <v>Age and Sex, Income Households Families Individuals, Owner Renter Householder Characteristics</v>
      </c>
      <c r="G517" s="15" t="str">
        <f>VLOOKUP(A517,Formatted_Universe!$A$1:$B$1137,2,FALSE)</f>
        <v>Households</v>
      </c>
    </row>
    <row r="518" spans="1:7" ht="60" x14ac:dyDescent="0.25">
      <c r="A518" s="13" t="s">
        <v>523</v>
      </c>
      <c r="B518" s="14" t="s">
        <v>3311</v>
      </c>
      <c r="C518" s="14" t="s">
        <v>2335</v>
      </c>
      <c r="D518" s="14">
        <v>59</v>
      </c>
      <c r="E518" s="14" t="s">
        <v>3312</v>
      </c>
      <c r="F518" s="14" t="str">
        <f>VLOOKUP(A518,Formatted_Topics!$A$1:$B$1376,2,FALSE)</f>
        <v>Age and Sex, Income Households Families Individuals, Owner Renter Householder Characteristics, Race and Ethnicity, White</v>
      </c>
      <c r="G518" s="15" t="str">
        <f>VLOOKUP(A518,Formatted_Universe!$A$1:$B$1137,2,FALSE)</f>
        <v>Households with a householder who is White alone</v>
      </c>
    </row>
    <row r="519" spans="1:7" ht="75" x14ac:dyDescent="0.25">
      <c r="A519" s="13" t="s">
        <v>524</v>
      </c>
      <c r="B519" s="14" t="s">
        <v>3313</v>
      </c>
      <c r="C519" s="14" t="s">
        <v>2335</v>
      </c>
      <c r="D519" s="14">
        <v>59</v>
      </c>
      <c r="E519" s="14" t="s">
        <v>3314</v>
      </c>
      <c r="F519" s="14" t="str">
        <f>VLOOKUP(A519,Formatted_Topics!$A$1:$B$1376,2,FALSE)</f>
        <v>Age and Sex, Black or African American, Income Households Families Individuals, Owner Renter Householder Characteristics, Race and Ethnicity</v>
      </c>
      <c r="G519" s="15" t="str">
        <f>VLOOKUP(A519,Formatted_Universe!$A$1:$B$1137,2,FALSE)</f>
        <v>Households with a householder who is Black or African American alone</v>
      </c>
    </row>
    <row r="520" spans="1:7" ht="75" x14ac:dyDescent="0.25">
      <c r="A520" s="13" t="s">
        <v>525</v>
      </c>
      <c r="B520" s="14" t="s">
        <v>3315</v>
      </c>
      <c r="C520" s="14" t="s">
        <v>2335</v>
      </c>
      <c r="D520" s="14">
        <v>60</v>
      </c>
      <c r="E520" s="14" t="s">
        <v>3310</v>
      </c>
      <c r="F520" s="14" t="str">
        <f>VLOOKUP(A520,Formatted_Topics!$A$1:$B$1376,2,FALSE)</f>
        <v>Age and Sex, American Indian and Alaska Native, Income Households Families Individuals, Owner Renter Householder Characteristics, Race and Ethnicity</v>
      </c>
      <c r="G520" s="15" t="str">
        <f>VLOOKUP(A520,Formatted_Universe!$A$1:$B$1137,2,FALSE)</f>
        <v>Households with a householder who is American Indian and Alaska Native alone</v>
      </c>
    </row>
    <row r="521" spans="1:7" ht="60" x14ac:dyDescent="0.25">
      <c r="A521" s="13" t="s">
        <v>526</v>
      </c>
      <c r="B521" s="14" t="s">
        <v>3316</v>
      </c>
      <c r="C521" s="14" t="s">
        <v>2335</v>
      </c>
      <c r="D521" s="14">
        <v>60</v>
      </c>
      <c r="E521" s="14" t="s">
        <v>3312</v>
      </c>
      <c r="F521" s="14" t="str">
        <f>VLOOKUP(A521,Formatted_Topics!$A$1:$B$1376,2,FALSE)</f>
        <v>Age and Sex, Asian, Income Households Families Individuals, Owner Renter Householder Characteristics, Race and Ethnicity</v>
      </c>
      <c r="G521" s="15" t="str">
        <f>VLOOKUP(A521,Formatted_Universe!$A$1:$B$1137,2,FALSE)</f>
        <v>Households with a householder who is Asian alone</v>
      </c>
    </row>
    <row r="522" spans="1:7" ht="75" x14ac:dyDescent="0.25">
      <c r="A522" s="13" t="s">
        <v>527</v>
      </c>
      <c r="B522" s="14" t="s">
        <v>3317</v>
      </c>
      <c r="C522" s="14" t="s">
        <v>2335</v>
      </c>
      <c r="D522" s="14">
        <v>60</v>
      </c>
      <c r="E522" s="14" t="s">
        <v>3314</v>
      </c>
      <c r="F522" s="14" t="str">
        <f>VLOOKUP(A522,Formatted_Topics!$A$1:$B$1376,2,FALSE)</f>
        <v>Age and Sex, Income Households Families Individuals, Native Hawaiian and Pacific Islander, Owner Renter Householder Characteristics, Race and Ethnicity</v>
      </c>
      <c r="G522" s="15" t="str">
        <f>VLOOKUP(A522,Formatted_Universe!$A$1:$B$1137,2,FALSE)</f>
        <v>Households with a householder who is Native Hawaiian and Other Pacific Islander alone</v>
      </c>
    </row>
    <row r="523" spans="1:7" ht="75" x14ac:dyDescent="0.25">
      <c r="A523" s="13" t="s">
        <v>528</v>
      </c>
      <c r="B523" s="14" t="s">
        <v>3318</v>
      </c>
      <c r="C523" s="14" t="s">
        <v>2335</v>
      </c>
      <c r="D523" s="14">
        <v>61</v>
      </c>
      <c r="E523" s="14" t="s">
        <v>3310</v>
      </c>
      <c r="F523" s="14" t="str">
        <f>VLOOKUP(A523,Formatted_Topics!$A$1:$B$1376,2,FALSE)</f>
        <v>Age and Sex, Income Households Families Individuals, Owner Renter Householder Characteristics, Race and Ethnicity, Some Other Race</v>
      </c>
      <c r="G523" s="15" t="str">
        <f>VLOOKUP(A523,Formatted_Universe!$A$1:$B$1137,2,FALSE)</f>
        <v>Households with a householder who is Some other race alone</v>
      </c>
    </row>
    <row r="524" spans="1:7" ht="60" x14ac:dyDescent="0.25">
      <c r="A524" s="13" t="s">
        <v>529</v>
      </c>
      <c r="B524" s="14" t="s">
        <v>3319</v>
      </c>
      <c r="C524" s="14" t="s">
        <v>2335</v>
      </c>
      <c r="D524" s="14">
        <v>61</v>
      </c>
      <c r="E524" s="14" t="s">
        <v>3312</v>
      </c>
      <c r="F524" s="14" t="str">
        <f>VLOOKUP(A524,Formatted_Topics!$A$1:$B$1376,2,FALSE)</f>
        <v>Age and Sex, Income Households Families Individuals, Owner Renter Householder Characteristics, Race and Ethnicity, Two or More Races</v>
      </c>
      <c r="G524" s="15" t="str">
        <f>VLOOKUP(A524,Formatted_Universe!$A$1:$B$1137,2,FALSE)</f>
        <v>Households with a householder who is Two or more races</v>
      </c>
    </row>
    <row r="525" spans="1:7" ht="75" x14ac:dyDescent="0.25">
      <c r="A525" s="13" t="s">
        <v>530</v>
      </c>
      <c r="B525" s="14" t="s">
        <v>3320</v>
      </c>
      <c r="C525" s="14" t="s">
        <v>2335</v>
      </c>
      <c r="D525" s="14">
        <v>61</v>
      </c>
      <c r="E525" s="14" t="s">
        <v>3314</v>
      </c>
      <c r="F525" s="14" t="str">
        <f>VLOOKUP(A525,Formatted_Topics!$A$1:$B$1376,2,FALSE)</f>
        <v>Age and Sex, Income Households Families Individuals, Not Hispanic or Latino, Owner Renter Householder Characteristics, Race and Ethnicity, White</v>
      </c>
      <c r="G525" s="15" t="str">
        <f>VLOOKUP(A525,Formatted_Universe!$A$1:$B$1137,2,FALSE)</f>
        <v>Households with a householder who is White alone, not Hispanic or Latino</v>
      </c>
    </row>
    <row r="526" spans="1:7" ht="75" x14ac:dyDescent="0.25">
      <c r="A526" s="13" t="s">
        <v>531</v>
      </c>
      <c r="B526" s="14" t="s">
        <v>3321</v>
      </c>
      <c r="C526" s="14" t="s">
        <v>2335</v>
      </c>
      <c r="D526" s="14">
        <v>62</v>
      </c>
      <c r="E526" s="14" t="s">
        <v>3310</v>
      </c>
      <c r="F526" s="14" t="str">
        <f>VLOOKUP(A526,Formatted_Topics!$A$1:$B$1376,2,FALSE)</f>
        <v>Age and Sex, Hispanic or Latino, Income Households Families Individuals, Owner Renter Householder Characteristics, Race and Ethnicity</v>
      </c>
      <c r="G526" s="15" t="str">
        <f>VLOOKUP(A526,Formatted_Universe!$A$1:$B$1137,2,FALSE)</f>
        <v>Households with a householder who is Hispanic or Latino</v>
      </c>
    </row>
    <row r="527" spans="1:7" ht="60" x14ac:dyDescent="0.25">
      <c r="A527" s="13" t="s">
        <v>532</v>
      </c>
      <c r="B527" s="14" t="s">
        <v>3322</v>
      </c>
      <c r="C527" s="14" t="s">
        <v>2332</v>
      </c>
      <c r="D527" s="14">
        <v>62</v>
      </c>
      <c r="E527" s="14" t="s">
        <v>3323</v>
      </c>
      <c r="F527" s="14" t="str">
        <f>VLOOKUP(A527,Formatted_Topics!$A$1:$B$1376,2,FALSE)</f>
        <v>Age and Sex, Income Households Families Individuals, Owner Renter Householder Characteristics</v>
      </c>
      <c r="G527" s="15" t="str">
        <f>VLOOKUP(A527,Formatted_Universe!$A$1:$B$1137,2,FALSE)</f>
        <v>Households</v>
      </c>
    </row>
    <row r="528" spans="1:7" ht="60" x14ac:dyDescent="0.25">
      <c r="A528" s="13" t="s">
        <v>533</v>
      </c>
      <c r="B528" s="14" t="s">
        <v>3324</v>
      </c>
      <c r="C528" s="14" t="s">
        <v>2332</v>
      </c>
      <c r="D528" s="14">
        <v>62</v>
      </c>
      <c r="E528" s="14" t="s">
        <v>3325</v>
      </c>
      <c r="F528" s="14" t="str">
        <f>VLOOKUP(A528,Formatted_Topics!$A$1:$B$1376,2,FALSE)</f>
        <v>Age and Sex, Income Households Families Individuals, Owner Renter Householder Characteristics</v>
      </c>
      <c r="G528" s="15" t="str">
        <f>VLOOKUP(A528,Formatted_Universe!$A$1:$B$1137,2,FALSE)</f>
        <v>Households</v>
      </c>
    </row>
    <row r="529" spans="1:7" ht="30" x14ac:dyDescent="0.25">
      <c r="A529" s="13" t="s">
        <v>534</v>
      </c>
      <c r="B529" s="14" t="s">
        <v>3326</v>
      </c>
      <c r="C529" s="14" t="s">
        <v>2332</v>
      </c>
      <c r="D529" s="14">
        <v>62</v>
      </c>
      <c r="E529" s="14" t="s">
        <v>3327</v>
      </c>
      <c r="F529" s="14" t="str">
        <f>VLOOKUP(A529,Formatted_Topics!$A$1:$B$1376,2,FALSE)</f>
        <v>Income Households Families Individuals</v>
      </c>
      <c r="G529" s="15" t="str">
        <f>VLOOKUP(A529,Formatted_Universe!$A$1:$B$1137,2,FALSE)</f>
        <v>Households</v>
      </c>
    </row>
    <row r="530" spans="1:7" ht="30" x14ac:dyDescent="0.25">
      <c r="A530" s="13" t="s">
        <v>535</v>
      </c>
      <c r="B530" s="14" t="s">
        <v>3328</v>
      </c>
      <c r="C530" s="14" t="s">
        <v>2332</v>
      </c>
      <c r="D530" s="14">
        <v>62</v>
      </c>
      <c r="E530" s="14" t="s">
        <v>3329</v>
      </c>
      <c r="F530" s="14" t="str">
        <f>VLOOKUP(A530,Formatted_Topics!$A$1:$B$1376,2,FALSE)</f>
        <v>Income Households Families Individuals</v>
      </c>
      <c r="G530" s="15" t="str">
        <f>VLOOKUP(A530,Formatted_Universe!$A$1:$B$1137,2,FALSE)</f>
        <v>Households</v>
      </c>
    </row>
    <row r="531" spans="1:7" ht="30" x14ac:dyDescent="0.25">
      <c r="A531" s="13" t="s">
        <v>536</v>
      </c>
      <c r="B531" s="14" t="s">
        <v>3330</v>
      </c>
      <c r="C531" s="14" t="s">
        <v>2332</v>
      </c>
      <c r="D531" s="14">
        <v>62</v>
      </c>
      <c r="E531" s="14" t="s">
        <v>3331</v>
      </c>
      <c r="F531" s="14" t="str">
        <f>VLOOKUP(A531,Formatted_Topics!$A$1:$B$1376,2,FALSE)</f>
        <v>Income Households Families Individuals</v>
      </c>
      <c r="G531" s="15" t="str">
        <f>VLOOKUP(A531,Formatted_Universe!$A$1:$B$1137,2,FALSE)</f>
        <v>Households</v>
      </c>
    </row>
    <row r="532" spans="1:7" ht="45" x14ac:dyDescent="0.25">
      <c r="A532" s="13" t="s">
        <v>537</v>
      </c>
      <c r="B532" s="14" t="s">
        <v>3332</v>
      </c>
      <c r="C532" s="14" t="s">
        <v>2332</v>
      </c>
      <c r="D532" s="14">
        <v>62</v>
      </c>
      <c r="E532" s="14" t="s">
        <v>3333</v>
      </c>
      <c r="F532" s="14" t="str">
        <f>VLOOKUP(A532,Formatted_Topics!$A$1:$B$1376,2,FALSE)</f>
        <v>Income Households Families Individuals</v>
      </c>
      <c r="G532" s="15" t="str">
        <f>VLOOKUP(A532,Formatted_Universe!$A$1:$B$1137,2,FALSE)</f>
        <v>Households</v>
      </c>
    </row>
    <row r="533" spans="1:7" ht="30" x14ac:dyDescent="0.25">
      <c r="A533" s="13" t="s">
        <v>538</v>
      </c>
      <c r="B533" s="14" t="s">
        <v>3334</v>
      </c>
      <c r="C533" s="14" t="s">
        <v>2332</v>
      </c>
      <c r="D533" s="14">
        <v>62</v>
      </c>
      <c r="E533" s="14" t="s">
        <v>3335</v>
      </c>
      <c r="F533" s="14" t="str">
        <f>VLOOKUP(A533,Formatted_Topics!$A$1:$B$1376,2,FALSE)</f>
        <v>Income Households Families Individuals</v>
      </c>
      <c r="G533" s="15" t="str">
        <f>VLOOKUP(A533,Formatted_Universe!$A$1:$B$1137,2,FALSE)</f>
        <v>Households</v>
      </c>
    </row>
    <row r="534" spans="1:7" ht="45" x14ac:dyDescent="0.25">
      <c r="A534" s="13" t="s">
        <v>539</v>
      </c>
      <c r="B534" s="14" t="s">
        <v>3336</v>
      </c>
      <c r="C534" s="14" t="s">
        <v>2332</v>
      </c>
      <c r="D534" s="14">
        <v>62</v>
      </c>
      <c r="E534" s="14" t="s">
        <v>3337</v>
      </c>
      <c r="F534" s="14" t="str">
        <f>VLOOKUP(A534,Formatted_Topics!$A$1:$B$1376,2,FALSE)</f>
        <v>Income Households Families Individuals</v>
      </c>
      <c r="G534" s="15" t="str">
        <f>VLOOKUP(A534,Formatted_Universe!$A$1:$B$1137,2,FALSE)</f>
        <v>Households</v>
      </c>
    </row>
    <row r="535" spans="1:7" ht="45" x14ac:dyDescent="0.25">
      <c r="A535" s="13" t="s">
        <v>540</v>
      </c>
      <c r="B535" s="14" t="s">
        <v>3338</v>
      </c>
      <c r="C535" s="14" t="s">
        <v>2332</v>
      </c>
      <c r="D535" s="14">
        <v>62</v>
      </c>
      <c r="E535" s="14" t="s">
        <v>3339</v>
      </c>
      <c r="F535" s="14" t="str">
        <f>VLOOKUP(A535,Formatted_Topics!$A$1:$B$1376,2,FALSE)</f>
        <v>Cash Assistance and Social Insurance, Income Households Families Individuals</v>
      </c>
      <c r="G535" s="15" t="str">
        <f>VLOOKUP(A535,Formatted_Universe!$A$1:$B$1137,2,FALSE)</f>
        <v>Households</v>
      </c>
    </row>
    <row r="536" spans="1:7" ht="45" x14ac:dyDescent="0.25">
      <c r="A536" s="13" t="s">
        <v>541</v>
      </c>
      <c r="B536" s="14" t="s">
        <v>3340</v>
      </c>
      <c r="C536" s="14" t="s">
        <v>2332</v>
      </c>
      <c r="D536" s="14">
        <v>62</v>
      </c>
      <c r="E536" s="14" t="s">
        <v>3341</v>
      </c>
      <c r="F536" s="14" t="str">
        <f>VLOOKUP(A536,Formatted_Topics!$A$1:$B$1376,2,FALSE)</f>
        <v>Cash Assistance and Social Insurance, Income Households Families Individuals, SNAP Food Stamps</v>
      </c>
      <c r="G536" s="15" t="str">
        <f>VLOOKUP(A536,Formatted_Universe!$A$1:$B$1137,2,FALSE)</f>
        <v>Households</v>
      </c>
    </row>
    <row r="537" spans="1:7" ht="30" x14ac:dyDescent="0.25">
      <c r="A537" s="13" t="s">
        <v>542</v>
      </c>
      <c r="B537" s="14" t="s">
        <v>3342</v>
      </c>
      <c r="C537" s="14" t="s">
        <v>2332</v>
      </c>
      <c r="D537" s="14">
        <v>62</v>
      </c>
      <c r="E537" s="14" t="s">
        <v>3343</v>
      </c>
      <c r="F537" s="14" t="str">
        <f>VLOOKUP(A537,Formatted_Topics!$A$1:$B$1376,2,FALSE)</f>
        <v>Income Households Families Individuals</v>
      </c>
      <c r="G537" s="15" t="str">
        <f>VLOOKUP(A537,Formatted_Universe!$A$1:$B$1137,2,FALSE)</f>
        <v>Households</v>
      </c>
    </row>
    <row r="538" spans="1:7" ht="30" x14ac:dyDescent="0.25">
      <c r="A538" s="13" t="s">
        <v>543</v>
      </c>
      <c r="B538" s="14" t="s">
        <v>3344</v>
      </c>
      <c r="C538" s="14" t="s">
        <v>2332</v>
      </c>
      <c r="D538" s="14">
        <v>62</v>
      </c>
      <c r="E538" s="14" t="s">
        <v>3345</v>
      </c>
      <c r="F538" s="14" t="str">
        <f>VLOOKUP(A538,Formatted_Topics!$A$1:$B$1376,2,FALSE)</f>
        <v>Income Households Families Individuals</v>
      </c>
      <c r="G538" s="15" t="str">
        <f>VLOOKUP(A538,Formatted_Universe!$A$1:$B$1137,2,FALSE)</f>
        <v>Households</v>
      </c>
    </row>
    <row r="539" spans="1:7" ht="45" x14ac:dyDescent="0.25">
      <c r="A539" s="13" t="s">
        <v>544</v>
      </c>
      <c r="B539" s="14" t="s">
        <v>3346</v>
      </c>
      <c r="C539" s="14" t="s">
        <v>2332</v>
      </c>
      <c r="D539" s="14">
        <v>62</v>
      </c>
      <c r="E539" s="14" t="s">
        <v>3347</v>
      </c>
      <c r="F539" s="14" t="str">
        <f>VLOOKUP(A539,Formatted_Topics!$A$1:$B$1376,2,FALSE)</f>
        <v>Income Households Families Individuals</v>
      </c>
      <c r="G539" s="15" t="str">
        <f>VLOOKUP(A539,Formatted_Universe!$A$1:$B$1137,2,FALSE)</f>
        <v>Households</v>
      </c>
    </row>
    <row r="540" spans="1:7" ht="60" x14ac:dyDescent="0.25">
      <c r="A540" s="13" t="s">
        <v>545</v>
      </c>
      <c r="B540" s="14" t="s">
        <v>3348</v>
      </c>
      <c r="C540" s="14" t="s">
        <v>2332</v>
      </c>
      <c r="D540" s="14">
        <v>62</v>
      </c>
      <c r="E540" s="14" t="s">
        <v>3349</v>
      </c>
      <c r="F540" s="14" t="str">
        <f>VLOOKUP(A540,Formatted_Topics!$A$1:$B$1376,2,FALSE)</f>
        <v>Income Households Families Individuals</v>
      </c>
      <c r="G540" s="15" t="str">
        <f>VLOOKUP(A540,Formatted_Universe!$A$1:$B$1137,2,FALSE)</f>
        <v>Households</v>
      </c>
    </row>
    <row r="541" spans="1:7" ht="60" x14ac:dyDescent="0.25">
      <c r="A541" s="13" t="s">
        <v>546</v>
      </c>
      <c r="B541" s="14" t="s">
        <v>3350</v>
      </c>
      <c r="C541" s="14" t="s">
        <v>2332</v>
      </c>
      <c r="D541" s="14">
        <v>62</v>
      </c>
      <c r="E541" s="14" t="s">
        <v>3351</v>
      </c>
      <c r="F541" s="14" t="str">
        <f>VLOOKUP(A541,Formatted_Topics!$A$1:$B$1376,2,FALSE)</f>
        <v>Income Households Families Individuals</v>
      </c>
      <c r="G541" s="15" t="str">
        <f>VLOOKUP(A541,Formatted_Universe!$A$1:$B$1137,2,FALSE)</f>
        <v>Households</v>
      </c>
    </row>
    <row r="542" spans="1:7" ht="60" x14ac:dyDescent="0.25">
      <c r="A542" s="13" t="s">
        <v>547</v>
      </c>
      <c r="B542" s="14" t="s">
        <v>3352</v>
      </c>
      <c r="C542" s="14" t="s">
        <v>2332</v>
      </c>
      <c r="D542" s="14">
        <v>62</v>
      </c>
      <c r="E542" s="14" t="s">
        <v>3353</v>
      </c>
      <c r="F542" s="14" t="str">
        <f>VLOOKUP(A542,Formatted_Topics!$A$1:$B$1376,2,FALSE)</f>
        <v>Income Households Families Individuals</v>
      </c>
      <c r="G542" s="15" t="str">
        <f>VLOOKUP(A542,Formatted_Universe!$A$1:$B$1137,2,FALSE)</f>
        <v>Households</v>
      </c>
    </row>
    <row r="543" spans="1:7" ht="60" x14ac:dyDescent="0.25">
      <c r="A543" s="13" t="s">
        <v>548</v>
      </c>
      <c r="B543" s="14" t="s">
        <v>3354</v>
      </c>
      <c r="C543" s="14" t="s">
        <v>2332</v>
      </c>
      <c r="D543" s="14">
        <v>62</v>
      </c>
      <c r="E543" s="14" t="s">
        <v>3355</v>
      </c>
      <c r="F543" s="14" t="str">
        <f>VLOOKUP(A543,Formatted_Topics!$A$1:$B$1376,2,FALSE)</f>
        <v>Income Households Families Individuals</v>
      </c>
      <c r="G543" s="15" t="str">
        <f>VLOOKUP(A543,Formatted_Universe!$A$1:$B$1137,2,FALSE)</f>
        <v>Households</v>
      </c>
    </row>
    <row r="544" spans="1:7" ht="60" x14ac:dyDescent="0.25">
      <c r="A544" s="13" t="s">
        <v>549</v>
      </c>
      <c r="B544" s="14" t="s">
        <v>3356</v>
      </c>
      <c r="C544" s="14" t="s">
        <v>2332</v>
      </c>
      <c r="D544" s="14">
        <v>62</v>
      </c>
      <c r="E544" s="14" t="s">
        <v>3357</v>
      </c>
      <c r="F544" s="14" t="str">
        <f>VLOOKUP(A544,Formatted_Topics!$A$1:$B$1376,2,FALSE)</f>
        <v>Income Households Families Individuals</v>
      </c>
      <c r="G544" s="15" t="str">
        <f>VLOOKUP(A544,Formatted_Universe!$A$1:$B$1137,2,FALSE)</f>
        <v>Households</v>
      </c>
    </row>
    <row r="545" spans="1:7" ht="60" x14ac:dyDescent="0.25">
      <c r="A545" s="13" t="s">
        <v>550</v>
      </c>
      <c r="B545" s="14" t="s">
        <v>3358</v>
      </c>
      <c r="C545" s="14" t="s">
        <v>2332</v>
      </c>
      <c r="D545" s="14">
        <v>62</v>
      </c>
      <c r="E545" s="14" t="s">
        <v>3359</v>
      </c>
      <c r="F545" s="14" t="str">
        <f>VLOOKUP(A545,Formatted_Topics!$A$1:$B$1376,2,FALSE)</f>
        <v>Cash Assistance and Social Insurance, Income Households Families Individuals</v>
      </c>
      <c r="G545" s="15" t="str">
        <f>VLOOKUP(A545,Formatted_Universe!$A$1:$B$1137,2,FALSE)</f>
        <v>Households</v>
      </c>
    </row>
    <row r="546" spans="1:7" ht="60" x14ac:dyDescent="0.25">
      <c r="A546" s="13" t="s">
        <v>551</v>
      </c>
      <c r="B546" s="14" t="s">
        <v>3360</v>
      </c>
      <c r="C546" s="14" t="s">
        <v>2332</v>
      </c>
      <c r="D546" s="14">
        <v>62</v>
      </c>
      <c r="E546" s="14" t="s">
        <v>3361</v>
      </c>
      <c r="F546" s="14" t="str">
        <f>VLOOKUP(A546,Formatted_Topics!$A$1:$B$1376,2,FALSE)</f>
        <v>Income Households Families Individuals</v>
      </c>
      <c r="G546" s="15" t="str">
        <f>VLOOKUP(A546,Formatted_Universe!$A$1:$B$1137,2,FALSE)</f>
        <v>Households</v>
      </c>
    </row>
    <row r="547" spans="1:7" ht="60" x14ac:dyDescent="0.25">
      <c r="A547" s="13" t="s">
        <v>552</v>
      </c>
      <c r="B547" s="14" t="s">
        <v>3362</v>
      </c>
      <c r="C547" s="14" t="s">
        <v>2332</v>
      </c>
      <c r="D547" s="14">
        <v>62</v>
      </c>
      <c r="E547" s="14" t="s">
        <v>3363</v>
      </c>
      <c r="F547" s="14" t="str">
        <f>VLOOKUP(A547,Formatted_Topics!$A$1:$B$1376,2,FALSE)</f>
        <v>Income Households Families Individuals</v>
      </c>
      <c r="G547" s="15" t="str">
        <f>VLOOKUP(A547,Formatted_Universe!$A$1:$B$1137,2,FALSE)</f>
        <v>Households</v>
      </c>
    </row>
    <row r="548" spans="1:7" ht="30" x14ac:dyDescent="0.25">
      <c r="A548" s="13" t="s">
        <v>553</v>
      </c>
      <c r="B548" s="14" t="s">
        <v>3364</v>
      </c>
      <c r="C548" s="14" t="s">
        <v>2335</v>
      </c>
      <c r="D548" s="14">
        <v>62</v>
      </c>
      <c r="E548" s="14" t="s">
        <v>3365</v>
      </c>
      <c r="F548" s="14" t="str">
        <f>VLOOKUP(A548,Formatted_Topics!$A$1:$B$1376,2,FALSE)</f>
        <v>Income Households Families Individuals</v>
      </c>
      <c r="G548" s="15" t="str">
        <f>VLOOKUP(A548,Formatted_Universe!$A$1:$B$1137,2,FALSE)</f>
        <v>Households</v>
      </c>
    </row>
    <row r="549" spans="1:7" ht="30" x14ac:dyDescent="0.25">
      <c r="A549" s="13" t="s">
        <v>554</v>
      </c>
      <c r="B549" s="14" t="s">
        <v>3366</v>
      </c>
      <c r="C549" s="14" t="s">
        <v>2335</v>
      </c>
      <c r="D549" s="14">
        <v>62</v>
      </c>
      <c r="E549" s="14" t="s">
        <v>3367</v>
      </c>
      <c r="F549" s="14" t="str">
        <f>VLOOKUP(A549,Formatted_Topics!$A$1:$B$1376,2,FALSE)</f>
        <v>Income Households Families Individuals</v>
      </c>
      <c r="G549" s="15" t="str">
        <f>VLOOKUP(A549,Formatted_Universe!$A$1:$B$1137,2,FALSE)</f>
        <v>Households</v>
      </c>
    </row>
    <row r="550" spans="1:7" ht="30" x14ac:dyDescent="0.25">
      <c r="A550" s="13" t="s">
        <v>555</v>
      </c>
      <c r="B550" s="14" t="s">
        <v>3368</v>
      </c>
      <c r="C550" s="14" t="s">
        <v>2335</v>
      </c>
      <c r="D550" s="14">
        <v>62</v>
      </c>
      <c r="E550" s="14" t="s">
        <v>3369</v>
      </c>
      <c r="F550" s="14" t="str">
        <f>VLOOKUP(A550,Formatted_Topics!$A$1:$B$1376,2,FALSE)</f>
        <v>Income Households Families Individuals</v>
      </c>
      <c r="G550" s="15" t="str">
        <f>VLOOKUP(A550,Formatted_Universe!$A$1:$B$1137,2,FALSE)</f>
        <v>Households</v>
      </c>
    </row>
    <row r="551" spans="1:7" ht="30" x14ac:dyDescent="0.25">
      <c r="A551" s="13" t="s">
        <v>556</v>
      </c>
      <c r="B551" s="14" t="s">
        <v>3370</v>
      </c>
      <c r="C551" s="14" t="s">
        <v>2335</v>
      </c>
      <c r="D551" s="14">
        <v>62</v>
      </c>
      <c r="E551" s="14" t="s">
        <v>3371</v>
      </c>
      <c r="F551" s="14" t="str">
        <f>VLOOKUP(A551,Formatted_Topics!$A$1:$B$1376,2,FALSE)</f>
        <v>Income Households Families Individuals</v>
      </c>
      <c r="G551" s="15" t="str">
        <f>VLOOKUP(A551,Formatted_Universe!$A$1:$B$1137,2,FALSE)</f>
        <v>Households</v>
      </c>
    </row>
    <row r="552" spans="1:7" ht="45" x14ac:dyDescent="0.25">
      <c r="A552" s="13" t="s">
        <v>557</v>
      </c>
      <c r="B552" s="14" t="s">
        <v>3372</v>
      </c>
      <c r="C552" s="14" t="s">
        <v>2332</v>
      </c>
      <c r="D552" s="14">
        <v>62</v>
      </c>
      <c r="E552" s="14" t="s">
        <v>3264</v>
      </c>
      <c r="F552" s="14" t="str">
        <f>VLOOKUP(A552,Formatted_Topics!$A$1:$B$1376,2,FALSE)</f>
        <v>Families and Living Arrangements, Family Size and Type, Income Households Families Individuals</v>
      </c>
      <c r="G552" s="15" t="str">
        <f>VLOOKUP(A552,Formatted_Universe!$A$1:$B$1137,2,FALSE)</f>
        <v>Families</v>
      </c>
    </row>
    <row r="553" spans="1:7" ht="90" x14ac:dyDescent="0.25">
      <c r="A553" s="13" t="s">
        <v>558</v>
      </c>
      <c r="B553" s="14" t="s">
        <v>3373</v>
      </c>
      <c r="C553" s="14" t="s">
        <v>2335</v>
      </c>
      <c r="D553" s="14">
        <v>62</v>
      </c>
      <c r="E553" s="14" t="s">
        <v>3266</v>
      </c>
      <c r="F553" s="14" t="str">
        <f>VLOOKUP(A553,Formatted_Topics!$A$1:$B$1376,2,FALSE)</f>
        <v>Families and Living Arrangements, Family Size and Type, Income Households Families Individuals, Owner Renter Householder Characteristics, Race and Ethnicity, White</v>
      </c>
      <c r="G553" s="15" t="str">
        <f>VLOOKUP(A553,Formatted_Universe!$A$1:$B$1137,2,FALSE)</f>
        <v>Families with a householder who is White alone</v>
      </c>
    </row>
    <row r="554" spans="1:7" ht="90" x14ac:dyDescent="0.25">
      <c r="A554" s="13" t="s">
        <v>559</v>
      </c>
      <c r="B554" s="14" t="s">
        <v>3374</v>
      </c>
      <c r="C554" s="14" t="s">
        <v>2335</v>
      </c>
      <c r="D554" s="14">
        <v>62</v>
      </c>
      <c r="E554" s="14" t="s">
        <v>3375</v>
      </c>
      <c r="F554" s="14" t="str">
        <f>VLOOKUP(A554,Formatted_Topics!$A$1:$B$1376,2,FALSE)</f>
        <v>Black or African American, Families and Living Arrangements, Family Size and Type, Income Households Families Individuals, Owner Renter Householder Characteristics, Race and Ethnicity</v>
      </c>
      <c r="G554" s="15" t="str">
        <f>VLOOKUP(A554,Formatted_Universe!$A$1:$B$1137,2,FALSE)</f>
        <v>Families with a householder who is Black or African American alone</v>
      </c>
    </row>
    <row r="555" spans="1:7" ht="90" x14ac:dyDescent="0.25">
      <c r="A555" s="13" t="s">
        <v>560</v>
      </c>
      <c r="B555" s="14" t="s">
        <v>3376</v>
      </c>
      <c r="C555" s="14" t="s">
        <v>2335</v>
      </c>
      <c r="D555" s="14">
        <v>62</v>
      </c>
      <c r="E555" s="14" t="s">
        <v>3377</v>
      </c>
      <c r="F555" s="14" t="str">
        <f>VLOOKUP(A555,Formatted_Topics!$A$1:$B$1376,2,FALSE)</f>
        <v>American Indian and Alaska Native, Families and Living Arrangements, Family Size and Type, Income Households Families Individuals, Owner Renter Householder Characteristics, Race and Ethnicity</v>
      </c>
      <c r="G555" s="15" t="str">
        <f>VLOOKUP(A555,Formatted_Universe!$A$1:$B$1137,2,FALSE)</f>
        <v>Families with a householder who is American Indian and Alaska Native alone</v>
      </c>
    </row>
    <row r="556" spans="1:7" ht="90" x14ac:dyDescent="0.25">
      <c r="A556" s="13" t="s">
        <v>561</v>
      </c>
      <c r="B556" s="14" t="s">
        <v>3378</v>
      </c>
      <c r="C556" s="14" t="s">
        <v>2335</v>
      </c>
      <c r="D556" s="14">
        <v>62</v>
      </c>
      <c r="E556" s="14" t="s">
        <v>3379</v>
      </c>
      <c r="F556" s="14" t="str">
        <f>VLOOKUP(A556,Formatted_Topics!$A$1:$B$1376,2,FALSE)</f>
        <v>Asian, Families and Living Arrangements, Family Size and Type, Income Households Families Individuals, Owner Renter Householder Characteristics, Race and Ethnicity</v>
      </c>
      <c r="G556" s="15" t="str">
        <f>VLOOKUP(A556,Formatted_Universe!$A$1:$B$1137,2,FALSE)</f>
        <v>Families with a householder who is Asian alone</v>
      </c>
    </row>
    <row r="557" spans="1:7" ht="90" x14ac:dyDescent="0.25">
      <c r="A557" s="13" t="s">
        <v>562</v>
      </c>
      <c r="B557" s="14" t="s">
        <v>3380</v>
      </c>
      <c r="C557" s="14" t="s">
        <v>2335</v>
      </c>
      <c r="D557" s="14">
        <v>62</v>
      </c>
      <c r="E557" s="14" t="s">
        <v>3381</v>
      </c>
      <c r="F557" s="14" t="str">
        <f>VLOOKUP(A557,Formatted_Topics!$A$1:$B$1376,2,FALSE)</f>
        <v>Families and Living Arrangements, Family Size and Type, Income Households Families Individuals, Native Hawaiian and Pacific Islander, Owner Renter Householder Characteristics, Race and Ethnicity</v>
      </c>
      <c r="G557" s="15" t="str">
        <f>VLOOKUP(A557,Formatted_Universe!$A$1:$B$1137,2,FALSE)</f>
        <v>Families with a householder who is Native Hawaiian and Other Pacific Islander alone</v>
      </c>
    </row>
    <row r="558" spans="1:7" ht="90" x14ac:dyDescent="0.25">
      <c r="A558" s="13" t="s">
        <v>563</v>
      </c>
      <c r="B558" s="14" t="s">
        <v>3382</v>
      </c>
      <c r="C558" s="14" t="s">
        <v>2335</v>
      </c>
      <c r="D558" s="14">
        <v>63</v>
      </c>
      <c r="E558" s="14" t="s">
        <v>3199</v>
      </c>
      <c r="F558" s="14" t="str">
        <f>VLOOKUP(A558,Formatted_Topics!$A$1:$B$1376,2,FALSE)</f>
        <v>Families and Living Arrangements, Family Size and Type, Income Households Families Individuals, Owner Renter Householder Characteristics, Race and Ethnicity, Some Other Race</v>
      </c>
      <c r="G558" s="15" t="str">
        <f>VLOOKUP(A558,Formatted_Universe!$A$1:$B$1137,2,FALSE)</f>
        <v>Families with a householder who is Some other race alone</v>
      </c>
    </row>
    <row r="559" spans="1:7" ht="90" x14ac:dyDescent="0.25">
      <c r="A559" s="13" t="s">
        <v>564</v>
      </c>
      <c r="B559" s="14" t="s">
        <v>3383</v>
      </c>
      <c r="C559" s="14" t="s">
        <v>2335</v>
      </c>
      <c r="D559" s="14">
        <v>63</v>
      </c>
      <c r="E559" s="14" t="s">
        <v>3201</v>
      </c>
      <c r="F559" s="14" t="str">
        <f>VLOOKUP(A559,Formatted_Topics!$A$1:$B$1376,2,FALSE)</f>
        <v>Families and Living Arrangements, Family Size and Type, Income Households Families Individuals, Owner Renter Householder Characteristics, Race and Ethnicity, Two or More Races</v>
      </c>
      <c r="G559" s="15" t="str">
        <f>VLOOKUP(A559,Formatted_Universe!$A$1:$B$1137,2,FALSE)</f>
        <v>Families with a householder who is Two or more races</v>
      </c>
    </row>
    <row r="560" spans="1:7" ht="90" x14ac:dyDescent="0.25">
      <c r="A560" s="13" t="s">
        <v>565</v>
      </c>
      <c r="B560" s="14" t="s">
        <v>3384</v>
      </c>
      <c r="C560" s="14" t="s">
        <v>2335</v>
      </c>
      <c r="D560" s="14">
        <v>63</v>
      </c>
      <c r="E560" s="14" t="s">
        <v>3203</v>
      </c>
      <c r="F560" s="14" t="str">
        <f>VLOOKUP(A560,Formatted_Topics!$A$1:$B$1376,2,FALSE)</f>
        <v>Families and Living Arrangements, Family Size and Type, Income Households Families Individuals, Not Hispanic or Latino, Owner Renter Householder Characteristics, Race and Ethnicity, White</v>
      </c>
      <c r="G560" s="15" t="str">
        <f>VLOOKUP(A560,Formatted_Universe!$A$1:$B$1137,2,FALSE)</f>
        <v>Families with a householder who is White alone, not Hispanic or Latino</v>
      </c>
    </row>
    <row r="561" spans="1:7" ht="90" x14ac:dyDescent="0.25">
      <c r="A561" s="13" t="s">
        <v>566</v>
      </c>
      <c r="B561" s="14" t="s">
        <v>3385</v>
      </c>
      <c r="C561" s="14" t="s">
        <v>2335</v>
      </c>
      <c r="D561" s="14">
        <v>63</v>
      </c>
      <c r="E561" s="14" t="s">
        <v>3255</v>
      </c>
      <c r="F561" s="14" t="str">
        <f>VLOOKUP(A561,Formatted_Topics!$A$1:$B$1376,2,FALSE)</f>
        <v>Families and Living Arrangements, Family Size and Type, Hispanic or Latino, Income Households Families Individuals, Owner Renter Householder Characteristics, Race and Ethnicity</v>
      </c>
      <c r="G561" s="15" t="str">
        <f>VLOOKUP(A561,Formatted_Universe!$A$1:$B$1137,2,FALSE)</f>
        <v>Families with a householder who is Hispanic or Latino</v>
      </c>
    </row>
    <row r="562" spans="1:7" ht="45" x14ac:dyDescent="0.25">
      <c r="A562" s="13" t="s">
        <v>567</v>
      </c>
      <c r="B562" s="14" t="s">
        <v>3386</v>
      </c>
      <c r="C562" s="14" t="s">
        <v>2332</v>
      </c>
      <c r="D562" s="14">
        <v>63</v>
      </c>
      <c r="E562" s="14" t="s">
        <v>3387</v>
      </c>
      <c r="F562" s="14" t="str">
        <f>VLOOKUP(A562,Formatted_Topics!$A$1:$B$1376,2,FALSE)</f>
        <v>Families and Living Arrangements, Family Size and Type, Income Households Families Individuals</v>
      </c>
      <c r="G562" s="15" t="str">
        <f>VLOOKUP(A562,Formatted_Universe!$A$1:$B$1137,2,FALSE)</f>
        <v>Families</v>
      </c>
    </row>
    <row r="563" spans="1:7" ht="90" x14ac:dyDescent="0.25">
      <c r="A563" s="13" t="s">
        <v>568</v>
      </c>
      <c r="B563" s="14" t="s">
        <v>3388</v>
      </c>
      <c r="C563" s="14" t="s">
        <v>2335</v>
      </c>
      <c r="D563" s="14">
        <v>63</v>
      </c>
      <c r="E563" s="14" t="s">
        <v>3389</v>
      </c>
      <c r="F563" s="14" t="str">
        <f>VLOOKUP(A563,Formatted_Topics!$A$1:$B$1376,2,FALSE)</f>
        <v>Families and Living Arrangements, Family Size and Type, Income Households Families Individuals, Owner Renter Householder Characteristics, Race and Ethnicity, White</v>
      </c>
      <c r="G563" s="15" t="str">
        <f>VLOOKUP(A563,Formatted_Universe!$A$1:$B$1137,2,FALSE)</f>
        <v>Families with a householder who is White alone</v>
      </c>
    </row>
    <row r="564" spans="1:7" ht="90" x14ac:dyDescent="0.25">
      <c r="A564" s="13" t="s">
        <v>569</v>
      </c>
      <c r="B564" s="14" t="s">
        <v>3390</v>
      </c>
      <c r="C564" s="14" t="s">
        <v>2335</v>
      </c>
      <c r="D564" s="14">
        <v>63</v>
      </c>
      <c r="E564" s="14" t="s">
        <v>3391</v>
      </c>
      <c r="F564" s="14" t="str">
        <f>VLOOKUP(A564,Formatted_Topics!$A$1:$B$1376,2,FALSE)</f>
        <v>Black or African American, Families and Living Arrangements, Family Size and Type, Income Households Families Individuals, Owner Renter Householder Characteristics, Race and Ethnicity</v>
      </c>
      <c r="G564" s="15" t="str">
        <f>VLOOKUP(A564,Formatted_Universe!$A$1:$B$1137,2,FALSE)</f>
        <v>Families with a householder who is Black or African American alone</v>
      </c>
    </row>
    <row r="565" spans="1:7" ht="90" x14ac:dyDescent="0.25">
      <c r="A565" s="13" t="s">
        <v>570</v>
      </c>
      <c r="B565" s="14" t="s">
        <v>3392</v>
      </c>
      <c r="C565" s="14" t="s">
        <v>2335</v>
      </c>
      <c r="D565" s="14">
        <v>63</v>
      </c>
      <c r="E565" s="14" t="s">
        <v>3393</v>
      </c>
      <c r="F565" s="14" t="str">
        <f>VLOOKUP(A565,Formatted_Topics!$A$1:$B$1376,2,FALSE)</f>
        <v>American Indian and Alaska Native, Families and Living Arrangements, Family Size and Type, Income Households Families Individuals, Owner Renter Householder Characteristics, Race and Ethnicity</v>
      </c>
      <c r="G565" s="15" t="str">
        <f>VLOOKUP(A565,Formatted_Universe!$A$1:$B$1137,2,FALSE)</f>
        <v>Families with a householder who is American Indian and Alaska Native alone</v>
      </c>
    </row>
    <row r="566" spans="1:7" ht="90" x14ac:dyDescent="0.25">
      <c r="A566" s="13" t="s">
        <v>571</v>
      </c>
      <c r="B566" s="14" t="s">
        <v>3394</v>
      </c>
      <c r="C566" s="14" t="s">
        <v>2335</v>
      </c>
      <c r="D566" s="14">
        <v>63</v>
      </c>
      <c r="E566" s="14" t="s">
        <v>3395</v>
      </c>
      <c r="F566" s="14" t="str">
        <f>VLOOKUP(A566,Formatted_Topics!$A$1:$B$1376,2,FALSE)</f>
        <v>Asian, Families and Living Arrangements, Family Size and Type, Income Households Families Individuals, Owner Renter Householder Characteristics, Race and Ethnicity</v>
      </c>
      <c r="G566" s="15" t="str">
        <f>VLOOKUP(A566,Formatted_Universe!$A$1:$B$1137,2,FALSE)</f>
        <v>Families with a householder who is Asian alone</v>
      </c>
    </row>
    <row r="567" spans="1:7" ht="90" x14ac:dyDescent="0.25">
      <c r="A567" s="13" t="s">
        <v>572</v>
      </c>
      <c r="B567" s="14" t="s">
        <v>3396</v>
      </c>
      <c r="C567" s="14" t="s">
        <v>2335</v>
      </c>
      <c r="D567" s="14">
        <v>63</v>
      </c>
      <c r="E567" s="14" t="s">
        <v>3397</v>
      </c>
      <c r="F567" s="14" t="str">
        <f>VLOOKUP(A567,Formatted_Topics!$A$1:$B$1376,2,FALSE)</f>
        <v>Families and Living Arrangements, Family Size and Type, Income Households Families Individuals, Native Hawaiian and Pacific Islander, Owner Renter Householder Characteristics, Race and Ethnicity</v>
      </c>
      <c r="G567" s="15" t="str">
        <f>VLOOKUP(A567,Formatted_Universe!$A$1:$B$1137,2,FALSE)</f>
        <v>Families with a householder who is Native Hawaiian and Other Pacific Islander alone</v>
      </c>
    </row>
    <row r="568" spans="1:7" ht="90" x14ac:dyDescent="0.25">
      <c r="A568" s="13" t="s">
        <v>573</v>
      </c>
      <c r="B568" s="14" t="s">
        <v>3398</v>
      </c>
      <c r="C568" s="14" t="s">
        <v>2335</v>
      </c>
      <c r="D568" s="14">
        <v>63</v>
      </c>
      <c r="E568" s="14" t="s">
        <v>3399</v>
      </c>
      <c r="F568" s="14" t="str">
        <f>VLOOKUP(A568,Formatted_Topics!$A$1:$B$1376,2,FALSE)</f>
        <v>Families and Living Arrangements, Family Size and Type, Income Households Families Individuals, Owner Renter Householder Characteristics, Race and Ethnicity, Some Other Race</v>
      </c>
      <c r="G568" s="15" t="str">
        <f>VLOOKUP(A568,Formatted_Universe!$A$1:$B$1137,2,FALSE)</f>
        <v>Families with a householder who is Some other race alone</v>
      </c>
    </row>
    <row r="569" spans="1:7" ht="90" x14ac:dyDescent="0.25">
      <c r="A569" s="13" t="s">
        <v>574</v>
      </c>
      <c r="B569" s="14" t="s">
        <v>3400</v>
      </c>
      <c r="C569" s="14" t="s">
        <v>2335</v>
      </c>
      <c r="D569" s="14">
        <v>63</v>
      </c>
      <c r="E569" s="14" t="s">
        <v>3401</v>
      </c>
      <c r="F569" s="14" t="str">
        <f>VLOOKUP(A569,Formatted_Topics!$A$1:$B$1376,2,FALSE)</f>
        <v>Families and Living Arrangements, Family Size and Type, Income Households Families Individuals, Owner Renter Householder Characteristics, Race and Ethnicity, Two or More Races</v>
      </c>
      <c r="G569" s="15" t="str">
        <f>VLOOKUP(A569,Formatted_Universe!$A$1:$B$1137,2,FALSE)</f>
        <v>Families with a householder who is Two or more races</v>
      </c>
    </row>
    <row r="570" spans="1:7" ht="90" x14ac:dyDescent="0.25">
      <c r="A570" s="13" t="s">
        <v>575</v>
      </c>
      <c r="B570" s="14" t="s">
        <v>3402</v>
      </c>
      <c r="C570" s="14" t="s">
        <v>2335</v>
      </c>
      <c r="D570" s="14">
        <v>63</v>
      </c>
      <c r="E570" s="14" t="s">
        <v>3403</v>
      </c>
      <c r="F570" s="14" t="str">
        <f>VLOOKUP(A570,Formatted_Topics!$A$1:$B$1376,2,FALSE)</f>
        <v>Families and Living Arrangements, Family Size and Type, Income Households Families Individuals, Not Hispanic or Latino, Owner Renter Householder Characteristics, Race and Ethnicity, White</v>
      </c>
      <c r="G570" s="15" t="str">
        <f>VLOOKUP(A570,Formatted_Universe!$A$1:$B$1137,2,FALSE)</f>
        <v>Families with a householder who is White alone, not Hispanic or Latino</v>
      </c>
    </row>
    <row r="571" spans="1:7" ht="90" x14ac:dyDescent="0.25">
      <c r="A571" s="13" t="s">
        <v>576</v>
      </c>
      <c r="B571" s="14" t="s">
        <v>3404</v>
      </c>
      <c r="C571" s="14" t="s">
        <v>2335</v>
      </c>
      <c r="D571" s="14">
        <v>63</v>
      </c>
      <c r="E571" s="14" t="s">
        <v>3405</v>
      </c>
      <c r="F571" s="14" t="str">
        <f>VLOOKUP(A571,Formatted_Topics!$A$1:$B$1376,2,FALSE)</f>
        <v>Families and Living Arrangements, Family Size and Type, Hispanic or Latino, Income Households Families Individuals, Owner Renter Householder Characteristics, Race and Ethnicity</v>
      </c>
      <c r="G571" s="15" t="str">
        <f>VLOOKUP(A571,Formatted_Universe!$A$1:$B$1137,2,FALSE)</f>
        <v>Families with a householder who is Hispanic or Latino</v>
      </c>
    </row>
    <row r="572" spans="1:7" ht="75" x14ac:dyDescent="0.25">
      <c r="A572" s="13" t="s">
        <v>577</v>
      </c>
      <c r="B572" s="14" t="s">
        <v>3406</v>
      </c>
      <c r="C572" s="14" t="s">
        <v>2335</v>
      </c>
      <c r="D572" s="14">
        <v>63</v>
      </c>
      <c r="E572" s="14" t="s">
        <v>3407</v>
      </c>
      <c r="F572" s="14" t="str">
        <f>VLOOKUP(A572,Formatted_Topics!$A$1:$B$1376,2,FALSE)</f>
        <v>Families and Living Arrangements, Family Size and Type, Household Size and Type, Income Households Families Individuals, Physical Characteristics</v>
      </c>
      <c r="G572" s="15" t="str">
        <f>VLOOKUP(A572,Formatted_Universe!$A$1:$B$1137,2,FALSE)</f>
        <v>Families</v>
      </c>
    </row>
    <row r="573" spans="1:7" ht="60" x14ac:dyDescent="0.25">
      <c r="A573" s="13" t="s">
        <v>578</v>
      </c>
      <c r="B573" s="14" t="s">
        <v>3408</v>
      </c>
      <c r="C573" s="14" t="s">
        <v>2335</v>
      </c>
      <c r="D573" s="14">
        <v>63</v>
      </c>
      <c r="E573" s="14" t="s">
        <v>3409</v>
      </c>
      <c r="F573" s="14" t="str">
        <f>VLOOKUP(A573,Formatted_Topics!$A$1:$B$1376,2,FALSE)</f>
        <v>Families and Living Arrangements, Family Size and Type, Income Households Families Individuals</v>
      </c>
      <c r="G573" s="15" t="str">
        <f>VLOOKUP(A573,Formatted_Universe!$A$1:$B$1137,2,FALSE)</f>
        <v>Families</v>
      </c>
    </row>
    <row r="574" spans="1:7" ht="30" x14ac:dyDescent="0.25">
      <c r="A574" s="13" t="s">
        <v>579</v>
      </c>
      <c r="B574" s="14" t="s">
        <v>3410</v>
      </c>
      <c r="C574" s="14" t="s">
        <v>2335</v>
      </c>
      <c r="D574" s="14">
        <v>63</v>
      </c>
      <c r="E574" s="14" t="s">
        <v>3411</v>
      </c>
      <c r="F574" s="14" t="str">
        <f>VLOOKUP(A574,Formatted_Topics!$A$1:$B$1376,2,FALSE)</f>
        <v>Income Households Families Individuals</v>
      </c>
      <c r="G574" s="15" t="str">
        <f>VLOOKUP(A574,Formatted_Universe!$A$1:$B$1137,2,FALSE)</f>
        <v>Families</v>
      </c>
    </row>
    <row r="575" spans="1:7" ht="60" x14ac:dyDescent="0.25">
      <c r="A575" s="13" t="s">
        <v>580</v>
      </c>
      <c r="B575" s="14" t="s">
        <v>3412</v>
      </c>
      <c r="C575" s="14" t="s">
        <v>2332</v>
      </c>
      <c r="D575" s="14">
        <v>63</v>
      </c>
      <c r="E575" s="14" t="s">
        <v>3413</v>
      </c>
      <c r="F575" s="14" t="str">
        <f>VLOOKUP(A575,Formatted_Topics!$A$1:$B$1376,2,FALSE)</f>
        <v>Cash Assistance and Social Insurance, Family Size and Type, Income Households Families Individuals, SNAP Food Stamps</v>
      </c>
      <c r="G575" s="15" t="str">
        <f>VLOOKUP(A575,Formatted_Universe!$A$1:$B$1137,2,FALSE)</f>
        <v>Families</v>
      </c>
    </row>
    <row r="576" spans="1:7" ht="60" x14ac:dyDescent="0.25">
      <c r="A576" s="13" t="s">
        <v>581</v>
      </c>
      <c r="B576" s="14" t="s">
        <v>3414</v>
      </c>
      <c r="C576" s="14" t="s">
        <v>2335</v>
      </c>
      <c r="D576" s="14">
        <v>63</v>
      </c>
      <c r="E576" s="14" t="s">
        <v>3415</v>
      </c>
      <c r="F576" s="14" t="str">
        <f>VLOOKUP(A576,Formatted_Topics!$A$1:$B$1376,2,FALSE)</f>
        <v>Children, Families and Living Arrangements, Family Size and Type, Income Households Families Individuals</v>
      </c>
      <c r="G576" s="15" t="str">
        <f>VLOOKUP(A576,Formatted_Universe!$A$1:$B$1137,2,FALSE)</f>
        <v>Families</v>
      </c>
    </row>
    <row r="577" spans="1:7" ht="75" x14ac:dyDescent="0.25">
      <c r="A577" s="13" t="s">
        <v>582</v>
      </c>
      <c r="B577" s="14" t="s">
        <v>3416</v>
      </c>
      <c r="C577" s="14" t="s">
        <v>2335</v>
      </c>
      <c r="D577" s="14">
        <v>63</v>
      </c>
      <c r="E577" s="14" t="s">
        <v>3417</v>
      </c>
      <c r="F577" s="14" t="str">
        <f>VLOOKUP(A577,Formatted_Topics!$A$1:$B$1376,2,FALSE)</f>
        <v>Children, Families and Living Arrangements, Family Size and Type, Income Households Families Individuals</v>
      </c>
      <c r="G577" s="15" t="str">
        <f>VLOOKUP(A577,Formatted_Universe!$A$1:$B$1137,2,FALSE)</f>
        <v>Families</v>
      </c>
    </row>
    <row r="578" spans="1:7" ht="45" x14ac:dyDescent="0.25">
      <c r="A578" s="13" t="s">
        <v>583</v>
      </c>
      <c r="B578" s="14" t="s">
        <v>3418</v>
      </c>
      <c r="C578" s="14" t="s">
        <v>2332</v>
      </c>
      <c r="D578" s="14">
        <v>63</v>
      </c>
      <c r="E578" s="14" t="s">
        <v>3419</v>
      </c>
      <c r="F578" s="14" t="str">
        <f>VLOOKUP(A578,Formatted_Topics!$A$1:$B$1376,2,FALSE)</f>
        <v>Families and Living Arrangements, Family Size and Type, Income Households Families Individuals</v>
      </c>
      <c r="G578" s="15" t="str">
        <f>VLOOKUP(A578,Formatted_Universe!$A$1:$B$1137,2,FALSE)</f>
        <v>Families</v>
      </c>
    </row>
    <row r="579" spans="1:7" ht="75" x14ac:dyDescent="0.25">
      <c r="A579" s="13" t="s">
        <v>584</v>
      </c>
      <c r="B579" s="14" t="s">
        <v>3420</v>
      </c>
      <c r="C579" s="14" t="s">
        <v>2335</v>
      </c>
      <c r="D579" s="14">
        <v>63</v>
      </c>
      <c r="E579" s="14" t="s">
        <v>3421</v>
      </c>
      <c r="F579" s="14" t="str">
        <f>VLOOKUP(A579,Formatted_Topics!$A$1:$B$1376,2,FALSE)</f>
        <v>Children, Families and Living Arrangements, Family Size and Type, Income Households Families Individuals</v>
      </c>
      <c r="G579" s="15" t="str">
        <f>VLOOKUP(A579,Formatted_Universe!$A$1:$B$1137,2,FALSE)</f>
        <v>Families</v>
      </c>
    </row>
    <row r="580" spans="1:7" ht="60" x14ac:dyDescent="0.25">
      <c r="A580" s="13" t="s">
        <v>585</v>
      </c>
      <c r="B580" s="14" t="s">
        <v>3422</v>
      </c>
      <c r="C580" s="14" t="s">
        <v>2335</v>
      </c>
      <c r="D580" s="14">
        <v>63</v>
      </c>
      <c r="E580" s="14" t="s">
        <v>3423</v>
      </c>
      <c r="F580" s="14" t="str">
        <f>VLOOKUP(A580,Formatted_Topics!$A$1:$B$1376,2,FALSE)</f>
        <v>Families and Living Arrangements, Family Size and Type, Income Households Families Individuals</v>
      </c>
      <c r="G580" s="15" t="str">
        <f>VLOOKUP(A580,Formatted_Universe!$A$1:$B$1137,2,FALSE)</f>
        <v>Families</v>
      </c>
    </row>
    <row r="581" spans="1:7" ht="75" x14ac:dyDescent="0.25">
      <c r="A581" s="13" t="s">
        <v>586</v>
      </c>
      <c r="B581" s="14" t="s">
        <v>3424</v>
      </c>
      <c r="C581" s="14" t="s">
        <v>2335</v>
      </c>
      <c r="D581" s="14">
        <v>63</v>
      </c>
      <c r="E581" s="14" t="s">
        <v>3053</v>
      </c>
      <c r="F581" s="14" t="str">
        <f>VLOOKUP(A581,Formatted_Topics!$A$1:$B$1376,2,FALSE)</f>
        <v>Age and Sex, Families and Living Arrangements, Family Size and Type, Income Households Families Individuals, Owner Renter Householder Characteristics</v>
      </c>
      <c r="G581" s="15" t="str">
        <f>VLOOKUP(A581,Formatted_Universe!$A$1:$B$1137,2,FALSE)</f>
        <v>Families</v>
      </c>
    </row>
    <row r="582" spans="1:7" ht="60" x14ac:dyDescent="0.25">
      <c r="A582" s="13" t="s">
        <v>587</v>
      </c>
      <c r="B582" s="14" t="s">
        <v>3425</v>
      </c>
      <c r="C582" s="14" t="s">
        <v>2335</v>
      </c>
      <c r="D582" s="14">
        <v>64</v>
      </c>
      <c r="E582" s="14" t="s">
        <v>3426</v>
      </c>
      <c r="F582" s="14" t="str">
        <f>VLOOKUP(A582,Formatted_Topics!$A$1:$B$1376,2,FALSE)</f>
        <v>Children, Families and Living Arrangements, Family Size and Type, Income Households Families Individuals</v>
      </c>
      <c r="G582" s="15" t="str">
        <f>VLOOKUP(A582,Formatted_Universe!$A$1:$B$1137,2,FALSE)</f>
        <v>Families</v>
      </c>
    </row>
    <row r="583" spans="1:7" ht="45" x14ac:dyDescent="0.25">
      <c r="A583" s="13" t="s">
        <v>588</v>
      </c>
      <c r="B583" s="14" t="s">
        <v>3427</v>
      </c>
      <c r="C583" s="14" t="s">
        <v>2332</v>
      </c>
      <c r="D583" s="14">
        <v>64</v>
      </c>
      <c r="E583" s="14" t="s">
        <v>3428</v>
      </c>
      <c r="F583" s="14" t="str">
        <f>VLOOKUP(A583,Formatted_Topics!$A$1:$B$1376,2,FALSE)</f>
        <v>Income Households Families Individuals, Relationship</v>
      </c>
      <c r="G583" s="15" t="str">
        <f>VLOOKUP(A583,Formatted_Universe!$A$1:$B$1137,2,FALSE)</f>
        <v>Nonfamily households</v>
      </c>
    </row>
    <row r="584" spans="1:7" ht="45" x14ac:dyDescent="0.25">
      <c r="A584" s="13" t="s">
        <v>589</v>
      </c>
      <c r="B584" s="14" t="s">
        <v>3429</v>
      </c>
      <c r="C584" s="14" t="s">
        <v>2332</v>
      </c>
      <c r="D584" s="14">
        <v>64</v>
      </c>
      <c r="E584" s="14" t="s">
        <v>3430</v>
      </c>
      <c r="F584" s="14" t="str">
        <f>VLOOKUP(A584,Formatted_Topics!$A$1:$B$1376,2,FALSE)</f>
        <v>Income Households Families Individuals, Relationship</v>
      </c>
      <c r="G584" s="15" t="str">
        <f>VLOOKUP(A584,Formatted_Universe!$A$1:$B$1137,2,FALSE)</f>
        <v>Nonfamily households</v>
      </c>
    </row>
    <row r="585" spans="1:7" ht="60" x14ac:dyDescent="0.25">
      <c r="A585" s="13" t="s">
        <v>590</v>
      </c>
      <c r="B585" s="14" t="s">
        <v>3431</v>
      </c>
      <c r="C585" s="14" t="s">
        <v>2335</v>
      </c>
      <c r="D585" s="14">
        <v>64</v>
      </c>
      <c r="E585" s="14" t="s">
        <v>3432</v>
      </c>
      <c r="F585" s="14" t="str">
        <f>VLOOKUP(A585,Formatted_Topics!$A$1:$B$1376,2,FALSE)</f>
        <v>Income Households Families Individuals, Owner Renter Householder Characteristics, Race and Ethnicity, Relationship, White</v>
      </c>
      <c r="G585" s="15" t="str">
        <f>VLOOKUP(A585,Formatted_Universe!$A$1:$B$1137,2,FALSE)</f>
        <v>Nonfamily households with a householder who is White alone</v>
      </c>
    </row>
    <row r="586" spans="1:7" ht="75" x14ac:dyDescent="0.25">
      <c r="A586" s="13" t="s">
        <v>591</v>
      </c>
      <c r="B586" s="14" t="s">
        <v>3433</v>
      </c>
      <c r="C586" s="14" t="s">
        <v>2335</v>
      </c>
      <c r="D586" s="14">
        <v>64</v>
      </c>
      <c r="E586" s="14" t="s">
        <v>3434</v>
      </c>
      <c r="F586" s="14" t="str">
        <f>VLOOKUP(A586,Formatted_Topics!$A$1:$B$1376,2,FALSE)</f>
        <v>Black or African American, Income Households Families Individuals, Owner Renter Householder Characteristics, Race and Ethnicity, Relationship</v>
      </c>
      <c r="G586" s="15" t="str">
        <f>VLOOKUP(A586,Formatted_Universe!$A$1:$B$1137,2,FALSE)</f>
        <v>Nonfamily households with a householder who is Black or African American alone</v>
      </c>
    </row>
    <row r="587" spans="1:7" ht="75" x14ac:dyDescent="0.25">
      <c r="A587" s="13" t="s">
        <v>592</v>
      </c>
      <c r="B587" s="14" t="s">
        <v>3435</v>
      </c>
      <c r="C587" s="14" t="s">
        <v>2335</v>
      </c>
      <c r="D587" s="14">
        <v>64</v>
      </c>
      <c r="E587" s="14" t="s">
        <v>3436</v>
      </c>
      <c r="F587" s="14" t="str">
        <f>VLOOKUP(A587,Formatted_Topics!$A$1:$B$1376,2,FALSE)</f>
        <v>American Indian and Alaska Native, Income Households Families Individuals, Owner Renter Householder Characteristics, Race and Ethnicity, Relationship</v>
      </c>
      <c r="G587" s="15" t="str">
        <f>VLOOKUP(A587,Formatted_Universe!$A$1:$B$1137,2,FALSE)</f>
        <v>Nonfamily households with householder who is American Indian and Alaska Native alone</v>
      </c>
    </row>
    <row r="588" spans="1:7" ht="60" x14ac:dyDescent="0.25">
      <c r="A588" s="13" t="s">
        <v>593</v>
      </c>
      <c r="B588" s="14" t="s">
        <v>3437</v>
      </c>
      <c r="C588" s="14" t="s">
        <v>2335</v>
      </c>
      <c r="D588" s="14">
        <v>64</v>
      </c>
      <c r="E588" s="14" t="s">
        <v>3438</v>
      </c>
      <c r="F588" s="14" t="str">
        <f>VLOOKUP(A588,Formatted_Topics!$A$1:$B$1376,2,FALSE)</f>
        <v>Asian, Income Households Families Individuals, Owner Renter Householder Characteristics, Race and Ethnicity, Relationship</v>
      </c>
      <c r="G588" s="15" t="str">
        <f>VLOOKUP(A588,Formatted_Universe!$A$1:$B$1137,2,FALSE)</f>
        <v>Nonfamily households with a householder who is Asian alone</v>
      </c>
    </row>
    <row r="589" spans="1:7" ht="75" x14ac:dyDescent="0.25">
      <c r="A589" s="13" t="s">
        <v>594</v>
      </c>
      <c r="B589" s="14" t="s">
        <v>3439</v>
      </c>
      <c r="C589" s="14" t="s">
        <v>2335</v>
      </c>
      <c r="D589" s="14">
        <v>64</v>
      </c>
      <c r="E589" s="14" t="s">
        <v>3440</v>
      </c>
      <c r="F589" s="14" t="str">
        <f>VLOOKUP(A589,Formatted_Topics!$A$1:$B$1376,2,FALSE)</f>
        <v>Income Households Families Individuals, Native Hawaiian and Pacific Islander, Owner Renter Householder Characteristics, Race and Ethnicity, Relationship</v>
      </c>
      <c r="G589" s="15" t="str">
        <f>VLOOKUP(A589,Formatted_Universe!$A$1:$B$1137,2,FALSE)</f>
        <v>Nonfamily households with a householder who is Native Hawaiian and Other Pacific Islander alone</v>
      </c>
    </row>
    <row r="590" spans="1:7" ht="75" x14ac:dyDescent="0.25">
      <c r="A590" s="13" t="s">
        <v>595</v>
      </c>
      <c r="B590" s="14" t="s">
        <v>3441</v>
      </c>
      <c r="C590" s="14" t="s">
        <v>2335</v>
      </c>
      <c r="D590" s="14">
        <v>64</v>
      </c>
      <c r="E590" s="14" t="s">
        <v>3419</v>
      </c>
      <c r="F590" s="14" t="str">
        <f>VLOOKUP(A590,Formatted_Topics!$A$1:$B$1376,2,FALSE)</f>
        <v>Income Households Families Individuals, Owner Renter Householder Characteristics, Race and Ethnicity, Relationship, Some Other Race</v>
      </c>
      <c r="G590" s="15" t="str">
        <f>VLOOKUP(A590,Formatted_Universe!$A$1:$B$1137,2,FALSE)</f>
        <v>Nonfamily households with a householder who is Some other race alone</v>
      </c>
    </row>
    <row r="591" spans="1:7" ht="75" x14ac:dyDescent="0.25">
      <c r="A591" s="13" t="s">
        <v>596</v>
      </c>
      <c r="B591" s="14" t="s">
        <v>3442</v>
      </c>
      <c r="C591" s="14" t="s">
        <v>2335</v>
      </c>
      <c r="D591" s="14">
        <v>64</v>
      </c>
      <c r="E591" s="14" t="s">
        <v>3443</v>
      </c>
      <c r="F591" s="14" t="str">
        <f>VLOOKUP(A591,Formatted_Topics!$A$1:$B$1376,2,FALSE)</f>
        <v>Income Households Families Individuals, Owner Renter Householder Characteristics, Race and Ethnicity, Relationship, Two or More Races</v>
      </c>
      <c r="G591" s="15" t="str">
        <f>VLOOKUP(A591,Formatted_Universe!$A$1:$B$1137,2,FALSE)</f>
        <v>Nonfamily households with a householder who is Two or more races</v>
      </c>
    </row>
    <row r="592" spans="1:7" ht="75" x14ac:dyDescent="0.25">
      <c r="A592" s="13" t="s">
        <v>597</v>
      </c>
      <c r="B592" s="14" t="s">
        <v>3444</v>
      </c>
      <c r="C592" s="14" t="s">
        <v>2335</v>
      </c>
      <c r="D592" s="14">
        <v>64</v>
      </c>
      <c r="E592" s="14" t="s">
        <v>3445</v>
      </c>
      <c r="F592" s="14" t="str">
        <f>VLOOKUP(A592,Formatted_Topics!$A$1:$B$1376,2,FALSE)</f>
        <v>Income Households Families Individuals, Not Hispanic or Latino, Owner Renter Householder Characteristics, Race and Ethnicity, Relationship, White</v>
      </c>
      <c r="G592" s="15" t="str">
        <f>VLOOKUP(A592,Formatted_Universe!$A$1:$B$1137,2,FALSE)</f>
        <v>Nonfamily households with a householder who is White alone, Not Hispanic or Latino</v>
      </c>
    </row>
    <row r="593" spans="1:7" ht="75" x14ac:dyDescent="0.25">
      <c r="A593" s="13" t="s">
        <v>598</v>
      </c>
      <c r="B593" s="14" t="s">
        <v>3446</v>
      </c>
      <c r="C593" s="14" t="s">
        <v>2335</v>
      </c>
      <c r="D593" s="14">
        <v>64</v>
      </c>
      <c r="E593" s="14" t="s">
        <v>3447</v>
      </c>
      <c r="F593" s="14" t="str">
        <f>VLOOKUP(A593,Formatted_Topics!$A$1:$B$1376,2,FALSE)</f>
        <v>Hispanic or Latino, Income Households Families Individuals, Owner Renter Householder Characteristics, Race and Ethnicity, Relationship</v>
      </c>
      <c r="G593" s="15" t="str">
        <f>VLOOKUP(A593,Formatted_Universe!$A$1:$B$1137,2,FALSE)</f>
        <v>Nonfamily households with a householder who is Hispanic or Latino</v>
      </c>
    </row>
    <row r="594" spans="1:7" ht="45" x14ac:dyDescent="0.25">
      <c r="A594" s="13" t="s">
        <v>599</v>
      </c>
      <c r="B594" s="14" t="s">
        <v>3448</v>
      </c>
      <c r="C594" s="14" t="s">
        <v>2332</v>
      </c>
      <c r="D594" s="14">
        <v>64</v>
      </c>
      <c r="E594" s="14" t="s">
        <v>3449</v>
      </c>
      <c r="F594" s="14" t="str">
        <f>VLOOKUP(A594,Formatted_Topics!$A$1:$B$1376,2,FALSE)</f>
        <v>Income Households Families Individuals, Relationship</v>
      </c>
      <c r="G594" s="15" t="str">
        <f>VLOOKUP(A594,Formatted_Universe!$A$1:$B$1137,2,FALSE)</f>
        <v>Nonfamily households</v>
      </c>
    </row>
    <row r="595" spans="1:7" ht="75" x14ac:dyDescent="0.25">
      <c r="A595" s="13" t="s">
        <v>600</v>
      </c>
      <c r="B595" s="14" t="s">
        <v>3450</v>
      </c>
      <c r="C595" s="14" t="s">
        <v>2335</v>
      </c>
      <c r="D595" s="14">
        <v>64</v>
      </c>
      <c r="E595" s="14" t="s">
        <v>3451</v>
      </c>
      <c r="F595" s="14" t="str">
        <f>VLOOKUP(A595,Formatted_Topics!$A$1:$B$1376,2,FALSE)</f>
        <v>Age and Sex, Income Households Families Individuals, Owner Renter Householder Characteristics, Relationship</v>
      </c>
      <c r="G595" s="15" t="str">
        <f>VLOOKUP(A595,Formatted_Universe!$A$1:$B$1137,2,FALSE)</f>
        <v>Nonfamily households</v>
      </c>
    </row>
    <row r="596" spans="1:7" ht="75" x14ac:dyDescent="0.25">
      <c r="A596" s="13" t="s">
        <v>601</v>
      </c>
      <c r="B596" s="14" t="s">
        <v>3452</v>
      </c>
      <c r="C596" s="14" t="s">
        <v>2335</v>
      </c>
      <c r="D596" s="14">
        <v>64</v>
      </c>
      <c r="E596" s="14" t="s">
        <v>3453</v>
      </c>
      <c r="F596" s="14" t="str">
        <f>VLOOKUP(A596,Formatted_Topics!$A$1:$B$1376,2,FALSE)</f>
        <v>Age and Sex, Income Households Families Individuals, Owner Renter Householder Characteristics, Relationship</v>
      </c>
      <c r="G596" s="15" t="str">
        <f>VLOOKUP(A596,Formatted_Universe!$A$1:$B$1137,2,FALSE)</f>
        <v>Nonfamily households</v>
      </c>
    </row>
    <row r="597" spans="1:7" ht="45" x14ac:dyDescent="0.25">
      <c r="A597" s="13" t="s">
        <v>602</v>
      </c>
      <c r="B597" s="14" t="s">
        <v>3454</v>
      </c>
      <c r="C597" s="14" t="s">
        <v>2332</v>
      </c>
      <c r="D597" s="14">
        <v>64</v>
      </c>
      <c r="E597" s="14" t="s">
        <v>3455</v>
      </c>
      <c r="F597" s="14" t="str">
        <f>VLOOKUP(A597,Formatted_Topics!$A$1:$B$1376,2,FALSE)</f>
        <v>Earnings Individuals</v>
      </c>
      <c r="G597" s="15" t="str">
        <f>VLOOKUP(A597,Formatted_Universe!$A$1:$B$1137,2,FALSE)</f>
        <v>Total population</v>
      </c>
    </row>
    <row r="598" spans="1:7" ht="45" x14ac:dyDescent="0.25">
      <c r="A598" s="13" t="s">
        <v>603</v>
      </c>
      <c r="B598" s="14" t="s">
        <v>3456</v>
      </c>
      <c r="C598" s="14" t="s">
        <v>2332</v>
      </c>
      <c r="D598" s="14">
        <v>64</v>
      </c>
      <c r="E598" s="14" t="s">
        <v>3457</v>
      </c>
      <c r="F598" s="14" t="str">
        <f>VLOOKUP(A598,Formatted_Topics!$A$1:$B$1376,2,FALSE)</f>
        <v>Earnings Individuals, Race and Ethnicity, White</v>
      </c>
      <c r="G598" s="15" t="str">
        <f>VLOOKUP(A598,Formatted_Universe!$A$1:$B$1137,2,FALSE)</f>
        <v>People who are White alone</v>
      </c>
    </row>
    <row r="599" spans="1:7" ht="60" x14ac:dyDescent="0.25">
      <c r="A599" s="13" t="s">
        <v>604</v>
      </c>
      <c r="B599" s="14" t="s">
        <v>3458</v>
      </c>
      <c r="C599" s="14" t="s">
        <v>2332</v>
      </c>
      <c r="D599" s="14">
        <v>64</v>
      </c>
      <c r="E599" s="14" t="s">
        <v>3459</v>
      </c>
      <c r="F599" s="14" t="str">
        <f>VLOOKUP(A599,Formatted_Topics!$A$1:$B$1376,2,FALSE)</f>
        <v>Black or African American, Earnings Individuals, Race and Ethnicity</v>
      </c>
      <c r="G599" s="15" t="str">
        <f>VLOOKUP(A599,Formatted_Universe!$A$1:$B$1137,2,FALSE)</f>
        <v>People who are Black or African American alone</v>
      </c>
    </row>
    <row r="600" spans="1:7" ht="60" x14ac:dyDescent="0.25">
      <c r="A600" s="13" t="s">
        <v>605</v>
      </c>
      <c r="B600" s="14" t="s">
        <v>3460</v>
      </c>
      <c r="C600" s="14" t="s">
        <v>2332</v>
      </c>
      <c r="D600" s="14">
        <v>64</v>
      </c>
      <c r="E600" s="14" t="s">
        <v>3461</v>
      </c>
      <c r="F600" s="14" t="str">
        <f>VLOOKUP(A600,Formatted_Topics!$A$1:$B$1376,2,FALSE)</f>
        <v>American Indian and Alaska Native, Earnings Individuals, Race and Ethnicity</v>
      </c>
      <c r="G600" s="15" t="str">
        <f>VLOOKUP(A600,Formatted_Universe!$A$1:$B$1137,2,FALSE)</f>
        <v>People who are American Indian and Alaska Native alone</v>
      </c>
    </row>
    <row r="601" spans="1:7" ht="45" x14ac:dyDescent="0.25">
      <c r="A601" s="13" t="s">
        <v>606</v>
      </c>
      <c r="B601" s="14" t="s">
        <v>3462</v>
      </c>
      <c r="C601" s="14" t="s">
        <v>2332</v>
      </c>
      <c r="D601" s="14">
        <v>64</v>
      </c>
      <c r="E601" s="14" t="s">
        <v>3463</v>
      </c>
      <c r="F601" s="14" t="str">
        <f>VLOOKUP(A601,Formatted_Topics!$A$1:$B$1376,2,FALSE)</f>
        <v>Asian, Earnings Individuals, Race and Ethnicity</v>
      </c>
      <c r="G601" s="15" t="str">
        <f>VLOOKUP(A601,Formatted_Universe!$A$1:$B$1137,2,FALSE)</f>
        <v>People who are Asian alone</v>
      </c>
    </row>
    <row r="602" spans="1:7" ht="60" x14ac:dyDescent="0.25">
      <c r="A602" s="13" t="s">
        <v>607</v>
      </c>
      <c r="B602" s="14" t="s">
        <v>3464</v>
      </c>
      <c r="C602" s="14" t="s">
        <v>2332</v>
      </c>
      <c r="D602" s="14">
        <v>64</v>
      </c>
      <c r="E602" s="14" t="s">
        <v>3268</v>
      </c>
      <c r="F602" s="14" t="str">
        <f>VLOOKUP(A602,Formatted_Topics!$A$1:$B$1376,2,FALSE)</f>
        <v>Earnings Individuals, Native Hawaiian and Pacific Islander, Race and Ethnicity</v>
      </c>
      <c r="G602" s="15" t="str">
        <f>VLOOKUP(A602,Formatted_Universe!$A$1:$B$1137,2,FALSE)</f>
        <v>People who are Native Hawaiian and Other Pacific Islander alone</v>
      </c>
    </row>
    <row r="603" spans="1:7" ht="45" x14ac:dyDescent="0.25">
      <c r="A603" s="13" t="s">
        <v>608</v>
      </c>
      <c r="B603" s="14" t="s">
        <v>3465</v>
      </c>
      <c r="C603" s="14" t="s">
        <v>2332</v>
      </c>
      <c r="D603" s="14">
        <v>64</v>
      </c>
      <c r="E603" s="14" t="s">
        <v>3270</v>
      </c>
      <c r="F603" s="14" t="str">
        <f>VLOOKUP(A603,Formatted_Topics!$A$1:$B$1376,2,FALSE)</f>
        <v>Earnings Individuals, Race and Ethnicity, Some Other Race</v>
      </c>
      <c r="G603" s="15" t="str">
        <f>VLOOKUP(A603,Formatted_Universe!$A$1:$B$1137,2,FALSE)</f>
        <v>People who are Some Other Race alone</v>
      </c>
    </row>
    <row r="604" spans="1:7" ht="45" x14ac:dyDescent="0.25">
      <c r="A604" s="13" t="s">
        <v>609</v>
      </c>
      <c r="B604" s="14" t="s">
        <v>3466</v>
      </c>
      <c r="C604" s="14" t="s">
        <v>2332</v>
      </c>
      <c r="D604" s="14">
        <v>64</v>
      </c>
      <c r="E604" s="14" t="s">
        <v>3272</v>
      </c>
      <c r="F604" s="14" t="str">
        <f>VLOOKUP(A604,Formatted_Topics!$A$1:$B$1376,2,FALSE)</f>
        <v>Earnings Individuals, Race and Ethnicity, Two or More Races</v>
      </c>
      <c r="G604" s="15" t="str">
        <f>VLOOKUP(A604,Formatted_Universe!$A$1:$B$1137,2,FALSE)</f>
        <v>Two or more races population</v>
      </c>
    </row>
    <row r="605" spans="1:7" ht="60" x14ac:dyDescent="0.25">
      <c r="A605" s="13" t="s">
        <v>610</v>
      </c>
      <c r="B605" s="14" t="s">
        <v>3467</v>
      </c>
      <c r="C605" s="14" t="s">
        <v>2332</v>
      </c>
      <c r="D605" s="14">
        <v>64</v>
      </c>
      <c r="E605" s="14" t="s">
        <v>3274</v>
      </c>
      <c r="F605" s="14" t="str">
        <f>VLOOKUP(A605,Formatted_Topics!$A$1:$B$1376,2,FALSE)</f>
        <v>Earnings Individuals, Race and Ethnicity, White</v>
      </c>
      <c r="G605" s="15" t="str">
        <f>VLOOKUP(A605,Formatted_Universe!$A$1:$B$1137,2,FALSE)</f>
        <v>White alone, not Hispanic or Latino population</v>
      </c>
    </row>
    <row r="606" spans="1:7" ht="45" x14ac:dyDescent="0.25">
      <c r="A606" s="13" t="s">
        <v>611</v>
      </c>
      <c r="B606" s="14" t="s">
        <v>3468</v>
      </c>
      <c r="C606" s="14" t="s">
        <v>2332</v>
      </c>
      <c r="D606" s="14">
        <v>64</v>
      </c>
      <c r="E606" s="14" t="s">
        <v>3276</v>
      </c>
      <c r="F606" s="14" t="str">
        <f>VLOOKUP(A606,Formatted_Topics!$A$1:$B$1376,2,FALSE)</f>
        <v>Earnings Individuals, Hispanic or Latino, Race and Ethnicity</v>
      </c>
      <c r="G606" s="15" t="str">
        <f>VLOOKUP(A606,Formatted_Universe!$A$1:$B$1137,2,FALSE)</f>
        <v>People who are Hispanic or Latino</v>
      </c>
    </row>
    <row r="607" spans="1:7" ht="45" x14ac:dyDescent="0.25">
      <c r="A607" s="13" t="s">
        <v>612</v>
      </c>
      <c r="B607" s="14" t="s">
        <v>3469</v>
      </c>
      <c r="C607" s="14" t="s">
        <v>2332</v>
      </c>
      <c r="D607" s="14">
        <v>64</v>
      </c>
      <c r="E607" s="14" t="s">
        <v>3278</v>
      </c>
      <c r="F607" s="14" t="str">
        <f>VLOOKUP(A607,Formatted_Topics!$A$1:$B$1376,2,FALSE)</f>
        <v>Earnings Individuals</v>
      </c>
      <c r="G607" s="15" t="str">
        <f>VLOOKUP(A607,Formatted_Universe!$A$1:$B$1137,2,FALSE)</f>
        <v>Population 15 years and over</v>
      </c>
    </row>
    <row r="608" spans="1:7" ht="60" x14ac:dyDescent="0.25">
      <c r="A608" s="13" t="s">
        <v>613</v>
      </c>
      <c r="B608" s="14" t="s">
        <v>3470</v>
      </c>
      <c r="C608" s="14" t="s">
        <v>2332</v>
      </c>
      <c r="D608" s="14">
        <v>64</v>
      </c>
      <c r="E608" s="14" t="s">
        <v>3280</v>
      </c>
      <c r="F608" s="14" t="str">
        <f>VLOOKUP(A608,Formatted_Topics!$A$1:$B$1376,2,FALSE)</f>
        <v>Earnings Individuals, Race and Ethnicity, White</v>
      </c>
      <c r="G608" s="15" t="str">
        <f>VLOOKUP(A608,Formatted_Universe!$A$1:$B$1137,2,FALSE)</f>
        <v>White alone population 15 years and over</v>
      </c>
    </row>
    <row r="609" spans="1:7" ht="75" x14ac:dyDescent="0.25">
      <c r="A609" s="13" t="s">
        <v>614</v>
      </c>
      <c r="B609" s="14" t="s">
        <v>3471</v>
      </c>
      <c r="C609" s="14" t="s">
        <v>2332</v>
      </c>
      <c r="D609" s="14">
        <v>64</v>
      </c>
      <c r="E609" s="14" t="s">
        <v>3282</v>
      </c>
      <c r="F609" s="14" t="str">
        <f>VLOOKUP(A609,Formatted_Topics!$A$1:$B$1376,2,FALSE)</f>
        <v>Black or African American, Earnings Individuals, Race and Ethnicity</v>
      </c>
      <c r="G609" s="15" t="str">
        <f>VLOOKUP(A609,Formatted_Universe!$A$1:$B$1137,2,FALSE)</f>
        <v>Black or African American alone population 15 years and over</v>
      </c>
    </row>
    <row r="610" spans="1:7" ht="75" x14ac:dyDescent="0.25">
      <c r="A610" s="13" t="s">
        <v>615</v>
      </c>
      <c r="B610" s="14" t="s">
        <v>3472</v>
      </c>
      <c r="C610" s="14" t="s">
        <v>2332</v>
      </c>
      <c r="D610" s="14">
        <v>64</v>
      </c>
      <c r="E610" s="14" t="s">
        <v>3284</v>
      </c>
      <c r="F610" s="14" t="str">
        <f>VLOOKUP(A610,Formatted_Topics!$A$1:$B$1376,2,FALSE)</f>
        <v>American Indian and Alaska Native, Earnings Individuals, Race and Ethnicity</v>
      </c>
      <c r="G610" s="15" t="str">
        <f>VLOOKUP(A610,Formatted_Universe!$A$1:$B$1137,2,FALSE)</f>
        <v>American Indian and Alaska Native alone population 15 years and over</v>
      </c>
    </row>
    <row r="611" spans="1:7" ht="60" x14ac:dyDescent="0.25">
      <c r="A611" s="13" t="s">
        <v>616</v>
      </c>
      <c r="B611" s="14" t="s">
        <v>3473</v>
      </c>
      <c r="C611" s="14" t="s">
        <v>2332</v>
      </c>
      <c r="D611" s="14">
        <v>64</v>
      </c>
      <c r="E611" s="14" t="s">
        <v>3286</v>
      </c>
      <c r="F611" s="14" t="str">
        <f>VLOOKUP(A611,Formatted_Topics!$A$1:$B$1376,2,FALSE)</f>
        <v>Asian, Earnings Individuals, Race and Ethnicity</v>
      </c>
      <c r="G611" s="15" t="str">
        <f>VLOOKUP(A611,Formatted_Universe!$A$1:$B$1137,2,FALSE)</f>
        <v>Asian alone population 15 years and over</v>
      </c>
    </row>
    <row r="612" spans="1:7" ht="75" x14ac:dyDescent="0.25">
      <c r="A612" s="13" t="s">
        <v>617</v>
      </c>
      <c r="B612" s="14" t="s">
        <v>3474</v>
      </c>
      <c r="C612" s="14" t="s">
        <v>2332</v>
      </c>
      <c r="D612" s="14">
        <v>64</v>
      </c>
      <c r="E612" s="14" t="s">
        <v>3475</v>
      </c>
      <c r="F612" s="14" t="str">
        <f>VLOOKUP(A612,Formatted_Topics!$A$1:$B$1376,2,FALSE)</f>
        <v>Earnings Individuals, Native Hawaiian and Pacific Islander, Race and Ethnicity</v>
      </c>
      <c r="G612" s="15" t="str">
        <f>VLOOKUP(A612,Formatted_Universe!$A$1:$B$1137,2,FALSE)</f>
        <v>Native Hawaiian and Other Pacific Islander alone population 15 years and over</v>
      </c>
    </row>
    <row r="613" spans="1:7" ht="75" x14ac:dyDescent="0.25">
      <c r="A613" s="13" t="s">
        <v>618</v>
      </c>
      <c r="B613" s="14" t="s">
        <v>3476</v>
      </c>
      <c r="C613" s="14" t="s">
        <v>2332</v>
      </c>
      <c r="D613" s="14">
        <v>64</v>
      </c>
      <c r="E613" s="14" t="s">
        <v>3477</v>
      </c>
      <c r="F613" s="14" t="str">
        <f>VLOOKUP(A613,Formatted_Topics!$A$1:$B$1376,2,FALSE)</f>
        <v>Earnings Individuals, Race and Ethnicity, Some Other Race</v>
      </c>
      <c r="G613" s="15" t="str">
        <f>VLOOKUP(A613,Formatted_Universe!$A$1:$B$1137,2,FALSE)</f>
        <v>Some other race alone population 15 years and over</v>
      </c>
    </row>
    <row r="614" spans="1:7" ht="75" x14ac:dyDescent="0.25">
      <c r="A614" s="13" t="s">
        <v>619</v>
      </c>
      <c r="B614" s="14" t="s">
        <v>3478</v>
      </c>
      <c r="C614" s="14" t="s">
        <v>2332</v>
      </c>
      <c r="D614" s="14">
        <v>64</v>
      </c>
      <c r="E614" s="14" t="s">
        <v>3479</v>
      </c>
      <c r="F614" s="14" t="str">
        <f>VLOOKUP(A614,Formatted_Topics!$A$1:$B$1376,2,FALSE)</f>
        <v>Earnings Individuals, Race and Ethnicity, Two or More Races</v>
      </c>
      <c r="G614" s="15" t="str">
        <f>VLOOKUP(A614,Formatted_Universe!$A$1:$B$1137,2,FALSE)</f>
        <v>Two or more races population 15 years and over</v>
      </c>
    </row>
    <row r="615" spans="1:7" ht="75" x14ac:dyDescent="0.25">
      <c r="A615" s="13" t="s">
        <v>620</v>
      </c>
      <c r="B615" s="14" t="s">
        <v>3480</v>
      </c>
      <c r="C615" s="14" t="s">
        <v>2332</v>
      </c>
      <c r="D615" s="14">
        <v>64</v>
      </c>
      <c r="E615" s="14" t="s">
        <v>3481</v>
      </c>
      <c r="F615" s="14" t="str">
        <f>VLOOKUP(A615,Formatted_Topics!$A$1:$B$1376,2,FALSE)</f>
        <v>Earnings Individuals, Not Hispanic or Latino, Race and Ethnicity, White</v>
      </c>
      <c r="G615" s="15" t="str">
        <f>VLOOKUP(A615,Formatted_Universe!$A$1:$B$1137,2,FALSE)</f>
        <v>White alone, not Hispanic or Latino population 15 years and over</v>
      </c>
    </row>
    <row r="616" spans="1:7" ht="60" x14ac:dyDescent="0.25">
      <c r="A616" s="13" t="s">
        <v>621</v>
      </c>
      <c r="B616" s="14" t="s">
        <v>3482</v>
      </c>
      <c r="C616" s="14" t="s">
        <v>2332</v>
      </c>
      <c r="D616" s="14">
        <v>64</v>
      </c>
      <c r="E616" s="14" t="s">
        <v>3483</v>
      </c>
      <c r="F616" s="14" t="str">
        <f>VLOOKUP(A616,Formatted_Topics!$A$1:$B$1376,2,FALSE)</f>
        <v>Earnings Individuals, Hispanic or Latino, Race and Ethnicity</v>
      </c>
      <c r="G616" s="15" t="str">
        <f>VLOOKUP(A616,Formatted_Universe!$A$1:$B$1137,2,FALSE)</f>
        <v>Hispanic or Latino population 15 years and over</v>
      </c>
    </row>
    <row r="617" spans="1:7" ht="75" x14ac:dyDescent="0.25">
      <c r="A617" s="13" t="s">
        <v>622</v>
      </c>
      <c r="B617" s="14" t="s">
        <v>3484</v>
      </c>
      <c r="C617" s="14" t="s">
        <v>2335</v>
      </c>
      <c r="D617" s="14">
        <v>65</v>
      </c>
      <c r="E617" s="14" t="s">
        <v>3485</v>
      </c>
      <c r="F617" s="14" t="str">
        <f>VLOOKUP(A617,Formatted_Topics!$A$1:$B$1376,2,FALSE)</f>
        <v>Age and Sex, Earnings Individuals, Employment and Labor Force Status</v>
      </c>
      <c r="G617" s="15" t="str">
        <f>VLOOKUP(A617,Formatted_Universe!$A$1:$B$1137,2,FALSE)</f>
        <v>Population 15 years and over</v>
      </c>
    </row>
    <row r="618" spans="1:7" ht="90" x14ac:dyDescent="0.25">
      <c r="A618" s="13" t="s">
        <v>623</v>
      </c>
      <c r="B618" s="14" t="s">
        <v>3486</v>
      </c>
      <c r="C618" s="14" t="s">
        <v>2335</v>
      </c>
      <c r="D618" s="14">
        <v>65</v>
      </c>
      <c r="E618" s="14" t="s">
        <v>3487</v>
      </c>
      <c r="F618" s="14" t="str">
        <f>VLOOKUP(A618,Formatted_Topics!$A$1:$B$1376,2,FALSE)</f>
        <v>Age and Sex, Earnings Individuals, Employment and Labor Force Status</v>
      </c>
      <c r="G618" s="15" t="str">
        <f>VLOOKUP(A618,Formatted_Universe!$A$1:$B$1137,2,FALSE)</f>
        <v>Population 15 years and over with income in the past 12 months</v>
      </c>
    </row>
    <row r="619" spans="1:7" ht="75" x14ac:dyDescent="0.25">
      <c r="A619" s="13" t="s">
        <v>624</v>
      </c>
      <c r="B619" s="14" t="s">
        <v>3488</v>
      </c>
      <c r="C619" s="14" t="s">
        <v>2332</v>
      </c>
      <c r="D619" s="14">
        <v>66</v>
      </c>
      <c r="E619" s="14" t="s">
        <v>3144</v>
      </c>
      <c r="F619" s="14" t="str">
        <f>VLOOKUP(A619,Formatted_Topics!$A$1:$B$1376,2,FALSE)</f>
        <v>Age and Sex, Earnings Individuals</v>
      </c>
      <c r="G619" s="15" t="str">
        <f>VLOOKUP(A619,Formatted_Universe!$A$1:$B$1137,2,FALSE)</f>
        <v>Population 16 years and over with earnings</v>
      </c>
    </row>
    <row r="620" spans="1:7" ht="75" x14ac:dyDescent="0.25">
      <c r="A620" s="13" t="s">
        <v>625</v>
      </c>
      <c r="B620" s="14" t="s">
        <v>3489</v>
      </c>
      <c r="C620" s="14" t="s">
        <v>2332</v>
      </c>
      <c r="D620" s="14">
        <v>66</v>
      </c>
      <c r="E620" s="14" t="s">
        <v>3146</v>
      </c>
      <c r="F620" s="14" t="str">
        <f>VLOOKUP(A620,Formatted_Topics!$A$1:$B$1376,2,FALSE)</f>
        <v>Age and Sex, Earnings Individuals</v>
      </c>
      <c r="G620" s="15" t="str">
        <f>VLOOKUP(A620,Formatted_Universe!$A$1:$B$1137,2,FALSE)</f>
        <v>Population 16 years and over with earnings</v>
      </c>
    </row>
    <row r="621" spans="1:7" ht="75" x14ac:dyDescent="0.25">
      <c r="A621" s="13" t="s">
        <v>626</v>
      </c>
      <c r="B621" s="14" t="s">
        <v>3490</v>
      </c>
      <c r="C621" s="14" t="s">
        <v>2332</v>
      </c>
      <c r="D621" s="14">
        <v>66</v>
      </c>
      <c r="E621" s="14" t="s">
        <v>3491</v>
      </c>
      <c r="F621" s="14" t="str">
        <f>VLOOKUP(A621,Formatted_Topics!$A$1:$B$1376,2,FALSE)</f>
        <v>Age and Sex, Earnings Individuals, Employment and Labor Force Status</v>
      </c>
      <c r="G621" s="15" t="str">
        <f>VLOOKUP(A621,Formatted_Universe!$A$1:$B$1137,2,FALSE)</f>
        <v>Population 16 years and over with earnings</v>
      </c>
    </row>
    <row r="622" spans="1:7" ht="75" x14ac:dyDescent="0.25">
      <c r="A622" s="13" t="s">
        <v>627</v>
      </c>
      <c r="B622" s="14" t="s">
        <v>3492</v>
      </c>
      <c r="C622" s="14" t="s">
        <v>2335</v>
      </c>
      <c r="D622" s="14">
        <v>66</v>
      </c>
      <c r="E622" s="14" t="s">
        <v>3493</v>
      </c>
      <c r="F622" s="14" t="str">
        <f>VLOOKUP(A622,Formatted_Topics!$A$1:$B$1376,2,FALSE)</f>
        <v>Age and Sex, Earnings Individuals, Educational Attainment</v>
      </c>
      <c r="G622" s="15" t="str">
        <f>VLOOKUP(A622,Formatted_Universe!$A$1:$B$1137,2,FALSE)</f>
        <v>Population 25 years and over with earnings</v>
      </c>
    </row>
    <row r="623" spans="1:7" ht="75" x14ac:dyDescent="0.25">
      <c r="A623" s="13" t="s">
        <v>628</v>
      </c>
      <c r="B623" s="14" t="s">
        <v>3494</v>
      </c>
      <c r="C623" s="14" t="s">
        <v>2335</v>
      </c>
      <c r="D623" s="14">
        <v>66</v>
      </c>
      <c r="E623" s="14" t="s">
        <v>3495</v>
      </c>
      <c r="F623" s="14" t="str">
        <f>VLOOKUP(A623,Formatted_Topics!$A$1:$B$1376,2,FALSE)</f>
        <v>Age and Sex, Earnings Individuals, Employment and Labor Force Status</v>
      </c>
      <c r="G623" s="15" t="str">
        <f>VLOOKUP(A623,Formatted_Universe!$A$1:$B$1137,2,FALSE)</f>
        <v>Population 16 years and over</v>
      </c>
    </row>
    <row r="624" spans="1:7" ht="90" x14ac:dyDescent="0.25">
      <c r="A624" s="13" t="s">
        <v>629</v>
      </c>
      <c r="B624" s="14" t="s">
        <v>3496</v>
      </c>
      <c r="C624" s="14" t="s">
        <v>2335</v>
      </c>
      <c r="D624" s="14">
        <v>67</v>
      </c>
      <c r="E624" s="14" t="s">
        <v>3485</v>
      </c>
      <c r="F624" s="14" t="str">
        <f>VLOOKUP(A624,Formatted_Topics!$A$1:$B$1376,2,FALSE)</f>
        <v>Age and Sex, Earnings Individuals, Employment and Labor Force Status, Race and Ethnicity, White</v>
      </c>
      <c r="G624" s="15" t="str">
        <f>VLOOKUP(A624,Formatted_Universe!$A$1:$B$1137,2,FALSE)</f>
        <v>White alone population 16 years and over</v>
      </c>
    </row>
    <row r="625" spans="1:7" ht="90" x14ac:dyDescent="0.25">
      <c r="A625" s="13" t="s">
        <v>630</v>
      </c>
      <c r="B625" s="14" t="s">
        <v>3497</v>
      </c>
      <c r="C625" s="14" t="s">
        <v>2335</v>
      </c>
      <c r="D625" s="14">
        <v>67</v>
      </c>
      <c r="E625" s="14" t="s">
        <v>3498</v>
      </c>
      <c r="F625" s="14" t="str">
        <f>VLOOKUP(A625,Formatted_Topics!$A$1:$B$1376,2,FALSE)</f>
        <v>Age and Sex, Black or African American, Earnings Individuals, Employment and Labor Force Status, Race and Ethnicity</v>
      </c>
      <c r="G625" s="15" t="str">
        <f>VLOOKUP(A625,Formatted_Universe!$A$1:$B$1137,2,FALSE)</f>
        <v>Black or African American alone population 16 years and over</v>
      </c>
    </row>
    <row r="626" spans="1:7" ht="105" x14ac:dyDescent="0.25">
      <c r="A626" s="13" t="s">
        <v>631</v>
      </c>
      <c r="B626" s="14" t="s">
        <v>3499</v>
      </c>
      <c r="C626" s="14" t="s">
        <v>2335</v>
      </c>
      <c r="D626" s="14">
        <v>68</v>
      </c>
      <c r="E626" s="14" t="s">
        <v>3485</v>
      </c>
      <c r="F626" s="14" t="str">
        <f>VLOOKUP(A626,Formatted_Topics!$A$1:$B$1376,2,FALSE)</f>
        <v>Age and Sex, American Indian and Alaska Native, Earnings Individuals, Employment and Labor Force Status, Race and Ethnicity</v>
      </c>
      <c r="G626" s="15" t="str">
        <f>VLOOKUP(A626,Formatted_Universe!$A$1:$B$1137,2,FALSE)</f>
        <v>American Indian and Alaska Native alone population 16 years and over</v>
      </c>
    </row>
    <row r="627" spans="1:7" ht="90" x14ac:dyDescent="0.25">
      <c r="A627" s="13" t="s">
        <v>632</v>
      </c>
      <c r="B627" s="14" t="s">
        <v>3500</v>
      </c>
      <c r="C627" s="14" t="s">
        <v>2335</v>
      </c>
      <c r="D627" s="14">
        <v>68</v>
      </c>
      <c r="E627" s="14" t="s">
        <v>3498</v>
      </c>
      <c r="F627" s="14" t="str">
        <f>VLOOKUP(A627,Formatted_Topics!$A$1:$B$1376,2,FALSE)</f>
        <v>Age and Sex, Asian, Earnings Individuals, Employment and Labor Force Status, Race and Ethnicity</v>
      </c>
      <c r="G627" s="15" t="str">
        <f>VLOOKUP(A627,Formatted_Universe!$A$1:$B$1137,2,FALSE)</f>
        <v>Asian alone population 16 years and over</v>
      </c>
    </row>
    <row r="628" spans="1:7" ht="105" x14ac:dyDescent="0.25">
      <c r="A628" s="13" t="s">
        <v>633</v>
      </c>
      <c r="B628" s="14" t="s">
        <v>3501</v>
      </c>
      <c r="C628" s="14" t="s">
        <v>2335</v>
      </c>
      <c r="D628" s="14">
        <v>69</v>
      </c>
      <c r="E628" s="14" t="s">
        <v>3485</v>
      </c>
      <c r="F628" s="14" t="str">
        <f>VLOOKUP(A628,Formatted_Topics!$A$1:$B$1376,2,FALSE)</f>
        <v>Age and Sex, Earnings Individuals, Employment and Labor Force Status, Native Hawaiian and Pacific Islander, Race and Ethnicity</v>
      </c>
      <c r="G628" s="15" t="str">
        <f>VLOOKUP(A628,Formatted_Universe!$A$1:$B$1137,2,FALSE)</f>
        <v>Native Hawaiian and Other Pacific Islander alone population 16 years and over</v>
      </c>
    </row>
    <row r="629" spans="1:7" ht="90" x14ac:dyDescent="0.25">
      <c r="A629" s="13" t="s">
        <v>634</v>
      </c>
      <c r="B629" s="14" t="s">
        <v>3502</v>
      </c>
      <c r="C629" s="14" t="s">
        <v>2335</v>
      </c>
      <c r="D629" s="14">
        <v>69</v>
      </c>
      <c r="E629" s="14" t="s">
        <v>3498</v>
      </c>
      <c r="F629" s="14" t="str">
        <f>VLOOKUP(A629,Formatted_Topics!$A$1:$B$1376,2,FALSE)</f>
        <v>Age and Sex, Earnings Individuals, Employment and Labor Force Status, Race and Ethnicity, Some Other Race</v>
      </c>
      <c r="G629" s="15" t="str">
        <f>VLOOKUP(A629,Formatted_Universe!$A$1:$B$1137,2,FALSE)</f>
        <v>Some other race alone population 16 years and over</v>
      </c>
    </row>
    <row r="630" spans="1:7" ht="90" x14ac:dyDescent="0.25">
      <c r="A630" s="13" t="s">
        <v>635</v>
      </c>
      <c r="B630" s="14" t="s">
        <v>3503</v>
      </c>
      <c r="C630" s="14" t="s">
        <v>2335</v>
      </c>
      <c r="D630" s="14">
        <v>70</v>
      </c>
      <c r="E630" s="14" t="s">
        <v>3485</v>
      </c>
      <c r="F630" s="14" t="str">
        <f>VLOOKUP(A630,Formatted_Topics!$A$1:$B$1376,2,FALSE)</f>
        <v>Age and Sex, Earnings Individuals, Employment and Labor Force Status, Race and Ethnicity, Two or More Races</v>
      </c>
      <c r="G630" s="15" t="str">
        <f>VLOOKUP(A630,Formatted_Universe!$A$1:$B$1137,2,FALSE)</f>
        <v>Two or more races population 16 years and over</v>
      </c>
    </row>
    <row r="631" spans="1:7" ht="105" x14ac:dyDescent="0.25">
      <c r="A631" s="13" t="s">
        <v>636</v>
      </c>
      <c r="B631" s="14" t="s">
        <v>3504</v>
      </c>
      <c r="C631" s="14" t="s">
        <v>2335</v>
      </c>
      <c r="D631" s="14">
        <v>70</v>
      </c>
      <c r="E631" s="14" t="s">
        <v>3498</v>
      </c>
      <c r="F631" s="14" t="str">
        <f>VLOOKUP(A631,Formatted_Topics!$A$1:$B$1376,2,FALSE)</f>
        <v>Age and Sex, Earnings Individuals, Employment and Labor Force Status, Not Hispanic or Latino, Race and Ethnicity, White</v>
      </c>
      <c r="G631" s="15" t="str">
        <f>VLOOKUP(A631,Formatted_Universe!$A$1:$B$1137,2,FALSE)</f>
        <v>White alone, not Hispanic or Latino population 16 years and over</v>
      </c>
    </row>
    <row r="632" spans="1:7" ht="90" x14ac:dyDescent="0.25">
      <c r="A632" s="13" t="s">
        <v>637</v>
      </c>
      <c r="B632" s="14" t="s">
        <v>3505</v>
      </c>
      <c r="C632" s="14" t="s">
        <v>2335</v>
      </c>
      <c r="D632" s="14">
        <v>71</v>
      </c>
      <c r="E632" s="14" t="s">
        <v>3485</v>
      </c>
      <c r="F632" s="14" t="str">
        <f>VLOOKUP(A632,Formatted_Topics!$A$1:$B$1376,2,FALSE)</f>
        <v>Age and Sex, Earnings Individuals, Employment and Labor Force Status, Hispanic or Latino, Race and Ethnicity</v>
      </c>
      <c r="G632" s="15" t="str">
        <f>VLOOKUP(A632,Formatted_Universe!$A$1:$B$1137,2,FALSE)</f>
        <v>Hispanic or Latino population 16 years and over</v>
      </c>
    </row>
    <row r="633" spans="1:7" ht="90" x14ac:dyDescent="0.25">
      <c r="A633" s="13" t="s">
        <v>638</v>
      </c>
      <c r="B633" s="14" t="s">
        <v>3506</v>
      </c>
      <c r="C633" s="14" t="s">
        <v>2332</v>
      </c>
      <c r="D633" s="14">
        <v>71</v>
      </c>
      <c r="E633" s="14" t="s">
        <v>3487</v>
      </c>
      <c r="F633" s="14" t="str">
        <f>VLOOKUP(A633,Formatted_Topics!$A$1:$B$1376,2,FALSE)</f>
        <v>Age and Sex, Earnings Individuals, Employment and Labor Force Status</v>
      </c>
      <c r="G633" s="15" t="str">
        <f>VLOOKUP(A633,Formatted_Universe!$A$1:$B$1137,2,FALSE)</f>
        <v>Population 16 years and over with earnings</v>
      </c>
    </row>
    <row r="634" spans="1:7" ht="105" x14ac:dyDescent="0.25">
      <c r="A634" s="13" t="s">
        <v>639</v>
      </c>
      <c r="B634" s="14" t="s">
        <v>3507</v>
      </c>
      <c r="C634" s="14" t="s">
        <v>2335</v>
      </c>
      <c r="D634" s="14">
        <v>71</v>
      </c>
      <c r="E634" s="14" t="s">
        <v>3508</v>
      </c>
      <c r="F634" s="14" t="str">
        <f>VLOOKUP(A634,Formatted_Topics!$A$1:$B$1376,2,FALSE)</f>
        <v>Age and Sex, Earnings Individuals, Employment and Labor Force Status, Race and Ethnicity, White</v>
      </c>
      <c r="G634" s="15" t="str">
        <f>VLOOKUP(A634,Formatted_Universe!$A$1:$B$1137,2,FALSE)</f>
        <v>White alone population 16 years and over with earnings in the past 12 months</v>
      </c>
    </row>
    <row r="635" spans="1:7" ht="105" x14ac:dyDescent="0.25">
      <c r="A635" s="13" t="s">
        <v>640</v>
      </c>
      <c r="B635" s="14" t="s">
        <v>3509</v>
      </c>
      <c r="C635" s="14" t="s">
        <v>2335</v>
      </c>
      <c r="D635" s="14">
        <v>71</v>
      </c>
      <c r="E635" s="14" t="s">
        <v>2411</v>
      </c>
      <c r="F635" s="14" t="str">
        <f>VLOOKUP(A635,Formatted_Topics!$A$1:$B$1376,2,FALSE)</f>
        <v>Age and Sex, Black or African American, Earnings Individuals, Employment and Labor Force Status, Race and Ethnicity</v>
      </c>
      <c r="G635" s="15" t="str">
        <f>VLOOKUP(A635,Formatted_Universe!$A$1:$B$1137,2,FALSE)</f>
        <v>Black or African American alone population 16 years and over with earnings in the past 12 months</v>
      </c>
    </row>
    <row r="636" spans="1:7" ht="120" x14ac:dyDescent="0.25">
      <c r="A636" s="13" t="s">
        <v>641</v>
      </c>
      <c r="B636" s="14" t="s">
        <v>3510</v>
      </c>
      <c r="C636" s="14" t="s">
        <v>2335</v>
      </c>
      <c r="D636" s="14">
        <v>71</v>
      </c>
      <c r="E636" s="14" t="s">
        <v>3511</v>
      </c>
      <c r="F636" s="14" t="str">
        <f>VLOOKUP(A636,Formatted_Topics!$A$1:$B$1376,2,FALSE)</f>
        <v>Age and Sex, American Indian and Alaska Native, Earnings Individuals, Employment and Labor Force Status, Race and Ethnicity</v>
      </c>
      <c r="G636" s="15" t="str">
        <f>VLOOKUP(A636,Formatted_Universe!$A$1:$B$1137,2,FALSE)</f>
        <v>American Indian and Alaska Native alone population 16 years and over with earnings in the past 12 months</v>
      </c>
    </row>
    <row r="637" spans="1:7" ht="105" x14ac:dyDescent="0.25">
      <c r="A637" s="13" t="s">
        <v>642</v>
      </c>
      <c r="B637" s="14" t="s">
        <v>3512</v>
      </c>
      <c r="C637" s="14" t="s">
        <v>2335</v>
      </c>
      <c r="D637" s="14">
        <v>71</v>
      </c>
      <c r="E637" s="14" t="s">
        <v>3513</v>
      </c>
      <c r="F637" s="14" t="str">
        <f>VLOOKUP(A637,Formatted_Topics!$A$1:$B$1376,2,FALSE)</f>
        <v>Age and Sex, Asian, Earnings Individuals, Employment and Labor Force Status, Race and Ethnicity</v>
      </c>
      <c r="G637" s="15" t="str">
        <f>VLOOKUP(A637,Formatted_Universe!$A$1:$B$1137,2,FALSE)</f>
        <v>Asian alone population 16 years and over with earnings in the past 12 months</v>
      </c>
    </row>
    <row r="638" spans="1:7" ht="120" x14ac:dyDescent="0.25">
      <c r="A638" s="13" t="s">
        <v>643</v>
      </c>
      <c r="B638" s="14" t="s">
        <v>3514</v>
      </c>
      <c r="C638" s="14" t="s">
        <v>2335</v>
      </c>
      <c r="D638" s="14">
        <v>71</v>
      </c>
      <c r="E638" s="14" t="s">
        <v>3515</v>
      </c>
      <c r="F638" s="14" t="str">
        <f>VLOOKUP(A638,Formatted_Topics!$A$1:$B$1376,2,FALSE)</f>
        <v>Age and Sex, Earnings Individuals, Employment and Labor Force Status, Native Hawaiian and Pacific Islander, Race and Ethnicity</v>
      </c>
      <c r="G638" s="15" t="str">
        <f>VLOOKUP(A638,Formatted_Universe!$A$1:$B$1137,2,FALSE)</f>
        <v>Native Hawaiian and Other Pacific Islander alone population 16 years and over with earnings in the past 12 months</v>
      </c>
    </row>
    <row r="639" spans="1:7" ht="105" x14ac:dyDescent="0.25">
      <c r="A639" s="13" t="s">
        <v>644</v>
      </c>
      <c r="B639" s="14" t="s">
        <v>3516</v>
      </c>
      <c r="C639" s="14" t="s">
        <v>2335</v>
      </c>
      <c r="D639" s="14">
        <v>71</v>
      </c>
      <c r="E639" s="14" t="s">
        <v>3517</v>
      </c>
      <c r="F639" s="14" t="str">
        <f>VLOOKUP(A639,Formatted_Topics!$A$1:$B$1376,2,FALSE)</f>
        <v>Age and Sex, Earnings Individuals, Employment and Labor Force Status, Race and Ethnicity, Some Other Race</v>
      </c>
      <c r="G639" s="15" t="str">
        <f>VLOOKUP(A639,Formatted_Universe!$A$1:$B$1137,2,FALSE)</f>
        <v>Some other race alone population 16 years and over with earnings in the past 12 months</v>
      </c>
    </row>
    <row r="640" spans="1:7" ht="105" x14ac:dyDescent="0.25">
      <c r="A640" s="13" t="s">
        <v>645</v>
      </c>
      <c r="B640" s="14" t="s">
        <v>3518</v>
      </c>
      <c r="C640" s="14" t="s">
        <v>2335</v>
      </c>
      <c r="D640" s="14">
        <v>71</v>
      </c>
      <c r="E640" s="14" t="s">
        <v>3519</v>
      </c>
      <c r="F640" s="14" t="str">
        <f>VLOOKUP(A640,Formatted_Topics!$A$1:$B$1376,2,FALSE)</f>
        <v>Age and Sex, Earnings Individuals, Employment and Labor Force Status, Race and Ethnicity, Two or More Races</v>
      </c>
      <c r="G640" s="15" t="str">
        <f>VLOOKUP(A640,Formatted_Universe!$A$1:$B$1137,2,FALSE)</f>
        <v>Two or more races population 16 years and over with earnings in the past 12 months</v>
      </c>
    </row>
    <row r="641" spans="1:7" ht="120" x14ac:dyDescent="0.25">
      <c r="A641" s="13" t="s">
        <v>646</v>
      </c>
      <c r="B641" s="14" t="s">
        <v>3520</v>
      </c>
      <c r="C641" s="14" t="s">
        <v>2335</v>
      </c>
      <c r="D641" s="14">
        <v>71</v>
      </c>
      <c r="E641" s="14" t="s">
        <v>3521</v>
      </c>
      <c r="F641" s="14" t="str">
        <f>VLOOKUP(A641,Formatted_Topics!$A$1:$B$1376,2,FALSE)</f>
        <v>Age and Sex, Earnings Individuals, Employment and Labor Force Status, Not Hispanic or Latino, Race and Ethnicity, White</v>
      </c>
      <c r="G641" s="15" t="str">
        <f>VLOOKUP(A641,Formatted_Universe!$A$1:$B$1137,2,FALSE)</f>
        <v>White alone, not Hispanic or Latino population 16 years and over with earnings in the past 12 months</v>
      </c>
    </row>
    <row r="642" spans="1:7" ht="90" x14ac:dyDescent="0.25">
      <c r="A642" s="13" t="s">
        <v>647</v>
      </c>
      <c r="B642" s="14" t="s">
        <v>3522</v>
      </c>
      <c r="C642" s="14" t="s">
        <v>2335</v>
      </c>
      <c r="D642" s="14">
        <v>71</v>
      </c>
      <c r="E642" s="14" t="s">
        <v>3523</v>
      </c>
      <c r="F642" s="14" t="str">
        <f>VLOOKUP(A642,Formatted_Topics!$A$1:$B$1376,2,FALSE)</f>
        <v>Age and Sex, Earnings Individuals, Employment and Labor Force Status, Hispanic or Latino, Race and Ethnicity</v>
      </c>
      <c r="G642" s="15" t="str">
        <f>VLOOKUP(A642,Formatted_Universe!$A$1:$B$1137,2,FALSE)</f>
        <v>Hispanic or Latino population 16 years and over with earnings in the past 12 months</v>
      </c>
    </row>
    <row r="643" spans="1:7" ht="90" x14ac:dyDescent="0.25">
      <c r="A643" s="13" t="s">
        <v>648</v>
      </c>
      <c r="B643" s="14" t="s">
        <v>3524</v>
      </c>
      <c r="C643" s="14" t="s">
        <v>2335</v>
      </c>
      <c r="D643" s="14">
        <v>71</v>
      </c>
      <c r="E643" s="14" t="s">
        <v>3455</v>
      </c>
      <c r="F643" s="14" t="str">
        <f>VLOOKUP(A643,Formatted_Topics!$A$1:$B$1376,2,FALSE)</f>
        <v>Earnings Individuals</v>
      </c>
      <c r="G643" s="15" t="str">
        <f>VLOOKUP(A643,Formatted_Universe!$A$1:$B$1137,2,FALSE)</f>
        <v>Population 16 years and over who worked full-time, year-round with earnings</v>
      </c>
    </row>
    <row r="644" spans="1:7" ht="45" x14ac:dyDescent="0.25">
      <c r="A644" s="13" t="s">
        <v>649</v>
      </c>
      <c r="B644" s="14" t="s">
        <v>3525</v>
      </c>
      <c r="C644" s="14" t="s">
        <v>2332</v>
      </c>
      <c r="D644" s="14">
        <v>72</v>
      </c>
      <c r="E644" s="14" t="s">
        <v>3082</v>
      </c>
      <c r="F644" s="14" t="str">
        <f>VLOOKUP(A644,Formatted_Topics!$A$1:$B$1376,2,FALSE)</f>
        <v>Age and Sex, Civilian Population, Veterans</v>
      </c>
      <c r="G644" s="15" t="str">
        <f>VLOOKUP(A644,Formatted_Universe!$A$1:$B$1137,2,FALSE)</f>
        <v>Civilian population 18 years and over</v>
      </c>
    </row>
    <row r="645" spans="1:7" ht="45" x14ac:dyDescent="0.25">
      <c r="A645" s="13" t="s">
        <v>650</v>
      </c>
      <c r="B645" s="14" t="s">
        <v>3526</v>
      </c>
      <c r="C645" s="14" t="s">
        <v>2332</v>
      </c>
      <c r="D645" s="14">
        <v>72</v>
      </c>
      <c r="E645" s="14" t="s">
        <v>3084</v>
      </c>
      <c r="F645" s="14" t="str">
        <f>VLOOKUP(A645,Formatted_Topics!$A$1:$B$1376,2,FALSE)</f>
        <v>Civilian Population, Veterans</v>
      </c>
      <c r="G645" s="15" t="str">
        <f>VLOOKUP(A645,Formatted_Universe!$A$1:$B$1137,2,FALSE)</f>
        <v>Civilian veterans 18 years and over</v>
      </c>
    </row>
    <row r="646" spans="1:7" ht="45" x14ac:dyDescent="0.25">
      <c r="A646" s="13" t="s">
        <v>651</v>
      </c>
      <c r="B646" s="14" t="s">
        <v>3527</v>
      </c>
      <c r="C646" s="14" t="s">
        <v>2335</v>
      </c>
      <c r="D646" s="14">
        <v>72</v>
      </c>
      <c r="E646" s="14" t="s">
        <v>3528</v>
      </c>
      <c r="F646" s="14" t="str">
        <f>VLOOKUP(A646,Formatted_Topics!$A$1:$B$1376,2,FALSE)</f>
        <v>Civilian Population, Educational Attainment, Veterans</v>
      </c>
      <c r="G646" s="15" t="str">
        <f>VLOOKUP(A646,Formatted_Universe!$A$1:$B$1137,2,FALSE)</f>
        <v>Civilian population 25 years and over</v>
      </c>
    </row>
    <row r="647" spans="1:7" ht="75" x14ac:dyDescent="0.25">
      <c r="A647" s="13" t="s">
        <v>652</v>
      </c>
      <c r="B647" s="14" t="s">
        <v>3529</v>
      </c>
      <c r="C647" s="14" t="s">
        <v>2335</v>
      </c>
      <c r="D647" s="14">
        <v>72</v>
      </c>
      <c r="E647" s="14" t="s">
        <v>3530</v>
      </c>
      <c r="F647" s="14" t="str">
        <f>VLOOKUP(A647,Formatted_Topics!$A$1:$B$1376,2,FALSE)</f>
        <v>Civilian Population, Earnings Individuals, Veterans</v>
      </c>
      <c r="G647" s="15" t="str">
        <f>VLOOKUP(A647,Formatted_Universe!$A$1:$B$1137,2,FALSE)</f>
        <v>Civilian population 18 years and over with income in the past 12 months</v>
      </c>
    </row>
    <row r="648" spans="1:7" ht="45" x14ac:dyDescent="0.25">
      <c r="A648" s="13" t="s">
        <v>653</v>
      </c>
      <c r="B648" s="14" t="s">
        <v>3531</v>
      </c>
      <c r="C648" s="14" t="s">
        <v>2335</v>
      </c>
      <c r="D648" s="14">
        <v>72</v>
      </c>
      <c r="E648" s="14" t="s">
        <v>3532</v>
      </c>
      <c r="F648" s="14" t="str">
        <f>VLOOKUP(A648,Formatted_Topics!$A$1:$B$1376,2,FALSE)</f>
        <v>Age and Sex, Civilian Population, Employment and Labor Force Status, Veterans</v>
      </c>
      <c r="G648" s="15" t="str">
        <f>VLOOKUP(A648,Formatted_Universe!$A$1:$B$1137,2,FALSE)</f>
        <v>Civilian population 18 to 64 years</v>
      </c>
    </row>
    <row r="649" spans="1:7" ht="60" x14ac:dyDescent="0.25">
      <c r="A649" s="13" t="s">
        <v>654</v>
      </c>
      <c r="B649" s="14" t="s">
        <v>3533</v>
      </c>
      <c r="C649" s="14" t="s">
        <v>2335</v>
      </c>
      <c r="D649" s="14">
        <v>73</v>
      </c>
      <c r="E649" s="14" t="s">
        <v>2895</v>
      </c>
      <c r="F649" s="14" t="str">
        <f>VLOOKUP(A649,Formatted_Topics!$A$1:$B$1376,2,FALSE)</f>
        <v>Civilian Population, Disability, Veterans</v>
      </c>
      <c r="G649" s="15" t="str">
        <f>VLOOKUP(A649,Formatted_Universe!$A$1:$B$1137,2,FALSE)</f>
        <v>Civilian veterans 18 years and over</v>
      </c>
    </row>
    <row r="650" spans="1:7" ht="60" x14ac:dyDescent="0.25">
      <c r="A650" s="13" t="s">
        <v>655</v>
      </c>
      <c r="B650" s="14" t="s">
        <v>3534</v>
      </c>
      <c r="C650" s="14" t="s">
        <v>2335</v>
      </c>
      <c r="D650" s="14">
        <v>74</v>
      </c>
      <c r="E650" s="14" t="s">
        <v>3535</v>
      </c>
      <c r="F650" s="14" t="str">
        <f>VLOOKUP(A650,Formatted_Topics!$A$1:$B$1376,2,FALSE)</f>
        <v>Older Population, SNAP Food Stamps</v>
      </c>
      <c r="G650" s="15" t="str">
        <f>VLOOKUP(A650,Formatted_Universe!$A$1:$B$1137,2,FALSE)</f>
        <v>Households</v>
      </c>
    </row>
    <row r="651" spans="1:7" ht="60" x14ac:dyDescent="0.25">
      <c r="A651" s="13" t="s">
        <v>656</v>
      </c>
      <c r="B651" s="14" t="s">
        <v>3536</v>
      </c>
      <c r="C651" s="14" t="s">
        <v>2335</v>
      </c>
      <c r="D651" s="14">
        <v>74</v>
      </c>
      <c r="E651" s="14" t="s">
        <v>3537</v>
      </c>
      <c r="F651" s="14" t="str">
        <f>VLOOKUP(A651,Formatted_Topics!$A$1:$B$1376,2,FALSE)</f>
        <v>Children, Household Size and Type, Physical Characteristics, SNAP Food Stamps</v>
      </c>
      <c r="G651" s="15" t="str">
        <f>VLOOKUP(A651,Formatted_Universe!$A$1:$B$1137,2,FALSE)</f>
        <v>Households</v>
      </c>
    </row>
    <row r="652" spans="1:7" ht="60" x14ac:dyDescent="0.25">
      <c r="A652" s="13" t="s">
        <v>657</v>
      </c>
      <c r="B652" s="14" t="s">
        <v>3538</v>
      </c>
      <c r="C652" s="14" t="s">
        <v>2335</v>
      </c>
      <c r="D652" s="14">
        <v>74</v>
      </c>
      <c r="E652" s="14" t="s">
        <v>3539</v>
      </c>
      <c r="F652" s="14" t="str">
        <f>VLOOKUP(A652,Formatted_Topics!$A$1:$B$1376,2,FALSE)</f>
        <v>Official Poverty Measure, SNAP Food Stamps</v>
      </c>
      <c r="G652" s="15" t="str">
        <f>VLOOKUP(A652,Formatted_Universe!$A$1:$B$1137,2,FALSE)</f>
        <v>Households</v>
      </c>
    </row>
    <row r="653" spans="1:7" ht="45" x14ac:dyDescent="0.25">
      <c r="A653" s="13" t="s">
        <v>658</v>
      </c>
      <c r="B653" s="14" t="s">
        <v>3540</v>
      </c>
      <c r="C653" s="14" t="s">
        <v>2335</v>
      </c>
      <c r="D653" s="14">
        <v>74</v>
      </c>
      <c r="E653" s="14" t="s">
        <v>3541</v>
      </c>
      <c r="F653" s="14" t="str">
        <f>VLOOKUP(A653,Formatted_Topics!$A$1:$B$1376,2,FALSE)</f>
        <v>Owner Renter Householder Characteristics, Race and Ethnicity, SNAP Food Stamps, White</v>
      </c>
      <c r="G653" s="15" t="str">
        <f>VLOOKUP(A653,Formatted_Universe!$A$1:$B$1137,2,FALSE)</f>
        <v>Households with a householder who is White alone</v>
      </c>
    </row>
    <row r="654" spans="1:7" ht="60" x14ac:dyDescent="0.25">
      <c r="A654" s="13" t="s">
        <v>659</v>
      </c>
      <c r="B654" s="14" t="s">
        <v>3542</v>
      </c>
      <c r="C654" s="14" t="s">
        <v>2335</v>
      </c>
      <c r="D654" s="14">
        <v>74</v>
      </c>
      <c r="E654" s="14" t="s">
        <v>3543</v>
      </c>
      <c r="F654" s="14" t="str">
        <f>VLOOKUP(A654,Formatted_Topics!$A$1:$B$1376,2,FALSE)</f>
        <v>Black or African American, Owner Renter Householder Characteristics, Race and Ethnicity, SNAP Food Stamps</v>
      </c>
      <c r="G654" s="15" t="str">
        <f>VLOOKUP(A654,Formatted_Universe!$A$1:$B$1137,2,FALSE)</f>
        <v>Households with a householder who is Black or African American alone</v>
      </c>
    </row>
    <row r="655" spans="1:7" ht="60" x14ac:dyDescent="0.25">
      <c r="A655" s="13" t="s">
        <v>660</v>
      </c>
      <c r="B655" s="14" t="s">
        <v>3544</v>
      </c>
      <c r="C655" s="14" t="s">
        <v>2335</v>
      </c>
      <c r="D655" s="14">
        <v>74</v>
      </c>
      <c r="E655" s="14" t="s">
        <v>3545</v>
      </c>
      <c r="F655" s="14" t="str">
        <f>VLOOKUP(A655,Formatted_Topics!$A$1:$B$1376,2,FALSE)</f>
        <v>American Indian and Alaska Native, Owner Renter Householder Characteristics, Race and Ethnicity, SNAP Food Stamps</v>
      </c>
      <c r="G655" s="15" t="str">
        <f>VLOOKUP(A655,Formatted_Universe!$A$1:$B$1137,2,FALSE)</f>
        <v>Households with a householder who is American Indian and Alaska Native alone</v>
      </c>
    </row>
    <row r="656" spans="1:7" ht="45" x14ac:dyDescent="0.25">
      <c r="A656" s="13" t="s">
        <v>661</v>
      </c>
      <c r="B656" s="14" t="s">
        <v>3546</v>
      </c>
      <c r="C656" s="14" t="s">
        <v>2335</v>
      </c>
      <c r="D656" s="14">
        <v>74</v>
      </c>
      <c r="E656" s="14" t="s">
        <v>3547</v>
      </c>
      <c r="F656" s="14" t="str">
        <f>VLOOKUP(A656,Formatted_Topics!$A$1:$B$1376,2,FALSE)</f>
        <v>Asian, Owner Renter Householder Characteristics, Race and Ethnicity, SNAP Food Stamps</v>
      </c>
      <c r="G656" s="15" t="str">
        <f>VLOOKUP(A656,Formatted_Universe!$A$1:$B$1137,2,FALSE)</f>
        <v>Households with a householder who is Asian alone</v>
      </c>
    </row>
    <row r="657" spans="1:7" ht="60" x14ac:dyDescent="0.25">
      <c r="A657" s="13" t="s">
        <v>662</v>
      </c>
      <c r="B657" s="14" t="s">
        <v>3548</v>
      </c>
      <c r="C657" s="14" t="s">
        <v>2335</v>
      </c>
      <c r="D657" s="14">
        <v>74</v>
      </c>
      <c r="E657" s="14" t="s">
        <v>3549</v>
      </c>
      <c r="F657" s="14" t="str">
        <f>VLOOKUP(A657,Formatted_Topics!$A$1:$B$1376,2,FALSE)</f>
        <v>Native Hawaiian and Pacific Islander, Owner Renter Householder Characteristics, Race and Ethnicity, SNAP Food Stamps</v>
      </c>
      <c r="G657" s="15" t="str">
        <f>VLOOKUP(A657,Formatted_Universe!$A$1:$B$1137,2,FALSE)</f>
        <v>Households with a householder who is Native Hawaiian and Other Pacific Islander alone</v>
      </c>
    </row>
    <row r="658" spans="1:7" ht="60" x14ac:dyDescent="0.25">
      <c r="A658" s="13" t="s">
        <v>663</v>
      </c>
      <c r="B658" s="14" t="s">
        <v>3550</v>
      </c>
      <c r="C658" s="14" t="s">
        <v>2335</v>
      </c>
      <c r="D658" s="14">
        <v>74</v>
      </c>
      <c r="E658" s="14" t="s">
        <v>3551</v>
      </c>
      <c r="F658" s="14" t="str">
        <f>VLOOKUP(A658,Formatted_Topics!$A$1:$B$1376,2,FALSE)</f>
        <v>Owner Renter Householder Characteristics, Race and Ethnicity, SNAP Food Stamps, Some Other Race</v>
      </c>
      <c r="G658" s="15" t="str">
        <f>VLOOKUP(A658,Formatted_Universe!$A$1:$B$1137,2,FALSE)</f>
        <v>Households with a householder who is Some other race alone</v>
      </c>
    </row>
    <row r="659" spans="1:7" ht="60" x14ac:dyDescent="0.25">
      <c r="A659" s="13" t="s">
        <v>664</v>
      </c>
      <c r="B659" s="14" t="s">
        <v>3552</v>
      </c>
      <c r="C659" s="14" t="s">
        <v>2335</v>
      </c>
      <c r="D659" s="14">
        <v>74</v>
      </c>
      <c r="E659" s="14" t="s">
        <v>3553</v>
      </c>
      <c r="F659" s="14" t="str">
        <f>VLOOKUP(A659,Formatted_Topics!$A$1:$B$1376,2,FALSE)</f>
        <v>Owner Renter Householder Characteristics, Race and Ethnicity, SNAP Food Stamps, Two or More Races</v>
      </c>
      <c r="G659" s="15" t="str">
        <f>VLOOKUP(A659,Formatted_Universe!$A$1:$B$1137,2,FALSE)</f>
        <v>Households with a householder who is Two or more races</v>
      </c>
    </row>
    <row r="660" spans="1:7" ht="60" x14ac:dyDescent="0.25">
      <c r="A660" s="13" t="s">
        <v>665</v>
      </c>
      <c r="B660" s="14" t="s">
        <v>3554</v>
      </c>
      <c r="C660" s="14" t="s">
        <v>2335</v>
      </c>
      <c r="D660" s="14">
        <v>74</v>
      </c>
      <c r="E660" s="14" t="s">
        <v>3555</v>
      </c>
      <c r="F660" s="14" t="str">
        <f>VLOOKUP(A660,Formatted_Topics!$A$1:$B$1376,2,FALSE)</f>
        <v>Not Hispanic or Latino, Owner Renter Householder Characteristics, Race and Ethnicity, SNAP Food Stamps, White</v>
      </c>
      <c r="G660" s="15" t="str">
        <f>VLOOKUP(A660,Formatted_Universe!$A$1:$B$1137,2,FALSE)</f>
        <v>Households with a householder who is White alone, not Hispanic or Latino</v>
      </c>
    </row>
    <row r="661" spans="1:7" ht="45" x14ac:dyDescent="0.25">
      <c r="A661" s="13" t="s">
        <v>666</v>
      </c>
      <c r="B661" s="14" t="s">
        <v>3556</v>
      </c>
      <c r="C661" s="14" t="s">
        <v>2335</v>
      </c>
      <c r="D661" s="14">
        <v>74</v>
      </c>
      <c r="E661" s="14" t="s">
        <v>3557</v>
      </c>
      <c r="F661" s="14" t="str">
        <f>VLOOKUP(A661,Formatted_Topics!$A$1:$B$1376,2,FALSE)</f>
        <v>Hispanic or Latino, Owner Renter Householder Characteristics, Race and Ethnicity, SNAP Food Stamps</v>
      </c>
      <c r="G661" s="15" t="str">
        <f>VLOOKUP(A661,Formatted_Universe!$A$1:$B$1137,2,FALSE)</f>
        <v>Households with a householder who is Hispanic or Latino</v>
      </c>
    </row>
    <row r="662" spans="1:7" ht="60" x14ac:dyDescent="0.25">
      <c r="A662" s="13" t="s">
        <v>667</v>
      </c>
      <c r="B662" s="14" t="s">
        <v>3558</v>
      </c>
      <c r="C662" s="14" t="s">
        <v>2335</v>
      </c>
      <c r="D662" s="14">
        <v>74</v>
      </c>
      <c r="E662" s="14" t="s">
        <v>3559</v>
      </c>
      <c r="F662" s="14" t="str">
        <f>VLOOKUP(A662,Formatted_Topics!$A$1:$B$1376,2,FALSE)</f>
        <v>Employment and Labor Force Status, Families and Living Arrangements, Family Size and Type, SNAP Food Stamps</v>
      </c>
      <c r="G662" s="15" t="str">
        <f>VLOOKUP(A662,Formatted_Universe!$A$1:$B$1137,2,FALSE)</f>
        <v>Families</v>
      </c>
    </row>
    <row r="663" spans="1:7" ht="75" x14ac:dyDescent="0.25">
      <c r="A663" s="13" t="s">
        <v>668</v>
      </c>
      <c r="B663" s="14" t="s">
        <v>3560</v>
      </c>
      <c r="C663" s="14" t="s">
        <v>2335</v>
      </c>
      <c r="D663" s="14">
        <v>74</v>
      </c>
      <c r="E663" s="14" t="s">
        <v>2366</v>
      </c>
      <c r="F663" s="14" t="str">
        <f>VLOOKUP(A663,Formatted_Topics!$A$1:$B$1376,2,FALSE)</f>
        <v>Income Households Families Individuals, SNAP Food Stamps</v>
      </c>
      <c r="G663" s="15" t="str">
        <f>VLOOKUP(A663,Formatted_Universe!$A$1:$B$1137,2,FALSE)</f>
        <v>Households</v>
      </c>
    </row>
    <row r="664" spans="1:7" ht="45" x14ac:dyDescent="0.25">
      <c r="A664" s="13" t="s">
        <v>669</v>
      </c>
      <c r="B664" s="14" t="s">
        <v>3561</v>
      </c>
      <c r="C664" s="14" t="s">
        <v>2332</v>
      </c>
      <c r="D664" s="14">
        <v>74</v>
      </c>
      <c r="E664" s="14" t="s">
        <v>3562</v>
      </c>
      <c r="F664" s="14" t="str">
        <f>VLOOKUP(A664,Formatted_Topics!$A$1:$B$1376,2,FALSE)</f>
        <v>Disability, SNAP Food Stamps</v>
      </c>
      <c r="G664" s="15" t="str">
        <f>VLOOKUP(A664,Formatted_Universe!$A$1:$B$1137,2,FALSE)</f>
        <v>Households</v>
      </c>
    </row>
    <row r="665" spans="1:7" ht="45" x14ac:dyDescent="0.25">
      <c r="A665" s="13" t="s">
        <v>670</v>
      </c>
      <c r="B665" s="14" t="s">
        <v>3563</v>
      </c>
      <c r="C665" s="14" t="s">
        <v>2335</v>
      </c>
      <c r="D665" s="14">
        <v>75</v>
      </c>
      <c r="E665" s="14" t="s">
        <v>3564</v>
      </c>
      <c r="F665" s="14" t="str">
        <f>VLOOKUP(A665,Formatted_Topics!$A$1:$B$1376,2,FALSE)</f>
        <v>Age and Sex, Employment and Labor Force Status</v>
      </c>
      <c r="G665" s="15" t="str">
        <f>VLOOKUP(A665,Formatted_Universe!$A$1:$B$1137,2,FALSE)</f>
        <v>Population 16 years and over</v>
      </c>
    </row>
    <row r="666" spans="1:7" ht="60" x14ac:dyDescent="0.25">
      <c r="A666" s="13" t="s">
        <v>671</v>
      </c>
      <c r="B666" s="14" t="s">
        <v>3565</v>
      </c>
      <c r="C666" s="14" t="s">
        <v>2332</v>
      </c>
      <c r="D666" s="14">
        <v>76</v>
      </c>
      <c r="E666" s="14" t="s">
        <v>3566</v>
      </c>
      <c r="F666" s="14" t="str">
        <f>VLOOKUP(A666,Formatted_Topics!$A$1:$B$1376,2,FALSE)</f>
        <v>Children, Employment and Labor Force Status</v>
      </c>
      <c r="G666" s="15" t="str">
        <f>VLOOKUP(A666,Formatted_Universe!$A$1:$B$1137,2,FALSE)</f>
        <v>Females 20 to 64 years in households</v>
      </c>
    </row>
    <row r="667" spans="1:7" ht="45" x14ac:dyDescent="0.25">
      <c r="A667" s="13" t="s">
        <v>672</v>
      </c>
      <c r="B667" s="14" t="s">
        <v>3567</v>
      </c>
      <c r="C667" s="14" t="s">
        <v>2335</v>
      </c>
      <c r="D667" s="14">
        <v>77</v>
      </c>
      <c r="E667" s="14" t="s">
        <v>3568</v>
      </c>
      <c r="F667" s="14" t="str">
        <f>VLOOKUP(A667,Formatted_Topics!$A$1:$B$1376,2,FALSE)</f>
        <v>Educational Attainment, Employment and Labor Force Status</v>
      </c>
      <c r="G667" s="15" t="str">
        <f>VLOOKUP(A667,Formatted_Universe!$A$1:$B$1137,2,FALSE)</f>
        <v>Population 25 to 64 years</v>
      </c>
    </row>
    <row r="668" spans="1:7" ht="45" x14ac:dyDescent="0.25">
      <c r="A668" s="13" t="s">
        <v>673</v>
      </c>
      <c r="B668" s="14" t="s">
        <v>3569</v>
      </c>
      <c r="C668" s="14" t="s">
        <v>2332</v>
      </c>
      <c r="D668" s="14">
        <v>77</v>
      </c>
      <c r="E668" s="14" t="s">
        <v>3570</v>
      </c>
      <c r="F668" s="14" t="str">
        <f>VLOOKUP(A668,Formatted_Topics!$A$1:$B$1376,2,FALSE)</f>
        <v>Children, Employment and Labor Force Status, Family Size and Type</v>
      </c>
      <c r="G668" s="15" t="str">
        <f>VLOOKUP(A668,Formatted_Universe!$A$1:$B$1137,2,FALSE)</f>
        <v>Opposite-sex married-couple families and families maintained by women and men with no spouse present</v>
      </c>
    </row>
    <row r="669" spans="1:7" ht="60" x14ac:dyDescent="0.25">
      <c r="A669" s="13" t="s">
        <v>674</v>
      </c>
      <c r="B669" s="14" t="s">
        <v>3571</v>
      </c>
      <c r="C669" s="14" t="s">
        <v>2332</v>
      </c>
      <c r="D669" s="14">
        <v>77</v>
      </c>
      <c r="E669" s="14" t="s">
        <v>3572</v>
      </c>
      <c r="F669" s="14" t="str">
        <f>VLOOKUP(A669,Formatted_Topics!$A$1:$B$1376,2,FALSE)</f>
        <v>Children, Employment and Labor Force Status, Families and Living Arrangements, Family Size and Type, Housing Units</v>
      </c>
      <c r="G669" s="15" t="str">
        <f>VLOOKUP(A669,Formatted_Universe!$A$1:$B$1137,2,FALSE)</f>
        <v>Own children under 18 years in families and subfamilies</v>
      </c>
    </row>
    <row r="670" spans="1:7" ht="60" x14ac:dyDescent="0.25">
      <c r="A670" s="13" t="s">
        <v>675</v>
      </c>
      <c r="B670" s="14" t="s">
        <v>3573</v>
      </c>
      <c r="C670" s="14" t="s">
        <v>2332</v>
      </c>
      <c r="D670" s="14">
        <v>77</v>
      </c>
      <c r="E670" s="14" t="s">
        <v>3574</v>
      </c>
      <c r="F670" s="14" t="str">
        <f>VLOOKUP(A670,Formatted_Topics!$A$1:$B$1376,2,FALSE)</f>
        <v>Children, Employment and Labor Force Status, Family Size and Type</v>
      </c>
      <c r="G670" s="15" t="str">
        <f>VLOOKUP(A670,Formatted_Universe!$A$1:$B$1137,2,FALSE)</f>
        <v>Families</v>
      </c>
    </row>
    <row r="671" spans="1:7" ht="60" x14ac:dyDescent="0.25">
      <c r="A671" s="13" t="s">
        <v>676</v>
      </c>
      <c r="B671" s="14" t="s">
        <v>3575</v>
      </c>
      <c r="C671" s="14" t="s">
        <v>2335</v>
      </c>
      <c r="D671" s="14">
        <v>77</v>
      </c>
      <c r="E671" s="14" t="s">
        <v>3576</v>
      </c>
      <c r="F671" s="14" t="str">
        <f>VLOOKUP(A671,Formatted_Topics!$A$1:$B$1376,2,FALSE)</f>
        <v>Children, Employment and Labor Force Status, Families and Living Arrangements, Family Size and Type</v>
      </c>
      <c r="G671" s="15" t="str">
        <f>VLOOKUP(A671,Formatted_Universe!$A$1:$B$1137,2,FALSE)</f>
        <v>Married-couple families</v>
      </c>
    </row>
    <row r="672" spans="1:7" ht="30" x14ac:dyDescent="0.25">
      <c r="A672" s="13" t="s">
        <v>677</v>
      </c>
      <c r="B672" s="14" t="s">
        <v>3577</v>
      </c>
      <c r="C672" s="14" t="s">
        <v>2335</v>
      </c>
      <c r="D672" s="14">
        <v>77</v>
      </c>
      <c r="E672" s="14" t="s">
        <v>3578</v>
      </c>
      <c r="F672" s="14" t="str">
        <f>VLOOKUP(A672,Formatted_Topics!$A$1:$B$1376,2,FALSE)</f>
        <v>Age and Sex, Employment and Labor Force Status</v>
      </c>
      <c r="G672" s="15" t="str">
        <f>VLOOKUP(A672,Formatted_Universe!$A$1:$B$1137,2,FALSE)</f>
        <v>Population 16 to 64 years who have worked in the past 12 months</v>
      </c>
    </row>
    <row r="673" spans="1:7" ht="45" x14ac:dyDescent="0.25">
      <c r="A673" s="13" t="s">
        <v>678</v>
      </c>
      <c r="B673" s="14" t="s">
        <v>3579</v>
      </c>
      <c r="C673" s="14" t="s">
        <v>2335</v>
      </c>
      <c r="D673" s="14">
        <v>77</v>
      </c>
      <c r="E673" s="14" t="s">
        <v>3580</v>
      </c>
      <c r="F673" s="14" t="str">
        <f>VLOOKUP(A673,Formatted_Topics!$A$1:$B$1376,2,FALSE)</f>
        <v>Age and Sex, Employment and Labor Force Status, Part or Full Time</v>
      </c>
      <c r="G673" s="15" t="str">
        <f>VLOOKUP(A673,Formatted_Universe!$A$1:$B$1137,2,FALSE)</f>
        <v>Population 16 to 64 years who have worked in the past 12 months</v>
      </c>
    </row>
    <row r="674" spans="1:7" ht="45" x14ac:dyDescent="0.25">
      <c r="A674" s="13" t="s">
        <v>679</v>
      </c>
      <c r="B674" s="14" t="s">
        <v>3581</v>
      </c>
      <c r="C674" s="14" t="s">
        <v>2335</v>
      </c>
      <c r="D674" s="14">
        <v>77</v>
      </c>
      <c r="E674" s="14" t="s">
        <v>3582</v>
      </c>
      <c r="F674" s="14" t="str">
        <f>VLOOKUP(A674,Formatted_Topics!$A$1:$B$1376,2,FALSE)</f>
        <v>Employment and Labor Force Status, Part or Full Time</v>
      </c>
      <c r="G674" s="15" t="str">
        <f>VLOOKUP(A674,Formatted_Universe!$A$1:$B$1137,2,FALSE)</f>
        <v>Population 16 to 64 years who have worked in the past 12 months</v>
      </c>
    </row>
    <row r="675" spans="1:7" ht="90" x14ac:dyDescent="0.25">
      <c r="A675" s="13" t="s">
        <v>680</v>
      </c>
      <c r="B675" s="14" t="s">
        <v>3583</v>
      </c>
      <c r="C675" s="14" t="s">
        <v>2332</v>
      </c>
      <c r="D675" s="14">
        <v>77</v>
      </c>
      <c r="E675" s="14" t="s">
        <v>3584</v>
      </c>
      <c r="F675" s="14" t="str">
        <f>VLOOKUP(A675,Formatted_Topics!$A$1:$B$1376,2,FALSE)</f>
        <v>Age and Sex, Employment and Labor Force Status, Part or Full Time</v>
      </c>
      <c r="G675" s="15" t="str">
        <f>VLOOKUP(A675,Formatted_Universe!$A$1:$B$1137,2,FALSE)</f>
        <v>Population 16 to 64 years</v>
      </c>
    </row>
    <row r="676" spans="1:7" ht="60" x14ac:dyDescent="0.25">
      <c r="A676" s="13" t="s">
        <v>681</v>
      </c>
      <c r="B676" s="14" t="s">
        <v>3585</v>
      </c>
      <c r="C676" s="14" t="s">
        <v>2332</v>
      </c>
      <c r="D676" s="14">
        <v>78</v>
      </c>
      <c r="E676" s="14" t="s">
        <v>2348</v>
      </c>
      <c r="F676" s="14" t="str">
        <f>VLOOKUP(A676,Formatted_Topics!$A$1:$B$1376,2,FALSE)</f>
        <v>Disability, Employment and Labor Force Status, Official Poverty Measure</v>
      </c>
      <c r="G676" s="15" t="str">
        <f>VLOOKUP(A676,Formatted_Universe!$A$1:$B$1137,2,FALSE)</f>
        <v>Population 20 to 64 years for whom poverty status is determined</v>
      </c>
    </row>
    <row r="677" spans="1:7" ht="30" x14ac:dyDescent="0.25">
      <c r="A677" s="13" t="s">
        <v>682</v>
      </c>
      <c r="B677" s="14" t="s">
        <v>3586</v>
      </c>
      <c r="C677" s="14" t="s">
        <v>2332</v>
      </c>
      <c r="D677" s="14">
        <v>78</v>
      </c>
      <c r="E677" s="14" t="s">
        <v>3587</v>
      </c>
      <c r="F677" s="14" t="str">
        <f>VLOOKUP(A677,Formatted_Topics!$A$1:$B$1376,2,FALSE)</f>
        <v>Employment and Labor Force Status</v>
      </c>
      <c r="G677" s="15" t="str">
        <f>VLOOKUP(A677,Formatted_Universe!$A$1:$B$1137,2,FALSE)</f>
        <v>Population 16 years and over</v>
      </c>
    </row>
    <row r="678" spans="1:7" ht="90" x14ac:dyDescent="0.25">
      <c r="A678" s="13" t="s">
        <v>683</v>
      </c>
      <c r="B678" s="14" t="s">
        <v>3588</v>
      </c>
      <c r="C678" s="14" t="s">
        <v>2332</v>
      </c>
      <c r="D678" s="14">
        <v>78</v>
      </c>
      <c r="E678" s="14" t="s">
        <v>3589</v>
      </c>
      <c r="F678" s="14" t="str">
        <f>VLOOKUP(A678,Formatted_Topics!$A$1:$B$1376,2,FALSE)</f>
        <v>Age and Sex, Employment and Labor Force Status, Part or Full Time</v>
      </c>
      <c r="G678" s="15" t="str">
        <f>VLOOKUP(A678,Formatted_Universe!$A$1:$B$1137,2,FALSE)</f>
        <v>Civilian population 65 Years and Over</v>
      </c>
    </row>
    <row r="679" spans="1:7" ht="45" x14ac:dyDescent="0.25">
      <c r="A679" s="13" t="s">
        <v>684</v>
      </c>
      <c r="B679" s="14" t="s">
        <v>3590</v>
      </c>
      <c r="C679" s="14" t="s">
        <v>2332</v>
      </c>
      <c r="D679" s="14">
        <v>78</v>
      </c>
      <c r="E679" s="14" t="s">
        <v>3591</v>
      </c>
      <c r="F679" s="14" t="str">
        <f>VLOOKUP(A679,Formatted_Topics!$A$1:$B$1376,2,FALSE)</f>
        <v>Employment and Labor Force Status, Part or Full Time</v>
      </c>
      <c r="G679" s="15" t="str">
        <f>VLOOKUP(A679,Formatted_Universe!$A$1:$B$1137,2,FALSE)</f>
        <v>Population 16 years and over</v>
      </c>
    </row>
    <row r="680" spans="1:7" ht="75" x14ac:dyDescent="0.25">
      <c r="A680" s="13" t="s">
        <v>685</v>
      </c>
      <c r="B680" s="14" t="s">
        <v>3592</v>
      </c>
      <c r="C680" s="14" t="s">
        <v>2335</v>
      </c>
      <c r="D680" s="14">
        <v>79</v>
      </c>
      <c r="E680" s="14" t="s">
        <v>2595</v>
      </c>
      <c r="F680" s="14" t="str">
        <f>VLOOKUP(A680,Formatted_Topics!$A$1:$B$1376,2,FALSE)</f>
        <v>Civilian Population, Earnings Individuals, Occupation</v>
      </c>
      <c r="G680" s="15" t="str">
        <f>VLOOKUP(A680,Formatted_Universe!$A$1:$B$1137,2,FALSE)</f>
        <v>Civilian employed population 16 years and over with earnings</v>
      </c>
    </row>
    <row r="681" spans="1:7" ht="75" x14ac:dyDescent="0.25">
      <c r="A681" s="13" t="s">
        <v>686</v>
      </c>
      <c r="B681" s="14" t="s">
        <v>3593</v>
      </c>
      <c r="C681" s="14" t="s">
        <v>2335</v>
      </c>
      <c r="D681" s="14">
        <v>80</v>
      </c>
      <c r="E681" s="14" t="s">
        <v>3594</v>
      </c>
      <c r="F681" s="14" t="str">
        <f>VLOOKUP(A681,Formatted_Topics!$A$1:$B$1376,2,FALSE)</f>
        <v>Age and Sex, Civilian Population, Earnings Individuals, Occupation</v>
      </c>
      <c r="G681" s="15" t="str">
        <f>VLOOKUP(A681,Formatted_Universe!$A$1:$B$1137,2,FALSE)</f>
        <v>Civilian employed population 16 years and over with earnings</v>
      </c>
    </row>
    <row r="682" spans="1:7" ht="90" x14ac:dyDescent="0.25">
      <c r="A682" s="13" t="s">
        <v>687</v>
      </c>
      <c r="B682" s="14" t="s">
        <v>3595</v>
      </c>
      <c r="C682" s="14" t="s">
        <v>2335</v>
      </c>
      <c r="D682" s="14">
        <v>80</v>
      </c>
      <c r="E682" s="14" t="s">
        <v>3596</v>
      </c>
      <c r="F682" s="14" t="str">
        <f>VLOOKUP(A682,Formatted_Topics!$A$1:$B$1376,2,FALSE)</f>
        <v>Civilian Population, Earnings Individuals, Employment and Labor Force Status, Occupation, Part or Full Time</v>
      </c>
      <c r="G682" s="15" t="str">
        <f>VLOOKUP(A682,Formatted_Universe!$A$1:$B$1137,2,FALSE)</f>
        <v>Full-time, year-round civilian employed population 16 years and over with earnings</v>
      </c>
    </row>
    <row r="683" spans="1:7" ht="90" x14ac:dyDescent="0.25">
      <c r="A683" s="13" t="s">
        <v>688</v>
      </c>
      <c r="B683" s="14" t="s">
        <v>3597</v>
      </c>
      <c r="C683" s="14" t="s">
        <v>2335</v>
      </c>
      <c r="D683" s="14">
        <v>81</v>
      </c>
      <c r="E683" s="14" t="s">
        <v>3594</v>
      </c>
      <c r="F683" s="14" t="str">
        <f>VLOOKUP(A683,Formatted_Topics!$A$1:$B$1376,2,FALSE)</f>
        <v>Age and Sex, Civilian Population, Earnings Individuals, Employment and Labor Force Status, Occupation, Part or Full Time</v>
      </c>
      <c r="G683" s="15" t="str">
        <f>VLOOKUP(A683,Formatted_Universe!$A$1:$B$1137,2,FALSE)</f>
        <v>Full-time, year-round civilian employed population 16 years and over with earnings</v>
      </c>
    </row>
    <row r="684" spans="1:7" ht="75" x14ac:dyDescent="0.25">
      <c r="A684" s="13" t="s">
        <v>689</v>
      </c>
      <c r="B684" s="14" t="s">
        <v>3598</v>
      </c>
      <c r="C684" s="14" t="s">
        <v>2335</v>
      </c>
      <c r="D684" s="14">
        <v>81</v>
      </c>
      <c r="E684" s="14" t="s">
        <v>3599</v>
      </c>
      <c r="F684" s="14" t="str">
        <f>VLOOKUP(A684,Formatted_Topics!$A$1:$B$1376,2,FALSE)</f>
        <v>Civilian Population, Earnings Individuals, Industry</v>
      </c>
      <c r="G684" s="15" t="str">
        <f>VLOOKUP(A684,Formatted_Universe!$A$1:$B$1137,2,FALSE)</f>
        <v>Civilian employed population 16 years and over with earnings</v>
      </c>
    </row>
    <row r="685" spans="1:7" ht="75" x14ac:dyDescent="0.25">
      <c r="A685" s="13" t="s">
        <v>690</v>
      </c>
      <c r="B685" s="14" t="s">
        <v>3600</v>
      </c>
      <c r="C685" s="14" t="s">
        <v>2335</v>
      </c>
      <c r="D685" s="14">
        <v>81</v>
      </c>
      <c r="E685" s="14" t="s">
        <v>3601</v>
      </c>
      <c r="F685" s="14" t="str">
        <f>VLOOKUP(A685,Formatted_Topics!$A$1:$B$1376,2,FALSE)</f>
        <v>Age and Sex, Civilian Population, Earnings Individuals, Industry</v>
      </c>
      <c r="G685" s="15" t="str">
        <f>VLOOKUP(A685,Formatted_Universe!$A$1:$B$1137,2,FALSE)</f>
        <v>Civilian employed population 16 years and over with earnings</v>
      </c>
    </row>
    <row r="686" spans="1:7" ht="90" x14ac:dyDescent="0.25">
      <c r="A686" s="13" t="s">
        <v>691</v>
      </c>
      <c r="B686" s="14" t="s">
        <v>3602</v>
      </c>
      <c r="C686" s="14" t="s">
        <v>2335</v>
      </c>
      <c r="D686" s="14">
        <v>82</v>
      </c>
      <c r="E686" s="14" t="s">
        <v>3603</v>
      </c>
      <c r="F686" s="14" t="str">
        <f>VLOOKUP(A686,Formatted_Topics!$A$1:$B$1376,2,FALSE)</f>
        <v>Civilian Population, Earnings Individuals, Employment and Labor Force Status, Industry, Part or Full Time</v>
      </c>
      <c r="G686" s="15" t="str">
        <f>VLOOKUP(A686,Formatted_Universe!$A$1:$B$1137,2,FALSE)</f>
        <v>Full-time, year-round civilian employed population 16 years and over with earnings</v>
      </c>
    </row>
    <row r="687" spans="1:7" ht="90" x14ac:dyDescent="0.25">
      <c r="A687" s="13" t="s">
        <v>692</v>
      </c>
      <c r="B687" s="14" t="s">
        <v>3604</v>
      </c>
      <c r="C687" s="14" t="s">
        <v>2335</v>
      </c>
      <c r="D687" s="14">
        <v>82</v>
      </c>
      <c r="E687" s="14" t="s">
        <v>3605</v>
      </c>
      <c r="F687" s="14" t="str">
        <f>VLOOKUP(A687,Formatted_Topics!$A$1:$B$1376,2,FALSE)</f>
        <v>Age and Sex, Civilian Population, Earnings Individuals, Employment and Labor Force Status, Industry, Part or Full Time</v>
      </c>
      <c r="G687" s="15" t="str">
        <f>VLOOKUP(A687,Formatted_Universe!$A$1:$B$1137,2,FALSE)</f>
        <v>Full-time, year-round civilian employed population 16 years and over with earnings</v>
      </c>
    </row>
    <row r="688" spans="1:7" ht="45" x14ac:dyDescent="0.25">
      <c r="A688" s="13" t="s">
        <v>693</v>
      </c>
      <c r="B688" s="14" t="s">
        <v>3606</v>
      </c>
      <c r="C688" s="14" t="s">
        <v>2332</v>
      </c>
      <c r="D688" s="14">
        <v>83</v>
      </c>
      <c r="E688" s="14" t="s">
        <v>3607</v>
      </c>
      <c r="F688" s="14" t="str">
        <f>VLOOKUP(A688,Formatted_Topics!$A$1:$B$1376,2,FALSE)</f>
        <v>Age and Sex, Civilian Population, Class of Worker</v>
      </c>
      <c r="G688" s="15" t="str">
        <f>VLOOKUP(A688,Formatted_Universe!$A$1:$B$1137,2,FALSE)</f>
        <v>Civilian employed population 16 years and over</v>
      </c>
    </row>
    <row r="689" spans="1:7" ht="75" x14ac:dyDescent="0.25">
      <c r="A689" s="13" t="s">
        <v>694</v>
      </c>
      <c r="B689" s="14" t="s">
        <v>3608</v>
      </c>
      <c r="C689" s="14" t="s">
        <v>2335</v>
      </c>
      <c r="D689" s="14">
        <v>83</v>
      </c>
      <c r="E689" s="14" t="s">
        <v>3609</v>
      </c>
      <c r="F689" s="14" t="str">
        <f>VLOOKUP(A689,Formatted_Topics!$A$1:$B$1376,2,FALSE)</f>
        <v>Civilian Population, Class of Worker, Earnings Individuals</v>
      </c>
      <c r="G689" s="15" t="str">
        <f>VLOOKUP(A689,Formatted_Universe!$A$1:$B$1137,2,FALSE)</f>
        <v>Civilian employed population 16 years and over with earnings</v>
      </c>
    </row>
    <row r="690" spans="1:7" ht="75" x14ac:dyDescent="0.25">
      <c r="A690" s="13" t="s">
        <v>695</v>
      </c>
      <c r="B690" s="14" t="s">
        <v>3610</v>
      </c>
      <c r="C690" s="14" t="s">
        <v>2335</v>
      </c>
      <c r="D690" s="14">
        <v>83</v>
      </c>
      <c r="E690" s="14" t="s">
        <v>3611</v>
      </c>
      <c r="F690" s="14" t="str">
        <f>VLOOKUP(A690,Formatted_Topics!$A$1:$B$1376,2,FALSE)</f>
        <v>Age and Sex, Civilian Population, Class of Worker, Earnings Individuals</v>
      </c>
      <c r="G690" s="15" t="str">
        <f>VLOOKUP(A690,Formatted_Universe!$A$1:$B$1137,2,FALSE)</f>
        <v>Civilian employed population 16 years and over with earnings</v>
      </c>
    </row>
    <row r="691" spans="1:7" ht="60" x14ac:dyDescent="0.25">
      <c r="A691" s="13" t="s">
        <v>696</v>
      </c>
      <c r="B691" s="14" t="s">
        <v>3612</v>
      </c>
      <c r="C691" s="14" t="s">
        <v>2335</v>
      </c>
      <c r="D691" s="14">
        <v>83</v>
      </c>
      <c r="E691" s="14" t="s">
        <v>3613</v>
      </c>
      <c r="F691" s="14" t="str">
        <f>VLOOKUP(A691,Formatted_Topics!$A$1:$B$1376,2,FALSE)</f>
        <v>Age and Sex, Civilian Population, Class of Worker, Employment and Labor Force Status, Part or Full Time</v>
      </c>
      <c r="G691" s="15" t="str">
        <f>VLOOKUP(A691,Formatted_Universe!$A$1:$B$1137,2,FALSE)</f>
        <v>Full-time, year-round civilian employed population 16 years and over</v>
      </c>
    </row>
    <row r="692" spans="1:7" ht="90" x14ac:dyDescent="0.25">
      <c r="A692" s="13" t="s">
        <v>697</v>
      </c>
      <c r="B692" s="14" t="s">
        <v>3614</v>
      </c>
      <c r="C692" s="14" t="s">
        <v>2335</v>
      </c>
      <c r="D692" s="14">
        <v>83</v>
      </c>
      <c r="E692" s="14" t="s">
        <v>3615</v>
      </c>
      <c r="F692" s="14" t="str">
        <f>VLOOKUP(A692,Formatted_Topics!$A$1:$B$1376,2,FALSE)</f>
        <v>Civilian Population, Class of Worker, Earnings Individuals, Employment and Labor Force Status, Part or Full Time</v>
      </c>
      <c r="G692" s="15" t="str">
        <f>VLOOKUP(A692,Formatted_Universe!$A$1:$B$1137,2,FALSE)</f>
        <v>Full-time, year-round civilian employed population 16 years and over with earnings</v>
      </c>
    </row>
    <row r="693" spans="1:7" ht="90" x14ac:dyDescent="0.25">
      <c r="A693" s="13" t="s">
        <v>698</v>
      </c>
      <c r="B693" s="14" t="s">
        <v>3616</v>
      </c>
      <c r="C693" s="14" t="s">
        <v>2335</v>
      </c>
      <c r="D693" s="14">
        <v>83</v>
      </c>
      <c r="E693" s="14" t="s">
        <v>3617</v>
      </c>
      <c r="F693" s="14" t="str">
        <f>VLOOKUP(A693,Formatted_Topics!$A$1:$B$1376,2,FALSE)</f>
        <v>Civilian Population, Class of Worker, Earnings Individuals, Employment and Labor Force Status, Part or Full Time</v>
      </c>
      <c r="G693" s="15" t="str">
        <f>VLOOKUP(A693,Formatted_Universe!$A$1:$B$1137,2,FALSE)</f>
        <v>Full-time, year-round civilian employed population 16 years and over with earnings</v>
      </c>
    </row>
    <row r="694" spans="1:7" ht="45" x14ac:dyDescent="0.25">
      <c r="A694" s="13" t="s">
        <v>699</v>
      </c>
      <c r="B694" s="14" t="s">
        <v>3618</v>
      </c>
      <c r="C694" s="14" t="s">
        <v>2615</v>
      </c>
      <c r="D694" s="14">
        <v>84</v>
      </c>
      <c r="E694" s="14" t="s">
        <v>3619</v>
      </c>
      <c r="F694" s="14" t="str">
        <f>VLOOKUP(A694,Formatted_Topics!$A$1:$B$1376,2,FALSE)</f>
        <v>Civilian Population, Occupation</v>
      </c>
      <c r="G694" s="15" t="str">
        <f>VLOOKUP(A694,Formatted_Universe!$A$1:$B$1137,2,FALSE)</f>
        <v>Civilian employed population 16 years and over</v>
      </c>
    </row>
    <row r="695" spans="1:7" ht="45" x14ac:dyDescent="0.25">
      <c r="A695" s="13" t="s">
        <v>699</v>
      </c>
      <c r="B695" s="14" t="s">
        <v>3618</v>
      </c>
      <c r="C695" s="14" t="s">
        <v>2615</v>
      </c>
      <c r="D695" s="14">
        <v>85</v>
      </c>
      <c r="E695" s="14" t="s">
        <v>3619</v>
      </c>
      <c r="F695" s="14" t="str">
        <f>VLOOKUP(A695,Formatted_Topics!$A$1:$B$1376,2,FALSE)</f>
        <v>Civilian Population, Occupation</v>
      </c>
      <c r="G695" s="15" t="str">
        <f>VLOOKUP(A695,Formatted_Universe!$A$1:$B$1137,2,FALSE)</f>
        <v>Civilian employed population 16 years and over</v>
      </c>
    </row>
    <row r="696" spans="1:7" ht="45" x14ac:dyDescent="0.25">
      <c r="A696" s="13" t="s">
        <v>699</v>
      </c>
      <c r="B696" s="14" t="s">
        <v>3618</v>
      </c>
      <c r="C696" s="14" t="s">
        <v>2615</v>
      </c>
      <c r="D696" s="14">
        <v>86</v>
      </c>
      <c r="E696" s="14" t="s">
        <v>3620</v>
      </c>
      <c r="F696" s="14" t="str">
        <f>VLOOKUP(A696,Formatted_Topics!$A$1:$B$1376,2,FALSE)</f>
        <v>Civilian Population, Occupation</v>
      </c>
      <c r="G696" s="15" t="str">
        <f>VLOOKUP(A696,Formatted_Universe!$A$1:$B$1137,2,FALSE)</f>
        <v>Civilian employed population 16 years and over</v>
      </c>
    </row>
    <row r="697" spans="1:7" ht="45" x14ac:dyDescent="0.25">
      <c r="A697" s="13" t="s">
        <v>700</v>
      </c>
      <c r="B697" s="14" t="s">
        <v>3621</v>
      </c>
      <c r="C697" s="14" t="s">
        <v>2615</v>
      </c>
      <c r="D697" s="14">
        <v>87</v>
      </c>
      <c r="E697" s="14" t="s">
        <v>3619</v>
      </c>
      <c r="F697" s="14" t="str">
        <f>VLOOKUP(A697,Formatted_Topics!$A$1:$B$1376,2,FALSE)</f>
        <v>Age and Sex, Civilian Population, Occupation</v>
      </c>
      <c r="G697" s="15" t="str">
        <f>VLOOKUP(A697,Formatted_Universe!$A$1:$B$1137,2,FALSE)</f>
        <v>Civilian employed male population 16 years and over</v>
      </c>
    </row>
    <row r="698" spans="1:7" ht="45" x14ac:dyDescent="0.25">
      <c r="A698" s="13" t="s">
        <v>700</v>
      </c>
      <c r="B698" s="14" t="s">
        <v>3621</v>
      </c>
      <c r="C698" s="14" t="s">
        <v>2615</v>
      </c>
      <c r="D698" s="14">
        <v>88</v>
      </c>
      <c r="E698" s="14" t="s">
        <v>3619</v>
      </c>
      <c r="F698" s="14" t="str">
        <f>VLOOKUP(A698,Formatted_Topics!$A$1:$B$1376,2,FALSE)</f>
        <v>Age and Sex, Civilian Population, Occupation</v>
      </c>
      <c r="G698" s="15" t="str">
        <f>VLOOKUP(A698,Formatted_Universe!$A$1:$B$1137,2,FALSE)</f>
        <v>Civilian employed male population 16 years and over</v>
      </c>
    </row>
    <row r="699" spans="1:7" ht="45" x14ac:dyDescent="0.25">
      <c r="A699" s="13" t="s">
        <v>700</v>
      </c>
      <c r="B699" s="14" t="s">
        <v>3621</v>
      </c>
      <c r="C699" s="14" t="s">
        <v>2615</v>
      </c>
      <c r="D699" s="14">
        <v>89</v>
      </c>
      <c r="E699" s="14" t="s">
        <v>3620</v>
      </c>
      <c r="F699" s="14" t="str">
        <f>VLOOKUP(A699,Formatted_Topics!$A$1:$B$1376,2,FALSE)</f>
        <v>Age and Sex, Civilian Population, Occupation</v>
      </c>
      <c r="G699" s="15" t="str">
        <f>VLOOKUP(A699,Formatted_Universe!$A$1:$B$1137,2,FALSE)</f>
        <v>Civilian employed male population 16 years and over</v>
      </c>
    </row>
    <row r="700" spans="1:7" ht="45" x14ac:dyDescent="0.25">
      <c r="A700" s="13" t="s">
        <v>701</v>
      </c>
      <c r="B700" s="14" t="s">
        <v>3622</v>
      </c>
      <c r="C700" s="14" t="s">
        <v>2615</v>
      </c>
      <c r="D700" s="14">
        <v>90</v>
      </c>
      <c r="E700" s="14" t="s">
        <v>3619</v>
      </c>
      <c r="F700" s="14" t="str">
        <f>VLOOKUP(A700,Formatted_Topics!$A$1:$B$1376,2,FALSE)</f>
        <v>Age and Sex, Civilian Population, Occupation</v>
      </c>
      <c r="G700" s="15" t="str">
        <f>VLOOKUP(A700,Formatted_Universe!$A$1:$B$1137,2,FALSE)</f>
        <v>Civilian employed female population 16 years and over</v>
      </c>
    </row>
    <row r="701" spans="1:7" ht="45" x14ac:dyDescent="0.25">
      <c r="A701" s="13" t="s">
        <v>701</v>
      </c>
      <c r="B701" s="14" t="s">
        <v>3622</v>
      </c>
      <c r="C701" s="14" t="s">
        <v>2615</v>
      </c>
      <c r="D701" s="14">
        <v>91</v>
      </c>
      <c r="E701" s="14" t="s">
        <v>3619</v>
      </c>
      <c r="F701" s="14" t="str">
        <f>VLOOKUP(A701,Formatted_Topics!$A$1:$B$1376,2,FALSE)</f>
        <v>Age and Sex, Civilian Population, Occupation</v>
      </c>
      <c r="G701" s="15" t="str">
        <f>VLOOKUP(A701,Formatted_Universe!$A$1:$B$1137,2,FALSE)</f>
        <v>Civilian employed female population 16 years and over</v>
      </c>
    </row>
    <row r="702" spans="1:7" ht="45" x14ac:dyDescent="0.25">
      <c r="A702" s="13" t="s">
        <v>701</v>
      </c>
      <c r="B702" s="14" t="s">
        <v>3622</v>
      </c>
      <c r="C702" s="14" t="s">
        <v>2615</v>
      </c>
      <c r="D702" s="14">
        <v>92</v>
      </c>
      <c r="E702" s="14" t="s">
        <v>3620</v>
      </c>
      <c r="F702" s="14" t="str">
        <f>VLOOKUP(A702,Formatted_Topics!$A$1:$B$1376,2,FALSE)</f>
        <v>Age and Sex, Civilian Population, Occupation</v>
      </c>
      <c r="G702" s="15" t="str">
        <f>VLOOKUP(A702,Formatted_Universe!$A$1:$B$1137,2,FALSE)</f>
        <v>Civilian employed female population 16 years and over</v>
      </c>
    </row>
    <row r="703" spans="1:7" ht="90" x14ac:dyDescent="0.25">
      <c r="A703" s="13" t="s">
        <v>702</v>
      </c>
      <c r="B703" s="14" t="s">
        <v>3623</v>
      </c>
      <c r="C703" s="14" t="s">
        <v>2615</v>
      </c>
      <c r="D703" s="14">
        <v>93</v>
      </c>
      <c r="E703" s="14" t="s">
        <v>3619</v>
      </c>
      <c r="F703" s="14" t="str">
        <f>VLOOKUP(A703,Formatted_Topics!$A$1:$B$1376,2,FALSE)</f>
        <v>Civilian Population, Earnings Individuals, Employment and Labor Force Status, Occupation, Part or Full Time</v>
      </c>
      <c r="G703" s="15" t="str">
        <f>VLOOKUP(A703,Formatted_Universe!$A$1:$B$1137,2,FALSE)</f>
        <v>Full-time, year-round civilian employed population 16 years and over with earnings</v>
      </c>
    </row>
    <row r="704" spans="1:7" ht="90" x14ac:dyDescent="0.25">
      <c r="A704" s="13" t="s">
        <v>702</v>
      </c>
      <c r="B704" s="14" t="s">
        <v>3623</v>
      </c>
      <c r="C704" s="14" t="s">
        <v>2615</v>
      </c>
      <c r="D704" s="14">
        <v>94</v>
      </c>
      <c r="E704" s="14" t="s">
        <v>3619</v>
      </c>
      <c r="F704" s="14" t="str">
        <f>VLOOKUP(A704,Formatted_Topics!$A$1:$B$1376,2,FALSE)</f>
        <v>Civilian Population, Earnings Individuals, Employment and Labor Force Status, Occupation, Part or Full Time</v>
      </c>
      <c r="G704" s="15" t="str">
        <f>VLOOKUP(A704,Formatted_Universe!$A$1:$B$1137,2,FALSE)</f>
        <v>Full-time, year-round civilian employed population 16 years and over with earnings</v>
      </c>
    </row>
    <row r="705" spans="1:7" ht="90" x14ac:dyDescent="0.25">
      <c r="A705" s="13" t="s">
        <v>702</v>
      </c>
      <c r="B705" s="14" t="s">
        <v>3623</v>
      </c>
      <c r="C705" s="14" t="s">
        <v>2615</v>
      </c>
      <c r="D705" s="14">
        <v>95</v>
      </c>
      <c r="E705" s="14" t="s">
        <v>3620</v>
      </c>
      <c r="F705" s="14" t="str">
        <f>VLOOKUP(A705,Formatted_Topics!$A$1:$B$1376,2,FALSE)</f>
        <v>Civilian Population, Earnings Individuals, Employment and Labor Force Status, Occupation, Part or Full Time</v>
      </c>
      <c r="G705" s="15" t="str">
        <f>VLOOKUP(A705,Formatted_Universe!$A$1:$B$1137,2,FALSE)</f>
        <v>Full-time, year-round civilian employed population 16 years and over with earnings</v>
      </c>
    </row>
    <row r="706" spans="1:7" ht="90" x14ac:dyDescent="0.25">
      <c r="A706" s="13" t="s">
        <v>703</v>
      </c>
      <c r="B706" s="14" t="s">
        <v>3624</v>
      </c>
      <c r="C706" s="14" t="s">
        <v>2615</v>
      </c>
      <c r="D706" s="14">
        <v>96</v>
      </c>
      <c r="E706" s="14" t="s">
        <v>3619</v>
      </c>
      <c r="F706" s="14" t="str">
        <f>VLOOKUP(A706,Formatted_Topics!$A$1:$B$1376,2,FALSE)</f>
        <v>Civilian Population, Earnings Individuals, Employment and Labor Force Status, Occupation, Part or Full Time</v>
      </c>
      <c r="G706" s="15" t="str">
        <f>VLOOKUP(A706,Formatted_Universe!$A$1:$B$1137,2,FALSE)</f>
        <v>Full-time, year-round civilian employed male population 16 years and over with earnings</v>
      </c>
    </row>
    <row r="707" spans="1:7" ht="90" x14ac:dyDescent="0.25">
      <c r="A707" s="13" t="s">
        <v>703</v>
      </c>
      <c r="B707" s="14" t="s">
        <v>3624</v>
      </c>
      <c r="C707" s="14" t="s">
        <v>2615</v>
      </c>
      <c r="D707" s="14">
        <v>97</v>
      </c>
      <c r="E707" s="14" t="s">
        <v>3619</v>
      </c>
      <c r="F707" s="14" t="str">
        <f>VLOOKUP(A707,Formatted_Topics!$A$1:$B$1376,2,FALSE)</f>
        <v>Civilian Population, Earnings Individuals, Employment and Labor Force Status, Occupation, Part or Full Time</v>
      </c>
      <c r="G707" s="15" t="str">
        <f>VLOOKUP(A707,Formatted_Universe!$A$1:$B$1137,2,FALSE)</f>
        <v>Full-time, year-round civilian employed male population 16 years and over with earnings</v>
      </c>
    </row>
    <row r="708" spans="1:7" ht="90" x14ac:dyDescent="0.25">
      <c r="A708" s="13" t="s">
        <v>703</v>
      </c>
      <c r="B708" s="14" t="s">
        <v>3624</v>
      </c>
      <c r="C708" s="14" t="s">
        <v>2615</v>
      </c>
      <c r="D708" s="14">
        <v>98</v>
      </c>
      <c r="E708" s="14" t="s">
        <v>3620</v>
      </c>
      <c r="F708" s="14" t="str">
        <f>VLOOKUP(A708,Formatted_Topics!$A$1:$B$1376,2,FALSE)</f>
        <v>Civilian Population, Earnings Individuals, Employment and Labor Force Status, Occupation, Part or Full Time</v>
      </c>
      <c r="G708" s="15" t="str">
        <f>VLOOKUP(A708,Formatted_Universe!$A$1:$B$1137,2,FALSE)</f>
        <v>Full-time, year-round civilian employed male population 16 years and over with earnings</v>
      </c>
    </row>
    <row r="709" spans="1:7" ht="90" x14ac:dyDescent="0.25">
      <c r="A709" s="13" t="s">
        <v>704</v>
      </c>
      <c r="B709" s="14" t="s">
        <v>3625</v>
      </c>
      <c r="C709" s="14" t="s">
        <v>2615</v>
      </c>
      <c r="D709" s="14">
        <v>99</v>
      </c>
      <c r="E709" s="14" t="s">
        <v>3619</v>
      </c>
      <c r="F709" s="14" t="str">
        <f>VLOOKUP(A709,Formatted_Topics!$A$1:$B$1376,2,FALSE)</f>
        <v>Civilian Population, Earnings Individuals, Employment and Labor Force Status, Occupation, Part or Full Time</v>
      </c>
      <c r="G709" s="15" t="str">
        <f>VLOOKUP(A709,Formatted_Universe!$A$1:$B$1137,2,FALSE)</f>
        <v>Full-time, year-round civilian employed female population 16 years and over with earnings</v>
      </c>
    </row>
    <row r="710" spans="1:7" ht="90" x14ac:dyDescent="0.25">
      <c r="A710" s="13" t="s">
        <v>704</v>
      </c>
      <c r="B710" s="14" t="s">
        <v>3625</v>
      </c>
      <c r="C710" s="14" t="s">
        <v>2615</v>
      </c>
      <c r="D710" s="14">
        <v>100</v>
      </c>
      <c r="E710" s="14" t="s">
        <v>3619</v>
      </c>
      <c r="F710" s="14" t="str">
        <f>VLOOKUP(A710,Formatted_Topics!$A$1:$B$1376,2,FALSE)</f>
        <v>Civilian Population, Earnings Individuals, Employment and Labor Force Status, Occupation, Part or Full Time</v>
      </c>
      <c r="G710" s="15" t="str">
        <f>VLOOKUP(A710,Formatted_Universe!$A$1:$B$1137,2,FALSE)</f>
        <v>Full-time, year-round civilian employed female population 16 years and over with earnings</v>
      </c>
    </row>
    <row r="711" spans="1:7" ht="90" x14ac:dyDescent="0.25">
      <c r="A711" s="13" t="s">
        <v>704</v>
      </c>
      <c r="B711" s="14" t="s">
        <v>3625</v>
      </c>
      <c r="C711" s="14" t="s">
        <v>2615</v>
      </c>
      <c r="D711" s="14">
        <v>101</v>
      </c>
      <c r="E711" s="14" t="s">
        <v>3620</v>
      </c>
      <c r="F711" s="14" t="str">
        <f>VLOOKUP(A711,Formatted_Topics!$A$1:$B$1376,2,FALSE)</f>
        <v>Civilian Population, Earnings Individuals, Employment and Labor Force Status, Occupation, Part or Full Time</v>
      </c>
      <c r="G711" s="15" t="str">
        <f>VLOOKUP(A711,Formatted_Universe!$A$1:$B$1137,2,FALSE)</f>
        <v>Full-time, year-round civilian employed female population 16 years and over with earnings</v>
      </c>
    </row>
    <row r="712" spans="1:7" ht="60" x14ac:dyDescent="0.25">
      <c r="A712" s="13" t="s">
        <v>705</v>
      </c>
      <c r="B712" s="14" t="s">
        <v>3626</v>
      </c>
      <c r="C712" s="14" t="s">
        <v>2615</v>
      </c>
      <c r="D712" s="14">
        <v>102</v>
      </c>
      <c r="E712" s="14" t="s">
        <v>3619</v>
      </c>
      <c r="F712" s="14" t="str">
        <f>VLOOKUP(A712,Formatted_Topics!$A$1:$B$1376,2,FALSE)</f>
        <v>Employment and Labor Force Status, Occupation, Part or Full Time</v>
      </c>
      <c r="G712" s="15" t="str">
        <f>VLOOKUP(A712,Formatted_Universe!$A$1:$B$1137,2,FALSE)</f>
        <v>Full-time, year-round civilian employed population 16 years and over</v>
      </c>
    </row>
    <row r="713" spans="1:7" ht="60" x14ac:dyDescent="0.25">
      <c r="A713" s="13" t="s">
        <v>705</v>
      </c>
      <c r="B713" s="14" t="s">
        <v>3626</v>
      </c>
      <c r="C713" s="14" t="s">
        <v>2615</v>
      </c>
      <c r="D713" s="14">
        <v>103</v>
      </c>
      <c r="E713" s="14" t="s">
        <v>3619</v>
      </c>
      <c r="F713" s="14" t="str">
        <f>VLOOKUP(A713,Formatted_Topics!$A$1:$B$1376,2,FALSE)</f>
        <v>Employment and Labor Force Status, Occupation, Part or Full Time</v>
      </c>
      <c r="G713" s="15" t="str">
        <f>VLOOKUP(A713,Formatted_Universe!$A$1:$B$1137,2,FALSE)</f>
        <v>Full-time, year-round civilian employed population 16 years and over</v>
      </c>
    </row>
    <row r="714" spans="1:7" ht="60" x14ac:dyDescent="0.25">
      <c r="A714" s="13" t="s">
        <v>705</v>
      </c>
      <c r="B714" s="14" t="s">
        <v>3626</v>
      </c>
      <c r="C714" s="14" t="s">
        <v>2615</v>
      </c>
      <c r="D714" s="14">
        <v>104</v>
      </c>
      <c r="E714" s="14" t="s">
        <v>3620</v>
      </c>
      <c r="F714" s="14" t="str">
        <f>VLOOKUP(A714,Formatted_Topics!$A$1:$B$1376,2,FALSE)</f>
        <v>Employment and Labor Force Status, Occupation, Part or Full Time</v>
      </c>
      <c r="G714" s="15" t="str">
        <f>VLOOKUP(A714,Formatted_Universe!$A$1:$B$1137,2,FALSE)</f>
        <v>Full-time, year-round civilian employed population 16 years and over</v>
      </c>
    </row>
    <row r="715" spans="1:7" ht="60" x14ac:dyDescent="0.25">
      <c r="A715" s="13" t="s">
        <v>706</v>
      </c>
      <c r="B715" s="14" t="s">
        <v>3627</v>
      </c>
      <c r="C715" s="14" t="s">
        <v>2615</v>
      </c>
      <c r="D715" s="14">
        <v>105</v>
      </c>
      <c r="E715" s="14" t="s">
        <v>3619</v>
      </c>
      <c r="F715" s="14" t="str">
        <f>VLOOKUP(A715,Formatted_Topics!$A$1:$B$1376,2,FALSE)</f>
        <v>Employment and Labor Force Status, Occupation, Part or Full Time</v>
      </c>
      <c r="G715" s="15" t="str">
        <f>VLOOKUP(A715,Formatted_Universe!$A$1:$B$1137,2,FALSE)</f>
        <v>Full-time, year-round civilian employed male population 16 years and over</v>
      </c>
    </row>
    <row r="716" spans="1:7" ht="60" x14ac:dyDescent="0.25">
      <c r="A716" s="13" t="s">
        <v>706</v>
      </c>
      <c r="B716" s="14" t="s">
        <v>3627</v>
      </c>
      <c r="C716" s="14" t="s">
        <v>2615</v>
      </c>
      <c r="D716" s="14">
        <v>106</v>
      </c>
      <c r="E716" s="14" t="s">
        <v>3619</v>
      </c>
      <c r="F716" s="14" t="str">
        <f>VLOOKUP(A716,Formatted_Topics!$A$1:$B$1376,2,FALSE)</f>
        <v>Employment and Labor Force Status, Occupation, Part or Full Time</v>
      </c>
      <c r="G716" s="15" t="str">
        <f>VLOOKUP(A716,Formatted_Universe!$A$1:$B$1137,2,FALSE)</f>
        <v>Full-time, year-round civilian employed male population 16 years and over</v>
      </c>
    </row>
    <row r="717" spans="1:7" ht="60" x14ac:dyDescent="0.25">
      <c r="A717" s="13" t="s">
        <v>706</v>
      </c>
      <c r="B717" s="14" t="s">
        <v>3627</v>
      </c>
      <c r="C717" s="14" t="s">
        <v>2615</v>
      </c>
      <c r="D717" s="14">
        <v>107</v>
      </c>
      <c r="E717" s="14" t="s">
        <v>3620</v>
      </c>
      <c r="F717" s="14" t="str">
        <f>VLOOKUP(A717,Formatted_Topics!$A$1:$B$1376,2,FALSE)</f>
        <v>Employment and Labor Force Status, Occupation, Part or Full Time</v>
      </c>
      <c r="G717" s="15" t="str">
        <f>VLOOKUP(A717,Formatted_Universe!$A$1:$B$1137,2,FALSE)</f>
        <v>Full-time, year-round civilian employed male population 16 years and over</v>
      </c>
    </row>
    <row r="718" spans="1:7" ht="60" x14ac:dyDescent="0.25">
      <c r="A718" s="13" t="s">
        <v>707</v>
      </c>
      <c r="B718" s="14" t="s">
        <v>3628</v>
      </c>
      <c r="C718" s="14" t="s">
        <v>2615</v>
      </c>
      <c r="D718" s="14">
        <v>108</v>
      </c>
      <c r="E718" s="14" t="s">
        <v>3619</v>
      </c>
      <c r="F718" s="14" t="str">
        <f>VLOOKUP(A718,Formatted_Topics!$A$1:$B$1376,2,FALSE)</f>
        <v>Employment and Labor Force Status, Occupation, Part or Full Time</v>
      </c>
      <c r="G718" s="15" t="str">
        <f>VLOOKUP(A718,Formatted_Universe!$A$1:$B$1137,2,FALSE)</f>
        <v>Full-time, year-round civilian employed female population 16 years and over</v>
      </c>
    </row>
    <row r="719" spans="1:7" ht="60" x14ac:dyDescent="0.25">
      <c r="A719" s="13" t="s">
        <v>707</v>
      </c>
      <c r="B719" s="14" t="s">
        <v>3628</v>
      </c>
      <c r="C719" s="14" t="s">
        <v>2615</v>
      </c>
      <c r="D719" s="14">
        <v>109</v>
      </c>
      <c r="E719" s="14" t="s">
        <v>3619</v>
      </c>
      <c r="F719" s="14" t="str">
        <f>VLOOKUP(A719,Formatted_Topics!$A$1:$B$1376,2,FALSE)</f>
        <v>Employment and Labor Force Status, Occupation, Part or Full Time</v>
      </c>
      <c r="G719" s="15" t="str">
        <f>VLOOKUP(A719,Formatted_Universe!$A$1:$B$1137,2,FALSE)</f>
        <v>Full-time, year-round civilian employed female population 16 years and over</v>
      </c>
    </row>
    <row r="720" spans="1:7" ht="60" x14ac:dyDescent="0.25">
      <c r="A720" s="13" t="s">
        <v>707</v>
      </c>
      <c r="B720" s="14" t="s">
        <v>3628</v>
      </c>
      <c r="C720" s="14" t="s">
        <v>2615</v>
      </c>
      <c r="D720" s="14">
        <v>110</v>
      </c>
      <c r="E720" s="14" t="s">
        <v>3620</v>
      </c>
      <c r="F720" s="14" t="str">
        <f>VLOOKUP(A720,Formatted_Topics!$A$1:$B$1376,2,FALSE)</f>
        <v>Employment and Labor Force Status, Occupation, Part or Full Time</v>
      </c>
      <c r="G720" s="15" t="str">
        <f>VLOOKUP(A720,Formatted_Universe!$A$1:$B$1137,2,FALSE)</f>
        <v>Full-time, year-round civilian employed female population 16 years and over</v>
      </c>
    </row>
    <row r="721" spans="1:7" x14ac:dyDescent="0.25">
      <c r="A721" s="13" t="s">
        <v>708</v>
      </c>
      <c r="B721" s="14" t="s">
        <v>709</v>
      </c>
      <c r="C721" s="14" t="s">
        <v>2332</v>
      </c>
      <c r="D721" s="14">
        <v>111</v>
      </c>
      <c r="E721" s="14" t="s">
        <v>3629</v>
      </c>
      <c r="F721" s="14" t="str">
        <f>VLOOKUP(A721,Formatted_Topics!$A$1:$B$1376,2,FALSE)</f>
        <v>Housing Units</v>
      </c>
      <c r="G721" s="15" t="str">
        <f>VLOOKUP(A721,Formatted_Universe!$A$1:$B$1137,2,FALSE)</f>
        <v>Housing units</v>
      </c>
    </row>
    <row r="722" spans="1:7" ht="30" x14ac:dyDescent="0.25">
      <c r="A722" s="13" t="s">
        <v>710</v>
      </c>
      <c r="B722" s="14" t="s">
        <v>3630</v>
      </c>
      <c r="C722" s="14" t="s">
        <v>2332</v>
      </c>
      <c r="D722" s="14">
        <v>111</v>
      </c>
      <c r="E722" s="14" t="s">
        <v>3631</v>
      </c>
      <c r="F722" s="14" t="str">
        <f>VLOOKUP(A722,Formatted_Topics!$A$1:$B$1376,2,FALSE)</f>
        <v>Vacancy, Vacancy Characteristics, Vacancy Rates</v>
      </c>
      <c r="G722" s="15" t="str">
        <f>VLOOKUP(A722,Formatted_Universe!$A$1:$B$1137,2,FALSE)</f>
        <v>Housing units</v>
      </c>
    </row>
    <row r="723" spans="1:7" x14ac:dyDescent="0.25">
      <c r="A723" s="13" t="s">
        <v>711</v>
      </c>
      <c r="B723" s="14" t="s">
        <v>3632</v>
      </c>
      <c r="C723" s="14" t="s">
        <v>2332</v>
      </c>
      <c r="D723" s="14">
        <v>111</v>
      </c>
      <c r="E723" s="14" t="s">
        <v>3633</v>
      </c>
      <c r="F723" s="14" t="str">
        <f>VLOOKUP(A723,Formatted_Topics!$A$1:$B$1376,2,FALSE)</f>
        <v>Owner Renter Tenure</v>
      </c>
      <c r="G723" s="15" t="str">
        <f>VLOOKUP(A723,Formatted_Universe!$A$1:$B$1137,2,FALSE)</f>
        <v>Occupied housing units</v>
      </c>
    </row>
    <row r="724" spans="1:7" ht="45" x14ac:dyDescent="0.25">
      <c r="A724" s="13" t="s">
        <v>712</v>
      </c>
      <c r="B724" s="14" t="s">
        <v>3634</v>
      </c>
      <c r="C724" s="14" t="s">
        <v>2332</v>
      </c>
      <c r="D724" s="14">
        <v>111</v>
      </c>
      <c r="E724" s="14" t="s">
        <v>3635</v>
      </c>
      <c r="F724" s="14" t="str">
        <f>VLOOKUP(A724,Formatted_Topics!$A$1:$B$1376,2,FALSE)</f>
        <v>Owner Renter Householder Characteristics, Owner Renter Tenure, Race and Ethnicity, White</v>
      </c>
      <c r="G724" s="15" t="str">
        <f>VLOOKUP(A724,Formatted_Universe!$A$1:$B$1137,2,FALSE)</f>
        <v>Occupied housing units with a householder who is White alone</v>
      </c>
    </row>
    <row r="725" spans="1:7" ht="60" x14ac:dyDescent="0.25">
      <c r="A725" s="13" t="s">
        <v>713</v>
      </c>
      <c r="B725" s="14" t="s">
        <v>3636</v>
      </c>
      <c r="C725" s="14" t="s">
        <v>2332</v>
      </c>
      <c r="D725" s="14">
        <v>111</v>
      </c>
      <c r="E725" s="14" t="s">
        <v>2458</v>
      </c>
      <c r="F725" s="14" t="str">
        <f>VLOOKUP(A725,Formatted_Topics!$A$1:$B$1376,2,FALSE)</f>
        <v>Black or African American, Owner Renter Householder Characteristics, Owner Renter Tenure, Race and Ethnicity</v>
      </c>
      <c r="G725" s="15" t="str">
        <f>VLOOKUP(A725,Formatted_Universe!$A$1:$B$1137,2,FALSE)</f>
        <v>Occupied housing units with a householder who is Black or African American alone</v>
      </c>
    </row>
    <row r="726" spans="1:7" ht="60" x14ac:dyDescent="0.25">
      <c r="A726" s="13" t="s">
        <v>714</v>
      </c>
      <c r="B726" s="14" t="s">
        <v>3637</v>
      </c>
      <c r="C726" s="14" t="s">
        <v>2332</v>
      </c>
      <c r="D726" s="14">
        <v>111</v>
      </c>
      <c r="E726" s="14" t="s">
        <v>2460</v>
      </c>
      <c r="F726" s="14" t="str">
        <f>VLOOKUP(A726,Formatted_Topics!$A$1:$B$1376,2,FALSE)</f>
        <v>American Indian and Alaska Native, Owner Renter Householder Characteristics, Owner Renter Tenure, Race and Ethnicity</v>
      </c>
      <c r="G726" s="15" t="str">
        <f>VLOOKUP(A726,Formatted_Universe!$A$1:$B$1137,2,FALSE)</f>
        <v>Occupied housing units with a householder who is American Indian and Alaska Native alone</v>
      </c>
    </row>
    <row r="727" spans="1:7" ht="45" x14ac:dyDescent="0.25">
      <c r="A727" s="13" t="s">
        <v>715</v>
      </c>
      <c r="B727" s="14" t="s">
        <v>3638</v>
      </c>
      <c r="C727" s="14" t="s">
        <v>2332</v>
      </c>
      <c r="D727" s="14">
        <v>111</v>
      </c>
      <c r="E727" s="14" t="s">
        <v>3639</v>
      </c>
      <c r="F727" s="14" t="str">
        <f>VLOOKUP(A727,Formatted_Topics!$A$1:$B$1376,2,FALSE)</f>
        <v>Asian, Owner Renter Householder Characteristics, Owner Renter Tenure, Race and Ethnicity</v>
      </c>
      <c r="G727" s="15" t="str">
        <f>VLOOKUP(A727,Formatted_Universe!$A$1:$B$1137,2,FALSE)</f>
        <v>Occupied housing units with a householder who is Asian alone</v>
      </c>
    </row>
    <row r="728" spans="1:7" ht="60" x14ac:dyDescent="0.25">
      <c r="A728" s="13" t="s">
        <v>716</v>
      </c>
      <c r="B728" s="14" t="s">
        <v>3640</v>
      </c>
      <c r="C728" s="14" t="s">
        <v>2332</v>
      </c>
      <c r="D728" s="14">
        <v>111</v>
      </c>
      <c r="E728" s="14" t="s">
        <v>3641</v>
      </c>
      <c r="F728" s="14" t="str">
        <f>VLOOKUP(A728,Formatted_Topics!$A$1:$B$1376,2,FALSE)</f>
        <v>Native Hawaiian and Pacific Islander, Owner Renter Householder Characteristics, Owner Renter Tenure, Race and Ethnicity</v>
      </c>
      <c r="G728" s="15" t="str">
        <f>VLOOKUP(A728,Formatted_Universe!$A$1:$B$1137,2,FALSE)</f>
        <v>Occupied housing units with a householder who is Native Hawaiian and Other Pacific Islander alone</v>
      </c>
    </row>
    <row r="729" spans="1:7" ht="45" x14ac:dyDescent="0.25">
      <c r="A729" s="13" t="s">
        <v>717</v>
      </c>
      <c r="B729" s="14" t="s">
        <v>3642</v>
      </c>
      <c r="C729" s="14" t="s">
        <v>2332</v>
      </c>
      <c r="D729" s="14">
        <v>111</v>
      </c>
      <c r="E729" s="14" t="s">
        <v>3643</v>
      </c>
      <c r="F729" s="14" t="str">
        <f>VLOOKUP(A729,Formatted_Topics!$A$1:$B$1376,2,FALSE)</f>
        <v>Owner Renter Householder Characteristics, Owner Renter Tenure, Race and Ethnicity, Some Other Race</v>
      </c>
      <c r="G729" s="15" t="str">
        <f>VLOOKUP(A729,Formatted_Universe!$A$1:$B$1137,2,FALSE)</f>
        <v>Occupied housing units with a householder who is Some other race alone</v>
      </c>
    </row>
    <row r="730" spans="1:7" ht="45" x14ac:dyDescent="0.25">
      <c r="A730" s="13" t="s">
        <v>718</v>
      </c>
      <c r="B730" s="14" t="s">
        <v>3644</v>
      </c>
      <c r="C730" s="14" t="s">
        <v>2332</v>
      </c>
      <c r="D730" s="14">
        <v>111</v>
      </c>
      <c r="E730" s="14" t="s">
        <v>3645</v>
      </c>
      <c r="F730" s="14" t="str">
        <f>VLOOKUP(A730,Formatted_Topics!$A$1:$B$1376,2,FALSE)</f>
        <v>Owner Renter Householder Characteristics, Owner Renter Tenure, Race and Ethnicity, Two or More Races</v>
      </c>
      <c r="G730" s="15" t="str">
        <f>VLOOKUP(A730,Formatted_Universe!$A$1:$B$1137,2,FALSE)</f>
        <v>Occupied housing units with a householder who is Two or more races</v>
      </c>
    </row>
    <row r="731" spans="1:7" ht="60" x14ac:dyDescent="0.25">
      <c r="A731" s="13" t="s">
        <v>719</v>
      </c>
      <c r="B731" s="14" t="s">
        <v>3646</v>
      </c>
      <c r="C731" s="14" t="s">
        <v>2332</v>
      </c>
      <c r="D731" s="14">
        <v>111</v>
      </c>
      <c r="E731" s="14" t="s">
        <v>3647</v>
      </c>
      <c r="F731" s="14" t="str">
        <f>VLOOKUP(A731,Formatted_Topics!$A$1:$B$1376,2,FALSE)</f>
        <v>Not Hispanic or Latino, Owner Renter Householder Characteristics, Owner Renter Tenure, Race and Ethnicity, White</v>
      </c>
      <c r="G731" s="15" t="str">
        <f>VLOOKUP(A731,Formatted_Universe!$A$1:$B$1137,2,FALSE)</f>
        <v>Occupied housing units with a householder who is White alone, not Hispanic or Latino</v>
      </c>
    </row>
    <row r="732" spans="1:7" ht="45" x14ac:dyDescent="0.25">
      <c r="A732" s="13" t="s">
        <v>720</v>
      </c>
      <c r="B732" s="14" t="s">
        <v>3648</v>
      </c>
      <c r="C732" s="14" t="s">
        <v>2332</v>
      </c>
      <c r="D732" s="14">
        <v>111</v>
      </c>
      <c r="E732" s="14" t="s">
        <v>3649</v>
      </c>
      <c r="F732" s="14" t="str">
        <f>VLOOKUP(A732,Formatted_Topics!$A$1:$B$1376,2,FALSE)</f>
        <v>Hispanic or Latino, Owner Renter Householder Characteristics, Owner Renter Tenure, Race and Ethnicity</v>
      </c>
      <c r="G732" s="15" t="str">
        <f>VLOOKUP(A732,Formatted_Universe!$A$1:$B$1137,2,FALSE)</f>
        <v>Occupied housing units with a householder who is Hispanic or Latino</v>
      </c>
    </row>
    <row r="733" spans="1:7" ht="30" x14ac:dyDescent="0.25">
      <c r="A733" s="13" t="s">
        <v>721</v>
      </c>
      <c r="B733" s="14" t="s">
        <v>3650</v>
      </c>
      <c r="C733" s="14" t="s">
        <v>2332</v>
      </c>
      <c r="D733" s="14">
        <v>111</v>
      </c>
      <c r="E733" s="14" t="s">
        <v>3651</v>
      </c>
      <c r="F733" s="14" t="str">
        <f>VLOOKUP(A733,Formatted_Topics!$A$1:$B$1376,2,FALSE)</f>
        <v>Vacancy, Vacancy Characteristics, Vacancy Rates</v>
      </c>
      <c r="G733" s="15" t="str">
        <f>VLOOKUP(A733,Formatted_Universe!$A$1:$B$1137,2,FALSE)</f>
        <v>Vacant housing units</v>
      </c>
    </row>
    <row r="734" spans="1:7" ht="30" x14ac:dyDescent="0.25">
      <c r="A734" s="13" t="s">
        <v>722</v>
      </c>
      <c r="B734" s="14" t="s">
        <v>3652</v>
      </c>
      <c r="C734" s="14" t="s">
        <v>2335</v>
      </c>
      <c r="D734" s="14">
        <v>111</v>
      </c>
      <c r="E734" s="14" t="s">
        <v>3653</v>
      </c>
      <c r="F734" s="14" t="str">
        <f>VLOOKUP(A734,Formatted_Topics!$A$1:$B$1376,2,FALSE)</f>
        <v>Vacancy, Vacancy Characteristics, Vacancy Rates</v>
      </c>
      <c r="G734" s="15" t="str">
        <f>VLOOKUP(A734,Formatted_Universe!$A$1:$B$1137,2,FALSE)</f>
        <v>Vacant housing units</v>
      </c>
    </row>
    <row r="735" spans="1:7" ht="30" x14ac:dyDescent="0.25">
      <c r="A735" s="13" t="s">
        <v>723</v>
      </c>
      <c r="B735" s="14" t="s">
        <v>3654</v>
      </c>
      <c r="C735" s="14" t="s">
        <v>2332</v>
      </c>
      <c r="D735" s="14">
        <v>111</v>
      </c>
      <c r="E735" s="14" t="s">
        <v>3655</v>
      </c>
      <c r="F735" s="14" t="str">
        <f>VLOOKUP(A735,Formatted_Topics!$A$1:$B$1376,2,FALSE)</f>
        <v>Owner Renter Householder Characteristics, Race and Ethnicity</v>
      </c>
      <c r="G735" s="15" t="str">
        <f>VLOOKUP(A735,Formatted_Universe!$A$1:$B$1137,2,FALSE)</f>
        <v>Occupied housing units</v>
      </c>
    </row>
    <row r="736" spans="1:7" ht="45" x14ac:dyDescent="0.25">
      <c r="A736" s="13" t="s">
        <v>724</v>
      </c>
      <c r="B736" s="14" t="s">
        <v>3656</v>
      </c>
      <c r="C736" s="14" t="s">
        <v>2332</v>
      </c>
      <c r="D736" s="14">
        <v>111</v>
      </c>
      <c r="E736" s="14" t="s">
        <v>3657</v>
      </c>
      <c r="F736" s="14" t="str">
        <f>VLOOKUP(A736,Formatted_Topics!$A$1:$B$1376,2,FALSE)</f>
        <v>Age and Sex, Owner Renter Householder Characteristics, Owner Renter Tenure</v>
      </c>
      <c r="G736" s="15" t="str">
        <f>VLOOKUP(A736,Formatted_Universe!$A$1:$B$1137,2,FALSE)</f>
        <v>Occupied housing units</v>
      </c>
    </row>
    <row r="737" spans="1:7" ht="30" x14ac:dyDescent="0.25">
      <c r="A737" s="13" t="s">
        <v>725</v>
      </c>
      <c r="B737" s="14" t="s">
        <v>3658</v>
      </c>
      <c r="C737" s="14" t="s">
        <v>2332</v>
      </c>
      <c r="D737" s="14">
        <v>111</v>
      </c>
      <c r="E737" s="14" t="s">
        <v>3659</v>
      </c>
      <c r="F737" s="14" t="str">
        <f>VLOOKUP(A737,Formatted_Topics!$A$1:$B$1376,2,FALSE)</f>
        <v>Housing Units, Owner Renter Tenure, Population Total</v>
      </c>
      <c r="G737" s="15" t="str">
        <f>VLOOKUP(A737,Formatted_Universe!$A$1:$B$1137,2,FALSE)</f>
        <v>Total population in occupied housing units</v>
      </c>
    </row>
    <row r="738" spans="1:7" ht="45" x14ac:dyDescent="0.25">
      <c r="A738" s="13" t="s">
        <v>726</v>
      </c>
      <c r="B738" s="14" t="s">
        <v>3660</v>
      </c>
      <c r="C738" s="14" t="s">
        <v>2332</v>
      </c>
      <c r="D738" s="14">
        <v>111</v>
      </c>
      <c r="E738" s="14" t="s">
        <v>3661</v>
      </c>
      <c r="F738" s="14" t="str">
        <f>VLOOKUP(A738,Formatted_Topics!$A$1:$B$1376,2,FALSE)</f>
        <v>Household Size and Type, Owner Renter Tenure, Physical Characteristics</v>
      </c>
      <c r="G738" s="15" t="str">
        <f>VLOOKUP(A738,Formatted_Universe!$A$1:$B$1137,2,FALSE)</f>
        <v>Occupied housing units</v>
      </c>
    </row>
    <row r="739" spans="1:7" ht="45" x14ac:dyDescent="0.25">
      <c r="A739" s="13" t="s">
        <v>727</v>
      </c>
      <c r="B739" s="14" t="s">
        <v>3662</v>
      </c>
      <c r="C739" s="14" t="s">
        <v>2332</v>
      </c>
      <c r="D739" s="14">
        <v>111</v>
      </c>
      <c r="E739" s="14" t="s">
        <v>2356</v>
      </c>
      <c r="F739" s="14" t="str">
        <f>VLOOKUP(A739,Formatted_Topics!$A$1:$B$1376,2,FALSE)</f>
        <v>Household Size and Type, Owner Renter Tenure, Physical Characteristics</v>
      </c>
      <c r="G739" s="15" t="str">
        <f>VLOOKUP(A739,Formatted_Universe!$A$1:$B$1137,2,FALSE)</f>
        <v>Occupied housing units</v>
      </c>
    </row>
    <row r="740" spans="1:7" ht="60" x14ac:dyDescent="0.25">
      <c r="A740" s="13" t="s">
        <v>728</v>
      </c>
      <c r="B740" s="14" t="s">
        <v>3663</v>
      </c>
      <c r="C740" s="14" t="s">
        <v>2335</v>
      </c>
      <c r="D740" s="14">
        <v>111</v>
      </c>
      <c r="E740" s="14" t="s">
        <v>3664</v>
      </c>
      <c r="F740" s="14" t="str">
        <f>VLOOKUP(A740,Formatted_Topics!$A$1:$B$1376,2,FALSE)</f>
        <v>Age and Sex, Household Size and Type, Owner Renter Householder Characteristics, Owner Renter Tenure, Physical Characteristics</v>
      </c>
      <c r="G740" s="15" t="str">
        <f>VLOOKUP(A740,Formatted_Universe!$A$1:$B$1137,2,FALSE)</f>
        <v>Occupied housing units</v>
      </c>
    </row>
    <row r="741" spans="1:7" ht="45" x14ac:dyDescent="0.25">
      <c r="A741" s="13" t="s">
        <v>729</v>
      </c>
      <c r="B741" s="14" t="s">
        <v>3665</v>
      </c>
      <c r="C741" s="14" t="s">
        <v>2335</v>
      </c>
      <c r="D741" s="14">
        <v>111</v>
      </c>
      <c r="E741" s="14" t="s">
        <v>3666</v>
      </c>
      <c r="F741" s="14" t="str">
        <f>VLOOKUP(A741,Formatted_Topics!$A$1:$B$1376,2,FALSE)</f>
        <v>Children, Families and Living Arrangements, Family Size and Type, Owner Renter Tenure</v>
      </c>
      <c r="G741" s="15" t="str">
        <f>VLOOKUP(A741,Formatted_Universe!$A$1:$B$1137,2,FALSE)</f>
        <v>Occupied housing units</v>
      </c>
    </row>
    <row r="742" spans="1:7" ht="30" x14ac:dyDescent="0.25">
      <c r="A742" s="13" t="s">
        <v>730</v>
      </c>
      <c r="B742" s="14" t="s">
        <v>3667</v>
      </c>
      <c r="C742" s="14" t="s">
        <v>2335</v>
      </c>
      <c r="D742" s="14">
        <v>111</v>
      </c>
      <c r="E742" s="14" t="s">
        <v>3012</v>
      </c>
      <c r="F742" s="14" t="str">
        <f>VLOOKUP(A742,Formatted_Topics!$A$1:$B$1376,2,FALSE)</f>
        <v>Educational Attainment, Owner Renter Tenure</v>
      </c>
      <c r="G742" s="15" t="str">
        <f>VLOOKUP(A742,Formatted_Universe!$A$1:$B$1137,2,FALSE)</f>
        <v>Occupied housing units</v>
      </c>
    </row>
    <row r="743" spans="1:7" ht="30" x14ac:dyDescent="0.25">
      <c r="A743" s="13" t="s">
        <v>731</v>
      </c>
      <c r="B743" s="14" t="s">
        <v>3668</v>
      </c>
      <c r="C743" s="14" t="s">
        <v>2332</v>
      </c>
      <c r="D743" s="14">
        <v>111</v>
      </c>
      <c r="E743" s="14" t="s">
        <v>3669</v>
      </c>
      <c r="F743" s="14" t="str">
        <f>VLOOKUP(A743,Formatted_Topics!$A$1:$B$1376,2,FALSE)</f>
        <v>Occupants Per Room, Owner Renter Tenure</v>
      </c>
      <c r="G743" s="15" t="str">
        <f>VLOOKUP(A743,Formatted_Universe!$A$1:$B$1137,2,FALSE)</f>
        <v>Occupied housing units</v>
      </c>
    </row>
    <row r="744" spans="1:7" ht="45" x14ac:dyDescent="0.25">
      <c r="A744" s="13" t="s">
        <v>732</v>
      </c>
      <c r="B744" s="14" t="s">
        <v>3670</v>
      </c>
      <c r="C744" s="14" t="s">
        <v>2335</v>
      </c>
      <c r="D744" s="14">
        <v>111</v>
      </c>
      <c r="E744" s="14" t="s">
        <v>3671</v>
      </c>
      <c r="F744" s="14" t="str">
        <f>VLOOKUP(A744,Formatted_Topics!$A$1:$B$1376,2,FALSE)</f>
        <v>Occupants Per Room, Owner Renter Householder Characteristics, Race and Ethnicity, White</v>
      </c>
      <c r="G744" s="15" t="str">
        <f>VLOOKUP(A744,Formatted_Universe!$A$1:$B$1137,2,FALSE)</f>
        <v>Occupied housing units with a householder who is White alone</v>
      </c>
    </row>
    <row r="745" spans="1:7" ht="45" x14ac:dyDescent="0.25">
      <c r="A745" s="13" t="s">
        <v>733</v>
      </c>
      <c r="B745" s="14" t="s">
        <v>3672</v>
      </c>
      <c r="C745" s="14" t="s">
        <v>2335</v>
      </c>
      <c r="D745" s="14">
        <v>111</v>
      </c>
      <c r="E745" s="14" t="s">
        <v>3673</v>
      </c>
      <c r="F745" s="14" t="str">
        <f>VLOOKUP(A745,Formatted_Topics!$A$1:$B$1376,2,FALSE)</f>
        <v>Black or African American, Occupants Per Room, Owner Renter Householder Characteristics, Race and Ethnicity</v>
      </c>
      <c r="G745" s="15" t="str">
        <f>VLOOKUP(A745,Formatted_Universe!$A$1:$B$1137,2,FALSE)</f>
        <v>Occupied housing units with a householder who is Black or African American alone</v>
      </c>
    </row>
    <row r="746" spans="1:7" ht="60" x14ac:dyDescent="0.25">
      <c r="A746" s="13" t="s">
        <v>734</v>
      </c>
      <c r="B746" s="14" t="s">
        <v>3674</v>
      </c>
      <c r="C746" s="14" t="s">
        <v>2335</v>
      </c>
      <c r="D746" s="14">
        <v>111</v>
      </c>
      <c r="E746" s="14" t="s">
        <v>3675</v>
      </c>
      <c r="F746" s="14" t="str">
        <f>VLOOKUP(A746,Formatted_Topics!$A$1:$B$1376,2,FALSE)</f>
        <v>American Indian and Alaska Native, Occupants Per Room, Owner Renter Householder Characteristics, Race and Ethnicity</v>
      </c>
      <c r="G746" s="15" t="str">
        <f>VLOOKUP(A746,Formatted_Universe!$A$1:$B$1137,2,FALSE)</f>
        <v>Occupied housing units with a householder who is American Indian and Alaska Native alone</v>
      </c>
    </row>
    <row r="747" spans="1:7" ht="45" x14ac:dyDescent="0.25">
      <c r="A747" s="13" t="s">
        <v>735</v>
      </c>
      <c r="B747" s="14" t="s">
        <v>3676</v>
      </c>
      <c r="C747" s="14" t="s">
        <v>2335</v>
      </c>
      <c r="D747" s="14">
        <v>111</v>
      </c>
      <c r="E747" s="14" t="s">
        <v>3677</v>
      </c>
      <c r="F747" s="14" t="str">
        <f>VLOOKUP(A747,Formatted_Topics!$A$1:$B$1376,2,FALSE)</f>
        <v>Asian, Occupants Per Room, Owner Renter Householder Characteristics, Race and Ethnicity</v>
      </c>
      <c r="G747" s="15" t="str">
        <f>VLOOKUP(A747,Formatted_Universe!$A$1:$B$1137,2,FALSE)</f>
        <v>Occupied housing units with a householder who is Asian alone</v>
      </c>
    </row>
    <row r="748" spans="1:7" ht="60" x14ac:dyDescent="0.25">
      <c r="A748" s="13" t="s">
        <v>736</v>
      </c>
      <c r="B748" s="14" t="s">
        <v>3678</v>
      </c>
      <c r="C748" s="14" t="s">
        <v>2335</v>
      </c>
      <c r="D748" s="14">
        <v>111</v>
      </c>
      <c r="E748" s="14" t="s">
        <v>3679</v>
      </c>
      <c r="F748" s="14" t="str">
        <f>VLOOKUP(A748,Formatted_Topics!$A$1:$B$1376,2,FALSE)</f>
        <v>Native Hawaiian and Pacific Islander, Occupants Per Room, Owner Renter Householder Characteristics, Race and Ethnicity</v>
      </c>
      <c r="G748" s="15" t="str">
        <f>VLOOKUP(A748,Formatted_Universe!$A$1:$B$1137,2,FALSE)</f>
        <v>Occupied housing units with a householder who is Native Hawaiian and Other Pacific Islander alone</v>
      </c>
    </row>
    <row r="749" spans="1:7" ht="45" x14ac:dyDescent="0.25">
      <c r="A749" s="13" t="s">
        <v>737</v>
      </c>
      <c r="B749" s="14" t="s">
        <v>3680</v>
      </c>
      <c r="C749" s="14" t="s">
        <v>2335</v>
      </c>
      <c r="D749" s="14">
        <v>111</v>
      </c>
      <c r="E749" s="14" t="s">
        <v>2708</v>
      </c>
      <c r="F749" s="14" t="str">
        <f>VLOOKUP(A749,Formatted_Topics!$A$1:$B$1376,2,FALSE)</f>
        <v>Occupants Per Room, Owner Renter Householder Characteristics, Race and Ethnicity, Some Other Race</v>
      </c>
      <c r="G749" s="15" t="str">
        <f>VLOOKUP(A749,Formatted_Universe!$A$1:$B$1137,2,FALSE)</f>
        <v>Occupied housing units with a householder who is Some other race alone</v>
      </c>
    </row>
    <row r="750" spans="1:7" ht="45" x14ac:dyDescent="0.25">
      <c r="A750" s="13" t="s">
        <v>738</v>
      </c>
      <c r="B750" s="14" t="s">
        <v>3681</v>
      </c>
      <c r="C750" s="14" t="s">
        <v>2335</v>
      </c>
      <c r="D750" s="14">
        <v>111</v>
      </c>
      <c r="E750" s="14" t="s">
        <v>3682</v>
      </c>
      <c r="F750" s="14" t="str">
        <f>VLOOKUP(A750,Formatted_Topics!$A$1:$B$1376,2,FALSE)</f>
        <v>Occupants Per Room, Owner Renter Householder Characteristics, Race and Ethnicity, Two or More Races</v>
      </c>
      <c r="G750" s="15" t="str">
        <f>VLOOKUP(A750,Formatted_Universe!$A$1:$B$1137,2,FALSE)</f>
        <v>Occupied housing units with a householder who is Two or more races</v>
      </c>
    </row>
    <row r="751" spans="1:7" ht="60" x14ac:dyDescent="0.25">
      <c r="A751" s="13" t="s">
        <v>739</v>
      </c>
      <c r="B751" s="14" t="s">
        <v>3683</v>
      </c>
      <c r="C751" s="14" t="s">
        <v>2335</v>
      </c>
      <c r="D751" s="14">
        <v>111</v>
      </c>
      <c r="E751" s="14" t="s">
        <v>3684</v>
      </c>
      <c r="F751" s="14" t="str">
        <f>VLOOKUP(A751,Formatted_Topics!$A$1:$B$1376,2,FALSE)</f>
        <v>Not Hispanic or Latino, Occupants Per Room, Owner Renter Householder Characteristics, Race and Ethnicity, White</v>
      </c>
      <c r="G751" s="15" t="str">
        <f>VLOOKUP(A751,Formatted_Universe!$A$1:$B$1137,2,FALSE)</f>
        <v>Occupied housing units with a householder who is White alone, not Hispanic or Latino</v>
      </c>
    </row>
    <row r="752" spans="1:7" ht="45" x14ac:dyDescent="0.25">
      <c r="A752" s="13" t="s">
        <v>740</v>
      </c>
      <c r="B752" s="14" t="s">
        <v>3685</v>
      </c>
      <c r="C752" s="14" t="s">
        <v>2335</v>
      </c>
      <c r="D752" s="14">
        <v>111</v>
      </c>
      <c r="E752" s="14" t="s">
        <v>3686</v>
      </c>
      <c r="F752" s="14" t="str">
        <f>VLOOKUP(A752,Formatted_Topics!$A$1:$B$1376,2,FALSE)</f>
        <v>Hispanic or Latino, Occupants Per Room, Owner Renter Householder Characteristics, Race and Ethnicity</v>
      </c>
      <c r="G752" s="15" t="str">
        <f>VLOOKUP(A752,Formatted_Universe!$A$1:$B$1137,2,FALSE)</f>
        <v>Occupied housing units with a householder who is Hispanic or Latino</v>
      </c>
    </row>
    <row r="753" spans="1:7" ht="45" x14ac:dyDescent="0.25">
      <c r="A753" s="13" t="s">
        <v>741</v>
      </c>
      <c r="B753" s="14" t="s">
        <v>3687</v>
      </c>
      <c r="C753" s="14" t="s">
        <v>2332</v>
      </c>
      <c r="D753" s="14">
        <v>111</v>
      </c>
      <c r="E753" s="14" t="s">
        <v>3688</v>
      </c>
      <c r="F753" s="14" t="str">
        <f>VLOOKUP(A753,Formatted_Topics!$A$1:$B$1376,2,FALSE)</f>
        <v>Age and Sex, Occupants Per Room, Owner Renter Householder Characteristics, Owner Renter Tenure</v>
      </c>
      <c r="G753" s="15" t="str">
        <f>VLOOKUP(A753,Formatted_Universe!$A$1:$B$1137,2,FALSE)</f>
        <v>Occupied housing units</v>
      </c>
    </row>
    <row r="754" spans="1:7" ht="45" x14ac:dyDescent="0.25">
      <c r="A754" s="13" t="s">
        <v>742</v>
      </c>
      <c r="B754" s="14" t="s">
        <v>3689</v>
      </c>
      <c r="C754" s="14" t="s">
        <v>2332</v>
      </c>
      <c r="D754" s="14">
        <v>112</v>
      </c>
      <c r="E754" s="14" t="s">
        <v>2966</v>
      </c>
      <c r="F754" s="14" t="str">
        <f>VLOOKUP(A754,Formatted_Topics!$A$1:$B$1376,2,FALSE)</f>
        <v>Occupants Per Room, Owner Renter Tenure, Water Sewage and Plumbing Facilities</v>
      </c>
      <c r="G754" s="15" t="str">
        <f>VLOOKUP(A754,Formatted_Universe!$A$1:$B$1137,2,FALSE)</f>
        <v>Occupied housing units</v>
      </c>
    </row>
    <row r="755" spans="1:7" x14ac:dyDescent="0.25">
      <c r="A755" s="13" t="s">
        <v>743</v>
      </c>
      <c r="B755" s="14" t="s">
        <v>3690</v>
      </c>
      <c r="C755" s="14" t="s">
        <v>2332</v>
      </c>
      <c r="D755" s="14">
        <v>112</v>
      </c>
      <c r="E755" s="14" t="s">
        <v>3691</v>
      </c>
      <c r="F755" s="14" t="str">
        <f>VLOOKUP(A755,Formatted_Topics!$A$1:$B$1376,2,FALSE)</f>
        <v>Types of Rooms</v>
      </c>
      <c r="G755" s="15" t="str">
        <f>VLOOKUP(A755,Formatted_Universe!$A$1:$B$1137,2,FALSE)</f>
        <v>Housing units</v>
      </c>
    </row>
    <row r="756" spans="1:7" x14ac:dyDescent="0.25">
      <c r="A756" s="13" t="s">
        <v>744</v>
      </c>
      <c r="B756" s="14" t="s">
        <v>3692</v>
      </c>
      <c r="C756" s="14" t="s">
        <v>2332</v>
      </c>
      <c r="D756" s="14">
        <v>112</v>
      </c>
      <c r="E756" s="14" t="s">
        <v>3693</v>
      </c>
      <c r="F756" s="14" t="str">
        <f>VLOOKUP(A756,Formatted_Topics!$A$1:$B$1376,2,FALSE)</f>
        <v>Types of Rooms</v>
      </c>
      <c r="G756" s="15" t="str">
        <f>VLOOKUP(A756,Formatted_Universe!$A$1:$B$1137,2,FALSE)</f>
        <v>Housing units</v>
      </c>
    </row>
    <row r="757" spans="1:7" x14ac:dyDescent="0.25">
      <c r="A757" s="13" t="s">
        <v>745</v>
      </c>
      <c r="B757" s="14" t="s">
        <v>3694</v>
      </c>
      <c r="C757" s="14" t="s">
        <v>2332</v>
      </c>
      <c r="D757" s="14">
        <v>112</v>
      </c>
      <c r="E757" s="14" t="s">
        <v>3695</v>
      </c>
      <c r="F757" s="14" t="str">
        <f>VLOOKUP(A757,Formatted_Topics!$A$1:$B$1376,2,FALSE)</f>
        <v>Types of Rooms</v>
      </c>
      <c r="G757" s="15" t="str">
        <f>VLOOKUP(A757,Formatted_Universe!$A$1:$B$1137,2,FALSE)</f>
        <v>Housing units</v>
      </c>
    </row>
    <row r="758" spans="1:7" ht="30" x14ac:dyDescent="0.25">
      <c r="A758" s="13" t="s">
        <v>746</v>
      </c>
      <c r="B758" s="14" t="s">
        <v>3696</v>
      </c>
      <c r="C758" s="14" t="s">
        <v>2332</v>
      </c>
      <c r="D758" s="14">
        <v>112</v>
      </c>
      <c r="E758" s="14" t="s">
        <v>2402</v>
      </c>
      <c r="F758" s="14" t="str">
        <f>VLOOKUP(A758,Formatted_Topics!$A$1:$B$1376,2,FALSE)</f>
        <v>Owner Renter Tenure, Types of Rooms</v>
      </c>
      <c r="G758" s="15" t="str">
        <f>VLOOKUP(A758,Formatted_Universe!$A$1:$B$1137,2,FALSE)</f>
        <v>Occupied housing units</v>
      </c>
    </row>
    <row r="759" spans="1:7" ht="30" x14ac:dyDescent="0.25">
      <c r="A759" s="13" t="s">
        <v>747</v>
      </c>
      <c r="B759" s="14" t="s">
        <v>3697</v>
      </c>
      <c r="C759" s="14" t="s">
        <v>2332</v>
      </c>
      <c r="D759" s="14">
        <v>112</v>
      </c>
      <c r="E759" s="14" t="s">
        <v>2404</v>
      </c>
      <c r="F759" s="14" t="str">
        <f>VLOOKUP(A759,Formatted_Topics!$A$1:$B$1376,2,FALSE)</f>
        <v>Owner Renter Tenure, Types of Rooms</v>
      </c>
      <c r="G759" s="15" t="str">
        <f>VLOOKUP(A759,Formatted_Universe!$A$1:$B$1137,2,FALSE)</f>
        <v>Occupied housing units</v>
      </c>
    </row>
    <row r="760" spans="1:7" ht="30" x14ac:dyDescent="0.25">
      <c r="A760" s="13" t="s">
        <v>748</v>
      </c>
      <c r="B760" s="14" t="s">
        <v>3698</v>
      </c>
      <c r="C760" s="14" t="s">
        <v>2332</v>
      </c>
      <c r="D760" s="14">
        <v>112</v>
      </c>
      <c r="E760" s="14" t="s">
        <v>3699</v>
      </c>
      <c r="F760" s="14" t="str">
        <f>VLOOKUP(A760,Formatted_Topics!$A$1:$B$1376,2,FALSE)</f>
        <v>Owner Renter Tenure, Types of Rooms</v>
      </c>
      <c r="G760" s="15" t="str">
        <f>VLOOKUP(A760,Formatted_Universe!$A$1:$B$1137,2,FALSE)</f>
        <v>Occupied housing units</v>
      </c>
    </row>
    <row r="761" spans="1:7" x14ac:dyDescent="0.25">
      <c r="A761" s="13" t="s">
        <v>749</v>
      </c>
      <c r="B761" s="14" t="s">
        <v>3700</v>
      </c>
      <c r="C761" s="14" t="s">
        <v>2332</v>
      </c>
      <c r="D761" s="14">
        <v>112</v>
      </c>
      <c r="E761" s="14" t="s">
        <v>3701</v>
      </c>
      <c r="F761" s="14" t="str">
        <f>VLOOKUP(A761,Formatted_Topics!$A$1:$B$1376,2,FALSE)</f>
        <v>Units and Stories in Structure</v>
      </c>
      <c r="G761" s="15" t="str">
        <f>VLOOKUP(A761,Formatted_Universe!$A$1:$B$1137,2,FALSE)</f>
        <v>Housing units</v>
      </c>
    </row>
    <row r="762" spans="1:7" ht="45" x14ac:dyDescent="0.25">
      <c r="A762" s="13" t="s">
        <v>750</v>
      </c>
      <c r="B762" s="14" t="s">
        <v>3702</v>
      </c>
      <c r="C762" s="14" t="s">
        <v>2335</v>
      </c>
      <c r="D762" s="14">
        <v>112</v>
      </c>
      <c r="E762" s="14" t="s">
        <v>3703</v>
      </c>
      <c r="F762" s="14" t="str">
        <f>VLOOKUP(A762,Formatted_Topics!$A$1:$B$1376,2,FALSE)</f>
        <v>Owner Renter Tenure, Year Householder Moved Into Unit</v>
      </c>
      <c r="G762" s="15" t="str">
        <f>VLOOKUP(A762,Formatted_Universe!$A$1:$B$1137,2,FALSE)</f>
        <v>Total population in occupied housing units</v>
      </c>
    </row>
    <row r="763" spans="1:7" ht="30" x14ac:dyDescent="0.25">
      <c r="A763" s="13" t="s">
        <v>751</v>
      </c>
      <c r="B763" s="14" t="s">
        <v>3704</v>
      </c>
      <c r="C763" s="14" t="s">
        <v>2335</v>
      </c>
      <c r="D763" s="14">
        <v>112</v>
      </c>
      <c r="E763" s="14" t="s">
        <v>3705</v>
      </c>
      <c r="F763" s="14" t="str">
        <f>VLOOKUP(A763,Formatted_Topics!$A$1:$B$1376,2,FALSE)</f>
        <v>Age and Sex, Mortgage Costs, Owner Renter Householder Characteristics</v>
      </c>
      <c r="G763" s="15" t="str">
        <f>VLOOKUP(A763,Formatted_Universe!$A$1:$B$1137,2,FALSE)</f>
        <v>Owner-occupied housing units</v>
      </c>
    </row>
    <row r="764" spans="1:7" ht="30" x14ac:dyDescent="0.25">
      <c r="A764" s="13" t="s">
        <v>752</v>
      </c>
      <c r="B764" s="14" t="s">
        <v>3706</v>
      </c>
      <c r="C764" s="14" t="s">
        <v>2335</v>
      </c>
      <c r="D764" s="14">
        <v>112</v>
      </c>
      <c r="E764" s="14" t="s">
        <v>2721</v>
      </c>
      <c r="F764" s="14" t="str">
        <f>VLOOKUP(A764,Formatted_Topics!$A$1:$B$1376,2,FALSE)</f>
        <v>Renter Costs, Types of Rooms</v>
      </c>
      <c r="G764" s="15" t="str">
        <f>VLOOKUP(A764,Formatted_Universe!$A$1:$B$1137,2,FALSE)</f>
        <v>Renter-occupied housing units paying cash rent</v>
      </c>
    </row>
    <row r="765" spans="1:7" ht="30" x14ac:dyDescent="0.25">
      <c r="A765" s="13" t="s">
        <v>753</v>
      </c>
      <c r="B765" s="14" t="s">
        <v>3707</v>
      </c>
      <c r="C765" s="14" t="s">
        <v>2332</v>
      </c>
      <c r="D765" s="14">
        <v>112</v>
      </c>
      <c r="E765" s="14" t="s">
        <v>2425</v>
      </c>
      <c r="F765" s="14" t="str">
        <f>VLOOKUP(A765,Formatted_Topics!$A$1:$B$1376,2,FALSE)</f>
        <v>Owner Renter Tenure, Units and Stories in Structure</v>
      </c>
      <c r="G765" s="15" t="str">
        <f>VLOOKUP(A765,Formatted_Universe!$A$1:$B$1137,2,FALSE)</f>
        <v>Occupied housing units</v>
      </c>
    </row>
    <row r="766" spans="1:7" ht="45" x14ac:dyDescent="0.25">
      <c r="A766" s="13" t="s">
        <v>754</v>
      </c>
      <c r="B766" s="14" t="s">
        <v>3708</v>
      </c>
      <c r="C766" s="14" t="s">
        <v>2335</v>
      </c>
      <c r="D766" s="14">
        <v>112</v>
      </c>
      <c r="E766" s="14" t="s">
        <v>3421</v>
      </c>
      <c r="F766" s="14" t="str">
        <f>VLOOKUP(A766,Formatted_Topics!$A$1:$B$1376,2,FALSE)</f>
        <v>Owner Renter Householder Characteristics, Race and Ethnicity, Units and Stories in Structure, White</v>
      </c>
      <c r="G766" s="15" t="str">
        <f>VLOOKUP(A766,Formatted_Universe!$A$1:$B$1137,2,FALSE)</f>
        <v>Occupied housing units with a householder who is White alone</v>
      </c>
    </row>
    <row r="767" spans="1:7" ht="60" x14ac:dyDescent="0.25">
      <c r="A767" s="13" t="s">
        <v>755</v>
      </c>
      <c r="B767" s="14" t="s">
        <v>3709</v>
      </c>
      <c r="C767" s="14" t="s">
        <v>2335</v>
      </c>
      <c r="D767" s="14">
        <v>112</v>
      </c>
      <c r="E767" s="14" t="s">
        <v>2957</v>
      </c>
      <c r="F767" s="14" t="str">
        <f>VLOOKUP(A767,Formatted_Topics!$A$1:$B$1376,2,FALSE)</f>
        <v>Black or African American, Owner Renter Householder Characteristics, Race and Ethnicity, Units and Stories in Structure</v>
      </c>
      <c r="G767" s="15" t="str">
        <f>VLOOKUP(A767,Formatted_Universe!$A$1:$B$1137,2,FALSE)</f>
        <v>Occupied housing units with a householder who is Black or African American alone</v>
      </c>
    </row>
    <row r="768" spans="1:7" ht="60" x14ac:dyDescent="0.25">
      <c r="A768" s="13" t="s">
        <v>756</v>
      </c>
      <c r="B768" s="14" t="s">
        <v>3710</v>
      </c>
      <c r="C768" s="14" t="s">
        <v>2335</v>
      </c>
      <c r="D768" s="14">
        <v>112</v>
      </c>
      <c r="E768" s="14" t="s">
        <v>3711</v>
      </c>
      <c r="F768" s="14" t="str">
        <f>VLOOKUP(A768,Formatted_Topics!$A$1:$B$1376,2,FALSE)</f>
        <v>American Indian and Alaska Native, Owner Renter Householder Characteristics, Race and Ethnicity, Units and Stories in Structure</v>
      </c>
      <c r="G768" s="15" t="str">
        <f>VLOOKUP(A768,Formatted_Universe!$A$1:$B$1137,2,FALSE)</f>
        <v>Occupied housing units with a householder who is American Indian and Alaska Native alone</v>
      </c>
    </row>
    <row r="769" spans="1:7" ht="45" x14ac:dyDescent="0.25">
      <c r="A769" s="13" t="s">
        <v>757</v>
      </c>
      <c r="B769" s="14" t="s">
        <v>3712</v>
      </c>
      <c r="C769" s="14" t="s">
        <v>2335</v>
      </c>
      <c r="D769" s="14">
        <v>112</v>
      </c>
      <c r="E769" s="14" t="s">
        <v>3713</v>
      </c>
      <c r="F769" s="14" t="str">
        <f>VLOOKUP(A769,Formatted_Topics!$A$1:$B$1376,2,FALSE)</f>
        <v>Asian, Owner Renter Householder Characteristics, Race and Ethnicity, Units and Stories in Structure</v>
      </c>
      <c r="G769" s="15" t="str">
        <f>VLOOKUP(A769,Formatted_Universe!$A$1:$B$1137,2,FALSE)</f>
        <v>Occupied housing units with a householder who is Asian alone</v>
      </c>
    </row>
    <row r="770" spans="1:7" ht="60" x14ac:dyDescent="0.25">
      <c r="A770" s="13" t="s">
        <v>758</v>
      </c>
      <c r="B770" s="14" t="s">
        <v>3714</v>
      </c>
      <c r="C770" s="14" t="s">
        <v>2335</v>
      </c>
      <c r="D770" s="14">
        <v>112</v>
      </c>
      <c r="E770" s="14" t="s">
        <v>3715</v>
      </c>
      <c r="F770" s="14" t="str">
        <f>VLOOKUP(A770,Formatted_Topics!$A$1:$B$1376,2,FALSE)</f>
        <v>Native Hawaiian and Pacific Islander, Owner Renter Householder Characteristics, Race and Ethnicity, Units and Stories in Structure</v>
      </c>
      <c r="G770" s="15" t="str">
        <f>VLOOKUP(A770,Formatted_Universe!$A$1:$B$1137,2,FALSE)</f>
        <v>Occupied housing units with a householder who is Native Hawaiian and Other Pacific Islander alone</v>
      </c>
    </row>
    <row r="771" spans="1:7" ht="60" x14ac:dyDescent="0.25">
      <c r="A771" s="13" t="s">
        <v>759</v>
      </c>
      <c r="B771" s="14" t="s">
        <v>3716</v>
      </c>
      <c r="C771" s="14" t="s">
        <v>2335</v>
      </c>
      <c r="D771" s="14">
        <v>112</v>
      </c>
      <c r="E771" s="14" t="s">
        <v>2399</v>
      </c>
      <c r="F771" s="14" t="str">
        <f>VLOOKUP(A771,Formatted_Topics!$A$1:$B$1376,2,FALSE)</f>
        <v>Owner Renter Householder Characteristics, Race and Ethnicity, Some Other Race, Units and Stories in Structure</v>
      </c>
      <c r="G771" s="15" t="str">
        <f>VLOOKUP(A771,Formatted_Universe!$A$1:$B$1137,2,FALSE)</f>
        <v>Occupied housing units with a householder who is Some other race alone</v>
      </c>
    </row>
    <row r="772" spans="1:7" ht="60" x14ac:dyDescent="0.25">
      <c r="A772" s="13" t="s">
        <v>760</v>
      </c>
      <c r="B772" s="14" t="s">
        <v>3717</v>
      </c>
      <c r="C772" s="14" t="s">
        <v>2335</v>
      </c>
      <c r="D772" s="14">
        <v>112</v>
      </c>
      <c r="E772" s="14" t="s">
        <v>3718</v>
      </c>
      <c r="F772" s="14" t="str">
        <f>VLOOKUP(A772,Formatted_Topics!$A$1:$B$1376,2,FALSE)</f>
        <v>Owner Renter Householder Characteristics, Race and Ethnicity, Two or More Races, Units and Stories in Structure</v>
      </c>
      <c r="G772" s="15" t="str">
        <f>VLOOKUP(A772,Formatted_Universe!$A$1:$B$1137,2,FALSE)</f>
        <v>Occupied housing units with a householder who is Two or more races</v>
      </c>
    </row>
    <row r="773" spans="1:7" ht="60" x14ac:dyDescent="0.25">
      <c r="A773" s="13" t="s">
        <v>761</v>
      </c>
      <c r="B773" s="14" t="s">
        <v>3719</v>
      </c>
      <c r="C773" s="14" t="s">
        <v>2335</v>
      </c>
      <c r="D773" s="14">
        <v>112</v>
      </c>
      <c r="E773" s="14" t="s">
        <v>3720</v>
      </c>
      <c r="F773" s="14" t="str">
        <f>VLOOKUP(A773,Formatted_Topics!$A$1:$B$1376,2,FALSE)</f>
        <v>Not Hispanic or Latino, Owner Renter Householder Characteristics, Race and Ethnicity, Units and Stories in Structure, White</v>
      </c>
      <c r="G773" s="15" t="str">
        <f>VLOOKUP(A773,Formatted_Universe!$A$1:$B$1137,2,FALSE)</f>
        <v>Occupied housing units with a householder who is White alone, not Hispanic or Latino</v>
      </c>
    </row>
    <row r="774" spans="1:7" ht="60" x14ac:dyDescent="0.25">
      <c r="A774" s="13" t="s">
        <v>762</v>
      </c>
      <c r="B774" s="14" t="s">
        <v>3721</v>
      </c>
      <c r="C774" s="14" t="s">
        <v>2335</v>
      </c>
      <c r="D774" s="14">
        <v>112</v>
      </c>
      <c r="E774" s="14" t="s">
        <v>3722</v>
      </c>
      <c r="F774" s="14" t="str">
        <f>VLOOKUP(A774,Formatted_Topics!$A$1:$B$1376,2,FALSE)</f>
        <v>Hispanic or Latino, Owner Renter Householder Characteristics, Race and Ethnicity, Units and Stories in Structure</v>
      </c>
      <c r="G774" s="15" t="str">
        <f>VLOOKUP(A774,Formatted_Universe!$A$1:$B$1137,2,FALSE)</f>
        <v>Occupied housing units with a householder who is Hispanic or Latino</v>
      </c>
    </row>
    <row r="775" spans="1:7" ht="45" x14ac:dyDescent="0.25">
      <c r="A775" s="13" t="s">
        <v>763</v>
      </c>
      <c r="B775" s="14" t="s">
        <v>3723</v>
      </c>
      <c r="C775" s="14" t="s">
        <v>2332</v>
      </c>
      <c r="D775" s="14">
        <v>112</v>
      </c>
      <c r="E775" s="14" t="s">
        <v>3724</v>
      </c>
      <c r="F775" s="14" t="str">
        <f>VLOOKUP(A775,Formatted_Topics!$A$1:$B$1376,2,FALSE)</f>
        <v>Owner Renter Tenure, Units and Stories in Structure</v>
      </c>
      <c r="G775" s="15" t="str">
        <f>VLOOKUP(A775,Formatted_Universe!$A$1:$B$1137,2,FALSE)</f>
        <v>Total population in occupied housing units</v>
      </c>
    </row>
    <row r="776" spans="1:7" x14ac:dyDescent="0.25">
      <c r="A776" s="13" t="s">
        <v>764</v>
      </c>
      <c r="B776" s="14" t="s">
        <v>765</v>
      </c>
      <c r="C776" s="14" t="s">
        <v>2332</v>
      </c>
      <c r="D776" s="14">
        <v>113</v>
      </c>
      <c r="E776" s="14" t="s">
        <v>3725</v>
      </c>
      <c r="F776" s="14" t="str">
        <f>VLOOKUP(A776,Formatted_Topics!$A$1:$B$1376,2,FALSE)</f>
        <v>Year Structure Built</v>
      </c>
      <c r="G776" s="15" t="str">
        <f>VLOOKUP(A776,Formatted_Universe!$A$1:$B$1137,2,FALSE)</f>
        <v>Housing units</v>
      </c>
    </row>
    <row r="777" spans="1:7" x14ac:dyDescent="0.25">
      <c r="A777" s="13" t="s">
        <v>766</v>
      </c>
      <c r="B777" s="14" t="s">
        <v>3726</v>
      </c>
      <c r="C777" s="14" t="s">
        <v>2332</v>
      </c>
      <c r="D777" s="14">
        <v>113</v>
      </c>
      <c r="E777" s="14" t="s">
        <v>2379</v>
      </c>
      <c r="F777" s="14" t="str">
        <f>VLOOKUP(A777,Formatted_Topics!$A$1:$B$1376,2,FALSE)</f>
        <v>Year Structure Built</v>
      </c>
      <c r="G777" s="15" t="str">
        <f>VLOOKUP(A777,Formatted_Universe!$A$1:$B$1137,2,FALSE)</f>
        <v>Housing units</v>
      </c>
    </row>
    <row r="778" spans="1:7" ht="30" x14ac:dyDescent="0.25">
      <c r="A778" s="13" t="s">
        <v>767</v>
      </c>
      <c r="B778" s="14" t="s">
        <v>3727</v>
      </c>
      <c r="C778" s="14" t="s">
        <v>2332</v>
      </c>
      <c r="D778" s="14">
        <v>113</v>
      </c>
      <c r="E778" s="14" t="s">
        <v>3728</v>
      </c>
      <c r="F778" s="14" t="str">
        <f>VLOOKUP(A778,Formatted_Topics!$A$1:$B$1376,2,FALSE)</f>
        <v>Owner Renter Tenure, Year Structure Built</v>
      </c>
      <c r="G778" s="15" t="str">
        <f>VLOOKUP(A778,Formatted_Universe!$A$1:$B$1137,2,FALSE)</f>
        <v>Occupied housing units</v>
      </c>
    </row>
    <row r="779" spans="1:7" ht="30" x14ac:dyDescent="0.25">
      <c r="A779" s="13" t="s">
        <v>768</v>
      </c>
      <c r="B779" s="14" t="s">
        <v>3729</v>
      </c>
      <c r="C779" s="14" t="s">
        <v>2332</v>
      </c>
      <c r="D779" s="14">
        <v>113</v>
      </c>
      <c r="E779" s="14" t="s">
        <v>3730</v>
      </c>
      <c r="F779" s="14" t="str">
        <f>VLOOKUP(A779,Formatted_Topics!$A$1:$B$1376,2,FALSE)</f>
        <v>Owner Renter Tenure, Year Structure Built</v>
      </c>
      <c r="G779" s="15" t="str">
        <f>VLOOKUP(A779,Formatted_Universe!$A$1:$B$1137,2,FALSE)</f>
        <v>Occupied housing units</v>
      </c>
    </row>
    <row r="780" spans="1:7" ht="30" x14ac:dyDescent="0.25">
      <c r="A780" s="13" t="s">
        <v>769</v>
      </c>
      <c r="B780" s="14" t="s">
        <v>3731</v>
      </c>
      <c r="C780" s="14" t="s">
        <v>2332</v>
      </c>
      <c r="D780" s="14">
        <v>113</v>
      </c>
      <c r="E780" s="14" t="s">
        <v>3732</v>
      </c>
      <c r="F780" s="14" t="str">
        <f>VLOOKUP(A780,Formatted_Topics!$A$1:$B$1376,2,FALSE)</f>
        <v>Owner Renter Tenure, Year Householder Moved Into Unit</v>
      </c>
      <c r="G780" s="15" t="str">
        <f>VLOOKUP(A780,Formatted_Universe!$A$1:$B$1137,2,FALSE)</f>
        <v>Occupied housing units</v>
      </c>
    </row>
    <row r="781" spans="1:7" ht="30" x14ac:dyDescent="0.25">
      <c r="A781" s="13" t="s">
        <v>770</v>
      </c>
      <c r="B781" s="14" t="s">
        <v>3733</v>
      </c>
      <c r="C781" s="14" t="s">
        <v>2332</v>
      </c>
      <c r="D781" s="14">
        <v>113</v>
      </c>
      <c r="E781" s="14" t="s">
        <v>3549</v>
      </c>
      <c r="F781" s="14" t="str">
        <f>VLOOKUP(A781,Formatted_Topics!$A$1:$B$1376,2,FALSE)</f>
        <v>Owner Renter Tenure, Year Householder Moved Into Unit</v>
      </c>
      <c r="G781" s="15" t="str">
        <f>VLOOKUP(A781,Formatted_Universe!$A$1:$B$1137,2,FALSE)</f>
        <v>Occupied housing units</v>
      </c>
    </row>
    <row r="782" spans="1:7" x14ac:dyDescent="0.25">
      <c r="A782" s="13" t="s">
        <v>771</v>
      </c>
      <c r="B782" s="14" t="s">
        <v>3734</v>
      </c>
      <c r="C782" s="14" t="s">
        <v>2332</v>
      </c>
      <c r="D782" s="14">
        <v>113</v>
      </c>
      <c r="E782" s="14" t="s">
        <v>3735</v>
      </c>
      <c r="F782" s="14" t="str">
        <f>VLOOKUP(A782,Formatted_Topics!$A$1:$B$1376,2,FALSE)</f>
        <v>Heating and Air Conditioning HVAC</v>
      </c>
      <c r="G782" s="15" t="str">
        <f>VLOOKUP(A782,Formatted_Universe!$A$1:$B$1137,2,FALSE)</f>
        <v>Occupied housing units</v>
      </c>
    </row>
    <row r="783" spans="1:7" x14ac:dyDescent="0.25">
      <c r="A783" s="13" t="s">
        <v>772</v>
      </c>
      <c r="B783" s="14" t="s">
        <v>3736</v>
      </c>
      <c r="C783" s="14" t="s">
        <v>2332</v>
      </c>
      <c r="D783" s="14">
        <v>113</v>
      </c>
      <c r="E783" s="14" t="s">
        <v>3530</v>
      </c>
      <c r="F783" s="14" t="str">
        <f>VLOOKUP(A783,Formatted_Topics!$A$1:$B$1376,2,FALSE)</f>
        <v>Types of Rooms</v>
      </c>
      <c r="G783" s="15" t="str">
        <f>VLOOKUP(A783,Formatted_Universe!$A$1:$B$1137,2,FALSE)</f>
        <v>Housing units</v>
      </c>
    </row>
    <row r="784" spans="1:7" ht="30" x14ac:dyDescent="0.25">
      <c r="A784" s="13" t="s">
        <v>773</v>
      </c>
      <c r="B784" s="14" t="s">
        <v>3737</v>
      </c>
      <c r="C784" s="14" t="s">
        <v>2332</v>
      </c>
      <c r="D784" s="14">
        <v>113</v>
      </c>
      <c r="E784" s="14" t="s">
        <v>3738</v>
      </c>
      <c r="F784" s="14" t="str">
        <f>VLOOKUP(A784,Formatted_Topics!$A$1:$B$1376,2,FALSE)</f>
        <v>Owner Renter Tenure, Types of Rooms</v>
      </c>
      <c r="G784" s="15" t="str">
        <f>VLOOKUP(A784,Formatted_Universe!$A$1:$B$1137,2,FALSE)</f>
        <v>Occupied housing units</v>
      </c>
    </row>
    <row r="785" spans="1:7" ht="60" x14ac:dyDescent="0.25">
      <c r="A785" s="13" t="s">
        <v>774</v>
      </c>
      <c r="B785" s="14" t="s">
        <v>3739</v>
      </c>
      <c r="C785" s="14" t="s">
        <v>2332</v>
      </c>
      <c r="D785" s="14">
        <v>113</v>
      </c>
      <c r="E785" s="14" t="s">
        <v>3740</v>
      </c>
      <c r="F785" s="14" t="str">
        <f>VLOOKUP(A785,Formatted_Topics!$A$1:$B$1376,2,FALSE)</f>
        <v>Age and Sex, Owner Renter Householder Characteristics, Owner Renter Tenure, Telephone Computer and Internet Access</v>
      </c>
      <c r="G785" s="15" t="str">
        <f>VLOOKUP(A785,Formatted_Universe!$A$1:$B$1137,2,FALSE)</f>
        <v>Occupied housing units</v>
      </c>
    </row>
    <row r="786" spans="1:7" x14ac:dyDescent="0.25">
      <c r="A786" s="13" t="s">
        <v>775</v>
      </c>
      <c r="B786" s="14" t="s">
        <v>3741</v>
      </c>
      <c r="C786" s="14" t="s">
        <v>2332</v>
      </c>
      <c r="D786" s="14">
        <v>113</v>
      </c>
      <c r="E786" s="14" t="s">
        <v>3742</v>
      </c>
      <c r="F786" s="14" t="str">
        <f>VLOOKUP(A786,Formatted_Topics!$A$1:$B$1376,2,FALSE)</f>
        <v>Owner Renter Tenure, Transportation</v>
      </c>
      <c r="G786" s="15" t="str">
        <f>VLOOKUP(A786,Formatted_Universe!$A$1:$B$1137,2,FALSE)</f>
        <v>Occupied housing units</v>
      </c>
    </row>
    <row r="787" spans="1:7" ht="45" x14ac:dyDescent="0.25">
      <c r="A787" s="13" t="s">
        <v>776</v>
      </c>
      <c r="B787" s="14" t="s">
        <v>3743</v>
      </c>
      <c r="C787" s="14" t="s">
        <v>2332</v>
      </c>
      <c r="D787" s="14">
        <v>113</v>
      </c>
      <c r="E787" s="14" t="s">
        <v>3744</v>
      </c>
      <c r="F787" s="14" t="str">
        <f>VLOOKUP(A787,Formatted_Topics!$A$1:$B$1376,2,FALSE)</f>
        <v>Age and Sex, Owner Renter Householder Characteristics, Owner Renter Tenure, Transportation</v>
      </c>
      <c r="G787" s="15" t="str">
        <f>VLOOKUP(A787,Formatted_Universe!$A$1:$B$1137,2,FALSE)</f>
        <v>Occupied housing units</v>
      </c>
    </row>
    <row r="788" spans="1:7" ht="30" x14ac:dyDescent="0.25">
      <c r="A788" s="13" t="s">
        <v>777</v>
      </c>
      <c r="B788" s="14" t="s">
        <v>3745</v>
      </c>
      <c r="C788" s="14" t="s">
        <v>2332</v>
      </c>
      <c r="D788" s="14">
        <v>113</v>
      </c>
      <c r="E788" s="14" t="s">
        <v>3746</v>
      </c>
      <c r="F788" s="14" t="str">
        <f>VLOOKUP(A788,Formatted_Topics!$A$1:$B$1376,2,FALSE)</f>
        <v>Owner Renter Tenure, Transportation</v>
      </c>
      <c r="G788" s="15" t="str">
        <f>VLOOKUP(A788,Formatted_Universe!$A$1:$B$1137,2,FALSE)</f>
        <v>Occupied housing units</v>
      </c>
    </row>
    <row r="789" spans="1:7" ht="30" x14ac:dyDescent="0.25">
      <c r="A789" s="13" t="s">
        <v>778</v>
      </c>
      <c r="B789" s="14" t="s">
        <v>3747</v>
      </c>
      <c r="C789" s="14" t="s">
        <v>2332</v>
      </c>
      <c r="D789" s="14">
        <v>113</v>
      </c>
      <c r="E789" s="14" t="s">
        <v>3748</v>
      </c>
      <c r="F789" s="14" t="str">
        <f>VLOOKUP(A789,Formatted_Topics!$A$1:$B$1376,2,FALSE)</f>
        <v>Water Sewage and Plumbing Facilities</v>
      </c>
      <c r="G789" s="15" t="str">
        <f>VLOOKUP(A789,Formatted_Universe!$A$1:$B$1137,2,FALSE)</f>
        <v>Housing units</v>
      </c>
    </row>
    <row r="790" spans="1:7" ht="45" x14ac:dyDescent="0.25">
      <c r="A790" s="13" t="s">
        <v>779</v>
      </c>
      <c r="B790" s="14" t="s">
        <v>3749</v>
      </c>
      <c r="C790" s="14" t="s">
        <v>2335</v>
      </c>
      <c r="D790" s="14">
        <v>113</v>
      </c>
      <c r="E790" s="14" t="s">
        <v>3750</v>
      </c>
      <c r="F790" s="14" t="str">
        <f>VLOOKUP(A790,Formatted_Topics!$A$1:$B$1376,2,FALSE)</f>
        <v>Vacancy, Vacancy Characteristics, Vacancy Rates, Water Sewage and Plumbing Facilities</v>
      </c>
      <c r="G790" s="15" t="str">
        <f>VLOOKUP(A790,Formatted_Universe!$A$1:$B$1137,2,FALSE)</f>
        <v>Occupied housing units</v>
      </c>
    </row>
    <row r="791" spans="1:7" ht="30" x14ac:dyDescent="0.25">
      <c r="A791" s="13" t="s">
        <v>780</v>
      </c>
      <c r="B791" s="14" t="s">
        <v>3751</v>
      </c>
      <c r="C791" s="14" t="s">
        <v>2332</v>
      </c>
      <c r="D791" s="14">
        <v>113</v>
      </c>
      <c r="E791" s="14" t="s">
        <v>2735</v>
      </c>
      <c r="F791" s="14" t="str">
        <f>VLOOKUP(A791,Formatted_Topics!$A$1:$B$1376,2,FALSE)</f>
        <v>Owner Renter Tenure, Water Sewage and Plumbing Facilities</v>
      </c>
      <c r="G791" s="15" t="str">
        <f>VLOOKUP(A791,Formatted_Universe!$A$1:$B$1137,2,FALSE)</f>
        <v>Occupied housing units</v>
      </c>
    </row>
    <row r="792" spans="1:7" ht="45" x14ac:dyDescent="0.25">
      <c r="A792" s="13" t="s">
        <v>781</v>
      </c>
      <c r="B792" s="14" t="s">
        <v>3752</v>
      </c>
      <c r="C792" s="14" t="s">
        <v>2332</v>
      </c>
      <c r="D792" s="14">
        <v>113</v>
      </c>
      <c r="E792" s="14" t="s">
        <v>3753</v>
      </c>
      <c r="F792" s="14" t="str">
        <f>VLOOKUP(A792,Formatted_Topics!$A$1:$B$1376,2,FALSE)</f>
        <v>Occupants Per Room, Water Sewage and Plumbing Facilities, Year Structure Built</v>
      </c>
      <c r="G792" s="15" t="str">
        <f>VLOOKUP(A792,Formatted_Universe!$A$1:$B$1137,2,FALSE)</f>
        <v>Occupied housing units</v>
      </c>
    </row>
    <row r="793" spans="1:7" ht="30" x14ac:dyDescent="0.25">
      <c r="A793" s="13" t="s">
        <v>782</v>
      </c>
      <c r="B793" s="14" t="s">
        <v>3754</v>
      </c>
      <c r="C793" s="14" t="s">
        <v>2332</v>
      </c>
      <c r="D793" s="14">
        <v>113</v>
      </c>
      <c r="E793" s="14" t="s">
        <v>3755</v>
      </c>
      <c r="F793" s="14" t="str">
        <f>VLOOKUP(A793,Formatted_Topics!$A$1:$B$1376,2,FALSE)</f>
        <v>Types of Rooms</v>
      </c>
      <c r="G793" s="15" t="str">
        <f>VLOOKUP(A793,Formatted_Universe!$A$1:$B$1137,2,FALSE)</f>
        <v>Housing units</v>
      </c>
    </row>
    <row r="794" spans="1:7" ht="30" x14ac:dyDescent="0.25">
      <c r="A794" s="13" t="s">
        <v>783</v>
      </c>
      <c r="B794" s="14" t="s">
        <v>3756</v>
      </c>
      <c r="C794" s="14" t="s">
        <v>2335</v>
      </c>
      <c r="D794" s="14">
        <v>113</v>
      </c>
      <c r="E794" s="14" t="s">
        <v>3757</v>
      </c>
      <c r="F794" s="14" t="str">
        <f>VLOOKUP(A794,Formatted_Topics!$A$1:$B$1376,2,FALSE)</f>
        <v>Vacancy, Vacancy Characteristics, Vacancy Rates</v>
      </c>
      <c r="G794" s="15" t="str">
        <f>VLOOKUP(A794,Formatted_Universe!$A$1:$B$1137,2,FALSE)</f>
        <v>Occupied housing units</v>
      </c>
    </row>
    <row r="795" spans="1:7" ht="30" x14ac:dyDescent="0.25">
      <c r="A795" s="13" t="s">
        <v>784</v>
      </c>
      <c r="B795" s="14" t="s">
        <v>3758</v>
      </c>
      <c r="C795" s="14" t="s">
        <v>2332</v>
      </c>
      <c r="D795" s="14">
        <v>113</v>
      </c>
      <c r="E795" s="14" t="s">
        <v>3759</v>
      </c>
      <c r="F795" s="14" t="str">
        <f>VLOOKUP(A795,Formatted_Topics!$A$1:$B$1376,2,FALSE)</f>
        <v>Owner Renter Tenure, Types of Rooms</v>
      </c>
      <c r="G795" s="15" t="str">
        <f>VLOOKUP(A795,Formatted_Universe!$A$1:$B$1137,2,FALSE)</f>
        <v>Occupied housing units</v>
      </c>
    </row>
    <row r="796" spans="1:7" ht="30" x14ac:dyDescent="0.25">
      <c r="A796" s="13" t="s">
        <v>785</v>
      </c>
      <c r="B796" s="14" t="s">
        <v>3760</v>
      </c>
      <c r="C796" s="14" t="s">
        <v>2332</v>
      </c>
      <c r="D796" s="14">
        <v>113</v>
      </c>
      <c r="E796" s="14" t="s">
        <v>3761</v>
      </c>
      <c r="F796" s="14" t="str">
        <f>VLOOKUP(A796,Formatted_Topics!$A$1:$B$1376,2,FALSE)</f>
        <v>Renter Costs, Types of Rooms</v>
      </c>
      <c r="G796" s="15" t="str">
        <f>VLOOKUP(A796,Formatted_Universe!$A$1:$B$1137,2,FALSE)</f>
        <v>Renter-occupied housing units paying cash rent</v>
      </c>
    </row>
    <row r="797" spans="1:7" ht="45" x14ac:dyDescent="0.25">
      <c r="A797" s="13" t="s">
        <v>786</v>
      </c>
      <c r="B797" s="14" t="s">
        <v>3762</v>
      </c>
      <c r="C797" s="14" t="s">
        <v>2332</v>
      </c>
      <c r="D797" s="14">
        <v>113</v>
      </c>
      <c r="E797" s="14" t="s">
        <v>3763</v>
      </c>
      <c r="F797" s="14" t="str">
        <f>VLOOKUP(A797,Formatted_Topics!$A$1:$B$1376,2,FALSE)</f>
        <v>Age and Sex, Owner Renter Householder Characteristics, Renter Costs</v>
      </c>
      <c r="G797" s="15" t="str">
        <f>VLOOKUP(A797,Formatted_Universe!$A$1:$B$1137,2,FALSE)</f>
        <v>Renter-occupied housing units paying cash rent</v>
      </c>
    </row>
    <row r="798" spans="1:7" x14ac:dyDescent="0.25">
      <c r="A798" s="13" t="s">
        <v>787</v>
      </c>
      <c r="B798" s="14" t="s">
        <v>3764</v>
      </c>
      <c r="C798" s="14" t="s">
        <v>2332</v>
      </c>
      <c r="D798" s="14">
        <v>113</v>
      </c>
      <c r="E798" s="14" t="s">
        <v>3765</v>
      </c>
      <c r="F798" s="14" t="str">
        <f>VLOOKUP(A798,Formatted_Topics!$A$1:$B$1376,2,FALSE)</f>
        <v>Renter Costs</v>
      </c>
      <c r="G798" s="15" t="str">
        <f>VLOOKUP(A798,Formatted_Universe!$A$1:$B$1137,2,FALSE)</f>
        <v>Renter-occupied housing units</v>
      </c>
    </row>
    <row r="799" spans="1:7" ht="30" x14ac:dyDescent="0.25">
      <c r="A799" s="13" t="s">
        <v>788</v>
      </c>
      <c r="B799" s="14" t="s">
        <v>3766</v>
      </c>
      <c r="C799" s="14" t="s">
        <v>2332</v>
      </c>
      <c r="D799" s="14">
        <v>113</v>
      </c>
      <c r="E799" s="14" t="s">
        <v>3767</v>
      </c>
      <c r="F799" s="14" t="str">
        <f>VLOOKUP(A799,Formatted_Topics!$A$1:$B$1376,2,FALSE)</f>
        <v>Renter Costs</v>
      </c>
      <c r="G799" s="15" t="str">
        <f>VLOOKUP(A799,Formatted_Universe!$A$1:$B$1137,2,FALSE)</f>
        <v>Renter-occupied housing units paying cash rent</v>
      </c>
    </row>
    <row r="800" spans="1:7" ht="30" x14ac:dyDescent="0.25">
      <c r="A800" s="13" t="s">
        <v>789</v>
      </c>
      <c r="B800" s="14" t="s">
        <v>3768</v>
      </c>
      <c r="C800" s="14" t="s">
        <v>2332</v>
      </c>
      <c r="D800" s="14">
        <v>113</v>
      </c>
      <c r="E800" s="14" t="s">
        <v>3769</v>
      </c>
      <c r="F800" s="14" t="str">
        <f>VLOOKUP(A800,Formatted_Topics!$A$1:$B$1376,2,FALSE)</f>
        <v>Renter Costs</v>
      </c>
      <c r="G800" s="15" t="str">
        <f>VLOOKUP(A800,Formatted_Universe!$A$1:$B$1137,2,FALSE)</f>
        <v>Renter-occupied housing units paying cash rent</v>
      </c>
    </row>
    <row r="801" spans="1:7" ht="30" x14ac:dyDescent="0.25">
      <c r="A801" s="13" t="s">
        <v>790</v>
      </c>
      <c r="B801" s="14" t="s">
        <v>3770</v>
      </c>
      <c r="C801" s="14" t="s">
        <v>2332</v>
      </c>
      <c r="D801" s="14">
        <v>113</v>
      </c>
      <c r="E801" s="14" t="s">
        <v>3771</v>
      </c>
      <c r="F801" s="14" t="str">
        <f>VLOOKUP(A801,Formatted_Topics!$A$1:$B$1376,2,FALSE)</f>
        <v>Renter Costs</v>
      </c>
      <c r="G801" s="15" t="str">
        <f>VLOOKUP(A801,Formatted_Universe!$A$1:$B$1137,2,FALSE)</f>
        <v>Renter-occupied housing units paying cash rent</v>
      </c>
    </row>
    <row r="802" spans="1:7" ht="30" x14ac:dyDescent="0.25">
      <c r="A802" s="13" t="s">
        <v>791</v>
      </c>
      <c r="B802" s="14" t="s">
        <v>3772</v>
      </c>
      <c r="C802" s="14" t="s">
        <v>2332</v>
      </c>
      <c r="D802" s="14">
        <v>113</v>
      </c>
      <c r="E802" s="14" t="s">
        <v>3773</v>
      </c>
      <c r="F802" s="14" t="str">
        <f>VLOOKUP(A802,Formatted_Topics!$A$1:$B$1376,2,FALSE)</f>
        <v>Renter Costs</v>
      </c>
      <c r="G802" s="15" t="str">
        <f>VLOOKUP(A802,Formatted_Universe!$A$1:$B$1137,2,FALSE)</f>
        <v>Renter-occupied housing units paying cash rent</v>
      </c>
    </row>
    <row r="803" spans="1:7" ht="30" x14ac:dyDescent="0.25">
      <c r="A803" s="13" t="s">
        <v>792</v>
      </c>
      <c r="B803" s="14" t="s">
        <v>3774</v>
      </c>
      <c r="C803" s="14" t="s">
        <v>2332</v>
      </c>
      <c r="D803" s="14">
        <v>114</v>
      </c>
      <c r="E803" s="14" t="s">
        <v>3775</v>
      </c>
      <c r="F803" s="14" t="str">
        <f>VLOOKUP(A803,Formatted_Topics!$A$1:$B$1376,2,FALSE)</f>
        <v>Renter Costs</v>
      </c>
      <c r="G803" s="15" t="str">
        <f>VLOOKUP(A803,Formatted_Universe!$A$1:$B$1137,2,FALSE)</f>
        <v>Vacant-for-rent and rented, not occupied housing units</v>
      </c>
    </row>
    <row r="804" spans="1:7" ht="30" x14ac:dyDescent="0.25">
      <c r="A804" s="13" t="s">
        <v>793</v>
      </c>
      <c r="B804" s="14" t="s">
        <v>3776</v>
      </c>
      <c r="C804" s="14" t="s">
        <v>2332</v>
      </c>
      <c r="D804" s="14">
        <v>114</v>
      </c>
      <c r="E804" s="14" t="s">
        <v>3777</v>
      </c>
      <c r="F804" s="14" t="str">
        <f>VLOOKUP(A804,Formatted_Topics!$A$1:$B$1376,2,FALSE)</f>
        <v>Renter Costs</v>
      </c>
      <c r="G804" s="15" t="str">
        <f>VLOOKUP(A804,Formatted_Universe!$A$1:$B$1137,2,FALSE)</f>
        <v>Vacant-for-rent and rented, not occupied housing units</v>
      </c>
    </row>
    <row r="805" spans="1:7" x14ac:dyDescent="0.25">
      <c r="A805" s="13" t="s">
        <v>794</v>
      </c>
      <c r="B805" s="14" t="s">
        <v>3778</v>
      </c>
      <c r="C805" s="14" t="s">
        <v>2332</v>
      </c>
      <c r="D805" s="14">
        <v>114</v>
      </c>
      <c r="E805" s="14" t="s">
        <v>3779</v>
      </c>
      <c r="F805" s="14" t="str">
        <f>VLOOKUP(A805,Formatted_Topics!$A$1:$B$1376,2,FALSE)</f>
        <v>Renter Costs</v>
      </c>
      <c r="G805" s="15" t="str">
        <f>VLOOKUP(A805,Formatted_Universe!$A$1:$B$1137,2,FALSE)</f>
        <v>Renter-occupied housing units</v>
      </c>
    </row>
    <row r="806" spans="1:7" ht="30" x14ac:dyDescent="0.25">
      <c r="A806" s="13" t="s">
        <v>795</v>
      </c>
      <c r="B806" s="14" t="s">
        <v>3780</v>
      </c>
      <c r="C806" s="14" t="s">
        <v>2332</v>
      </c>
      <c r="D806" s="14">
        <v>114</v>
      </c>
      <c r="E806" s="14" t="s">
        <v>3781</v>
      </c>
      <c r="F806" s="14" t="str">
        <f>VLOOKUP(A806,Formatted_Topics!$A$1:$B$1376,2,FALSE)</f>
        <v>Renter Costs</v>
      </c>
      <c r="G806" s="15" t="str">
        <f>VLOOKUP(A806,Formatted_Universe!$A$1:$B$1137,2,FALSE)</f>
        <v>Renter-occupied housing units paying cash rent</v>
      </c>
    </row>
    <row r="807" spans="1:7" ht="30" x14ac:dyDescent="0.25">
      <c r="A807" s="13" t="s">
        <v>796</v>
      </c>
      <c r="B807" s="14" t="s">
        <v>3782</v>
      </c>
      <c r="C807" s="14" t="s">
        <v>2332</v>
      </c>
      <c r="D807" s="14">
        <v>114</v>
      </c>
      <c r="E807" s="14" t="s">
        <v>3783</v>
      </c>
      <c r="F807" s="14" t="str">
        <f>VLOOKUP(A807,Formatted_Topics!$A$1:$B$1376,2,FALSE)</f>
        <v>Renter Costs</v>
      </c>
      <c r="G807" s="15" t="str">
        <f>VLOOKUP(A807,Formatted_Universe!$A$1:$B$1137,2,FALSE)</f>
        <v>Renter-occupied housing units paying cash rent</v>
      </c>
    </row>
    <row r="808" spans="1:7" ht="30" x14ac:dyDescent="0.25">
      <c r="A808" s="13" t="s">
        <v>797</v>
      </c>
      <c r="B808" s="14" t="s">
        <v>3784</v>
      </c>
      <c r="C808" s="14" t="s">
        <v>2332</v>
      </c>
      <c r="D808" s="14">
        <v>114</v>
      </c>
      <c r="E808" s="14" t="s">
        <v>3785</v>
      </c>
      <c r="F808" s="14" t="str">
        <f>VLOOKUP(A808,Formatted_Topics!$A$1:$B$1376,2,FALSE)</f>
        <v>Renter Costs, Units and Stories in Structure</v>
      </c>
      <c r="G808" s="15" t="str">
        <f>VLOOKUP(A808,Formatted_Universe!$A$1:$B$1137,2,FALSE)</f>
        <v>Renter-occupied housing units paying cash rent</v>
      </c>
    </row>
    <row r="809" spans="1:7" ht="30" x14ac:dyDescent="0.25">
      <c r="A809" s="13" t="s">
        <v>798</v>
      </c>
      <c r="B809" s="14" t="s">
        <v>3786</v>
      </c>
      <c r="C809" s="14" t="s">
        <v>2332</v>
      </c>
      <c r="D809" s="14">
        <v>114</v>
      </c>
      <c r="E809" s="14" t="s">
        <v>3787</v>
      </c>
      <c r="F809" s="14" t="str">
        <f>VLOOKUP(A809,Formatted_Topics!$A$1:$B$1376,2,FALSE)</f>
        <v>Renter Costs</v>
      </c>
      <c r="G809" s="15" t="str">
        <f>VLOOKUP(A809,Formatted_Universe!$A$1:$B$1137,2,FALSE)</f>
        <v>Renter-occupied housing units paying cash rent</v>
      </c>
    </row>
    <row r="810" spans="1:7" x14ac:dyDescent="0.25">
      <c r="A810" s="13" t="s">
        <v>799</v>
      </c>
      <c r="B810" s="14" t="s">
        <v>3788</v>
      </c>
      <c r="C810" s="14" t="s">
        <v>2332</v>
      </c>
      <c r="D810" s="14">
        <v>114</v>
      </c>
      <c r="E810" s="14" t="s">
        <v>3789</v>
      </c>
      <c r="F810" s="14" t="str">
        <f>VLOOKUP(A810,Formatted_Topics!$A$1:$B$1376,2,FALSE)</f>
        <v>Renter Costs, Types of Rooms</v>
      </c>
      <c r="G810" s="15" t="str">
        <f>VLOOKUP(A810,Formatted_Universe!$A$1:$B$1137,2,FALSE)</f>
        <v>Renter-occupied housing units</v>
      </c>
    </row>
    <row r="811" spans="1:7" ht="30" x14ac:dyDescent="0.25">
      <c r="A811" s="13" t="s">
        <v>800</v>
      </c>
      <c r="B811" s="14" t="s">
        <v>3790</v>
      </c>
      <c r="C811" s="14" t="s">
        <v>2332</v>
      </c>
      <c r="D811" s="14">
        <v>114</v>
      </c>
      <c r="E811" s="14" t="s">
        <v>3343</v>
      </c>
      <c r="F811" s="14" t="str">
        <f>VLOOKUP(A811,Formatted_Topics!$A$1:$B$1376,2,FALSE)</f>
        <v>Insurance Utilities and Other Fees, Renter Costs</v>
      </c>
      <c r="G811" s="15" t="str">
        <f>VLOOKUP(A811,Formatted_Universe!$A$1:$B$1137,2,FALSE)</f>
        <v>Renter-occupied housing units</v>
      </c>
    </row>
    <row r="812" spans="1:7" ht="45" x14ac:dyDescent="0.25">
      <c r="A812" s="13" t="s">
        <v>801</v>
      </c>
      <c r="B812" s="14" t="s">
        <v>3791</v>
      </c>
      <c r="C812" s="14" t="s">
        <v>2332</v>
      </c>
      <c r="D812" s="14">
        <v>114</v>
      </c>
      <c r="E812" s="14" t="s">
        <v>3792</v>
      </c>
      <c r="F812" s="14" t="str">
        <f>VLOOKUP(A812,Formatted_Topics!$A$1:$B$1376,2,FALSE)</f>
        <v>Income Households Families Individuals, Renter Costs</v>
      </c>
      <c r="G812" s="15" t="str">
        <f>VLOOKUP(A812,Formatted_Universe!$A$1:$B$1137,2,FALSE)</f>
        <v>Renter-occupied housing units</v>
      </c>
    </row>
    <row r="813" spans="1:7" ht="45" x14ac:dyDescent="0.25">
      <c r="A813" s="13" t="s">
        <v>802</v>
      </c>
      <c r="B813" s="14" t="s">
        <v>3793</v>
      </c>
      <c r="C813" s="14" t="s">
        <v>2332</v>
      </c>
      <c r="D813" s="14">
        <v>114</v>
      </c>
      <c r="E813" s="14" t="s">
        <v>3363</v>
      </c>
      <c r="F813" s="14" t="str">
        <f>VLOOKUP(A813,Formatted_Topics!$A$1:$B$1376,2,FALSE)</f>
        <v>Income Households Families Individuals, Renter Costs</v>
      </c>
      <c r="G813" s="15" t="str">
        <f>VLOOKUP(A813,Formatted_Universe!$A$1:$B$1137,2,FALSE)</f>
        <v>Renter-occupied housing units paying cash rent</v>
      </c>
    </row>
    <row r="814" spans="1:7" ht="60" x14ac:dyDescent="0.25">
      <c r="A814" s="13" t="s">
        <v>803</v>
      </c>
      <c r="B814" s="14" t="s">
        <v>3794</v>
      </c>
      <c r="C814" s="14" t="s">
        <v>2332</v>
      </c>
      <c r="D814" s="14">
        <v>114</v>
      </c>
      <c r="E814" s="14" t="s">
        <v>3795</v>
      </c>
      <c r="F814" s="14" t="str">
        <f>VLOOKUP(A814,Formatted_Topics!$A$1:$B$1376,2,FALSE)</f>
        <v>Age and Sex, Income Households Families Individuals, Owner Renter Householder Characteristics, Renter Costs</v>
      </c>
      <c r="G814" s="15" t="str">
        <f>VLOOKUP(A814,Formatted_Universe!$A$1:$B$1137,2,FALSE)</f>
        <v>Renter-occupied housing units</v>
      </c>
    </row>
    <row r="815" spans="1:7" ht="45" x14ac:dyDescent="0.25">
      <c r="A815" s="13" t="s">
        <v>804</v>
      </c>
      <c r="B815" s="14" t="s">
        <v>3796</v>
      </c>
      <c r="C815" s="14" t="s">
        <v>2332</v>
      </c>
      <c r="D815" s="14">
        <v>114</v>
      </c>
      <c r="E815" s="14" t="s">
        <v>3797</v>
      </c>
      <c r="F815" s="14" t="str">
        <f>VLOOKUP(A815,Formatted_Topics!$A$1:$B$1376,2,FALSE)</f>
        <v>Income Households Families Individuals, Renter Costs</v>
      </c>
      <c r="G815" s="15" t="str">
        <f>VLOOKUP(A815,Formatted_Universe!$A$1:$B$1137,2,FALSE)</f>
        <v>Renter-occupied housing units</v>
      </c>
    </row>
    <row r="816" spans="1:7" ht="30" x14ac:dyDescent="0.25">
      <c r="A816" s="13" t="s">
        <v>805</v>
      </c>
      <c r="B816" s="14" t="s">
        <v>3798</v>
      </c>
      <c r="C816" s="14" t="s">
        <v>2332</v>
      </c>
      <c r="D816" s="14">
        <v>114</v>
      </c>
      <c r="E816" s="14" t="s">
        <v>3799</v>
      </c>
      <c r="F816" s="14" t="str">
        <f>VLOOKUP(A816,Formatted_Topics!$A$1:$B$1376,2,FALSE)</f>
        <v>Housing Value and Purchase Price, Owner Renter Tenure</v>
      </c>
      <c r="G816" s="15" t="str">
        <f>VLOOKUP(A816,Formatted_Universe!$A$1:$B$1137,2,FALSE)</f>
        <v>Owner-occupied housing units</v>
      </c>
    </row>
    <row r="817" spans="1:7" ht="30" x14ac:dyDescent="0.25">
      <c r="A817" s="13" t="s">
        <v>806</v>
      </c>
      <c r="B817" s="14" t="s">
        <v>3800</v>
      </c>
      <c r="C817" s="14" t="s">
        <v>2332</v>
      </c>
      <c r="D817" s="14">
        <v>114</v>
      </c>
      <c r="E817" s="14" t="s">
        <v>3771</v>
      </c>
      <c r="F817" s="14" t="str">
        <f>VLOOKUP(A817,Formatted_Topics!$A$1:$B$1376,2,FALSE)</f>
        <v>Housing Value and Purchase Price, Owner Renter Tenure</v>
      </c>
      <c r="G817" s="15" t="str">
        <f>VLOOKUP(A817,Formatted_Universe!$A$1:$B$1137,2,FALSE)</f>
        <v>Owner-occupied housing units</v>
      </c>
    </row>
    <row r="818" spans="1:7" ht="30" x14ac:dyDescent="0.25">
      <c r="A818" s="13" t="s">
        <v>807</v>
      </c>
      <c r="B818" s="14" t="s">
        <v>3801</v>
      </c>
      <c r="C818" s="14" t="s">
        <v>2332</v>
      </c>
      <c r="D818" s="14">
        <v>114</v>
      </c>
      <c r="E818" s="14" t="s">
        <v>3773</v>
      </c>
      <c r="F818" s="14" t="str">
        <f>VLOOKUP(A818,Formatted_Topics!$A$1:$B$1376,2,FALSE)</f>
        <v>Housing Value and Purchase Price, Owner Renter Tenure</v>
      </c>
      <c r="G818" s="15" t="str">
        <f>VLOOKUP(A818,Formatted_Universe!$A$1:$B$1137,2,FALSE)</f>
        <v>Owner-occupied housing units</v>
      </c>
    </row>
    <row r="819" spans="1:7" ht="30" x14ac:dyDescent="0.25">
      <c r="A819" s="13" t="s">
        <v>808</v>
      </c>
      <c r="B819" s="14" t="s">
        <v>3802</v>
      </c>
      <c r="C819" s="14" t="s">
        <v>2332</v>
      </c>
      <c r="D819" s="14">
        <v>114</v>
      </c>
      <c r="E819" s="14" t="s">
        <v>3803</v>
      </c>
      <c r="F819" s="14" t="str">
        <f>VLOOKUP(A819,Formatted_Topics!$A$1:$B$1376,2,FALSE)</f>
        <v>Housing Value and Purchase Price, Owner Renter Tenure</v>
      </c>
      <c r="G819" s="15" t="str">
        <f>VLOOKUP(A819,Formatted_Universe!$A$1:$B$1137,2,FALSE)</f>
        <v>Owner-occupied housing units</v>
      </c>
    </row>
    <row r="820" spans="1:7" ht="60" x14ac:dyDescent="0.25">
      <c r="A820" s="13" t="s">
        <v>809</v>
      </c>
      <c r="B820" s="14" t="s">
        <v>3804</v>
      </c>
      <c r="C820" s="14" t="s">
        <v>2332</v>
      </c>
      <c r="D820" s="14">
        <v>115</v>
      </c>
      <c r="E820" s="14" t="s">
        <v>2513</v>
      </c>
      <c r="F820" s="14" t="str">
        <f>VLOOKUP(A820,Formatted_Topics!$A$1:$B$1376,2,FALSE)</f>
        <v>Age and Sex, Housing Value and Purchase Price, Owner Renter Householder Characteristics, Owner Renter Tenure</v>
      </c>
      <c r="G820" s="15" t="str">
        <f>VLOOKUP(A820,Formatted_Universe!$A$1:$B$1137,2,FALSE)</f>
        <v>Owner-occupied housing units</v>
      </c>
    </row>
    <row r="821" spans="1:7" ht="45" x14ac:dyDescent="0.25">
      <c r="A821" s="13" t="s">
        <v>810</v>
      </c>
      <c r="B821" s="14" t="s">
        <v>3805</v>
      </c>
      <c r="C821" s="14" t="s">
        <v>2332</v>
      </c>
      <c r="D821" s="14">
        <v>115</v>
      </c>
      <c r="E821" s="14" t="s">
        <v>3806</v>
      </c>
      <c r="F821" s="14" t="str">
        <f>VLOOKUP(A821,Formatted_Topics!$A$1:$B$1376,2,FALSE)</f>
        <v>Housing Value and Purchase Price, Owner Renter Tenure, Units and Stories in Structure</v>
      </c>
      <c r="G821" s="15" t="str">
        <f>VLOOKUP(A821,Formatted_Universe!$A$1:$B$1137,2,FALSE)</f>
        <v>Owner-occupied housing units</v>
      </c>
    </row>
    <row r="822" spans="1:7" x14ac:dyDescent="0.25">
      <c r="A822" s="13" t="s">
        <v>811</v>
      </c>
      <c r="B822" s="14" t="s">
        <v>3807</v>
      </c>
      <c r="C822" s="14" t="s">
        <v>2332</v>
      </c>
      <c r="D822" s="14">
        <v>115</v>
      </c>
      <c r="E822" s="14" t="s">
        <v>3808</v>
      </c>
      <c r="F822" s="14" t="str">
        <f>VLOOKUP(A822,Formatted_Topics!$A$1:$B$1376,2,FALSE)</f>
        <v>Mortgage Costs</v>
      </c>
      <c r="G822" s="15" t="str">
        <f>VLOOKUP(A822,Formatted_Universe!$A$1:$B$1137,2,FALSE)</f>
        <v>Owner-occupied housing units</v>
      </c>
    </row>
    <row r="823" spans="1:7" ht="30" x14ac:dyDescent="0.25">
      <c r="A823" s="13" t="s">
        <v>812</v>
      </c>
      <c r="B823" s="14" t="s">
        <v>3809</v>
      </c>
      <c r="C823" s="14" t="s">
        <v>2332</v>
      </c>
      <c r="D823" s="14">
        <v>115</v>
      </c>
      <c r="E823" s="14" t="s">
        <v>3810</v>
      </c>
      <c r="F823" s="14" t="str">
        <f>VLOOKUP(A823,Formatted_Topics!$A$1:$B$1376,2,FALSE)</f>
        <v>Housing Value and Purchase Price, Mortgage Costs</v>
      </c>
      <c r="G823" s="15" t="str">
        <f>VLOOKUP(A823,Formatted_Universe!$A$1:$B$1137,2,FALSE)</f>
        <v>Owner-occupied housing units</v>
      </c>
    </row>
    <row r="824" spans="1:7" ht="30" x14ac:dyDescent="0.25">
      <c r="A824" s="13" t="s">
        <v>813</v>
      </c>
      <c r="B824" s="14" t="s">
        <v>3811</v>
      </c>
      <c r="C824" s="14" t="s">
        <v>2332</v>
      </c>
      <c r="D824" s="14">
        <v>115</v>
      </c>
      <c r="E824" s="14" t="s">
        <v>3812</v>
      </c>
      <c r="F824" s="14" t="str">
        <f>VLOOKUP(A824,Formatted_Topics!$A$1:$B$1376,2,FALSE)</f>
        <v>Housing Value and Purchase Price, Manufactured Mobile Homes</v>
      </c>
      <c r="G824" s="15" t="str">
        <f>VLOOKUP(A824,Formatted_Universe!$A$1:$B$1137,2,FALSE)</f>
        <v>Owner-occupied mobile homes</v>
      </c>
    </row>
    <row r="825" spans="1:7" ht="30" x14ac:dyDescent="0.25">
      <c r="A825" s="13" t="s">
        <v>814</v>
      </c>
      <c r="B825" s="14" t="s">
        <v>3813</v>
      </c>
      <c r="C825" s="14" t="s">
        <v>2332</v>
      </c>
      <c r="D825" s="14">
        <v>115</v>
      </c>
      <c r="E825" s="14" t="s">
        <v>3814</v>
      </c>
      <c r="F825" s="14" t="str">
        <f>VLOOKUP(A825,Formatted_Topics!$A$1:$B$1376,2,FALSE)</f>
        <v>Housing Value and Purchase Price, Manufactured Mobile Homes</v>
      </c>
      <c r="G825" s="15" t="str">
        <f>VLOOKUP(A825,Formatted_Universe!$A$1:$B$1137,2,FALSE)</f>
        <v>Vacant-for-sale-only and sold, not occupied housing units</v>
      </c>
    </row>
    <row r="826" spans="1:7" ht="30" x14ac:dyDescent="0.25">
      <c r="A826" s="13" t="s">
        <v>815</v>
      </c>
      <c r="B826" s="14" t="s">
        <v>3815</v>
      </c>
      <c r="C826" s="14" t="s">
        <v>2332</v>
      </c>
      <c r="D826" s="14">
        <v>115</v>
      </c>
      <c r="E826" s="14" t="s">
        <v>3816</v>
      </c>
      <c r="F826" s="14" t="str">
        <f>VLOOKUP(A826,Formatted_Topics!$A$1:$B$1376,2,FALSE)</f>
        <v>Housing Value and Purchase Price</v>
      </c>
      <c r="G826" s="15" t="str">
        <f>VLOOKUP(A826,Formatted_Universe!$A$1:$B$1137,2,FALSE)</f>
        <v>Vacant-for-sale-only and sold, not occupied housing units</v>
      </c>
    </row>
    <row r="827" spans="1:7" ht="45" x14ac:dyDescent="0.25">
      <c r="A827" s="13" t="s">
        <v>816</v>
      </c>
      <c r="B827" s="14" t="s">
        <v>3817</v>
      </c>
      <c r="C827" s="14" t="s">
        <v>2332</v>
      </c>
      <c r="D827" s="14">
        <v>115</v>
      </c>
      <c r="E827" s="14" t="s">
        <v>3818</v>
      </c>
      <c r="F827" s="14" t="str">
        <f>VLOOKUP(A827,Formatted_Topics!$A$1:$B$1376,2,FALSE)</f>
        <v>Insurance Utilities and Other Fees, Mortgage Costs, Other Owner Characteristics</v>
      </c>
      <c r="G827" s="15" t="str">
        <f>VLOOKUP(A827,Formatted_Universe!$A$1:$B$1137,2,FALSE)</f>
        <v>Owner-occupied housing units</v>
      </c>
    </row>
    <row r="828" spans="1:7" ht="45" x14ac:dyDescent="0.25">
      <c r="A828" s="13" t="s">
        <v>817</v>
      </c>
      <c r="B828" s="14" t="s">
        <v>3819</v>
      </c>
      <c r="C828" s="14" t="s">
        <v>2332</v>
      </c>
      <c r="D828" s="14">
        <v>115</v>
      </c>
      <c r="E828" s="14" t="s">
        <v>3820</v>
      </c>
      <c r="F828" s="14" t="str">
        <f>VLOOKUP(A828,Formatted_Topics!$A$1:$B$1376,2,FALSE)</f>
        <v>Insurance Utilities and Other Fees, Mortgage Costs, Other Owner Characteristics</v>
      </c>
      <c r="G828" s="15" t="str">
        <f>VLOOKUP(A828,Formatted_Universe!$A$1:$B$1137,2,FALSE)</f>
        <v>Owner-occupied housing units</v>
      </c>
    </row>
    <row r="829" spans="1:7" ht="45" x14ac:dyDescent="0.25">
      <c r="A829" s="13" t="s">
        <v>818</v>
      </c>
      <c r="B829" s="14" t="s">
        <v>3821</v>
      </c>
      <c r="C829" s="14" t="s">
        <v>2332</v>
      </c>
      <c r="D829" s="14">
        <v>115</v>
      </c>
      <c r="E829" s="14" t="s">
        <v>3822</v>
      </c>
      <c r="F829" s="14" t="str">
        <f>VLOOKUP(A829,Formatted_Topics!$A$1:$B$1376,2,FALSE)</f>
        <v>Insurance Utilities and Other Fees, Mortgage Costs, Other Owner Characteristics</v>
      </c>
      <c r="G829" s="15" t="str">
        <f>VLOOKUP(A829,Formatted_Universe!$A$1:$B$1137,2,FALSE)</f>
        <v>Owner-occupied housing units</v>
      </c>
    </row>
    <row r="830" spans="1:7" ht="30" x14ac:dyDescent="0.25">
      <c r="A830" s="13" t="s">
        <v>819</v>
      </c>
      <c r="B830" s="14" t="s">
        <v>3823</v>
      </c>
      <c r="C830" s="14" t="s">
        <v>2335</v>
      </c>
      <c r="D830" s="14">
        <v>115</v>
      </c>
      <c r="E830" s="14" t="s">
        <v>3824</v>
      </c>
      <c r="F830" s="14" t="str">
        <f>VLOOKUP(A830,Formatted_Topics!$A$1:$B$1376,2,FALSE)</f>
        <v>Mortgage Costs, Real Estate Taxes</v>
      </c>
      <c r="G830" s="15" t="str">
        <f>VLOOKUP(A830,Formatted_Universe!$A$1:$B$1137,2,FALSE)</f>
        <v>Owner-occupied housing units</v>
      </c>
    </row>
    <row r="831" spans="1:7" ht="60" x14ac:dyDescent="0.25">
      <c r="A831" s="13" t="s">
        <v>820</v>
      </c>
      <c r="B831" s="14" t="s">
        <v>3825</v>
      </c>
      <c r="C831" s="14" t="s">
        <v>2332</v>
      </c>
      <c r="D831" s="14">
        <v>115</v>
      </c>
      <c r="E831" s="14" t="s">
        <v>3826</v>
      </c>
      <c r="F831" s="14" t="str">
        <f>VLOOKUP(A831,Formatted_Topics!$A$1:$B$1376,2,FALSE)</f>
        <v>Income Households Families Individuals, Insurance Utilities and Other Fees, Mortgage Costs, Other Owner Characteristics</v>
      </c>
      <c r="G831" s="15" t="str">
        <f>VLOOKUP(A831,Formatted_Universe!$A$1:$B$1137,2,FALSE)</f>
        <v>Owner-occupied housing units</v>
      </c>
    </row>
    <row r="832" spans="1:7" ht="60" x14ac:dyDescent="0.25">
      <c r="A832" s="13" t="s">
        <v>821</v>
      </c>
      <c r="B832" s="14" t="s">
        <v>3827</v>
      </c>
      <c r="C832" s="14" t="s">
        <v>2332</v>
      </c>
      <c r="D832" s="14">
        <v>115</v>
      </c>
      <c r="E832" s="14" t="s">
        <v>3828</v>
      </c>
      <c r="F832" s="14" t="str">
        <f>VLOOKUP(A832,Formatted_Topics!$A$1:$B$1376,2,FALSE)</f>
        <v>Income Households Families Individuals, Insurance Utilities and Other Fees, Mortgage Costs, Other Owner Characteristics</v>
      </c>
      <c r="G832" s="15" t="str">
        <f>VLOOKUP(A832,Formatted_Universe!$A$1:$B$1137,2,FALSE)</f>
        <v>Owner-occupied housing units</v>
      </c>
    </row>
    <row r="833" spans="1:7" ht="75" x14ac:dyDescent="0.25">
      <c r="A833" s="13" t="s">
        <v>822</v>
      </c>
      <c r="B833" s="14" t="s">
        <v>3829</v>
      </c>
      <c r="C833" s="14" t="s">
        <v>2332</v>
      </c>
      <c r="D833" s="14">
        <v>115</v>
      </c>
      <c r="E833" s="14" t="s">
        <v>3830</v>
      </c>
      <c r="F833" s="14" t="str">
        <f>VLOOKUP(A833,Formatted_Topics!$A$1:$B$1376,2,FALSE)</f>
        <v>Age and Sex, Income Households Families Individuals, Insurance Utilities and Other Fees, Other Owner Characteristics, Owner Renter Householder Characteristics</v>
      </c>
      <c r="G833" s="15" t="str">
        <f>VLOOKUP(A833,Formatted_Universe!$A$1:$B$1137,2,FALSE)</f>
        <v>Owner-occupied housing units</v>
      </c>
    </row>
    <row r="834" spans="1:7" ht="45" x14ac:dyDescent="0.25">
      <c r="A834" s="13" t="s">
        <v>823</v>
      </c>
      <c r="B834" s="14" t="s">
        <v>3831</v>
      </c>
      <c r="C834" s="14" t="s">
        <v>2335</v>
      </c>
      <c r="D834" s="14">
        <v>115</v>
      </c>
      <c r="E834" s="14" t="s">
        <v>3832</v>
      </c>
      <c r="F834" s="14" t="str">
        <f>VLOOKUP(A834,Formatted_Topics!$A$1:$B$1376,2,FALSE)</f>
        <v>Insurance Utilities and Other Fees, Other Owner Characteristics, Owner Renter Tenure</v>
      </c>
      <c r="G834" s="15" t="str">
        <f>VLOOKUP(A834,Formatted_Universe!$A$1:$B$1137,2,FALSE)</f>
        <v>Owner-occupied housing units</v>
      </c>
    </row>
    <row r="835" spans="1:7" ht="60" x14ac:dyDescent="0.25">
      <c r="A835" s="13" t="s">
        <v>824</v>
      </c>
      <c r="B835" s="14" t="s">
        <v>3833</v>
      </c>
      <c r="C835" s="14" t="s">
        <v>2335</v>
      </c>
      <c r="D835" s="14">
        <v>116</v>
      </c>
      <c r="E835" s="14" t="s">
        <v>3594</v>
      </c>
      <c r="F835" s="14" t="str">
        <f>VLOOKUP(A835,Formatted_Topics!$A$1:$B$1376,2,FALSE)</f>
        <v>Income Households Families Individuals, Insurance Utilities and Other Fees, Other Owner Characteristics</v>
      </c>
      <c r="G835" s="15" t="str">
        <f>VLOOKUP(A835,Formatted_Universe!$A$1:$B$1137,2,FALSE)</f>
        <v>Owner-occupied housing units</v>
      </c>
    </row>
    <row r="836" spans="1:7" ht="30" x14ac:dyDescent="0.25">
      <c r="A836" s="13" t="s">
        <v>825</v>
      </c>
      <c r="B836" s="14" t="s">
        <v>3834</v>
      </c>
      <c r="C836" s="14" t="s">
        <v>2335</v>
      </c>
      <c r="D836" s="14">
        <v>116</v>
      </c>
      <c r="E836" s="14" t="s">
        <v>3835</v>
      </c>
      <c r="F836" s="14" t="str">
        <f>VLOOKUP(A836,Formatted_Topics!$A$1:$B$1376,2,FALSE)</f>
        <v>Housing Value and Purchase Price, Mortgage Costs, Owner Renter Tenure</v>
      </c>
      <c r="G836" s="15" t="str">
        <f>VLOOKUP(A836,Formatted_Universe!$A$1:$B$1137,2,FALSE)</f>
        <v>Owner-occupied housing units</v>
      </c>
    </row>
    <row r="837" spans="1:7" ht="30" x14ac:dyDescent="0.25">
      <c r="A837" s="13" t="s">
        <v>826</v>
      </c>
      <c r="B837" s="14" t="s">
        <v>3836</v>
      </c>
      <c r="C837" s="14" t="s">
        <v>2335</v>
      </c>
      <c r="D837" s="14">
        <v>116</v>
      </c>
      <c r="E837" s="14" t="s">
        <v>3337</v>
      </c>
      <c r="F837" s="14" t="str">
        <f>VLOOKUP(A837,Formatted_Topics!$A$1:$B$1376,2,FALSE)</f>
        <v>Housing Value and Purchase Price, Mortgage Costs, Owner Renter Tenure</v>
      </c>
      <c r="G837" s="15" t="str">
        <f>VLOOKUP(A837,Formatted_Universe!$A$1:$B$1137,2,FALSE)</f>
        <v>Owner-occupied housing units</v>
      </c>
    </row>
    <row r="838" spans="1:7" ht="45" x14ac:dyDescent="0.25">
      <c r="A838" s="13" t="s">
        <v>827</v>
      </c>
      <c r="B838" s="14" t="s">
        <v>3837</v>
      </c>
      <c r="C838" s="14" t="s">
        <v>2335</v>
      </c>
      <c r="D838" s="14">
        <v>116</v>
      </c>
      <c r="E838" s="14" t="s">
        <v>3838</v>
      </c>
      <c r="F838" s="14" t="str">
        <f>VLOOKUP(A838,Formatted_Topics!$A$1:$B$1376,2,FALSE)</f>
        <v>Income Households Families Individuals, Mortgage Costs</v>
      </c>
      <c r="G838" s="15" t="str">
        <f>VLOOKUP(A838,Formatted_Universe!$A$1:$B$1137,2,FALSE)</f>
        <v>Owner-occupied housing units</v>
      </c>
    </row>
    <row r="839" spans="1:7" ht="60" x14ac:dyDescent="0.25">
      <c r="A839" s="13" t="s">
        <v>828</v>
      </c>
      <c r="B839" s="14" t="s">
        <v>3839</v>
      </c>
      <c r="C839" s="14" t="s">
        <v>2335</v>
      </c>
      <c r="D839" s="14">
        <v>116</v>
      </c>
      <c r="E839" s="14" t="s">
        <v>3415</v>
      </c>
      <c r="F839" s="14" t="str">
        <f>VLOOKUP(A839,Formatted_Topics!$A$1:$B$1376,2,FALSE)</f>
        <v>Income Households Families Individuals, Mortgage Costs</v>
      </c>
      <c r="G839" s="15" t="str">
        <f>VLOOKUP(A839,Formatted_Universe!$A$1:$B$1137,2,FALSE)</f>
        <v>Owner-occupied housing units</v>
      </c>
    </row>
    <row r="840" spans="1:7" ht="45" x14ac:dyDescent="0.25">
      <c r="A840" s="13" t="s">
        <v>829</v>
      </c>
      <c r="B840" s="14" t="s">
        <v>3840</v>
      </c>
      <c r="C840" s="14" t="s">
        <v>2335</v>
      </c>
      <c r="D840" s="14">
        <v>116</v>
      </c>
      <c r="E840" s="14" t="s">
        <v>3841</v>
      </c>
      <c r="F840" s="14" t="str">
        <f>VLOOKUP(A840,Formatted_Topics!$A$1:$B$1376,2,FALSE)</f>
        <v>Housing Value and Purchase Price, Income Households Families Individuals, Mortgage Costs</v>
      </c>
      <c r="G840" s="15" t="str">
        <f>VLOOKUP(A840,Formatted_Universe!$A$1:$B$1137,2,FALSE)</f>
        <v>Owner-occupied housing units</v>
      </c>
    </row>
    <row r="841" spans="1:7" ht="60" x14ac:dyDescent="0.25">
      <c r="A841" s="13" t="s">
        <v>830</v>
      </c>
      <c r="B841" s="14" t="s">
        <v>3842</v>
      </c>
      <c r="C841" s="14" t="s">
        <v>2335</v>
      </c>
      <c r="D841" s="14">
        <v>116</v>
      </c>
      <c r="E841" s="14" t="s">
        <v>3843</v>
      </c>
      <c r="F841" s="14" t="str">
        <f>VLOOKUP(A841,Formatted_Topics!$A$1:$B$1376,2,FALSE)</f>
        <v>Income Households Families Individuals, Insurance Utilities and Other Fees, Mortgage Costs, Other Owner Characteristics</v>
      </c>
      <c r="G841" s="15" t="str">
        <f>VLOOKUP(A841,Formatted_Universe!$A$1:$B$1137,2,FALSE)</f>
        <v>Owner-occupied housing units</v>
      </c>
    </row>
    <row r="842" spans="1:7" ht="30" x14ac:dyDescent="0.25">
      <c r="A842" s="13" t="s">
        <v>831</v>
      </c>
      <c r="B842" s="14" t="s">
        <v>3844</v>
      </c>
      <c r="C842" s="14" t="s">
        <v>2335</v>
      </c>
      <c r="D842" s="14">
        <v>116</v>
      </c>
      <c r="E842" s="14" t="s">
        <v>3845</v>
      </c>
      <c r="F842" s="14" t="str">
        <f>VLOOKUP(A842,Formatted_Topics!$A$1:$B$1376,2,FALSE)</f>
        <v>Mortgage Costs, Real Estate Taxes</v>
      </c>
      <c r="G842" s="15" t="str">
        <f>VLOOKUP(A842,Formatted_Universe!$A$1:$B$1137,2,FALSE)</f>
        <v>Owner-occupied housing units</v>
      </c>
    </row>
    <row r="843" spans="1:7" ht="30" x14ac:dyDescent="0.25">
      <c r="A843" s="13" t="s">
        <v>832</v>
      </c>
      <c r="B843" s="14" t="s">
        <v>3846</v>
      </c>
      <c r="C843" s="14" t="s">
        <v>2335</v>
      </c>
      <c r="D843" s="14">
        <v>116</v>
      </c>
      <c r="E843" s="14" t="s">
        <v>3673</v>
      </c>
      <c r="F843" s="14" t="str">
        <f>VLOOKUP(A843,Formatted_Topics!$A$1:$B$1376,2,FALSE)</f>
        <v>Mortgage Costs, Real Estate Taxes</v>
      </c>
      <c r="G843" s="15" t="str">
        <f>VLOOKUP(A843,Formatted_Universe!$A$1:$B$1137,2,FALSE)</f>
        <v>Owner-occupied housing units</v>
      </c>
    </row>
    <row r="844" spans="1:7" ht="45" x14ac:dyDescent="0.25">
      <c r="A844" s="13" t="s">
        <v>833</v>
      </c>
      <c r="B844" s="14" t="s">
        <v>3847</v>
      </c>
      <c r="C844" s="14" t="s">
        <v>2335</v>
      </c>
      <c r="D844" s="14">
        <v>116</v>
      </c>
      <c r="E844" s="14" t="s">
        <v>3848</v>
      </c>
      <c r="F844" s="14" t="str">
        <f>VLOOKUP(A844,Formatted_Topics!$A$1:$B$1376,2,FALSE)</f>
        <v>Insurance Utilities and Other Fees, Other Owner Characteristics, Renter Costs</v>
      </c>
      <c r="G844" s="15" t="str">
        <f>VLOOKUP(A844,Formatted_Universe!$A$1:$B$1137,2,FALSE)</f>
        <v>Occupied housing units</v>
      </c>
    </row>
    <row r="845" spans="1:7" ht="45" x14ac:dyDescent="0.25">
      <c r="A845" s="13" t="s">
        <v>834</v>
      </c>
      <c r="B845" s="14" t="s">
        <v>3849</v>
      </c>
      <c r="C845" s="14" t="s">
        <v>2335</v>
      </c>
      <c r="D845" s="14">
        <v>116</v>
      </c>
      <c r="E845" s="14" t="s">
        <v>3850</v>
      </c>
      <c r="F845" s="14" t="str">
        <f>VLOOKUP(A845,Formatted_Topics!$A$1:$B$1376,2,FALSE)</f>
        <v>Insurance Utilities and Other Fees, Other Owner Characteristics, Renter Costs</v>
      </c>
      <c r="G845" s="15" t="str">
        <f>VLOOKUP(A845,Formatted_Universe!$A$1:$B$1137,2,FALSE)</f>
        <v>Occupied housing units with monthly housing costs</v>
      </c>
    </row>
    <row r="846" spans="1:7" ht="75" x14ac:dyDescent="0.25">
      <c r="A846" s="13" t="s">
        <v>835</v>
      </c>
      <c r="B846" s="14" t="s">
        <v>3851</v>
      </c>
      <c r="C846" s="14" t="s">
        <v>2335</v>
      </c>
      <c r="D846" s="14">
        <v>117</v>
      </c>
      <c r="E846" s="14" t="s">
        <v>3852</v>
      </c>
      <c r="F846" s="14" t="str">
        <f>VLOOKUP(A846,Formatted_Topics!$A$1:$B$1376,2,FALSE)</f>
        <v>Income Households Families Individuals, Insurance Utilities and Other Fees, Other Owner Characteristics, Owner Renter Tenure, Renter Costs</v>
      </c>
      <c r="G846" s="15" t="str">
        <f>VLOOKUP(A846,Formatted_Universe!$A$1:$B$1137,2,FALSE)</f>
        <v>Occupied housing units</v>
      </c>
    </row>
    <row r="847" spans="1:7" ht="45" x14ac:dyDescent="0.25">
      <c r="A847" s="13" t="s">
        <v>836</v>
      </c>
      <c r="B847" s="14" t="s">
        <v>3853</v>
      </c>
      <c r="C847" s="14" t="s">
        <v>2335</v>
      </c>
      <c r="D847" s="14">
        <v>117</v>
      </c>
      <c r="E847" s="14" t="s">
        <v>3854</v>
      </c>
      <c r="F847" s="14" t="str">
        <f>VLOOKUP(A847,Formatted_Topics!$A$1:$B$1376,2,FALSE)</f>
        <v>Housing Value and Purchase Price, Owner Renter Tenure, Year Structure Built</v>
      </c>
      <c r="G847" s="15" t="str">
        <f>VLOOKUP(A847,Formatted_Universe!$A$1:$B$1137,2,FALSE)</f>
        <v>Owner-occupied housing units</v>
      </c>
    </row>
    <row r="848" spans="1:7" ht="45" x14ac:dyDescent="0.25">
      <c r="A848" s="13" t="s">
        <v>837</v>
      </c>
      <c r="B848" s="14" t="s">
        <v>3855</v>
      </c>
      <c r="C848" s="14" t="s">
        <v>2335</v>
      </c>
      <c r="D848" s="14">
        <v>117</v>
      </c>
      <c r="E848" s="14" t="s">
        <v>3856</v>
      </c>
      <c r="F848" s="14" t="str">
        <f>VLOOKUP(A848,Formatted_Topics!$A$1:$B$1376,2,FALSE)</f>
        <v>Housing Value and Purchase Price, Owner Renter Tenure, Year Structure Built</v>
      </c>
      <c r="G848" s="15" t="str">
        <f>VLOOKUP(A848,Formatted_Universe!$A$1:$B$1137,2,FALSE)</f>
        <v>Owner-occupied housing units</v>
      </c>
    </row>
    <row r="849" spans="1:7" ht="45" x14ac:dyDescent="0.25">
      <c r="A849" s="13" t="s">
        <v>838</v>
      </c>
      <c r="B849" s="14" t="s">
        <v>3857</v>
      </c>
      <c r="C849" s="14" t="s">
        <v>2335</v>
      </c>
      <c r="D849" s="14">
        <v>117</v>
      </c>
      <c r="E849" s="14" t="s">
        <v>2871</v>
      </c>
      <c r="F849" s="14" t="str">
        <f>VLOOKUP(A849,Formatted_Topics!$A$1:$B$1376,2,FALSE)</f>
        <v>Housing Value and Purchase Price, Owner Renter Tenure, Year Householder Moved Into Unit</v>
      </c>
      <c r="G849" s="15" t="str">
        <f>VLOOKUP(A849,Formatted_Universe!$A$1:$B$1137,2,FALSE)</f>
        <v>Owner-occupied housing units</v>
      </c>
    </row>
    <row r="850" spans="1:7" ht="45" x14ac:dyDescent="0.25">
      <c r="A850" s="13" t="s">
        <v>839</v>
      </c>
      <c r="B850" s="14" t="s">
        <v>3858</v>
      </c>
      <c r="C850" s="14" t="s">
        <v>2335</v>
      </c>
      <c r="D850" s="14">
        <v>117</v>
      </c>
      <c r="E850" s="14" t="s">
        <v>2873</v>
      </c>
      <c r="F850" s="14" t="str">
        <f>VLOOKUP(A850,Formatted_Topics!$A$1:$B$1376,2,FALSE)</f>
        <v>Housing Value and Purchase Price, Owner Renter Tenure, Year Householder Moved Into Unit</v>
      </c>
      <c r="G850" s="15" t="str">
        <f>VLOOKUP(A850,Formatted_Universe!$A$1:$B$1137,2,FALSE)</f>
        <v>Owner-occupied housing units</v>
      </c>
    </row>
    <row r="851" spans="1:7" ht="30" x14ac:dyDescent="0.25">
      <c r="A851" s="13" t="s">
        <v>840</v>
      </c>
      <c r="B851" s="14" t="s">
        <v>3859</v>
      </c>
      <c r="C851" s="14" t="s">
        <v>2335</v>
      </c>
      <c r="D851" s="14">
        <v>117</v>
      </c>
      <c r="E851" s="14" t="s">
        <v>3860</v>
      </c>
      <c r="F851" s="14" t="str">
        <f>VLOOKUP(A851,Formatted_Topics!$A$1:$B$1376,2,FALSE)</f>
        <v>Owner Renter Tenure, Renter Costs, Year Structure Built</v>
      </c>
      <c r="G851" s="15" t="str">
        <f>VLOOKUP(A851,Formatted_Universe!$A$1:$B$1137,2,FALSE)</f>
        <v>Renter-occupied housing units paying cash rent</v>
      </c>
    </row>
    <row r="852" spans="1:7" ht="30" x14ac:dyDescent="0.25">
      <c r="A852" s="13" t="s">
        <v>841</v>
      </c>
      <c r="B852" s="14" t="s">
        <v>3861</v>
      </c>
      <c r="C852" s="14" t="s">
        <v>2335</v>
      </c>
      <c r="D852" s="14">
        <v>117</v>
      </c>
      <c r="E852" s="14" t="s">
        <v>3862</v>
      </c>
      <c r="F852" s="14" t="str">
        <f>VLOOKUP(A852,Formatted_Topics!$A$1:$B$1376,2,FALSE)</f>
        <v>Owner Renter Tenure, Renter Costs, Year Structure Built</v>
      </c>
      <c r="G852" s="15" t="str">
        <f>VLOOKUP(A852,Formatted_Universe!$A$1:$B$1137,2,FALSE)</f>
        <v>Renter-occupied housing units</v>
      </c>
    </row>
    <row r="853" spans="1:7" ht="30" x14ac:dyDescent="0.25">
      <c r="A853" s="13" t="s">
        <v>842</v>
      </c>
      <c r="B853" s="14" t="s">
        <v>3863</v>
      </c>
      <c r="C853" s="14" t="s">
        <v>2335</v>
      </c>
      <c r="D853" s="14">
        <v>117</v>
      </c>
      <c r="E853" s="14" t="s">
        <v>3864</v>
      </c>
      <c r="F853" s="14" t="str">
        <f>VLOOKUP(A853,Formatted_Topics!$A$1:$B$1376,2,FALSE)</f>
        <v>Owner Renter Tenure, Renter Costs, Year Householder Moved Into Unit</v>
      </c>
      <c r="G853" s="15" t="str">
        <f>VLOOKUP(A853,Formatted_Universe!$A$1:$B$1137,2,FALSE)</f>
        <v>Renter-occupied housing units paying cash rent</v>
      </c>
    </row>
    <row r="854" spans="1:7" ht="30" x14ac:dyDescent="0.25">
      <c r="A854" s="13" t="s">
        <v>843</v>
      </c>
      <c r="B854" s="14" t="s">
        <v>3865</v>
      </c>
      <c r="C854" s="14" t="s">
        <v>2335</v>
      </c>
      <c r="D854" s="14">
        <v>117</v>
      </c>
      <c r="E854" s="14" t="s">
        <v>3866</v>
      </c>
      <c r="F854" s="14" t="str">
        <f>VLOOKUP(A854,Formatted_Topics!$A$1:$B$1376,2,FALSE)</f>
        <v>Owner Renter Tenure, Renter Costs, Year Householder Moved Into Unit</v>
      </c>
      <c r="G854" s="15" t="str">
        <f>VLOOKUP(A854,Formatted_Universe!$A$1:$B$1137,2,FALSE)</f>
        <v>Renter-occupied housing units</v>
      </c>
    </row>
    <row r="855" spans="1:7" ht="45" x14ac:dyDescent="0.25">
      <c r="A855" s="13" t="s">
        <v>844</v>
      </c>
      <c r="B855" s="14" t="s">
        <v>3867</v>
      </c>
      <c r="C855" s="14" t="s">
        <v>2335</v>
      </c>
      <c r="D855" s="14">
        <v>117</v>
      </c>
      <c r="E855" s="14" t="s">
        <v>3868</v>
      </c>
      <c r="F855" s="14" t="str">
        <f>VLOOKUP(A855,Formatted_Topics!$A$1:$B$1376,2,FALSE)</f>
        <v>Children, Household Size and Type, Owner Renter Tenure, Physical Characteristics</v>
      </c>
      <c r="G855" s="15" t="str">
        <f>VLOOKUP(A855,Formatted_Universe!$A$1:$B$1137,2,FALSE)</f>
        <v>Occupied housing units</v>
      </c>
    </row>
    <row r="856" spans="1:7" ht="60" x14ac:dyDescent="0.25">
      <c r="A856" s="13" t="s">
        <v>845</v>
      </c>
      <c r="B856" s="14" t="s">
        <v>3869</v>
      </c>
      <c r="C856" s="14" t="s">
        <v>2335</v>
      </c>
      <c r="D856" s="14">
        <v>117</v>
      </c>
      <c r="E856" s="14" t="s">
        <v>3870</v>
      </c>
      <c r="F856" s="14" t="str">
        <f>VLOOKUP(A856,Formatted_Topics!$A$1:$B$1376,2,FALSE)</f>
        <v>Age and Sex, Household Size and Type, Owner Renter Householder Characteristics, Owner Renter Tenure, Physical Characteristics</v>
      </c>
      <c r="G856" s="15" t="str">
        <f>VLOOKUP(A856,Formatted_Universe!$A$1:$B$1137,2,FALSE)</f>
        <v>Occupied housing units</v>
      </c>
    </row>
    <row r="857" spans="1:7" ht="30" x14ac:dyDescent="0.25">
      <c r="A857" s="13" t="s">
        <v>846</v>
      </c>
      <c r="B857" s="14" t="s">
        <v>3871</v>
      </c>
      <c r="C857" s="14" t="s">
        <v>2335</v>
      </c>
      <c r="D857" s="14">
        <v>117</v>
      </c>
      <c r="E857" s="14" t="s">
        <v>3872</v>
      </c>
      <c r="F857" s="14" t="str">
        <f>VLOOKUP(A857,Formatted_Topics!$A$1:$B$1376,2,FALSE)</f>
        <v>Heating and Air Conditioning HVAC, Owner Renter Tenure</v>
      </c>
      <c r="G857" s="15" t="str">
        <f>VLOOKUP(A857,Formatted_Universe!$A$1:$B$1137,2,FALSE)</f>
        <v>Occupied housing units</v>
      </c>
    </row>
    <row r="858" spans="1:7" ht="45" x14ac:dyDescent="0.25">
      <c r="A858" s="13" t="s">
        <v>847</v>
      </c>
      <c r="B858" s="14" t="s">
        <v>3873</v>
      </c>
      <c r="C858" s="14" t="s">
        <v>2335</v>
      </c>
      <c r="D858" s="14">
        <v>117</v>
      </c>
      <c r="E858" s="14" t="s">
        <v>3874</v>
      </c>
      <c r="F858" s="14" t="str">
        <f>VLOOKUP(A858,Formatted_Topics!$A$1:$B$1376,2,FALSE)</f>
        <v>Income Households Families Individuals, Owner Renter Tenure</v>
      </c>
      <c r="G858" s="15" t="str">
        <f>VLOOKUP(A858,Formatted_Universe!$A$1:$B$1137,2,FALSE)</f>
        <v>Occupied housing units</v>
      </c>
    </row>
    <row r="859" spans="1:7" ht="45" x14ac:dyDescent="0.25">
      <c r="A859" s="13" t="s">
        <v>848</v>
      </c>
      <c r="B859" s="14" t="s">
        <v>3875</v>
      </c>
      <c r="C859" s="14" t="s">
        <v>2335</v>
      </c>
      <c r="D859" s="14">
        <v>117</v>
      </c>
      <c r="E859" s="14" t="s">
        <v>3876</v>
      </c>
      <c r="F859" s="14" t="str">
        <f>VLOOKUP(A859,Formatted_Topics!$A$1:$B$1376,2,FALSE)</f>
        <v>Income Households Families Individuals, Owner Renter Tenure</v>
      </c>
      <c r="G859" s="15" t="str">
        <f>VLOOKUP(A859,Formatted_Universe!$A$1:$B$1137,2,FALSE)</f>
        <v>Occupied housing units</v>
      </c>
    </row>
    <row r="860" spans="1:7" ht="60" x14ac:dyDescent="0.25">
      <c r="A860" s="13" t="s">
        <v>849</v>
      </c>
      <c r="B860" s="14" t="s">
        <v>3877</v>
      </c>
      <c r="C860" s="14" t="s">
        <v>2335</v>
      </c>
      <c r="D860" s="14">
        <v>117</v>
      </c>
      <c r="E860" s="14" t="s">
        <v>3878</v>
      </c>
      <c r="F860" s="14" t="str">
        <f>VLOOKUP(A860,Formatted_Topics!$A$1:$B$1376,2,FALSE)</f>
        <v>Income Households Families Individuals, Mortgage Costs, Owner Renter Tenure</v>
      </c>
      <c r="G860" s="15" t="str">
        <f>VLOOKUP(A860,Formatted_Universe!$A$1:$B$1137,2,FALSE)</f>
        <v>Occupied housing units</v>
      </c>
    </row>
    <row r="861" spans="1:7" ht="45" x14ac:dyDescent="0.25">
      <c r="A861" s="13" t="s">
        <v>850</v>
      </c>
      <c r="B861" s="14" t="s">
        <v>3879</v>
      </c>
      <c r="C861" s="14" t="s">
        <v>2335</v>
      </c>
      <c r="D861" s="14">
        <v>118</v>
      </c>
      <c r="E861" s="14" t="s">
        <v>2449</v>
      </c>
      <c r="F861" s="14" t="str">
        <f>VLOOKUP(A861,Formatted_Topics!$A$1:$B$1376,2,FALSE)</f>
        <v>Housing Value and Purchase Price, Income Households Families Individuals</v>
      </c>
      <c r="G861" s="15" t="str">
        <f>VLOOKUP(A861,Formatted_Universe!$A$1:$B$1137,2,FALSE)</f>
        <v>Owner-occupied housing units</v>
      </c>
    </row>
    <row r="862" spans="1:7" ht="45" x14ac:dyDescent="0.25">
      <c r="A862" s="13" t="s">
        <v>851</v>
      </c>
      <c r="B862" s="14" t="s">
        <v>3880</v>
      </c>
      <c r="C862" s="14" t="s">
        <v>2335</v>
      </c>
      <c r="D862" s="14">
        <v>118</v>
      </c>
      <c r="E862" s="14" t="s">
        <v>3881</v>
      </c>
      <c r="F862" s="14" t="str">
        <f>VLOOKUP(A862,Formatted_Topics!$A$1:$B$1376,2,FALSE)</f>
        <v>Income Households Families Individuals, Renter Costs</v>
      </c>
      <c r="G862" s="15" t="str">
        <f>VLOOKUP(A862,Formatted_Universe!$A$1:$B$1137,2,FALSE)</f>
        <v>Renter-occupied housing units</v>
      </c>
    </row>
    <row r="863" spans="1:7" ht="30" x14ac:dyDescent="0.25">
      <c r="A863" s="13" t="s">
        <v>852</v>
      </c>
      <c r="B863" s="14" t="s">
        <v>3882</v>
      </c>
      <c r="C863" s="14" t="s">
        <v>2335</v>
      </c>
      <c r="D863" s="14">
        <v>118</v>
      </c>
      <c r="E863" s="14" t="s">
        <v>3883</v>
      </c>
      <c r="F863" s="14" t="str">
        <f>VLOOKUP(A863,Formatted_Topics!$A$1:$B$1376,2,FALSE)</f>
        <v>Owner Renter Tenure</v>
      </c>
      <c r="G863" s="15" t="str">
        <f>VLOOKUP(A863,Formatted_Universe!$A$1:$B$1137,2,FALSE)</f>
        <v>Occupied housing units</v>
      </c>
    </row>
    <row r="864" spans="1:7" ht="60" x14ac:dyDescent="0.25">
      <c r="A864" s="13" t="s">
        <v>853</v>
      </c>
      <c r="B864" s="14" t="s">
        <v>3884</v>
      </c>
      <c r="C864" s="14" t="s">
        <v>2335</v>
      </c>
      <c r="D864" s="14">
        <v>119</v>
      </c>
      <c r="E864" s="14" t="s">
        <v>3594</v>
      </c>
      <c r="F864" s="14" t="str">
        <f>VLOOKUP(A864,Formatted_Topics!$A$1:$B$1376,2,FALSE)</f>
        <v>Household Size and Type, Owner Renter Tenure, Physical Characteristics, Units and Stories in Structure</v>
      </c>
      <c r="G864" s="15" t="str">
        <f>VLOOKUP(A864,Formatted_Universe!$A$1:$B$1137,2,FALSE)</f>
        <v>Occupied housing units</v>
      </c>
    </row>
    <row r="865" spans="1:7" ht="60" x14ac:dyDescent="0.25">
      <c r="A865" s="13" t="s">
        <v>854</v>
      </c>
      <c r="B865" s="14" t="s">
        <v>3885</v>
      </c>
      <c r="C865" s="14" t="s">
        <v>2335</v>
      </c>
      <c r="D865" s="14">
        <v>119</v>
      </c>
      <c r="E865" s="14" t="s">
        <v>3886</v>
      </c>
      <c r="F865" s="14" t="str">
        <f>VLOOKUP(A865,Formatted_Topics!$A$1:$B$1376,2,FALSE)</f>
        <v>Age and Sex, Owner Renter Householder Characteristics, Owner Renter Tenure, Units and Stories in Structure</v>
      </c>
      <c r="G865" s="15" t="str">
        <f>VLOOKUP(A865,Formatted_Universe!$A$1:$B$1137,2,FALSE)</f>
        <v>Occupied housing units</v>
      </c>
    </row>
    <row r="866" spans="1:7" ht="45" x14ac:dyDescent="0.25">
      <c r="A866" s="13" t="s">
        <v>855</v>
      </c>
      <c r="B866" s="14" t="s">
        <v>3887</v>
      </c>
      <c r="C866" s="14" t="s">
        <v>2335</v>
      </c>
      <c r="D866" s="14">
        <v>119</v>
      </c>
      <c r="E866" s="14" t="s">
        <v>3888</v>
      </c>
      <c r="F866" s="14" t="str">
        <f>VLOOKUP(A866,Formatted_Topics!$A$1:$B$1376,2,FALSE)</f>
        <v>Age and Sex, Owner Renter Householder Characteristics, Owner Renter Tenure, Year Structure Built</v>
      </c>
      <c r="G866" s="15" t="str">
        <f>VLOOKUP(A866,Formatted_Universe!$A$1:$B$1137,2,FALSE)</f>
        <v>Occupied housing units</v>
      </c>
    </row>
    <row r="867" spans="1:7" ht="45" x14ac:dyDescent="0.25">
      <c r="A867" s="13" t="s">
        <v>856</v>
      </c>
      <c r="B867" s="14" t="s">
        <v>3889</v>
      </c>
      <c r="C867" s="14" t="s">
        <v>2335</v>
      </c>
      <c r="D867" s="14">
        <v>120</v>
      </c>
      <c r="E867" s="14" t="s">
        <v>3890</v>
      </c>
      <c r="F867" s="14" t="str">
        <f>VLOOKUP(A867,Formatted_Topics!$A$1:$B$1376,2,FALSE)</f>
        <v>Owner Renter Tenure, Units and Stories in Structure, Year Structure Built</v>
      </c>
      <c r="G867" s="15" t="str">
        <f>VLOOKUP(A867,Formatted_Universe!$A$1:$B$1137,2,FALSE)</f>
        <v>Occupied housing units</v>
      </c>
    </row>
    <row r="868" spans="1:7" ht="60" x14ac:dyDescent="0.25">
      <c r="A868" s="13" t="s">
        <v>857</v>
      </c>
      <c r="B868" s="14" t="s">
        <v>3891</v>
      </c>
      <c r="C868" s="14" t="s">
        <v>2335</v>
      </c>
      <c r="D868" s="14">
        <v>120</v>
      </c>
      <c r="E868" s="14" t="s">
        <v>3892</v>
      </c>
      <c r="F868" s="14" t="str">
        <f>VLOOKUP(A868,Formatted_Topics!$A$1:$B$1376,2,FALSE)</f>
        <v>Age and Sex, Owner Renter Householder Characteristics, Owner Renter Tenure, Year Householder Moved Into Unit</v>
      </c>
      <c r="G868" s="15" t="str">
        <f>VLOOKUP(A868,Formatted_Universe!$A$1:$B$1137,2,FALSE)</f>
        <v>Occupied housing units</v>
      </c>
    </row>
    <row r="869" spans="1:7" ht="45" x14ac:dyDescent="0.25">
      <c r="A869" s="13" t="s">
        <v>858</v>
      </c>
      <c r="B869" s="14" t="s">
        <v>3893</v>
      </c>
      <c r="C869" s="14" t="s">
        <v>2335</v>
      </c>
      <c r="D869" s="14">
        <v>120</v>
      </c>
      <c r="E869" s="14" t="s">
        <v>3894</v>
      </c>
      <c r="F869" s="14" t="str">
        <f>VLOOKUP(A869,Formatted_Topics!$A$1:$B$1376,2,FALSE)</f>
        <v>Owner Renter Tenure, Units and Stories in Structure, Year Householder Moved Into Unit</v>
      </c>
      <c r="G869" s="15" t="str">
        <f>VLOOKUP(A869,Formatted_Universe!$A$1:$B$1137,2,FALSE)</f>
        <v>Occupied housing units</v>
      </c>
    </row>
    <row r="870" spans="1:7" x14ac:dyDescent="0.25">
      <c r="A870" s="13" t="s">
        <v>859</v>
      </c>
      <c r="B870" s="14" t="s">
        <v>860</v>
      </c>
      <c r="C870" s="14" t="s">
        <v>2335</v>
      </c>
      <c r="D870" s="14">
        <v>121</v>
      </c>
      <c r="E870" s="14" t="s">
        <v>3629</v>
      </c>
      <c r="F870" s="14" t="str">
        <f>VLOOKUP(A870,Formatted_Topics!$A$1:$B$1376,2,FALSE)</f>
        <v>Group Quarters Population</v>
      </c>
      <c r="G870" s="15" t="str">
        <f>VLOOKUP(A870,Formatted_Universe!$A$1:$B$1137,2,FALSE)</f>
        <v>Population in Group Quarters</v>
      </c>
    </row>
    <row r="871" spans="1:7" ht="30" x14ac:dyDescent="0.25">
      <c r="A871" s="13" t="s">
        <v>861</v>
      </c>
      <c r="B871" s="14" t="s">
        <v>3895</v>
      </c>
      <c r="C871" s="14" t="s">
        <v>2332</v>
      </c>
      <c r="D871" s="14">
        <v>121</v>
      </c>
      <c r="E871" s="14" t="s">
        <v>3896</v>
      </c>
      <c r="F871" s="14" t="str">
        <f>VLOOKUP(A871,Formatted_Topics!$A$1:$B$1376,2,FALSE)</f>
        <v>Age and Sex, Group Quarters Population</v>
      </c>
      <c r="G871" s="15" t="str">
        <f>VLOOKUP(A871,Formatted_Universe!$A$1:$B$1137,2,FALSE)</f>
        <v>Total Population</v>
      </c>
    </row>
    <row r="872" spans="1:7" ht="30" x14ac:dyDescent="0.25">
      <c r="A872" s="13" t="s">
        <v>862</v>
      </c>
      <c r="B872" s="14" t="s">
        <v>3897</v>
      </c>
      <c r="C872" s="14" t="s">
        <v>2332</v>
      </c>
      <c r="D872" s="14">
        <v>121</v>
      </c>
      <c r="E872" s="14" t="s">
        <v>3898</v>
      </c>
      <c r="F872" s="14" t="str">
        <f>VLOOKUP(A872,Formatted_Topics!$A$1:$B$1376,2,FALSE)</f>
        <v>Age and Sex, Group Quarters Population</v>
      </c>
      <c r="G872" s="15" t="str">
        <f>VLOOKUP(A872,Formatted_Universe!$A$1:$B$1137,2,FALSE)</f>
        <v>Total Population</v>
      </c>
    </row>
    <row r="873" spans="1:7" x14ac:dyDescent="0.25">
      <c r="A873" s="13" t="s">
        <v>863</v>
      </c>
      <c r="B873" s="14" t="s">
        <v>3899</v>
      </c>
      <c r="C873" s="14" t="s">
        <v>2332</v>
      </c>
      <c r="D873" s="14">
        <v>121</v>
      </c>
      <c r="E873" s="14" t="s">
        <v>3900</v>
      </c>
      <c r="F873" s="14" t="str">
        <f>VLOOKUP(A873,Formatted_Topics!$A$1:$B$1376,2,FALSE)</f>
        <v>Group Quarters Population</v>
      </c>
      <c r="G873" s="15" t="str">
        <f>VLOOKUP(A873,Formatted_Universe!$A$1:$B$1137,2,FALSE)</f>
        <v>Total Population</v>
      </c>
    </row>
    <row r="874" spans="1:7" ht="30" x14ac:dyDescent="0.25">
      <c r="A874" s="13" t="s">
        <v>864</v>
      </c>
      <c r="B874" s="14" t="s">
        <v>3901</v>
      </c>
      <c r="C874" s="14" t="s">
        <v>2332</v>
      </c>
      <c r="D874" s="14">
        <v>121</v>
      </c>
      <c r="E874" s="14" t="s">
        <v>3902</v>
      </c>
      <c r="F874" s="14" t="str">
        <f>VLOOKUP(A874,Formatted_Topics!$A$1:$B$1376,2,FALSE)</f>
        <v>Group Quarters Population, Race and Ethnicity, White</v>
      </c>
      <c r="G874" s="15" t="str">
        <f>VLOOKUP(A874,Formatted_Universe!$A$1:$B$1137,2,FALSE)</f>
        <v>White alone population</v>
      </c>
    </row>
    <row r="875" spans="1:7" ht="45" x14ac:dyDescent="0.25">
      <c r="A875" s="13" t="s">
        <v>865</v>
      </c>
      <c r="B875" s="14" t="s">
        <v>3903</v>
      </c>
      <c r="C875" s="14" t="s">
        <v>2332</v>
      </c>
      <c r="D875" s="14">
        <v>122</v>
      </c>
      <c r="E875" s="14" t="s">
        <v>3904</v>
      </c>
      <c r="F875" s="14" t="str">
        <f>VLOOKUP(A875,Formatted_Topics!$A$1:$B$1376,2,FALSE)</f>
        <v>Black or African American, Group Quarters Population, Race and Ethnicity</v>
      </c>
      <c r="G875" s="15" t="str">
        <f>VLOOKUP(A875,Formatted_Universe!$A$1:$B$1137,2,FALSE)</f>
        <v>Black or African American alone population</v>
      </c>
    </row>
    <row r="876" spans="1:7" ht="45" x14ac:dyDescent="0.25">
      <c r="A876" s="13" t="s">
        <v>866</v>
      </c>
      <c r="B876" s="14" t="s">
        <v>3905</v>
      </c>
      <c r="C876" s="14" t="s">
        <v>2332</v>
      </c>
      <c r="D876" s="14">
        <v>122</v>
      </c>
      <c r="E876" s="14" t="s">
        <v>3906</v>
      </c>
      <c r="F876" s="14" t="str">
        <f>VLOOKUP(A876,Formatted_Topics!$A$1:$B$1376,2,FALSE)</f>
        <v>American Indian and Alaska Native, Group Quarters Population, Race and Ethnicity</v>
      </c>
      <c r="G876" s="15" t="str">
        <f>VLOOKUP(A876,Formatted_Universe!$A$1:$B$1137,2,FALSE)</f>
        <v>American Indian and Alaska Native alone population</v>
      </c>
    </row>
    <row r="877" spans="1:7" ht="30" x14ac:dyDescent="0.25">
      <c r="A877" s="13" t="s">
        <v>867</v>
      </c>
      <c r="B877" s="14" t="s">
        <v>3907</v>
      </c>
      <c r="C877" s="14" t="s">
        <v>2332</v>
      </c>
      <c r="D877" s="14">
        <v>122</v>
      </c>
      <c r="E877" s="14" t="s">
        <v>3908</v>
      </c>
      <c r="F877" s="14" t="str">
        <f>VLOOKUP(A877,Formatted_Topics!$A$1:$B$1376,2,FALSE)</f>
        <v>Asian, Group Quarters Population, Race and Ethnicity</v>
      </c>
      <c r="G877" s="15" t="str">
        <f>VLOOKUP(A877,Formatted_Universe!$A$1:$B$1137,2,FALSE)</f>
        <v>Asian alone population</v>
      </c>
    </row>
    <row r="878" spans="1:7" ht="45" x14ac:dyDescent="0.25">
      <c r="A878" s="13" t="s">
        <v>868</v>
      </c>
      <c r="B878" s="14" t="s">
        <v>3909</v>
      </c>
      <c r="C878" s="14" t="s">
        <v>2332</v>
      </c>
      <c r="D878" s="14">
        <v>122</v>
      </c>
      <c r="E878" s="14" t="s">
        <v>3910</v>
      </c>
      <c r="F878" s="14" t="str">
        <f>VLOOKUP(A878,Formatted_Topics!$A$1:$B$1376,2,FALSE)</f>
        <v>Group Quarters Population, Native Hawaiian and Pacific Islander, Race and Ethnicity</v>
      </c>
      <c r="G878" s="15" t="str">
        <f>VLOOKUP(A878,Formatted_Universe!$A$1:$B$1137,2,FALSE)</f>
        <v>Native Hawaiian and Other Pacific Islander alone population</v>
      </c>
    </row>
    <row r="879" spans="1:7" ht="30" x14ac:dyDescent="0.25">
      <c r="A879" s="13" t="s">
        <v>869</v>
      </c>
      <c r="B879" s="14" t="s">
        <v>3911</v>
      </c>
      <c r="C879" s="14" t="s">
        <v>2332</v>
      </c>
      <c r="D879" s="14">
        <v>122</v>
      </c>
      <c r="E879" s="14" t="s">
        <v>3912</v>
      </c>
      <c r="F879" s="14" t="str">
        <f>VLOOKUP(A879,Formatted_Topics!$A$1:$B$1376,2,FALSE)</f>
        <v>Group Quarters Population, Race and Ethnicity, Some Other Race</v>
      </c>
      <c r="G879" s="15" t="str">
        <f>VLOOKUP(A879,Formatted_Universe!$A$1:$B$1137,2,FALSE)</f>
        <v>Some other race alone population</v>
      </c>
    </row>
    <row r="880" spans="1:7" ht="30" x14ac:dyDescent="0.25">
      <c r="A880" s="13" t="s">
        <v>870</v>
      </c>
      <c r="B880" s="14" t="s">
        <v>3913</v>
      </c>
      <c r="C880" s="14" t="s">
        <v>2332</v>
      </c>
      <c r="D880" s="14">
        <v>122</v>
      </c>
      <c r="E880" s="14" t="s">
        <v>3914</v>
      </c>
      <c r="F880" s="14" t="str">
        <f>VLOOKUP(A880,Formatted_Topics!$A$1:$B$1376,2,FALSE)</f>
        <v>Group Quarters Population, Race and Ethnicity, Two or More Races</v>
      </c>
      <c r="G880" s="15" t="str">
        <f>VLOOKUP(A880,Formatted_Universe!$A$1:$B$1137,2,FALSE)</f>
        <v>Two or more races population</v>
      </c>
    </row>
    <row r="881" spans="1:7" ht="45" x14ac:dyDescent="0.25">
      <c r="A881" s="13" t="s">
        <v>871</v>
      </c>
      <c r="B881" s="14" t="s">
        <v>3915</v>
      </c>
      <c r="C881" s="14" t="s">
        <v>2332</v>
      </c>
      <c r="D881" s="14">
        <v>122</v>
      </c>
      <c r="E881" s="14" t="s">
        <v>2844</v>
      </c>
      <c r="F881" s="14" t="str">
        <f>VLOOKUP(A881,Formatted_Topics!$A$1:$B$1376,2,FALSE)</f>
        <v>Group Quarters Population, Not Hispanic or Latino, Race and Ethnicity</v>
      </c>
      <c r="G881" s="15" t="str">
        <f>VLOOKUP(A881,Formatted_Universe!$A$1:$B$1137,2,FALSE)</f>
        <v>White alone, not Hispanic or Latino population</v>
      </c>
    </row>
    <row r="882" spans="1:7" ht="30" x14ac:dyDescent="0.25">
      <c r="A882" s="13" t="s">
        <v>872</v>
      </c>
      <c r="B882" s="14" t="s">
        <v>3916</v>
      </c>
      <c r="C882" s="14" t="s">
        <v>2332</v>
      </c>
      <c r="D882" s="14">
        <v>122</v>
      </c>
      <c r="E882" s="14" t="s">
        <v>3917</v>
      </c>
      <c r="F882" s="14" t="str">
        <f>VLOOKUP(A882,Formatted_Topics!$A$1:$B$1376,2,FALSE)</f>
        <v>Group Quarters Population, Hispanic or Latino, Race and Ethnicity</v>
      </c>
      <c r="G882" s="15" t="str">
        <f>VLOOKUP(A882,Formatted_Universe!$A$1:$B$1137,2,FALSE)</f>
        <v>Hispanic or Latino Population</v>
      </c>
    </row>
    <row r="883" spans="1:7" ht="30" x14ac:dyDescent="0.25">
      <c r="A883" s="13" t="s">
        <v>873</v>
      </c>
      <c r="B883" s="14" t="s">
        <v>3918</v>
      </c>
      <c r="C883" s="14" t="s">
        <v>2332</v>
      </c>
      <c r="D883" s="14">
        <v>122</v>
      </c>
      <c r="E883" s="14" t="s">
        <v>3919</v>
      </c>
      <c r="F883" s="14" t="str">
        <f>VLOOKUP(A883,Formatted_Topics!$A$1:$B$1376,2,FALSE)</f>
        <v>Group Quarters Population, Marital Status and Marital History</v>
      </c>
      <c r="G883" s="15" t="str">
        <f>VLOOKUP(A883,Formatted_Universe!$A$1:$B$1137,2,FALSE)</f>
        <v>Population 15 years and over</v>
      </c>
    </row>
    <row r="884" spans="1:7" ht="30" x14ac:dyDescent="0.25">
      <c r="A884" s="13" t="s">
        <v>874</v>
      </c>
      <c r="B884" s="14" t="s">
        <v>3920</v>
      </c>
      <c r="C884" s="14" t="s">
        <v>2332</v>
      </c>
      <c r="D884" s="14">
        <v>122</v>
      </c>
      <c r="E884" s="14" t="s">
        <v>3921</v>
      </c>
      <c r="F884" s="14" t="str">
        <f>VLOOKUP(A884,Formatted_Topics!$A$1:$B$1376,2,FALSE)</f>
        <v>Group Quarters Population, School Enrollment</v>
      </c>
      <c r="G884" s="15" t="str">
        <f>VLOOKUP(A884,Formatted_Universe!$A$1:$B$1137,2,FALSE)</f>
        <v>Population 3 years and over enrolled in school</v>
      </c>
    </row>
    <row r="885" spans="1:7" ht="30" x14ac:dyDescent="0.25">
      <c r="A885" s="13" t="s">
        <v>875</v>
      </c>
      <c r="B885" s="14" t="s">
        <v>3922</v>
      </c>
      <c r="C885" s="14" t="s">
        <v>2332</v>
      </c>
      <c r="D885" s="14">
        <v>122</v>
      </c>
      <c r="E885" s="14" t="s">
        <v>3923</v>
      </c>
      <c r="F885" s="14" t="str">
        <f>VLOOKUP(A885,Formatted_Topics!$A$1:$B$1376,2,FALSE)</f>
        <v>Educational Attainment, Group Quarters Population</v>
      </c>
      <c r="G885" s="15" t="str">
        <f>VLOOKUP(A885,Formatted_Universe!$A$1:$B$1137,2,FALSE)</f>
        <v>Population 25 years and over</v>
      </c>
    </row>
    <row r="886" spans="1:7" ht="30" x14ac:dyDescent="0.25">
      <c r="A886" s="13" t="s">
        <v>876</v>
      </c>
      <c r="B886" s="14" t="s">
        <v>3924</v>
      </c>
      <c r="C886" s="14" t="s">
        <v>2332</v>
      </c>
      <c r="D886" s="14">
        <v>122</v>
      </c>
      <c r="E886" s="14" t="s">
        <v>3925</v>
      </c>
      <c r="F886" s="14" t="str">
        <f>VLOOKUP(A886,Formatted_Topics!$A$1:$B$1376,2,FALSE)</f>
        <v>Civilian Population, Group Quarters Population, Veterans</v>
      </c>
      <c r="G886" s="15" t="str">
        <f>VLOOKUP(A886,Formatted_Universe!$A$1:$B$1137,2,FALSE)</f>
        <v>Civilian population 18 years and over</v>
      </c>
    </row>
    <row r="887" spans="1:7" ht="30" x14ac:dyDescent="0.25">
      <c r="A887" s="13" t="s">
        <v>877</v>
      </c>
      <c r="B887" s="14" t="s">
        <v>3926</v>
      </c>
      <c r="C887" s="14" t="s">
        <v>2332</v>
      </c>
      <c r="D887" s="14">
        <v>123</v>
      </c>
      <c r="E887" s="14" t="s">
        <v>3927</v>
      </c>
      <c r="F887" s="14" t="str">
        <f>VLOOKUP(A887,Formatted_Topics!$A$1:$B$1376,2,FALSE)</f>
        <v>Age and Sex, Disability, Group Quarters Population</v>
      </c>
      <c r="G887" s="15" t="str">
        <f>VLOOKUP(A887,Formatted_Universe!$A$1:$B$1137,2,FALSE)</f>
        <v>Total Population</v>
      </c>
    </row>
    <row r="888" spans="1:7" ht="60" x14ac:dyDescent="0.25">
      <c r="A888" s="13" t="s">
        <v>878</v>
      </c>
      <c r="B888" s="14" t="s">
        <v>3928</v>
      </c>
      <c r="C888" s="14" t="s">
        <v>2332</v>
      </c>
      <c r="D888" s="14">
        <v>123</v>
      </c>
      <c r="E888" s="14" t="s">
        <v>3929</v>
      </c>
      <c r="F888" s="14" t="str">
        <f>VLOOKUP(A888,Formatted_Topics!$A$1:$B$1376,2,FALSE)</f>
        <v>Group Quarters Population, Residential Mobility</v>
      </c>
      <c r="G888" s="15" t="str">
        <f>VLOOKUP(A888,Formatted_Universe!$A$1:$B$1137,2,FALSE)</f>
        <v>Population 1 year and over in the United States</v>
      </c>
    </row>
    <row r="889" spans="1:7" ht="60" x14ac:dyDescent="0.25">
      <c r="A889" s="13" t="s">
        <v>3930</v>
      </c>
      <c r="B889" s="14" t="s">
        <v>3931</v>
      </c>
      <c r="C889" s="14" t="s">
        <v>2332</v>
      </c>
      <c r="D889" s="14">
        <v>123</v>
      </c>
      <c r="E889" s="14" t="s">
        <v>3932</v>
      </c>
      <c r="F889" s="14" t="str">
        <f>VLOOKUP(A889,Formatted_Topics!$A$1:$B$1376,2,FALSE)</f>
        <v>Group Quarters Population, Residential Mobility</v>
      </c>
      <c r="G889" s="15" t="str">
        <f>VLOOKUP(A889,Formatted_Universe!$A$1:$B$1137,2,FALSE)</f>
        <v>Population 1 year and over in Puerto Rico</v>
      </c>
    </row>
    <row r="890" spans="1:7" ht="45" x14ac:dyDescent="0.25">
      <c r="A890" s="13" t="s">
        <v>879</v>
      </c>
      <c r="B890" s="14" t="s">
        <v>3933</v>
      </c>
      <c r="C890" s="14" t="s">
        <v>2332</v>
      </c>
      <c r="D890" s="14">
        <v>124</v>
      </c>
      <c r="E890" s="14" t="s">
        <v>3934</v>
      </c>
      <c r="F890" s="14" t="str">
        <f>VLOOKUP(A890,Formatted_Topics!$A$1:$B$1376,2,FALSE)</f>
        <v>Citizenship, Group Quarters Population</v>
      </c>
      <c r="G890" s="15" t="str">
        <f>VLOOKUP(A890,Formatted_Universe!$A$1:$B$1137,2,FALSE)</f>
        <v>Total Population</v>
      </c>
    </row>
    <row r="891" spans="1:7" ht="45" x14ac:dyDescent="0.25">
      <c r="A891" s="13" t="s">
        <v>880</v>
      </c>
      <c r="B891" s="14" t="s">
        <v>3935</v>
      </c>
      <c r="C891" s="14" t="s">
        <v>2332</v>
      </c>
      <c r="D891" s="14">
        <v>124</v>
      </c>
      <c r="E891" s="14" t="s">
        <v>3936</v>
      </c>
      <c r="F891" s="14" t="str">
        <f>VLOOKUP(A891,Formatted_Topics!$A$1:$B$1376,2,FALSE)</f>
        <v>Group Quarters Population, Language Spoken at Home</v>
      </c>
      <c r="G891" s="15" t="str">
        <f>VLOOKUP(A891,Formatted_Universe!$A$1:$B$1137,2,FALSE)</f>
        <v>Population 5 years and over</v>
      </c>
    </row>
    <row r="892" spans="1:7" ht="30" x14ac:dyDescent="0.25">
      <c r="A892" s="13" t="s">
        <v>881</v>
      </c>
      <c r="B892" s="14" t="s">
        <v>3937</v>
      </c>
      <c r="C892" s="14" t="s">
        <v>2332</v>
      </c>
      <c r="D892" s="14">
        <v>124</v>
      </c>
      <c r="E892" s="14" t="s">
        <v>3938</v>
      </c>
      <c r="F892" s="14" t="str">
        <f>VLOOKUP(A892,Formatted_Topics!$A$1:$B$1376,2,FALSE)</f>
        <v>Employment and Labor Force Status, Group Quarters Population</v>
      </c>
      <c r="G892" s="15" t="str">
        <f>VLOOKUP(A892,Formatted_Universe!$A$1:$B$1137,2,FALSE)</f>
        <v>Population 16 years and over</v>
      </c>
    </row>
    <row r="893" spans="1:7" ht="45" x14ac:dyDescent="0.25">
      <c r="A893" s="13" t="s">
        <v>882</v>
      </c>
      <c r="B893" s="14" t="s">
        <v>3939</v>
      </c>
      <c r="C893" s="14" t="s">
        <v>2332</v>
      </c>
      <c r="D893" s="14">
        <v>124</v>
      </c>
      <c r="E893" s="14" t="s">
        <v>3940</v>
      </c>
      <c r="F893" s="14" t="str">
        <f>VLOOKUP(A893,Formatted_Topics!$A$1:$B$1376,2,FALSE)</f>
        <v>Civilian Population, Group Quarters Population, Occupation</v>
      </c>
      <c r="G893" s="15" t="str">
        <f>VLOOKUP(A893,Formatted_Universe!$A$1:$B$1137,2,FALSE)</f>
        <v>Civilian noninstitutionalized employed population 16 years and over</v>
      </c>
    </row>
    <row r="894" spans="1:7" ht="45" x14ac:dyDescent="0.25">
      <c r="A894" s="13" t="s">
        <v>883</v>
      </c>
      <c r="B894" s="14" t="s">
        <v>3941</v>
      </c>
      <c r="C894" s="14" t="s">
        <v>2332</v>
      </c>
      <c r="D894" s="14">
        <v>124</v>
      </c>
      <c r="E894" s="14" t="s">
        <v>3942</v>
      </c>
      <c r="F894" s="14" t="str">
        <f>VLOOKUP(A894,Formatted_Topics!$A$1:$B$1376,2,FALSE)</f>
        <v>Age and Sex, Earnings Individuals, Group Quarters Population</v>
      </c>
      <c r="G894" s="15" t="str">
        <f>VLOOKUP(A894,Formatted_Universe!$A$1:$B$1137,2,FALSE)</f>
        <v>Population 16 years and over with earnings</v>
      </c>
    </row>
    <row r="895" spans="1:7" ht="45" x14ac:dyDescent="0.25">
      <c r="A895" s="13" t="s">
        <v>884</v>
      </c>
      <c r="B895" s="14" t="s">
        <v>3943</v>
      </c>
      <c r="C895" s="14" t="s">
        <v>2332</v>
      </c>
      <c r="D895" s="14">
        <v>124</v>
      </c>
      <c r="E895" s="14" t="s">
        <v>3944</v>
      </c>
      <c r="F895" s="14" t="str">
        <f>VLOOKUP(A895,Formatted_Topics!$A$1:$B$1376,2,FALSE)</f>
        <v>Age and Sex, Earnings Individuals, Group Quarters Population</v>
      </c>
      <c r="G895" s="15" t="str">
        <f>VLOOKUP(A895,Formatted_Universe!$A$1:$B$1137,2,FALSE)</f>
        <v>Population 16 years and over with earnings</v>
      </c>
    </row>
    <row r="896" spans="1:7" ht="45" x14ac:dyDescent="0.25">
      <c r="A896" s="13" t="s">
        <v>885</v>
      </c>
      <c r="B896" s="14" t="s">
        <v>3945</v>
      </c>
      <c r="C896" s="14" t="s">
        <v>2332</v>
      </c>
      <c r="D896" s="14">
        <v>125</v>
      </c>
      <c r="E896" s="14" t="s">
        <v>3946</v>
      </c>
      <c r="F896" s="14" t="str">
        <f>VLOOKUP(A896,Formatted_Topics!$A$1:$B$1376,2,FALSE)</f>
        <v>Age and Sex, Earnings Individuals, Group Quarters Population</v>
      </c>
      <c r="G896" s="15" t="str">
        <f>VLOOKUP(A896,Formatted_Universe!$A$1:$B$1137,2,FALSE)</f>
        <v>Population 16 years and over with earnings</v>
      </c>
    </row>
    <row r="897" spans="1:7" ht="45" x14ac:dyDescent="0.25">
      <c r="A897" s="13" t="s">
        <v>886</v>
      </c>
      <c r="B897" s="14" t="s">
        <v>3947</v>
      </c>
      <c r="C897" s="14" t="s">
        <v>2332</v>
      </c>
      <c r="D897" s="14">
        <v>125</v>
      </c>
      <c r="E897" s="14" t="s">
        <v>3948</v>
      </c>
      <c r="F897" s="14" t="str">
        <f>VLOOKUP(A897,Formatted_Topics!$A$1:$B$1376,2,FALSE)</f>
        <v>Group Quarters Population, SNAP Food Stamps</v>
      </c>
      <c r="G897" s="15" t="str">
        <f>VLOOKUP(A897,Formatted_Universe!$A$1:$B$1137,2,FALSE)</f>
        <v>Population in group quarters</v>
      </c>
    </row>
    <row r="898" spans="1:7" ht="30" x14ac:dyDescent="0.25">
      <c r="A898" s="13" t="s">
        <v>887</v>
      </c>
      <c r="B898" s="14" t="s">
        <v>3949</v>
      </c>
      <c r="C898" s="14" t="s">
        <v>2615</v>
      </c>
      <c r="D898" s="14">
        <v>126</v>
      </c>
      <c r="E898" s="14" t="s">
        <v>3619</v>
      </c>
      <c r="F898" s="14" t="str">
        <f>VLOOKUP(A898,Formatted_Topics!$A$1:$B$1376,2,FALSE)</f>
        <v>Age and Sex, Group Quarters Population</v>
      </c>
      <c r="G898" s="15" t="str">
        <f>VLOOKUP(A898,Formatted_Universe!$A$1:$B$1137,2,FALSE)</f>
        <v>Total Population</v>
      </c>
    </row>
    <row r="899" spans="1:7" ht="30" x14ac:dyDescent="0.25">
      <c r="A899" s="13" t="s">
        <v>887</v>
      </c>
      <c r="B899" s="14" t="s">
        <v>3949</v>
      </c>
      <c r="C899" s="14" t="s">
        <v>2615</v>
      </c>
      <c r="D899" s="14">
        <v>127</v>
      </c>
      <c r="E899" s="14" t="s">
        <v>3904</v>
      </c>
      <c r="F899" s="14" t="str">
        <f>VLOOKUP(A899,Formatted_Topics!$A$1:$B$1376,2,FALSE)</f>
        <v>Age and Sex, Group Quarters Population</v>
      </c>
      <c r="G899" s="15" t="str">
        <f>VLOOKUP(A899,Formatted_Universe!$A$1:$B$1137,2,FALSE)</f>
        <v>Total Population</v>
      </c>
    </row>
    <row r="900" spans="1:7" ht="30" x14ac:dyDescent="0.25">
      <c r="A900" s="13" t="s">
        <v>888</v>
      </c>
      <c r="B900" s="14" t="s">
        <v>3950</v>
      </c>
      <c r="C900" s="14" t="s">
        <v>2615</v>
      </c>
      <c r="D900" s="14">
        <v>127</v>
      </c>
      <c r="E900" s="14" t="s">
        <v>3951</v>
      </c>
      <c r="F900" s="14" t="str">
        <f>VLOOKUP(A900,Formatted_Topics!$A$1:$B$1376,2,FALSE)</f>
        <v>Age and Sex, Group Quarters Population</v>
      </c>
      <c r="G900" s="15" t="str">
        <f>VLOOKUP(A900,Formatted_Universe!$A$1:$B$1137,2,FALSE)</f>
        <v>Total Population</v>
      </c>
    </row>
    <row r="901" spans="1:7" x14ac:dyDescent="0.25">
      <c r="A901" s="13" t="s">
        <v>889</v>
      </c>
      <c r="B901" s="14" t="s">
        <v>3952</v>
      </c>
      <c r="C901" s="14" t="s">
        <v>2615</v>
      </c>
      <c r="D901" s="14">
        <v>127</v>
      </c>
      <c r="E901" s="14" t="s">
        <v>3953</v>
      </c>
      <c r="F901" s="14" t="str">
        <f>VLOOKUP(A901,Formatted_Topics!$A$1:$B$1376,2,FALSE)</f>
        <v>Group Quarters Population</v>
      </c>
      <c r="G901" s="15" t="str">
        <f>VLOOKUP(A901,Formatted_Universe!$A$1:$B$1137,2,FALSE)</f>
        <v>Total Population</v>
      </c>
    </row>
    <row r="902" spans="1:7" ht="30" x14ac:dyDescent="0.25">
      <c r="A902" s="13" t="s">
        <v>890</v>
      </c>
      <c r="B902" s="14" t="s">
        <v>3954</v>
      </c>
      <c r="C902" s="14" t="s">
        <v>2615</v>
      </c>
      <c r="D902" s="14">
        <v>127</v>
      </c>
      <c r="E902" s="14" t="s">
        <v>3955</v>
      </c>
      <c r="F902" s="14" t="str">
        <f>VLOOKUP(A902,Formatted_Topics!$A$1:$B$1376,2,FALSE)</f>
        <v>Group Quarters Population, Race and Ethnicity, White</v>
      </c>
      <c r="G902" s="15" t="str">
        <f>VLOOKUP(A902,Formatted_Universe!$A$1:$B$1137,2,FALSE)</f>
        <v>White alone population</v>
      </c>
    </row>
    <row r="903" spans="1:7" ht="45" x14ac:dyDescent="0.25">
      <c r="A903" s="13" t="s">
        <v>891</v>
      </c>
      <c r="B903" s="14" t="s">
        <v>3956</v>
      </c>
      <c r="C903" s="14" t="s">
        <v>2615</v>
      </c>
      <c r="D903" s="14">
        <v>127</v>
      </c>
      <c r="E903" s="14" t="s">
        <v>3957</v>
      </c>
      <c r="F903" s="14" t="str">
        <f>VLOOKUP(A903,Formatted_Topics!$A$1:$B$1376,2,FALSE)</f>
        <v>Black or African American, Group Quarters Population, Race and Ethnicity</v>
      </c>
      <c r="G903" s="15" t="str">
        <f>VLOOKUP(A903,Formatted_Universe!$A$1:$B$1137,2,FALSE)</f>
        <v>Black or African American alone population</v>
      </c>
    </row>
    <row r="904" spans="1:7" ht="45" x14ac:dyDescent="0.25">
      <c r="A904" s="13" t="s">
        <v>892</v>
      </c>
      <c r="B904" s="14" t="s">
        <v>3958</v>
      </c>
      <c r="C904" s="14" t="s">
        <v>2615</v>
      </c>
      <c r="D904" s="14">
        <v>127</v>
      </c>
      <c r="E904" s="14" t="s">
        <v>3959</v>
      </c>
      <c r="F904" s="14" t="str">
        <f>VLOOKUP(A904,Formatted_Topics!$A$1:$B$1376,2,FALSE)</f>
        <v>American Indian and Alaska Native, Group Quarters Population, Race and Ethnicity</v>
      </c>
      <c r="G904" s="15" t="str">
        <f>VLOOKUP(A904,Formatted_Universe!$A$1:$B$1137,2,FALSE)</f>
        <v>American Indian and Alaska Native alone population</v>
      </c>
    </row>
    <row r="905" spans="1:7" ht="30" x14ac:dyDescent="0.25">
      <c r="A905" s="13" t="s">
        <v>893</v>
      </c>
      <c r="B905" s="14" t="s">
        <v>3960</v>
      </c>
      <c r="C905" s="14" t="s">
        <v>2615</v>
      </c>
      <c r="D905" s="14">
        <v>127</v>
      </c>
      <c r="E905" s="14" t="s">
        <v>3961</v>
      </c>
      <c r="F905" s="14" t="str">
        <f>VLOOKUP(A905,Formatted_Topics!$A$1:$B$1376,2,FALSE)</f>
        <v>Asian, Group Quarters Population, Race and Ethnicity</v>
      </c>
      <c r="G905" s="15" t="str">
        <f>VLOOKUP(A905,Formatted_Universe!$A$1:$B$1137,2,FALSE)</f>
        <v>Asian alone population</v>
      </c>
    </row>
    <row r="906" spans="1:7" ht="45" x14ac:dyDescent="0.25">
      <c r="A906" s="13" t="s">
        <v>894</v>
      </c>
      <c r="B906" s="14" t="s">
        <v>3962</v>
      </c>
      <c r="C906" s="14" t="s">
        <v>2615</v>
      </c>
      <c r="D906" s="14">
        <v>127</v>
      </c>
      <c r="E906" s="14" t="s">
        <v>3963</v>
      </c>
      <c r="F906" s="14" t="str">
        <f>VLOOKUP(A906,Formatted_Topics!$A$1:$B$1376,2,FALSE)</f>
        <v>Group Quarters Population, Native Hawaiian and Pacific Islander, Race and Ethnicity</v>
      </c>
      <c r="G906" s="15" t="str">
        <f>VLOOKUP(A906,Formatted_Universe!$A$1:$B$1137,2,FALSE)</f>
        <v>Native Hawaiian and Other Pacific Islander alone population</v>
      </c>
    </row>
    <row r="907" spans="1:7" ht="30" x14ac:dyDescent="0.25">
      <c r="A907" s="13" t="s">
        <v>895</v>
      </c>
      <c r="B907" s="14" t="s">
        <v>3964</v>
      </c>
      <c r="C907" s="14" t="s">
        <v>2615</v>
      </c>
      <c r="D907" s="14">
        <v>127</v>
      </c>
      <c r="E907" s="14" t="s">
        <v>3965</v>
      </c>
      <c r="F907" s="14" t="str">
        <f>VLOOKUP(A907,Formatted_Topics!$A$1:$B$1376,2,FALSE)</f>
        <v>Group Quarters Population, Race and Ethnicity, Some Other Race</v>
      </c>
      <c r="G907" s="15" t="str">
        <f>VLOOKUP(A907,Formatted_Universe!$A$1:$B$1137,2,FALSE)</f>
        <v>Some other race alone population</v>
      </c>
    </row>
    <row r="908" spans="1:7" ht="30" x14ac:dyDescent="0.25">
      <c r="A908" s="13" t="s">
        <v>896</v>
      </c>
      <c r="B908" s="14" t="s">
        <v>3966</v>
      </c>
      <c r="C908" s="14" t="s">
        <v>2615</v>
      </c>
      <c r="D908" s="14">
        <v>127</v>
      </c>
      <c r="E908" s="14" t="s">
        <v>3967</v>
      </c>
      <c r="F908" s="14" t="str">
        <f>VLOOKUP(A908,Formatted_Topics!$A$1:$B$1376,2,FALSE)</f>
        <v>Group Quarters Population, Race and Ethnicity, Two or More Races</v>
      </c>
      <c r="G908" s="15" t="str">
        <f>VLOOKUP(A908,Formatted_Universe!$A$1:$B$1137,2,FALSE)</f>
        <v>Two or more races population</v>
      </c>
    </row>
    <row r="909" spans="1:7" ht="45" x14ac:dyDescent="0.25">
      <c r="A909" s="13" t="s">
        <v>897</v>
      </c>
      <c r="B909" s="14" t="s">
        <v>3968</v>
      </c>
      <c r="C909" s="14" t="s">
        <v>2615</v>
      </c>
      <c r="D909" s="14">
        <v>127</v>
      </c>
      <c r="E909" s="14" t="s">
        <v>3969</v>
      </c>
      <c r="F909" s="14" t="str">
        <f>VLOOKUP(A909,Formatted_Topics!$A$1:$B$1376,2,FALSE)</f>
        <v>Group Quarters Population, Not Hispanic or Latino, Race and Ethnicity</v>
      </c>
      <c r="G909" s="15" t="str">
        <f>VLOOKUP(A909,Formatted_Universe!$A$1:$B$1137,2,FALSE)</f>
        <v>White alone, not Hispanic or Latino population</v>
      </c>
    </row>
    <row r="910" spans="1:7" ht="30" x14ac:dyDescent="0.25">
      <c r="A910" s="13" t="s">
        <v>898</v>
      </c>
      <c r="B910" s="14" t="s">
        <v>3970</v>
      </c>
      <c r="C910" s="14" t="s">
        <v>2615</v>
      </c>
      <c r="D910" s="14">
        <v>127</v>
      </c>
      <c r="E910" s="14" t="s">
        <v>3971</v>
      </c>
      <c r="F910" s="14" t="str">
        <f>VLOOKUP(A910,Formatted_Topics!$A$1:$B$1376,2,FALSE)</f>
        <v>Group Quarters Population, Hispanic or Latino, Race and Ethnicity</v>
      </c>
      <c r="G910" s="15" t="str">
        <f>VLOOKUP(A910,Formatted_Universe!$A$1:$B$1137,2,FALSE)</f>
        <v>Hispanic or Latino Population</v>
      </c>
    </row>
    <row r="911" spans="1:7" ht="30" x14ac:dyDescent="0.25">
      <c r="A911" s="13" t="s">
        <v>899</v>
      </c>
      <c r="B911" s="14" t="s">
        <v>3972</v>
      </c>
      <c r="C911" s="14" t="s">
        <v>2615</v>
      </c>
      <c r="D911" s="14">
        <v>127</v>
      </c>
      <c r="E911" s="14" t="s">
        <v>3973</v>
      </c>
      <c r="F911" s="14" t="str">
        <f>VLOOKUP(A911,Formatted_Topics!$A$1:$B$1376,2,FALSE)</f>
        <v>Group Quarters Population, Marital Status and Marital History</v>
      </c>
      <c r="G911" s="15" t="str">
        <f>VLOOKUP(A911,Formatted_Universe!$A$1:$B$1137,2,FALSE)</f>
        <v>Population 15 years and over</v>
      </c>
    </row>
    <row r="912" spans="1:7" ht="30" x14ac:dyDescent="0.25">
      <c r="A912" s="13" t="s">
        <v>900</v>
      </c>
      <c r="B912" s="14" t="s">
        <v>3974</v>
      </c>
      <c r="C912" s="14" t="s">
        <v>2615</v>
      </c>
      <c r="D912" s="14">
        <v>127</v>
      </c>
      <c r="E912" s="14" t="s">
        <v>3975</v>
      </c>
      <c r="F912" s="14" t="str">
        <f>VLOOKUP(A912,Formatted_Topics!$A$1:$B$1376,2,FALSE)</f>
        <v>Group Quarters Population, School Enrollment</v>
      </c>
      <c r="G912" s="15" t="str">
        <f>VLOOKUP(A912,Formatted_Universe!$A$1:$B$1137,2,FALSE)</f>
        <v>Population 3 years and over enrolled in school</v>
      </c>
    </row>
    <row r="913" spans="1:7" ht="30" x14ac:dyDescent="0.25">
      <c r="A913" s="13" t="s">
        <v>901</v>
      </c>
      <c r="B913" s="14" t="s">
        <v>3976</v>
      </c>
      <c r="C913" s="14" t="s">
        <v>2615</v>
      </c>
      <c r="D913" s="14">
        <v>127</v>
      </c>
      <c r="E913" s="14" t="s">
        <v>3977</v>
      </c>
      <c r="F913" s="14" t="str">
        <f>VLOOKUP(A913,Formatted_Topics!$A$1:$B$1376,2,FALSE)</f>
        <v>Educational Attainment, Group Quarters Population</v>
      </c>
      <c r="G913" s="15" t="str">
        <f>VLOOKUP(A913,Formatted_Universe!$A$1:$B$1137,2,FALSE)</f>
        <v>Population 25 years and over</v>
      </c>
    </row>
    <row r="914" spans="1:7" ht="30" x14ac:dyDescent="0.25">
      <c r="A914" s="13" t="s">
        <v>902</v>
      </c>
      <c r="B914" s="14" t="s">
        <v>3978</v>
      </c>
      <c r="C914" s="14" t="s">
        <v>2615</v>
      </c>
      <c r="D914" s="14">
        <v>128</v>
      </c>
      <c r="E914" s="14" t="s">
        <v>3979</v>
      </c>
      <c r="F914" s="14" t="str">
        <f>VLOOKUP(A914,Formatted_Topics!$A$1:$B$1376,2,FALSE)</f>
        <v>Civilian Population, Group Quarters Population, Veterans</v>
      </c>
      <c r="G914" s="15" t="str">
        <f>VLOOKUP(A914,Formatted_Universe!$A$1:$B$1137,2,FALSE)</f>
        <v>Civilian population 18 years and over</v>
      </c>
    </row>
    <row r="915" spans="1:7" ht="30" x14ac:dyDescent="0.25">
      <c r="A915" s="13" t="s">
        <v>903</v>
      </c>
      <c r="B915" s="14" t="s">
        <v>3980</v>
      </c>
      <c r="C915" s="14" t="s">
        <v>2615</v>
      </c>
      <c r="D915" s="14">
        <v>128</v>
      </c>
      <c r="E915" s="14" t="s">
        <v>3981</v>
      </c>
      <c r="F915" s="14" t="str">
        <f>VLOOKUP(A915,Formatted_Topics!$A$1:$B$1376,2,FALSE)</f>
        <v>Age and Sex, Disability, Group Quarters Population</v>
      </c>
      <c r="G915" s="15" t="str">
        <f>VLOOKUP(A915,Formatted_Universe!$A$1:$B$1137,2,FALSE)</f>
        <v>Total Population</v>
      </c>
    </row>
    <row r="916" spans="1:7" ht="60" x14ac:dyDescent="0.25">
      <c r="A916" s="13" t="s">
        <v>904</v>
      </c>
      <c r="B916" s="14" t="s">
        <v>3982</v>
      </c>
      <c r="C916" s="14" t="s">
        <v>2615</v>
      </c>
      <c r="D916" s="14">
        <v>128</v>
      </c>
      <c r="E916" s="14" t="s">
        <v>3983</v>
      </c>
      <c r="F916" s="14" t="str">
        <f>VLOOKUP(A916,Formatted_Topics!$A$1:$B$1376,2,FALSE)</f>
        <v>Group Quarters Population, Residential Mobility</v>
      </c>
      <c r="G916" s="15" t="str">
        <f>VLOOKUP(A916,Formatted_Universe!$A$1:$B$1137,2,FALSE)</f>
        <v>Population 1 year and over in the United States</v>
      </c>
    </row>
    <row r="917" spans="1:7" ht="45" x14ac:dyDescent="0.25">
      <c r="A917" s="13" t="s">
        <v>905</v>
      </c>
      <c r="B917" s="14" t="s">
        <v>3984</v>
      </c>
      <c r="C917" s="14" t="s">
        <v>2615</v>
      </c>
      <c r="D917" s="14">
        <v>129</v>
      </c>
      <c r="E917" s="14" t="s">
        <v>3985</v>
      </c>
      <c r="F917" s="14" t="str">
        <f>VLOOKUP(A917,Formatted_Topics!$A$1:$B$1376,2,FALSE)</f>
        <v>Citizenship, Group Quarters Population</v>
      </c>
      <c r="G917" s="15" t="str">
        <f>VLOOKUP(A917,Formatted_Universe!$A$1:$B$1137,2,FALSE)</f>
        <v>Total Population</v>
      </c>
    </row>
    <row r="918" spans="1:7" ht="30" x14ac:dyDescent="0.25">
      <c r="A918" s="13" t="s">
        <v>906</v>
      </c>
      <c r="B918" s="14" t="s">
        <v>3986</v>
      </c>
      <c r="C918" s="14" t="s">
        <v>2615</v>
      </c>
      <c r="D918" s="14">
        <v>129</v>
      </c>
      <c r="E918" s="14" t="s">
        <v>3987</v>
      </c>
      <c r="F918" s="14" t="str">
        <f>VLOOKUP(A918,Formatted_Topics!$A$1:$B$1376,2,FALSE)</f>
        <v>Foreign Born, Group Quarters Population</v>
      </c>
      <c r="G918" s="15" t="str">
        <f>VLOOKUP(A918,Formatted_Universe!$A$1:$B$1137,2,FALSE)</f>
        <v>Foreign-born population</v>
      </c>
    </row>
    <row r="919" spans="1:7" ht="30" x14ac:dyDescent="0.25">
      <c r="A919" s="13" t="s">
        <v>907</v>
      </c>
      <c r="B919" s="14" t="s">
        <v>3988</v>
      </c>
      <c r="C919" s="14" t="s">
        <v>2615</v>
      </c>
      <c r="D919" s="14">
        <v>129</v>
      </c>
      <c r="E919" s="14" t="s">
        <v>3989</v>
      </c>
      <c r="F919" s="14" t="str">
        <f>VLOOKUP(A919,Formatted_Topics!$A$1:$B$1376,2,FALSE)</f>
        <v>Group Quarters Population, Place of Birth</v>
      </c>
      <c r="G919" s="15" t="str">
        <f>VLOOKUP(A919,Formatted_Universe!$A$1:$B$1137,2,FALSE)</f>
        <v>Foreign-born population excluding population born at sea</v>
      </c>
    </row>
    <row r="920" spans="1:7" ht="45" x14ac:dyDescent="0.25">
      <c r="A920" s="13" t="s">
        <v>908</v>
      </c>
      <c r="B920" s="14" t="s">
        <v>3990</v>
      </c>
      <c r="C920" s="14" t="s">
        <v>2615</v>
      </c>
      <c r="D920" s="14">
        <v>130</v>
      </c>
      <c r="E920" s="14" t="s">
        <v>3852</v>
      </c>
      <c r="F920" s="14" t="str">
        <f>VLOOKUP(A920,Formatted_Topics!$A$1:$B$1376,2,FALSE)</f>
        <v>Group Quarters Population, Language Spoken at Home</v>
      </c>
      <c r="G920" s="15" t="str">
        <f>VLOOKUP(A920,Formatted_Universe!$A$1:$B$1137,2,FALSE)</f>
        <v>Population 5 years and over</v>
      </c>
    </row>
    <row r="921" spans="1:7" ht="30" x14ac:dyDescent="0.25">
      <c r="A921" s="13" t="s">
        <v>909</v>
      </c>
      <c r="B921" s="14" t="s">
        <v>3991</v>
      </c>
      <c r="C921" s="14" t="s">
        <v>2615</v>
      </c>
      <c r="D921" s="14">
        <v>130</v>
      </c>
      <c r="E921" s="14" t="s">
        <v>3992</v>
      </c>
      <c r="F921" s="14" t="str">
        <f>VLOOKUP(A921,Formatted_Topics!$A$1:$B$1376,2,FALSE)</f>
        <v>Employment and Labor Force Status, Group Quarters Population</v>
      </c>
      <c r="G921" s="15" t="str">
        <f>VLOOKUP(A921,Formatted_Universe!$A$1:$B$1137,2,FALSE)</f>
        <v>Population 16 years and over</v>
      </c>
    </row>
    <row r="922" spans="1:7" ht="45" x14ac:dyDescent="0.25">
      <c r="A922" s="13" t="s">
        <v>910</v>
      </c>
      <c r="B922" s="14" t="s">
        <v>3993</v>
      </c>
      <c r="C922" s="14" t="s">
        <v>2615</v>
      </c>
      <c r="D922" s="14">
        <v>130</v>
      </c>
      <c r="E922" s="14" t="s">
        <v>3994</v>
      </c>
      <c r="F922" s="14" t="str">
        <f>VLOOKUP(A922,Formatted_Topics!$A$1:$B$1376,2,FALSE)</f>
        <v>Civilian Population, Group Quarters Population, Occupation</v>
      </c>
      <c r="G922" s="15" t="str">
        <f>VLOOKUP(A922,Formatted_Universe!$A$1:$B$1137,2,FALSE)</f>
        <v>Civilian noninstitutionalized employed population 16 years and over</v>
      </c>
    </row>
    <row r="923" spans="1:7" ht="45" x14ac:dyDescent="0.25">
      <c r="A923" s="13" t="s">
        <v>911</v>
      </c>
      <c r="B923" s="14" t="s">
        <v>3995</v>
      </c>
      <c r="C923" s="14" t="s">
        <v>2615</v>
      </c>
      <c r="D923" s="14">
        <v>130</v>
      </c>
      <c r="E923" s="14" t="s">
        <v>3996</v>
      </c>
      <c r="F923" s="14" t="str">
        <f>VLOOKUP(A923,Formatted_Topics!$A$1:$B$1376,2,FALSE)</f>
        <v>Earnings Individuals, Group Quarters Population</v>
      </c>
      <c r="G923" s="15" t="str">
        <f>VLOOKUP(A923,Formatted_Universe!$A$1:$B$1137,2,FALSE)</f>
        <v>Population 15 years and over</v>
      </c>
    </row>
    <row r="924" spans="1:7" ht="45" x14ac:dyDescent="0.25">
      <c r="A924" s="13" t="s">
        <v>912</v>
      </c>
      <c r="B924" s="14" t="s">
        <v>3997</v>
      </c>
      <c r="C924" s="14" t="s">
        <v>2615</v>
      </c>
      <c r="D924" s="14">
        <v>130</v>
      </c>
      <c r="E924" s="14" t="s">
        <v>3998</v>
      </c>
      <c r="F924" s="14" t="str">
        <f>VLOOKUP(A924,Formatted_Topics!$A$1:$B$1376,2,FALSE)</f>
        <v>Age and Sex, Earnings Individuals, Group Quarters Population</v>
      </c>
      <c r="G924" s="15" t="str">
        <f>VLOOKUP(A924,Formatted_Universe!$A$1:$B$1137,2,FALSE)</f>
        <v>Population 16 years and over with earnings</v>
      </c>
    </row>
    <row r="925" spans="1:7" ht="45" x14ac:dyDescent="0.25">
      <c r="A925" s="13" t="s">
        <v>913</v>
      </c>
      <c r="B925" s="14" t="s">
        <v>3999</v>
      </c>
      <c r="C925" s="14" t="s">
        <v>2615</v>
      </c>
      <c r="D925" s="14">
        <v>130</v>
      </c>
      <c r="E925" s="14" t="s">
        <v>4000</v>
      </c>
      <c r="F925" s="14" t="str">
        <f>VLOOKUP(A925,Formatted_Topics!$A$1:$B$1376,2,FALSE)</f>
        <v>Age and Sex, Earnings Individuals, Group Quarters Population</v>
      </c>
      <c r="G925" s="15" t="str">
        <f>VLOOKUP(A925,Formatted_Universe!$A$1:$B$1137,2,FALSE)</f>
        <v>Population 16 years and over with earnings</v>
      </c>
    </row>
    <row r="926" spans="1:7" ht="45" x14ac:dyDescent="0.25">
      <c r="A926" s="13" t="s">
        <v>914</v>
      </c>
      <c r="B926" s="14" t="s">
        <v>4001</v>
      </c>
      <c r="C926" s="14" t="s">
        <v>2615</v>
      </c>
      <c r="D926" s="14">
        <v>130</v>
      </c>
      <c r="E926" s="14" t="s">
        <v>4002</v>
      </c>
      <c r="F926" s="14" t="str">
        <f>VLOOKUP(A926,Formatted_Topics!$A$1:$B$1376,2,FALSE)</f>
        <v>Age and Sex, Earnings Individuals, Group Quarters Population</v>
      </c>
      <c r="G926" s="15" t="str">
        <f>VLOOKUP(A926,Formatted_Universe!$A$1:$B$1137,2,FALSE)</f>
        <v>Population 16 years and over with earnings</v>
      </c>
    </row>
    <row r="927" spans="1:7" ht="45" x14ac:dyDescent="0.25">
      <c r="A927" s="13" t="s">
        <v>915</v>
      </c>
      <c r="B927" s="14" t="s">
        <v>4003</v>
      </c>
      <c r="C927" s="14" t="s">
        <v>2615</v>
      </c>
      <c r="D927" s="14">
        <v>130</v>
      </c>
      <c r="E927" s="14" t="s">
        <v>4004</v>
      </c>
      <c r="F927" s="14" t="str">
        <f>VLOOKUP(A927,Formatted_Topics!$A$1:$B$1376,2,FALSE)</f>
        <v>Group Quarters Population, SNAP Food Stamps</v>
      </c>
      <c r="G927" s="15" t="str">
        <f>VLOOKUP(A927,Formatted_Universe!$A$1:$B$1137,2,FALSE)</f>
        <v>Population in group quarters</v>
      </c>
    </row>
    <row r="928" spans="1:7" ht="30" x14ac:dyDescent="0.25">
      <c r="A928" s="13" t="s">
        <v>916</v>
      </c>
      <c r="B928" s="14" t="s">
        <v>4005</v>
      </c>
      <c r="C928" s="14" t="s">
        <v>2335</v>
      </c>
      <c r="D928" s="14">
        <v>131</v>
      </c>
      <c r="E928" s="14" t="s">
        <v>4006</v>
      </c>
      <c r="F928" s="14" t="str">
        <f>VLOOKUP(A928,Formatted_Topics!$A$1:$B$1376,2,FALSE)</f>
        <v>Age and Sex, Civilian Population, Health Insurance</v>
      </c>
      <c r="G928" s="15" t="str">
        <f>VLOOKUP(A928,Formatted_Universe!$A$1:$B$1137,2,FALSE)</f>
        <v>Civilian noninstitutionalized population</v>
      </c>
    </row>
    <row r="929" spans="1:7" ht="30" x14ac:dyDescent="0.25">
      <c r="A929" s="13" t="s">
        <v>917</v>
      </c>
      <c r="B929" s="14" t="s">
        <v>4007</v>
      </c>
      <c r="C929" s="14" t="s">
        <v>2335</v>
      </c>
      <c r="D929" s="14">
        <v>131</v>
      </c>
      <c r="E929" s="14" t="s">
        <v>4008</v>
      </c>
      <c r="F929" s="14" t="str">
        <f>VLOOKUP(A929,Formatted_Topics!$A$1:$B$1376,2,FALSE)</f>
        <v>Age and Sex, Civilian Population, Health Insurance</v>
      </c>
      <c r="G929" s="15" t="str">
        <f>VLOOKUP(A929,Formatted_Universe!$A$1:$B$1137,2,FALSE)</f>
        <v>Civilian noninstitutionalized population</v>
      </c>
    </row>
    <row r="930" spans="1:7" ht="30" x14ac:dyDescent="0.25">
      <c r="A930" s="13" t="s">
        <v>918</v>
      </c>
      <c r="B930" s="14" t="s">
        <v>4009</v>
      </c>
      <c r="C930" s="14" t="s">
        <v>2335</v>
      </c>
      <c r="D930" s="14">
        <v>132</v>
      </c>
      <c r="E930" s="14" t="s">
        <v>4006</v>
      </c>
      <c r="F930" s="14" t="str">
        <f>VLOOKUP(A930,Formatted_Topics!$A$1:$B$1376,2,FALSE)</f>
        <v>Age and Sex, Civilian Population, Health Insurance</v>
      </c>
      <c r="G930" s="15" t="str">
        <f>VLOOKUP(A930,Formatted_Universe!$A$1:$B$1137,2,FALSE)</f>
        <v>Civilian noninstitutionalized population</v>
      </c>
    </row>
    <row r="931" spans="1:7" ht="30" x14ac:dyDescent="0.25">
      <c r="A931" s="13" t="s">
        <v>919</v>
      </c>
      <c r="B931" s="14" t="s">
        <v>4010</v>
      </c>
      <c r="C931" s="14" t="s">
        <v>2332</v>
      </c>
      <c r="D931" s="14">
        <v>133</v>
      </c>
      <c r="E931" s="14" t="s">
        <v>4011</v>
      </c>
      <c r="F931" s="14" t="str">
        <f>VLOOKUP(A931,Formatted_Topics!$A$1:$B$1376,2,FALSE)</f>
        <v>Age and Sex, Civilian Population, Health Insurance</v>
      </c>
      <c r="G931" s="15" t="str">
        <f>VLOOKUP(A931,Formatted_Universe!$A$1:$B$1137,2,FALSE)</f>
        <v>Civilian noninstitutionalized population</v>
      </c>
    </row>
    <row r="932" spans="1:7" ht="45" x14ac:dyDescent="0.25">
      <c r="A932" s="13" t="s">
        <v>920</v>
      </c>
      <c r="B932" s="14" t="s">
        <v>4012</v>
      </c>
      <c r="C932" s="14" t="s">
        <v>2335</v>
      </c>
      <c r="D932" s="14">
        <v>133</v>
      </c>
      <c r="E932" s="14" t="s">
        <v>4013</v>
      </c>
      <c r="F932" s="14" t="str">
        <f>VLOOKUP(A932,Formatted_Topics!$A$1:$B$1376,2,FALSE)</f>
        <v>Age and Sex, Civilian Population, Employment and Labor Force Status, Health Insurance</v>
      </c>
      <c r="G932" s="15" t="str">
        <f>VLOOKUP(A932,Formatted_Universe!$A$1:$B$1137,2,FALSE)</f>
        <v>Civilian noninstitutionalized population 19 to 64 years</v>
      </c>
    </row>
    <row r="933" spans="1:7" ht="60" x14ac:dyDescent="0.25">
      <c r="A933" s="13" t="s">
        <v>921</v>
      </c>
      <c r="B933" s="14" t="s">
        <v>4014</v>
      </c>
      <c r="C933" s="14" t="s">
        <v>2335</v>
      </c>
      <c r="D933" s="14">
        <v>133</v>
      </c>
      <c r="E933" s="14" t="s">
        <v>4015</v>
      </c>
      <c r="F933" s="14" t="str">
        <f>VLOOKUP(A933,Formatted_Topics!$A$1:$B$1376,2,FALSE)</f>
        <v>Health Insurance, Income Households Families Individuals</v>
      </c>
      <c r="G933" s="15" t="str">
        <f>VLOOKUP(A933,Formatted_Universe!$A$1:$B$1137,2,FALSE)</f>
        <v>Civilian population living in households</v>
      </c>
    </row>
    <row r="934" spans="1:7" ht="45" x14ac:dyDescent="0.25">
      <c r="A934" s="13" t="s">
        <v>922</v>
      </c>
      <c r="B934" s="14" t="s">
        <v>4016</v>
      </c>
      <c r="C934" s="14" t="s">
        <v>2335</v>
      </c>
      <c r="D934" s="14">
        <v>134</v>
      </c>
      <c r="E934" s="14" t="s">
        <v>3144</v>
      </c>
      <c r="F934" s="14" t="str">
        <f>VLOOKUP(A934,Formatted_Topics!$A$1:$B$1376,2,FALSE)</f>
        <v>Age and Sex, Civilian Population, Educational Attainment, Health Insurance</v>
      </c>
      <c r="G934" s="15" t="str">
        <f>VLOOKUP(A934,Formatted_Universe!$A$1:$B$1137,2,FALSE)</f>
        <v>Civilian noninstitutionalized population 26 years and over</v>
      </c>
    </row>
    <row r="935" spans="1:7" ht="30" x14ac:dyDescent="0.25">
      <c r="A935" s="13" t="s">
        <v>923</v>
      </c>
      <c r="B935" s="14" t="s">
        <v>4017</v>
      </c>
      <c r="C935" s="14" t="s">
        <v>2335</v>
      </c>
      <c r="D935" s="14">
        <v>134</v>
      </c>
      <c r="E935" s="14" t="s">
        <v>4018</v>
      </c>
      <c r="F935" s="14" t="str">
        <f>VLOOKUP(A935,Formatted_Topics!$A$1:$B$1376,2,FALSE)</f>
        <v>Citizenship, Civilian Population, Foreign Born, Health Insurance</v>
      </c>
      <c r="G935" s="15" t="str">
        <f>VLOOKUP(A935,Formatted_Universe!$A$1:$B$1137,2,FALSE)</f>
        <v>Civilian noninstitutionalized population</v>
      </c>
    </row>
    <row r="936" spans="1:7" ht="45" x14ac:dyDescent="0.25">
      <c r="A936" s="13" t="s">
        <v>924</v>
      </c>
      <c r="B936" s="14" t="s">
        <v>4019</v>
      </c>
      <c r="C936" s="14" t="s">
        <v>2335</v>
      </c>
      <c r="D936" s="14">
        <v>134</v>
      </c>
      <c r="E936" s="14" t="s">
        <v>4020</v>
      </c>
      <c r="F936" s="14" t="str">
        <f>VLOOKUP(A936,Formatted_Topics!$A$1:$B$1376,2,FALSE)</f>
        <v>Age and Sex, Health Insurance, School Enrollment</v>
      </c>
      <c r="G936" s="15" t="str">
        <f>VLOOKUP(A936,Formatted_Universe!$A$1:$B$1137,2,FALSE)</f>
        <v>Civilian noninstitutionalized population 19 to 25 years</v>
      </c>
    </row>
    <row r="937" spans="1:7" ht="45" x14ac:dyDescent="0.25">
      <c r="A937" s="13" t="s">
        <v>925</v>
      </c>
      <c r="B937" s="14" t="s">
        <v>4021</v>
      </c>
      <c r="C937" s="14" t="s">
        <v>2335</v>
      </c>
      <c r="D937" s="14">
        <v>134</v>
      </c>
      <c r="E937" s="14" t="s">
        <v>4022</v>
      </c>
      <c r="F937" s="14" t="str">
        <f>VLOOKUP(A937,Formatted_Topics!$A$1:$B$1376,2,FALSE)</f>
        <v>Age and Sex, Health Insurance, School Enrollment</v>
      </c>
      <c r="G937" s="15" t="str">
        <f>VLOOKUP(A937,Formatted_Universe!$A$1:$B$1137,2,FALSE)</f>
        <v>Civilian noninstitutionalized population 19 to 25 years</v>
      </c>
    </row>
    <row r="938" spans="1:7" ht="30" x14ac:dyDescent="0.25">
      <c r="A938" s="13" t="s">
        <v>926</v>
      </c>
      <c r="B938" s="14" t="s">
        <v>4023</v>
      </c>
      <c r="C938" s="14" t="s">
        <v>2332</v>
      </c>
      <c r="D938" s="14">
        <v>135</v>
      </c>
      <c r="E938" s="14" t="s">
        <v>3725</v>
      </c>
      <c r="F938" s="14" t="str">
        <f>VLOOKUP(A938,Formatted_Topics!$A$1:$B$1376,2,FALSE)</f>
        <v>Telephone Computer and Internet Access</v>
      </c>
      <c r="G938" s="15" t="str">
        <f>VLOOKUP(A938,Formatted_Universe!$A$1:$B$1137,2,FALSE)</f>
        <v>Households</v>
      </c>
    </row>
    <row r="939" spans="1:7" ht="30" x14ac:dyDescent="0.25">
      <c r="A939" s="13" t="s">
        <v>927</v>
      </c>
      <c r="B939" s="14" t="s">
        <v>4024</v>
      </c>
      <c r="C939" s="14" t="s">
        <v>2332</v>
      </c>
      <c r="D939" s="14">
        <v>135</v>
      </c>
      <c r="E939" s="14" t="s">
        <v>4025</v>
      </c>
      <c r="F939" s="14" t="str">
        <f>VLOOKUP(A939,Formatted_Topics!$A$1:$B$1376,2,FALSE)</f>
        <v>Telephone Computer and Internet Access</v>
      </c>
      <c r="G939" s="15" t="str">
        <f>VLOOKUP(A939,Formatted_Universe!$A$1:$B$1137,2,FALSE)</f>
        <v>Households</v>
      </c>
    </row>
    <row r="940" spans="1:7" ht="45" x14ac:dyDescent="0.25">
      <c r="A940" s="13" t="s">
        <v>928</v>
      </c>
      <c r="B940" s="14" t="s">
        <v>4026</v>
      </c>
      <c r="C940" s="14" t="s">
        <v>2332</v>
      </c>
      <c r="D940" s="14">
        <v>135</v>
      </c>
      <c r="E940" s="14" t="s">
        <v>2559</v>
      </c>
      <c r="F940" s="14" t="str">
        <f>VLOOKUP(A940,Formatted_Topics!$A$1:$B$1376,2,FALSE)</f>
        <v>Telephone Computer and Internet Access</v>
      </c>
      <c r="G940" s="15" t="str">
        <f>VLOOKUP(A940,Formatted_Universe!$A$1:$B$1137,2,FALSE)</f>
        <v>Households</v>
      </c>
    </row>
    <row r="941" spans="1:7" ht="60" x14ac:dyDescent="0.25">
      <c r="A941" s="13" t="s">
        <v>929</v>
      </c>
      <c r="B941" s="14" t="s">
        <v>4027</v>
      </c>
      <c r="C941" s="14" t="s">
        <v>2332</v>
      </c>
      <c r="D941" s="14">
        <v>135</v>
      </c>
      <c r="E941" s="14" t="s">
        <v>4028</v>
      </c>
      <c r="F941" s="14" t="str">
        <f>VLOOKUP(A941,Formatted_Topics!$A$1:$B$1376,2,FALSE)</f>
        <v>Income Households Families Individuals, Telephone Computer and Internet Access</v>
      </c>
      <c r="G941" s="15" t="str">
        <f>VLOOKUP(A941,Formatted_Universe!$A$1:$B$1137,2,FALSE)</f>
        <v>Households</v>
      </c>
    </row>
    <row r="942" spans="1:7" ht="45" x14ac:dyDescent="0.25">
      <c r="A942" s="13" t="s">
        <v>930</v>
      </c>
      <c r="B942" s="14" t="s">
        <v>4029</v>
      </c>
      <c r="C942" s="14" t="s">
        <v>2332</v>
      </c>
      <c r="D942" s="14">
        <v>135</v>
      </c>
      <c r="E942" s="14" t="s">
        <v>2463</v>
      </c>
      <c r="F942" s="14" t="str">
        <f>VLOOKUP(A942,Formatted_Topics!$A$1:$B$1376,2,FALSE)</f>
        <v>Age and Sex, Telephone Computer and Internet Access</v>
      </c>
      <c r="G942" s="15" t="str">
        <f>VLOOKUP(A942,Formatted_Universe!$A$1:$B$1137,2,FALSE)</f>
        <v>Population in Households</v>
      </c>
    </row>
    <row r="943" spans="1:7" ht="60" x14ac:dyDescent="0.25">
      <c r="A943" s="13" t="s">
        <v>931</v>
      </c>
      <c r="B943" s="14" t="s">
        <v>4030</v>
      </c>
      <c r="C943" s="14" t="s">
        <v>2332</v>
      </c>
      <c r="D943" s="14">
        <v>135</v>
      </c>
      <c r="E943" s="14" t="s">
        <v>4031</v>
      </c>
      <c r="F943" s="14" t="str">
        <f>VLOOKUP(A943,Formatted_Topics!$A$1:$B$1376,2,FALSE)</f>
        <v>Educational Attainment, Telephone Computer and Internet Access</v>
      </c>
      <c r="G943" s="15" t="str">
        <f>VLOOKUP(A943,Formatted_Universe!$A$1:$B$1137,2,FALSE)</f>
        <v>Household population 25 years and over</v>
      </c>
    </row>
    <row r="944" spans="1:7" ht="45" x14ac:dyDescent="0.25">
      <c r="A944" s="13" t="s">
        <v>932</v>
      </c>
      <c r="B944" s="14" t="s">
        <v>4032</v>
      </c>
      <c r="C944" s="14" t="s">
        <v>2332</v>
      </c>
      <c r="D944" s="14">
        <v>135</v>
      </c>
      <c r="E944" s="14" t="s">
        <v>4033</v>
      </c>
      <c r="F944" s="14" t="str">
        <f>VLOOKUP(A944,Formatted_Topics!$A$1:$B$1376,2,FALSE)</f>
        <v>Employment and Labor Force Status, Telephone Computer and Internet Access</v>
      </c>
      <c r="G944" s="15" t="str">
        <f>VLOOKUP(A944,Formatted_Universe!$A$1:$B$1137,2,FALSE)</f>
        <v>Civilian household population 16 years and over</v>
      </c>
    </row>
    <row r="945" spans="1:7" ht="45" x14ac:dyDescent="0.25">
      <c r="A945" s="13" t="s">
        <v>933</v>
      </c>
      <c r="B945" s="14" t="s">
        <v>4026</v>
      </c>
      <c r="C945" s="14" t="s">
        <v>2332</v>
      </c>
      <c r="D945" s="14">
        <v>135</v>
      </c>
      <c r="E945" s="14" t="s">
        <v>4034</v>
      </c>
      <c r="F945" s="14" t="str">
        <f>VLOOKUP(A945,Formatted_Topics!$A$1:$B$1376,2,FALSE)</f>
        <v>Telephone Computer and Internet Access</v>
      </c>
      <c r="G945" s="15" t="str">
        <f>VLOOKUP(A945,Formatted_Universe!$A$1:$B$1137,2,FALSE)</f>
        <v>Population in Households</v>
      </c>
    </row>
    <row r="946" spans="1:7" ht="45" x14ac:dyDescent="0.25">
      <c r="A946" s="13" t="s">
        <v>934</v>
      </c>
      <c r="B946" s="14" t="s">
        <v>4035</v>
      </c>
      <c r="C946" s="14" t="s">
        <v>2332</v>
      </c>
      <c r="D946" s="14">
        <v>135</v>
      </c>
      <c r="E946" s="14" t="s">
        <v>3367</v>
      </c>
      <c r="F946" s="14" t="str">
        <f>VLOOKUP(A946,Formatted_Topics!$A$1:$B$1376,2,FALSE)</f>
        <v>Race and Ethnicity, Telephone Computer and Internet Access</v>
      </c>
      <c r="G946" s="15" t="str">
        <f>VLOOKUP(A946,Formatted_Universe!$A$1:$B$1137,2,FALSE)</f>
        <v>White alone household population</v>
      </c>
    </row>
    <row r="947" spans="1:7" ht="60" x14ac:dyDescent="0.25">
      <c r="A947" s="13" t="s">
        <v>935</v>
      </c>
      <c r="B947" s="14" t="s">
        <v>4036</v>
      </c>
      <c r="C947" s="14" t="s">
        <v>2332</v>
      </c>
      <c r="D947" s="14">
        <v>135</v>
      </c>
      <c r="E947" s="14" t="s">
        <v>3369</v>
      </c>
      <c r="F947" s="14" t="str">
        <f>VLOOKUP(A947,Formatted_Topics!$A$1:$B$1376,2,FALSE)</f>
        <v>Race and Ethnicity, Telephone Computer and Internet Access</v>
      </c>
      <c r="G947" s="15" t="str">
        <f>VLOOKUP(A947,Formatted_Universe!$A$1:$B$1137,2,FALSE)</f>
        <v>Black or African American alone household population</v>
      </c>
    </row>
    <row r="948" spans="1:7" ht="60" x14ac:dyDescent="0.25">
      <c r="A948" s="13" t="s">
        <v>936</v>
      </c>
      <c r="B948" s="14" t="s">
        <v>4037</v>
      </c>
      <c r="C948" s="14" t="s">
        <v>2332</v>
      </c>
      <c r="D948" s="14">
        <v>135</v>
      </c>
      <c r="E948" s="14" t="s">
        <v>4038</v>
      </c>
      <c r="F948" s="14" t="str">
        <f>VLOOKUP(A948,Formatted_Topics!$A$1:$B$1376,2,FALSE)</f>
        <v>Race and Ethnicity, Telephone Computer and Internet Access</v>
      </c>
      <c r="G948" s="15" t="str">
        <f>VLOOKUP(A948,Formatted_Universe!$A$1:$B$1137,2,FALSE)</f>
        <v>American Indian and Alaska Native alone household population</v>
      </c>
    </row>
    <row r="949" spans="1:7" ht="45" x14ac:dyDescent="0.25">
      <c r="A949" s="13" t="s">
        <v>937</v>
      </c>
      <c r="B949" s="14" t="s">
        <v>4039</v>
      </c>
      <c r="C949" s="14" t="s">
        <v>2332</v>
      </c>
      <c r="D949" s="14">
        <v>135</v>
      </c>
      <c r="E949" s="14" t="s">
        <v>4040</v>
      </c>
      <c r="F949" s="14" t="str">
        <f>VLOOKUP(A949,Formatted_Topics!$A$1:$B$1376,2,FALSE)</f>
        <v>Race and Ethnicity, Telephone Computer and Internet Access</v>
      </c>
      <c r="G949" s="15" t="str">
        <f>VLOOKUP(A949,Formatted_Universe!$A$1:$B$1137,2,FALSE)</f>
        <v>Asian alone household population</v>
      </c>
    </row>
    <row r="950" spans="1:7" ht="60" x14ac:dyDescent="0.25">
      <c r="A950" s="13" t="s">
        <v>938</v>
      </c>
      <c r="B950" s="14" t="s">
        <v>4041</v>
      </c>
      <c r="C950" s="14" t="s">
        <v>2332</v>
      </c>
      <c r="D950" s="14">
        <v>135</v>
      </c>
      <c r="E950" s="14" t="s">
        <v>4042</v>
      </c>
      <c r="F950" s="14" t="str">
        <f>VLOOKUP(A950,Formatted_Topics!$A$1:$B$1376,2,FALSE)</f>
        <v>Race and Ethnicity, Telephone Computer and Internet Access</v>
      </c>
      <c r="G950" s="15" t="str">
        <f>VLOOKUP(A950,Formatted_Universe!$A$1:$B$1137,2,FALSE)</f>
        <v>Native Hawaiian and Other Pacific Islander alone household population</v>
      </c>
    </row>
    <row r="951" spans="1:7" ht="60" x14ac:dyDescent="0.25">
      <c r="A951" s="13" t="s">
        <v>939</v>
      </c>
      <c r="B951" s="14" t="s">
        <v>4043</v>
      </c>
      <c r="C951" s="14" t="s">
        <v>2332</v>
      </c>
      <c r="D951" s="14">
        <v>135</v>
      </c>
      <c r="E951" s="14" t="s">
        <v>4044</v>
      </c>
      <c r="F951" s="14" t="str">
        <f>VLOOKUP(A951,Formatted_Topics!$A$1:$B$1376,2,FALSE)</f>
        <v>Race and Ethnicity, Telephone Computer and Internet Access</v>
      </c>
      <c r="G951" s="15" t="str">
        <f>VLOOKUP(A951,Formatted_Universe!$A$1:$B$1137,2,FALSE)</f>
        <v>Some other race alone household population</v>
      </c>
    </row>
    <row r="952" spans="1:7" ht="45" x14ac:dyDescent="0.25">
      <c r="A952" s="13" t="s">
        <v>940</v>
      </c>
      <c r="B952" s="14" t="s">
        <v>4045</v>
      </c>
      <c r="C952" s="14" t="s">
        <v>2332</v>
      </c>
      <c r="D952" s="14">
        <v>135</v>
      </c>
      <c r="E952" s="14" t="s">
        <v>4046</v>
      </c>
      <c r="F952" s="14" t="str">
        <f>VLOOKUP(A952,Formatted_Topics!$A$1:$B$1376,2,FALSE)</f>
        <v>Race and Ethnicity, Telephone Computer and Internet Access</v>
      </c>
      <c r="G952" s="15" t="str">
        <f>VLOOKUP(A952,Formatted_Universe!$A$1:$B$1137,2,FALSE)</f>
        <v>Two or more races household population</v>
      </c>
    </row>
    <row r="953" spans="1:7" ht="60" x14ac:dyDescent="0.25">
      <c r="A953" s="13" t="s">
        <v>941</v>
      </c>
      <c r="B953" s="14" t="s">
        <v>4047</v>
      </c>
      <c r="C953" s="14" t="s">
        <v>2332</v>
      </c>
      <c r="D953" s="14">
        <v>135</v>
      </c>
      <c r="E953" s="14" t="s">
        <v>4048</v>
      </c>
      <c r="F953" s="14" t="str">
        <f>VLOOKUP(A953,Formatted_Topics!$A$1:$B$1376,2,FALSE)</f>
        <v>Race and Ethnicity, Telephone Computer and Internet Access</v>
      </c>
      <c r="G953" s="15" t="str">
        <f>VLOOKUP(A953,Formatted_Universe!$A$1:$B$1137,2,FALSE)</f>
        <v>White alone, not Hispanic or Latino household population</v>
      </c>
    </row>
    <row r="954" spans="1:7" ht="45" x14ac:dyDescent="0.25">
      <c r="A954" s="13" t="s">
        <v>942</v>
      </c>
      <c r="B954" s="14" t="s">
        <v>4049</v>
      </c>
      <c r="C954" s="14" t="s">
        <v>2332</v>
      </c>
      <c r="D954" s="14">
        <v>135</v>
      </c>
      <c r="E954" s="14" t="s">
        <v>4050</v>
      </c>
      <c r="F954" s="14" t="str">
        <f>VLOOKUP(A954,Formatted_Topics!$A$1:$B$1376,2,FALSE)</f>
        <v>Race and Ethnicity, Telephone Computer and Internet Access</v>
      </c>
      <c r="G954" s="15" t="str">
        <f>VLOOKUP(A954,Formatted_Universe!$A$1:$B$1137,2,FALSE)</f>
        <v>Hispanic or Latino household population</v>
      </c>
    </row>
    <row r="955" spans="1:7" ht="30" x14ac:dyDescent="0.25">
      <c r="A955" s="13" t="s">
        <v>943</v>
      </c>
      <c r="B955" s="14" t="s">
        <v>4051</v>
      </c>
      <c r="C955" s="14" t="s">
        <v>2332</v>
      </c>
      <c r="D955" s="14">
        <v>135</v>
      </c>
      <c r="E955" s="14" t="s">
        <v>4052</v>
      </c>
      <c r="F955" s="14" t="str">
        <f>VLOOKUP(A955,Formatted_Topics!$A$1:$B$1376,2,FALSE)</f>
        <v>Telephone Computer and Internet Access</v>
      </c>
      <c r="G955" s="15" t="str">
        <f>VLOOKUP(A955,Formatted_Universe!$A$1:$B$1137,2,FALSE)</f>
        <v>Households</v>
      </c>
    </row>
    <row r="956" spans="1:7" ht="30" x14ac:dyDescent="0.25">
      <c r="A956" s="13" t="s">
        <v>944</v>
      </c>
      <c r="B956" s="14" t="s">
        <v>4053</v>
      </c>
      <c r="C956" s="14" t="s">
        <v>2332</v>
      </c>
      <c r="D956" s="14">
        <v>135</v>
      </c>
      <c r="E956" s="14" t="s">
        <v>4054</v>
      </c>
      <c r="F956" s="14" t="str">
        <f>VLOOKUP(A956,Formatted_Topics!$A$1:$B$1376,2,FALSE)</f>
        <v>Telephone Computer and Internet Access</v>
      </c>
      <c r="G956" s="15" t="str">
        <f>VLOOKUP(A956,Formatted_Universe!$A$1:$B$1137,2,FALSE)</f>
        <v>Households</v>
      </c>
    </row>
    <row r="957" spans="1:7" ht="30" x14ac:dyDescent="0.25">
      <c r="A957" s="13" t="s">
        <v>945</v>
      </c>
      <c r="B957" s="14" t="s">
        <v>4055</v>
      </c>
      <c r="C957" s="14" t="s">
        <v>2332</v>
      </c>
      <c r="D957" s="14">
        <v>136</v>
      </c>
      <c r="E957" s="14" t="s">
        <v>2513</v>
      </c>
      <c r="F957" s="14" t="str">
        <f>VLOOKUP(A957,Formatted_Topics!$A$1:$B$1376,2,FALSE)</f>
        <v>Age and Sex, Citizenship</v>
      </c>
      <c r="G957" s="15" t="str">
        <f>VLOOKUP(A957,Formatted_Universe!$A$1:$B$1137,2,FALSE)</f>
        <v>Citizens 18 years and over</v>
      </c>
    </row>
    <row r="958" spans="1:7" ht="30" x14ac:dyDescent="0.25">
      <c r="A958" s="13" t="s">
        <v>946</v>
      </c>
      <c r="B958" s="14" t="s">
        <v>4056</v>
      </c>
      <c r="C958" s="14" t="s">
        <v>2332</v>
      </c>
      <c r="D958" s="14">
        <v>136</v>
      </c>
      <c r="E958" s="14" t="s">
        <v>3806</v>
      </c>
      <c r="F958" s="14" t="str">
        <f>VLOOKUP(A958,Formatted_Topics!$A$1:$B$1376,2,FALSE)</f>
        <v>Age and Sex, Citizenship, Educational Attainment</v>
      </c>
      <c r="G958" s="15" t="str">
        <f>VLOOKUP(A958,Formatted_Universe!$A$1:$B$1137,2,FALSE)</f>
        <v>Citizens 18 years and over</v>
      </c>
    </row>
    <row r="959" spans="1:7" ht="30" x14ac:dyDescent="0.25">
      <c r="A959" s="13" t="s">
        <v>947</v>
      </c>
      <c r="B959" s="14" t="s">
        <v>4057</v>
      </c>
      <c r="C959" s="14" t="s">
        <v>2332</v>
      </c>
      <c r="D959" s="14">
        <v>136</v>
      </c>
      <c r="E959" s="14" t="s">
        <v>2460</v>
      </c>
      <c r="F959" s="14" t="str">
        <f>VLOOKUP(A959,Formatted_Topics!$A$1:$B$1376,2,FALSE)</f>
        <v>Age and Sex, Citizenship, Official Poverty Measure</v>
      </c>
      <c r="G959" s="15" t="str">
        <f>VLOOKUP(A959,Formatted_Universe!$A$1:$B$1137,2,FALSE)</f>
        <v>Citizens 18 years and over for whom poverty status is determined</v>
      </c>
    </row>
    <row r="960" spans="1:7" ht="60" x14ac:dyDescent="0.25">
      <c r="A960" s="13" t="s">
        <v>948</v>
      </c>
      <c r="B960" s="14" t="s">
        <v>4058</v>
      </c>
      <c r="C960" s="14" t="s">
        <v>2332</v>
      </c>
      <c r="D960" s="14">
        <v>136</v>
      </c>
      <c r="E960" s="14" t="s">
        <v>4059</v>
      </c>
      <c r="F960" s="14" t="str">
        <f>VLOOKUP(A960,Formatted_Topics!$A$1:$B$1376,2,FALSE)</f>
        <v>Age and Sex, Citizenship, Income Households Families Individuals</v>
      </c>
      <c r="G960" s="15" t="str">
        <f>VLOOKUP(A960,Formatted_Universe!$A$1:$B$1137,2,FALSE)</f>
        <v>Households with a citizen, voting-age householder</v>
      </c>
    </row>
    <row r="961" spans="1:7" x14ac:dyDescent="0.25">
      <c r="A961" s="13" t="s">
        <v>949</v>
      </c>
      <c r="B961" s="14" t="s">
        <v>4060</v>
      </c>
      <c r="C961" s="14" t="s">
        <v>2332</v>
      </c>
      <c r="D961" s="14">
        <v>137</v>
      </c>
      <c r="E961" s="14" t="s">
        <v>4061</v>
      </c>
      <c r="F961" s="14" t="str">
        <f>VLOOKUP(A961,Formatted_Topics!$A$1:$B$1376,2,FALSE)</f>
        <v>Housing Units</v>
      </c>
      <c r="G961" s="15" t="str">
        <f>VLOOKUP(A961,Formatted_Universe!$A$1:$B$1137,2,FALSE)</f>
        <v>Housing Units</v>
      </c>
    </row>
    <row r="962" spans="1:7" ht="30" x14ac:dyDescent="0.25">
      <c r="A962" s="13" t="s">
        <v>950</v>
      </c>
      <c r="B962" s="14" t="s">
        <v>4062</v>
      </c>
      <c r="C962" s="14" t="s">
        <v>2963</v>
      </c>
      <c r="D962" s="14">
        <v>137</v>
      </c>
      <c r="E962" s="14" t="s">
        <v>4063</v>
      </c>
      <c r="F962" s="14" t="str">
        <f>VLOOKUP(A962,Formatted_Topics!$A$1:$B$1376,2,FALSE)</f>
        <v>Group Quarters Population</v>
      </c>
      <c r="G962" s="15" t="str">
        <f>VLOOKUP(A962,Formatted_Universe!$A$1:$B$1137,2,FALSE)</f>
        <v>Population in Group Quarters</v>
      </c>
    </row>
    <row r="963" spans="1:7" ht="30" x14ac:dyDescent="0.25">
      <c r="A963" s="13" t="s">
        <v>951</v>
      </c>
      <c r="B963" s="14" t="s">
        <v>4064</v>
      </c>
      <c r="C963" s="14" t="s">
        <v>2332</v>
      </c>
      <c r="D963" s="14">
        <v>137</v>
      </c>
      <c r="E963" s="14" t="s">
        <v>4065</v>
      </c>
      <c r="F963" s="15" t="s">
        <v>1900</v>
      </c>
      <c r="G963" s="15" t="str">
        <f>VLOOKUP(A963,Formatted_Universe!$A$1:$B$1137,2,FALSE)</f>
        <v>Total population</v>
      </c>
    </row>
    <row r="964" spans="1:7" ht="30" x14ac:dyDescent="0.25">
      <c r="A964" s="13" t="s">
        <v>952</v>
      </c>
      <c r="B964" s="14" t="s">
        <v>4066</v>
      </c>
      <c r="C964" s="14" t="s">
        <v>4067</v>
      </c>
      <c r="D964" s="14">
        <v>137</v>
      </c>
      <c r="E964" s="14" t="s">
        <v>4068</v>
      </c>
      <c r="F964" s="14" t="str">
        <f>VLOOKUP(A964,Formatted_Topics!$A$1:$B$1376,2,FALSE)</f>
        <v>Housing Units</v>
      </c>
      <c r="G964" s="15" t="str">
        <f>VLOOKUP(A964,Formatted_Universe!$A$1:$B$1137,2,FALSE)</f>
        <v>Housing Units</v>
      </c>
    </row>
    <row r="965" spans="1:7" ht="30" x14ac:dyDescent="0.25">
      <c r="A965" s="13" t="s">
        <v>953</v>
      </c>
      <c r="B965" s="14" t="s">
        <v>4069</v>
      </c>
      <c r="C965" s="14" t="s">
        <v>2963</v>
      </c>
      <c r="D965" s="14">
        <v>137</v>
      </c>
      <c r="E965" s="14" t="s">
        <v>3635</v>
      </c>
      <c r="F965" s="14" t="str">
        <f>VLOOKUP(A965,Formatted_Topics!$A$1:$B$1376,2,FALSE)</f>
        <v>Age and Sex, Population Total</v>
      </c>
      <c r="G965" s="15" t="str">
        <f>VLOOKUP(A965,Formatted_Universe!$A$1:$B$1137,2,FALSE)</f>
        <v>Total Population</v>
      </c>
    </row>
    <row r="966" spans="1:7" ht="45" x14ac:dyDescent="0.25">
      <c r="A966" s="13" t="s">
        <v>954</v>
      </c>
      <c r="B966" s="14" t="s">
        <v>4070</v>
      </c>
      <c r="C966" s="14" t="s">
        <v>2615</v>
      </c>
      <c r="D966" s="14">
        <v>137</v>
      </c>
      <c r="E966" s="14" t="s">
        <v>4071</v>
      </c>
      <c r="F966" s="14" t="str">
        <f>VLOOKUP(A966,Formatted_Topics!$A$1:$B$1376,2,FALSE)</f>
        <v>Hispanic or Latino, Owner Renter Householder Characteristics, Population Total, Race and Ethnicity</v>
      </c>
      <c r="G966" s="15" t="str">
        <f>VLOOKUP(A966,Formatted_Universe!$A$1:$B$1137,2,FALSE)</f>
        <v>Total Population</v>
      </c>
    </row>
    <row r="967" spans="1:7" ht="30" x14ac:dyDescent="0.25">
      <c r="A967" s="13" t="s">
        <v>955</v>
      </c>
      <c r="B967" s="14" t="s">
        <v>4072</v>
      </c>
      <c r="C967" s="14" t="s">
        <v>2615</v>
      </c>
      <c r="D967" s="14">
        <v>137</v>
      </c>
      <c r="E967" s="14" t="s">
        <v>4073</v>
      </c>
      <c r="F967" s="14" t="str">
        <f>VLOOKUP(A967,Formatted_Topics!$A$1:$B$1376,2,FALSE)</f>
        <v>Group Quarters Population</v>
      </c>
      <c r="G967" s="15" t="str">
        <f>VLOOKUP(A967,Formatted_Universe!$A$1:$B$1137,2,FALSE)</f>
        <v>Population in Group Quarters</v>
      </c>
    </row>
    <row r="968" spans="1:7" ht="45" x14ac:dyDescent="0.25">
      <c r="A968" s="13" t="s">
        <v>956</v>
      </c>
      <c r="B968" s="14" t="s">
        <v>4074</v>
      </c>
      <c r="C968" s="14" t="s">
        <v>4075</v>
      </c>
      <c r="D968" s="14">
        <v>137</v>
      </c>
      <c r="E968" s="14" t="s">
        <v>3953</v>
      </c>
      <c r="F968" s="14" t="str">
        <f>VLOOKUP(A968,Formatted_Topics!$A$1:$B$1376,2,FALSE)</f>
        <v>Housing Units</v>
      </c>
      <c r="G968" s="15" t="str">
        <f>VLOOKUP(A968,Formatted_Universe!$A$1:$B$1137,2,FALSE)</f>
        <v>Housing Units</v>
      </c>
    </row>
    <row r="969" spans="1:7" ht="45" x14ac:dyDescent="0.25">
      <c r="A969" s="13" t="s">
        <v>957</v>
      </c>
      <c r="B969" s="14" t="s">
        <v>4076</v>
      </c>
      <c r="C969" s="14" t="s">
        <v>2963</v>
      </c>
      <c r="D969" s="14">
        <v>137</v>
      </c>
      <c r="E969" s="14" t="s">
        <v>3955</v>
      </c>
      <c r="F969" s="14" t="str">
        <f>VLOOKUP(A969,Formatted_Topics!$A$1:$B$1376,2,FALSE)</f>
        <v>Group Quarters Population</v>
      </c>
      <c r="G969" s="15" t="str">
        <f>VLOOKUP(A969,Formatted_Universe!$A$1:$B$1137,2,FALSE)</f>
        <v>Population in Group Quarters</v>
      </c>
    </row>
    <row r="970" spans="1:7" ht="30" x14ac:dyDescent="0.25">
      <c r="A970" s="13" t="s">
        <v>958</v>
      </c>
      <c r="B970" s="14" t="s">
        <v>4077</v>
      </c>
      <c r="C970" s="14" t="s">
        <v>4075</v>
      </c>
      <c r="D970" s="14">
        <v>137</v>
      </c>
      <c r="E970" s="14" t="s">
        <v>4078</v>
      </c>
      <c r="F970" s="14" t="str">
        <f>VLOOKUP(A970,Formatted_Topics!$A$1:$B$1376,2,FALSE)</f>
        <v>Population Total</v>
      </c>
      <c r="G970" s="15" t="str">
        <f>VLOOKUP(A970,Formatted_Universe!$A$1:$B$1137,2,FALSE)</f>
        <v>Total Population</v>
      </c>
    </row>
    <row r="971" spans="1:7" ht="30" x14ac:dyDescent="0.25">
      <c r="A971" s="13" t="s">
        <v>959</v>
      </c>
      <c r="B971" s="14" t="s">
        <v>4079</v>
      </c>
      <c r="C971" s="14" t="s">
        <v>4075</v>
      </c>
      <c r="D971" s="14">
        <v>137</v>
      </c>
      <c r="E971" s="14" t="s">
        <v>4080</v>
      </c>
      <c r="F971" s="14" t="str">
        <f>VLOOKUP(A971,Formatted_Topics!$A$1:$B$1376,2,FALSE)</f>
        <v>Housing Units</v>
      </c>
      <c r="G971" s="15" t="str">
        <f>VLOOKUP(A971,Formatted_Universe!$A$1:$B$1137,2,FALSE)</f>
        <v>Total Population</v>
      </c>
    </row>
    <row r="972" spans="1:7" x14ac:dyDescent="0.25">
      <c r="A972" s="13" t="s">
        <v>960</v>
      </c>
      <c r="B972" s="14" t="s">
        <v>4081</v>
      </c>
      <c r="C972" s="14" t="s">
        <v>2332</v>
      </c>
      <c r="D972" s="14">
        <v>138</v>
      </c>
      <c r="E972" s="14" t="s">
        <v>4082</v>
      </c>
      <c r="F972" s="14" t="str">
        <f>VLOOKUP(A972,Formatted_Topics!$A$1:$B$1376,2,FALSE)</f>
        <v>Age and Sex</v>
      </c>
      <c r="G972" s="15" t="str">
        <f>VLOOKUP(A972,Formatted_Universe!$A$1:$B$1137,2,FALSE)</f>
        <v>Total population</v>
      </c>
    </row>
    <row r="973" spans="1:7" x14ac:dyDescent="0.25">
      <c r="A973" s="13" t="s">
        <v>961</v>
      </c>
      <c r="B973" s="14" t="s">
        <v>4083</v>
      </c>
      <c r="C973" s="14" t="s">
        <v>2332</v>
      </c>
      <c r="D973" s="14">
        <v>138</v>
      </c>
      <c r="E973" s="14" t="s">
        <v>4084</v>
      </c>
      <c r="F973" s="14" t="str">
        <f>VLOOKUP(A973,Formatted_Topics!$A$1:$B$1376,2,FALSE)</f>
        <v>Age and Sex</v>
      </c>
      <c r="G973" s="15" t="str">
        <f>VLOOKUP(A973,Formatted_Universe!$A$1:$B$1137,2,FALSE)</f>
        <v>Total population</v>
      </c>
    </row>
    <row r="974" spans="1:7" ht="30" x14ac:dyDescent="0.25">
      <c r="A974" s="13" t="s">
        <v>962</v>
      </c>
      <c r="B974" s="14" t="s">
        <v>4085</v>
      </c>
      <c r="C974" s="14" t="s">
        <v>2332</v>
      </c>
      <c r="D974" s="14">
        <v>138</v>
      </c>
      <c r="E974" s="14" t="s">
        <v>4086</v>
      </c>
      <c r="F974" s="14" t="str">
        <f>VLOOKUP(A974,Formatted_Topics!$A$1:$B$1376,2,FALSE)</f>
        <v>Owner Renter Householder Characteristics, Race and Ethnicity</v>
      </c>
      <c r="G974" s="15" t="str">
        <f>VLOOKUP(A974,Formatted_Universe!$A$1:$B$1137,2,FALSE)</f>
        <v>Total population</v>
      </c>
    </row>
    <row r="975" spans="1:7" ht="30" x14ac:dyDescent="0.25">
      <c r="A975" s="13" t="s">
        <v>963</v>
      </c>
      <c r="B975" s="14" t="s">
        <v>4087</v>
      </c>
      <c r="C975" s="14" t="s">
        <v>2332</v>
      </c>
      <c r="D975" s="14">
        <v>138</v>
      </c>
      <c r="E975" s="14" t="s">
        <v>2855</v>
      </c>
      <c r="F975" s="14" t="str">
        <f>VLOOKUP(A975,Formatted_Topics!$A$1:$B$1376,2,FALSE)</f>
        <v>Hispanic or Latino, Owner Renter Householder Characteristics</v>
      </c>
      <c r="G975" s="15" t="str">
        <f>VLOOKUP(A975,Formatted_Universe!$A$1:$B$1137,2,FALSE)</f>
        <v>Total population</v>
      </c>
    </row>
    <row r="976" spans="1:7" x14ac:dyDescent="0.25">
      <c r="A976" s="13" t="s">
        <v>964</v>
      </c>
      <c r="B976" s="14" t="s">
        <v>4088</v>
      </c>
      <c r="C976" s="14" t="s">
        <v>2332</v>
      </c>
      <c r="D976" s="14">
        <v>138</v>
      </c>
      <c r="E976" s="14" t="s">
        <v>4089</v>
      </c>
      <c r="F976" s="14" t="str">
        <f>VLOOKUP(A976,Formatted_Topics!$A$1:$B$1376,2,FALSE)</f>
        <v>Citizenship</v>
      </c>
      <c r="G976" s="15" t="str">
        <f>VLOOKUP(A976,Formatted_Universe!$A$1:$B$1137,2,FALSE)</f>
        <v>Total population</v>
      </c>
    </row>
    <row r="977" spans="1:7" ht="30" x14ac:dyDescent="0.25">
      <c r="A977" s="13" t="s">
        <v>965</v>
      </c>
      <c r="B977" s="14" t="s">
        <v>4090</v>
      </c>
      <c r="C977" s="14" t="s">
        <v>2332</v>
      </c>
      <c r="D977" s="14">
        <v>138</v>
      </c>
      <c r="E977" s="14" t="s">
        <v>3021</v>
      </c>
      <c r="F977" s="14" t="str">
        <f>VLOOKUP(A977,Formatted_Topics!$A$1:$B$1376,2,FALSE)</f>
        <v>Foreign Born</v>
      </c>
      <c r="G977" s="15" t="str">
        <f>VLOOKUP(A977,Formatted_Universe!$A$1:$B$1137,2,FALSE)</f>
        <v>Population born outside the United States</v>
      </c>
    </row>
    <row r="978" spans="1:7" ht="45" x14ac:dyDescent="0.25">
      <c r="A978" s="13" t="s">
        <v>966</v>
      </c>
      <c r="B978" s="14" t="s">
        <v>4091</v>
      </c>
      <c r="C978" s="14" t="s">
        <v>2332</v>
      </c>
      <c r="D978" s="14">
        <v>138</v>
      </c>
      <c r="E978" s="14" t="s">
        <v>3023</v>
      </c>
      <c r="F978" s="14" t="str">
        <f>VLOOKUP(A978,Formatted_Topics!$A$1:$B$1376,2,FALSE)</f>
        <v>Foreign Born</v>
      </c>
      <c r="G978" s="15" t="str">
        <f>VLOOKUP(A978,Formatted_Universe!$A$1:$B$1137,2,FALSE)</f>
        <v>Population born outside Puerto Rico</v>
      </c>
    </row>
    <row r="979" spans="1:7" ht="30" x14ac:dyDescent="0.25">
      <c r="A979" s="13" t="s">
        <v>967</v>
      </c>
      <c r="B979" s="14" t="s">
        <v>4092</v>
      </c>
      <c r="C979" s="14" t="s">
        <v>2332</v>
      </c>
      <c r="D979" s="14">
        <v>138</v>
      </c>
      <c r="E979" s="14" t="s">
        <v>4093</v>
      </c>
      <c r="F979" s="14" t="str">
        <f>VLOOKUP(A979,Formatted_Topics!$A$1:$B$1376,2,FALSE)</f>
        <v>Citizenship</v>
      </c>
      <c r="G979" s="15" t="str">
        <f>VLOOKUP(A979,Formatted_Universe!$A$1:$B$1137,2,FALSE)</f>
        <v>Foreign-born naturalized citizens</v>
      </c>
    </row>
    <row r="980" spans="1:7" x14ac:dyDescent="0.25">
      <c r="A980" s="13" t="s">
        <v>968</v>
      </c>
      <c r="B980" s="14" t="s">
        <v>4094</v>
      </c>
      <c r="C980" s="14" t="s">
        <v>2332</v>
      </c>
      <c r="D980" s="14">
        <v>138</v>
      </c>
      <c r="E980" s="14" t="s">
        <v>4095</v>
      </c>
      <c r="F980" s="14" t="str">
        <f>VLOOKUP(A980,Formatted_Topics!$A$1:$B$1376,2,FALSE)</f>
        <v>Place of Birth</v>
      </c>
      <c r="G980" s="15" t="str">
        <f>VLOOKUP(A980,Formatted_Universe!$A$1:$B$1137,2,FALSE)</f>
        <v>Total population</v>
      </c>
    </row>
    <row r="981" spans="1:7" ht="30" x14ac:dyDescent="0.25">
      <c r="A981" s="13" t="s">
        <v>969</v>
      </c>
      <c r="B981" s="14" t="s">
        <v>4096</v>
      </c>
      <c r="C981" s="14" t="s">
        <v>2332</v>
      </c>
      <c r="D981" s="14">
        <v>138</v>
      </c>
      <c r="E981" s="14" t="s">
        <v>4097</v>
      </c>
      <c r="F981" s="14" t="str">
        <f>VLOOKUP(A981,Formatted_Topics!$A$1:$B$1376,2,FALSE)</f>
        <v>Residential Mobility</v>
      </c>
      <c r="G981" s="15" t="str">
        <f>VLOOKUP(A981,Formatted_Universe!$A$1:$B$1137,2,FALSE)</f>
        <v>Population 1 year and over</v>
      </c>
    </row>
    <row r="982" spans="1:7" ht="30" x14ac:dyDescent="0.25">
      <c r="A982" s="13" t="s">
        <v>970</v>
      </c>
      <c r="B982" s="14" t="s">
        <v>4098</v>
      </c>
      <c r="C982" s="14" t="s">
        <v>2332</v>
      </c>
      <c r="D982" s="14">
        <v>138</v>
      </c>
      <c r="E982" s="14" t="s">
        <v>4099</v>
      </c>
      <c r="F982" s="14" t="str">
        <f>VLOOKUP(A982,Formatted_Topics!$A$1:$B$1376,2,FALSE)</f>
        <v>Residential Mobility</v>
      </c>
      <c r="G982" s="15" t="str">
        <f>VLOOKUP(A982,Formatted_Universe!$A$1:$B$1137,2,FALSE)</f>
        <v>Population 1 year and over</v>
      </c>
    </row>
    <row r="983" spans="1:7" ht="30" x14ac:dyDescent="0.25">
      <c r="A983" s="13" t="s">
        <v>971</v>
      </c>
      <c r="B983" s="14" t="s">
        <v>4100</v>
      </c>
      <c r="C983" s="14" t="s">
        <v>2332</v>
      </c>
      <c r="D983" s="14">
        <v>138</v>
      </c>
      <c r="E983" s="14" t="s">
        <v>4101</v>
      </c>
      <c r="F983" s="14" t="str">
        <f>VLOOKUP(A983,Formatted_Topics!$A$1:$B$1376,2,FALSE)</f>
        <v>Commuting</v>
      </c>
      <c r="G983" s="15" t="str">
        <f>VLOOKUP(A983,Formatted_Universe!$A$1:$B$1137,2,FALSE)</f>
        <v>Workers 16 years and over</v>
      </c>
    </row>
    <row r="984" spans="1:7" x14ac:dyDescent="0.25">
      <c r="A984" s="13" t="s">
        <v>972</v>
      </c>
      <c r="B984" s="14" t="s">
        <v>4102</v>
      </c>
      <c r="C984" s="14" t="s">
        <v>2332</v>
      </c>
      <c r="D984" s="14">
        <v>138</v>
      </c>
      <c r="E984" s="14" t="s">
        <v>4103</v>
      </c>
      <c r="F984" s="14" t="str">
        <f>VLOOKUP(A984,Formatted_Topics!$A$1:$B$1376,2,FALSE)</f>
        <v>Commuting</v>
      </c>
      <c r="G984" s="15" t="str">
        <f>VLOOKUP(A984,Formatted_Universe!$A$1:$B$1137,2,FALSE)</f>
        <v>Workers 16 years and over</v>
      </c>
    </row>
    <row r="985" spans="1:7" ht="30" x14ac:dyDescent="0.25">
      <c r="A985" s="13" t="s">
        <v>973</v>
      </c>
      <c r="B985" s="14" t="s">
        <v>4104</v>
      </c>
      <c r="C985" s="14" t="s">
        <v>2332</v>
      </c>
      <c r="D985" s="14">
        <v>138</v>
      </c>
      <c r="E985" s="14" t="s">
        <v>4105</v>
      </c>
      <c r="F985" s="14" t="str">
        <f>VLOOKUP(A985,Formatted_Topics!$A$1:$B$1376,2,FALSE)</f>
        <v>Commuting</v>
      </c>
      <c r="G985" s="15" t="str">
        <f>VLOOKUP(A985,Formatted_Universe!$A$1:$B$1137,2,FALSE)</f>
        <v>Workers 16 years and over</v>
      </c>
    </row>
    <row r="986" spans="1:7" ht="30" x14ac:dyDescent="0.25">
      <c r="A986" s="13" t="s">
        <v>974</v>
      </c>
      <c r="B986" s="14" t="s">
        <v>4106</v>
      </c>
      <c r="C986" s="14" t="s">
        <v>2332</v>
      </c>
      <c r="D986" s="14">
        <v>138</v>
      </c>
      <c r="E986" s="14" t="s">
        <v>4107</v>
      </c>
      <c r="F986" s="14" t="str">
        <f>VLOOKUP(A986,Formatted_Topics!$A$1:$B$1376,2,FALSE)</f>
        <v>Commuting</v>
      </c>
      <c r="G986" s="15" t="str">
        <f>VLOOKUP(A986,Formatted_Universe!$A$1:$B$1137,2,FALSE)</f>
        <v>Workers 16 years and over</v>
      </c>
    </row>
    <row r="987" spans="1:7" x14ac:dyDescent="0.25">
      <c r="A987" s="13" t="s">
        <v>975</v>
      </c>
      <c r="B987" s="14" t="s">
        <v>4108</v>
      </c>
      <c r="C987" s="14" t="s">
        <v>2332</v>
      </c>
      <c r="D987" s="14">
        <v>138</v>
      </c>
      <c r="E987" s="14" t="s">
        <v>4109</v>
      </c>
      <c r="F987" s="14" t="str">
        <f>VLOOKUP(A987,Formatted_Topics!$A$1:$B$1376,2,FALSE)</f>
        <v>Commuting</v>
      </c>
      <c r="G987" s="15" t="str">
        <f>VLOOKUP(A987,Formatted_Universe!$A$1:$B$1137,2,FALSE)</f>
        <v>Workers 16 years and over</v>
      </c>
    </row>
    <row r="988" spans="1:7" ht="30" x14ac:dyDescent="0.25">
      <c r="A988" s="13" t="s">
        <v>976</v>
      </c>
      <c r="B988" s="14" t="s">
        <v>4110</v>
      </c>
      <c r="C988" s="14" t="s">
        <v>2335</v>
      </c>
      <c r="D988" s="14">
        <v>138</v>
      </c>
      <c r="E988" s="14" t="s">
        <v>4111</v>
      </c>
      <c r="F988" s="14" t="str">
        <f>VLOOKUP(A988,Formatted_Topics!$A$1:$B$1376,2,FALSE)</f>
        <v>Transportation</v>
      </c>
      <c r="G988" s="15" t="str">
        <f>VLOOKUP(A988,Formatted_Universe!$A$1:$B$1137,2,FALSE)</f>
        <v>Workers 16 years and over in households</v>
      </c>
    </row>
    <row r="989" spans="1:7" ht="45" x14ac:dyDescent="0.25">
      <c r="A989" s="13" t="s">
        <v>977</v>
      </c>
      <c r="B989" s="14" t="s">
        <v>4112</v>
      </c>
      <c r="C989" s="14" t="s">
        <v>2332</v>
      </c>
      <c r="D989" s="14">
        <v>139</v>
      </c>
      <c r="E989" s="14" t="s">
        <v>4082</v>
      </c>
      <c r="F989" s="14" t="str">
        <f>VLOOKUP(A989,Formatted_Topics!$A$1:$B$1376,2,FALSE)</f>
        <v>Commuting</v>
      </c>
      <c r="G989" s="15" t="str">
        <f>VLOOKUP(A989,Formatted_Universe!$A$1:$B$1137,2,FALSE)</f>
        <v>Workers 16 years and over</v>
      </c>
    </row>
    <row r="990" spans="1:7" ht="45" x14ac:dyDescent="0.25">
      <c r="A990" s="13" t="s">
        <v>978</v>
      </c>
      <c r="B990" s="14" t="s">
        <v>4113</v>
      </c>
      <c r="C990" s="14" t="s">
        <v>2332</v>
      </c>
      <c r="D990" s="14">
        <v>139</v>
      </c>
      <c r="E990" s="14" t="s">
        <v>4114</v>
      </c>
      <c r="F990" s="14" t="str">
        <f>VLOOKUP(A990,Formatted_Topics!$A$1:$B$1376,2,FALSE)</f>
        <v>Commuting</v>
      </c>
      <c r="G990" s="15" t="str">
        <f>VLOOKUP(A990,Formatted_Universe!$A$1:$B$1137,2,FALSE)</f>
        <v>Workers 16 years and over</v>
      </c>
    </row>
    <row r="991" spans="1:7" ht="30" x14ac:dyDescent="0.25">
      <c r="A991" s="13" t="s">
        <v>979</v>
      </c>
      <c r="B991" s="14" t="s">
        <v>4115</v>
      </c>
      <c r="C991" s="14" t="s">
        <v>2332</v>
      </c>
      <c r="D991" s="14">
        <v>139</v>
      </c>
      <c r="E991" s="14" t="s">
        <v>4116</v>
      </c>
      <c r="F991" s="14" t="str">
        <f>VLOOKUP(A991,Formatted_Topics!$A$1:$B$1376,2,FALSE)</f>
        <v>Commuting</v>
      </c>
      <c r="G991" s="15" t="str">
        <f>VLOOKUP(A991,Formatted_Universe!$A$1:$B$1137,2,FALSE)</f>
        <v>Workers 16 years and over</v>
      </c>
    </row>
    <row r="992" spans="1:7" ht="45" x14ac:dyDescent="0.25">
      <c r="A992" s="13" t="s">
        <v>980</v>
      </c>
      <c r="B992" s="14" t="s">
        <v>4117</v>
      </c>
      <c r="C992" s="14" t="s">
        <v>2332</v>
      </c>
      <c r="D992" s="14">
        <v>139</v>
      </c>
      <c r="E992" s="14" t="s">
        <v>2460</v>
      </c>
      <c r="F992" s="14" t="str">
        <f>VLOOKUP(A992,Formatted_Topics!$A$1:$B$1376,2,FALSE)</f>
        <v>Commuting, Transportation</v>
      </c>
      <c r="G992" s="15" t="str">
        <f>VLOOKUP(A992,Formatted_Universe!$A$1:$B$1137,2,FALSE)</f>
        <v>Workers 16 years and over in households</v>
      </c>
    </row>
    <row r="993" spans="1:7" x14ac:dyDescent="0.25">
      <c r="A993" s="13" t="s">
        <v>981</v>
      </c>
      <c r="B993" s="14" t="s">
        <v>4118</v>
      </c>
      <c r="C993" s="14" t="s">
        <v>2332</v>
      </c>
      <c r="D993" s="14">
        <v>140</v>
      </c>
      <c r="E993" s="14" t="s">
        <v>4082</v>
      </c>
      <c r="F993" s="14" t="str">
        <f>VLOOKUP(A993,Formatted_Topics!$A$1:$B$1376,2,FALSE)</f>
        <v>Relationship</v>
      </c>
      <c r="G993" s="15" t="str">
        <f>VLOOKUP(A993,Formatted_Universe!$A$1:$B$1137,2,FALSE)</f>
        <v>Population in households</v>
      </c>
    </row>
    <row r="994" spans="1:7" ht="30" x14ac:dyDescent="0.25">
      <c r="A994" s="13" t="s">
        <v>982</v>
      </c>
      <c r="B994" s="14" t="s">
        <v>4119</v>
      </c>
      <c r="C994" s="14" t="s">
        <v>2332</v>
      </c>
      <c r="D994" s="14">
        <v>140</v>
      </c>
      <c r="E994" s="14" t="s">
        <v>4084</v>
      </c>
      <c r="F994" s="14" t="str">
        <f>VLOOKUP(A994,Formatted_Topics!$A$1:$B$1376,2,FALSE)</f>
        <v>Children, Grandparents and Grandchildren</v>
      </c>
      <c r="G994" s="15" t="str">
        <f>VLOOKUP(A994,Formatted_Universe!$A$1:$B$1137,2,FALSE)</f>
        <v>Population 30 years and over</v>
      </c>
    </row>
    <row r="995" spans="1:7" ht="45" x14ac:dyDescent="0.25">
      <c r="A995" s="13" t="s">
        <v>983</v>
      </c>
      <c r="B995" s="14" t="s">
        <v>4120</v>
      </c>
      <c r="C995" s="14" t="s">
        <v>2332</v>
      </c>
      <c r="D995" s="14">
        <v>140</v>
      </c>
      <c r="E995" s="14" t="s">
        <v>4086</v>
      </c>
      <c r="F995" s="14" t="str">
        <f>VLOOKUP(A995,Formatted_Topics!$A$1:$B$1376,2,FALSE)</f>
        <v>Children, Grandparents and Grandchildren</v>
      </c>
      <c r="G995" s="15" t="str">
        <f>VLOOKUP(A995,Formatted_Universe!$A$1:$B$1137,2,FALSE)</f>
        <v>Grandparents living with own grandchildren under 18 years</v>
      </c>
    </row>
    <row r="996" spans="1:7" ht="60" x14ac:dyDescent="0.25">
      <c r="A996" s="13" t="s">
        <v>984</v>
      </c>
      <c r="B996" s="14" t="s">
        <v>4121</v>
      </c>
      <c r="C996" s="14" t="s">
        <v>2332</v>
      </c>
      <c r="D996" s="14">
        <v>140</v>
      </c>
      <c r="E996" s="14" t="s">
        <v>4122</v>
      </c>
      <c r="F996" s="14" t="str">
        <f>VLOOKUP(A996,Formatted_Topics!$A$1:$B$1376,2,FALSE)</f>
        <v>Children, Grandparents and Grandchildren</v>
      </c>
      <c r="G996" s="15" t="str">
        <f>VLOOKUP(A996,Formatted_Universe!$A$1:$B$1137,2,FALSE)</f>
        <v>Population 30 years and over</v>
      </c>
    </row>
    <row r="997" spans="1:7" ht="30" x14ac:dyDescent="0.25">
      <c r="A997" s="13" t="s">
        <v>985</v>
      </c>
      <c r="B997" s="14" t="s">
        <v>4123</v>
      </c>
      <c r="C997" s="14" t="s">
        <v>2332</v>
      </c>
      <c r="D997" s="14">
        <v>140</v>
      </c>
      <c r="E997" s="14" t="s">
        <v>3639</v>
      </c>
      <c r="F997" s="14" t="str">
        <f>VLOOKUP(A997,Formatted_Topics!$A$1:$B$1376,2,FALSE)</f>
        <v>Marital Status and Marital History</v>
      </c>
      <c r="G997" s="15" t="str">
        <f>VLOOKUP(A997,Formatted_Universe!$A$1:$B$1137,2,FALSE)</f>
        <v>Population 15 years and over</v>
      </c>
    </row>
    <row r="998" spans="1:7" ht="45" x14ac:dyDescent="0.25">
      <c r="A998" s="13" t="s">
        <v>986</v>
      </c>
      <c r="B998" s="14" t="s">
        <v>4124</v>
      </c>
      <c r="C998" s="14" t="s">
        <v>2335</v>
      </c>
      <c r="D998" s="14">
        <v>140</v>
      </c>
      <c r="E998" s="14" t="s">
        <v>3641</v>
      </c>
      <c r="F998" s="14" t="str">
        <f>VLOOKUP(A998,Formatted_Topics!$A$1:$B$1376,2,FALSE)</f>
        <v>Marital Status and Marital History</v>
      </c>
      <c r="G998" s="15" t="str">
        <f>VLOOKUP(A998,Formatted_Universe!$A$1:$B$1137,2,FALSE)</f>
        <v>Population 15 years and over</v>
      </c>
    </row>
    <row r="999" spans="1:7" ht="45" x14ac:dyDescent="0.25">
      <c r="A999" s="13" t="s">
        <v>987</v>
      </c>
      <c r="B999" s="14" t="s">
        <v>4125</v>
      </c>
      <c r="C999" s="14" t="s">
        <v>2335</v>
      </c>
      <c r="D999" s="14">
        <v>140</v>
      </c>
      <c r="E999" s="14" t="s">
        <v>3643</v>
      </c>
      <c r="F999" s="14" t="str">
        <f>VLOOKUP(A999,Formatted_Topics!$A$1:$B$1376,2,FALSE)</f>
        <v>Marital Status and Marital History</v>
      </c>
      <c r="G999" s="15" t="str">
        <f>VLOOKUP(A999,Formatted_Universe!$A$1:$B$1137,2,FALSE)</f>
        <v>Population 15 years and over</v>
      </c>
    </row>
    <row r="1000" spans="1:7" ht="45" x14ac:dyDescent="0.25">
      <c r="A1000" s="13" t="s">
        <v>988</v>
      </c>
      <c r="B1000" s="14" t="s">
        <v>4126</v>
      </c>
      <c r="C1000" s="14" t="s">
        <v>2335</v>
      </c>
      <c r="D1000" s="14">
        <v>140</v>
      </c>
      <c r="E1000" s="14" t="s">
        <v>3645</v>
      </c>
      <c r="F1000" s="14" t="str">
        <f>VLOOKUP(A1000,Formatted_Topics!$A$1:$B$1376,2,FALSE)</f>
        <v>Marital Status and Marital History</v>
      </c>
      <c r="G1000" s="15" t="str">
        <f>VLOOKUP(A1000,Formatted_Universe!$A$1:$B$1137,2,FALSE)</f>
        <v>Population 15 years and over</v>
      </c>
    </row>
    <row r="1001" spans="1:7" ht="30" x14ac:dyDescent="0.25">
      <c r="A1001" s="13" t="s">
        <v>989</v>
      </c>
      <c r="B1001" s="14" t="s">
        <v>4127</v>
      </c>
      <c r="C1001" s="14" t="s">
        <v>2335</v>
      </c>
      <c r="D1001" s="14">
        <v>140</v>
      </c>
      <c r="E1001" s="14" t="s">
        <v>3647</v>
      </c>
      <c r="F1001" s="14" t="str">
        <f>VLOOKUP(A1001,Formatted_Topics!$A$1:$B$1376,2,FALSE)</f>
        <v>Marital Status and Marital History</v>
      </c>
      <c r="G1001" s="15" t="str">
        <f>VLOOKUP(A1001,Formatted_Universe!$A$1:$B$1137,2,FALSE)</f>
        <v>Population 15 years and over</v>
      </c>
    </row>
    <row r="1002" spans="1:7" ht="30" x14ac:dyDescent="0.25">
      <c r="A1002" s="13" t="s">
        <v>990</v>
      </c>
      <c r="B1002" s="14" t="s">
        <v>4128</v>
      </c>
      <c r="C1002" s="14" t="s">
        <v>2335</v>
      </c>
      <c r="D1002" s="14">
        <v>140</v>
      </c>
      <c r="E1002" s="14" t="s">
        <v>3649</v>
      </c>
      <c r="F1002" s="14" t="str">
        <f>VLOOKUP(A1002,Formatted_Topics!$A$1:$B$1376,2,FALSE)</f>
        <v>Marital Status and Marital History</v>
      </c>
      <c r="G1002" s="15" t="str">
        <f>VLOOKUP(A1002,Formatted_Universe!$A$1:$B$1137,2,FALSE)</f>
        <v>Population 15 years and over</v>
      </c>
    </row>
    <row r="1003" spans="1:7" ht="30" x14ac:dyDescent="0.25">
      <c r="A1003" s="13" t="s">
        <v>991</v>
      </c>
      <c r="B1003" s="14" t="s">
        <v>4129</v>
      </c>
      <c r="C1003" s="14" t="s">
        <v>2335</v>
      </c>
      <c r="D1003" s="14">
        <v>140</v>
      </c>
      <c r="E1003" s="14" t="s">
        <v>4130</v>
      </c>
      <c r="F1003" s="14" t="str">
        <f>VLOOKUP(A1003,Formatted_Topics!$A$1:$B$1376,2,FALSE)</f>
        <v>Age and Sex, Marital Status and Marital History</v>
      </c>
      <c r="G1003" s="15" t="str">
        <f>VLOOKUP(A1003,Formatted_Universe!$A$1:$B$1137,2,FALSE)</f>
        <v>Women 15 to 50 years</v>
      </c>
    </row>
    <row r="1004" spans="1:7" ht="30" x14ac:dyDescent="0.25">
      <c r="A1004" s="13" t="s">
        <v>992</v>
      </c>
      <c r="B1004" s="14" t="s">
        <v>4131</v>
      </c>
      <c r="C1004" s="14" t="s">
        <v>2335</v>
      </c>
      <c r="D1004" s="14">
        <v>140</v>
      </c>
      <c r="E1004" s="14" t="s">
        <v>4132</v>
      </c>
      <c r="F1004" s="14" t="str">
        <f>VLOOKUP(A1004,Formatted_Topics!$A$1:$B$1376,2,FALSE)</f>
        <v>Fertility</v>
      </c>
      <c r="G1004" s="15" t="str">
        <f>VLOOKUP(A1004,Formatted_Universe!$A$1:$B$1137,2,FALSE)</f>
        <v>Women 15 to 50 years</v>
      </c>
    </row>
    <row r="1005" spans="1:7" ht="45" x14ac:dyDescent="0.25">
      <c r="A1005" s="13" t="s">
        <v>993</v>
      </c>
      <c r="B1005" s="14" t="s">
        <v>4133</v>
      </c>
      <c r="C1005" s="14" t="s">
        <v>2332</v>
      </c>
      <c r="D1005" s="14">
        <v>140</v>
      </c>
      <c r="E1005" s="14" t="s">
        <v>4134</v>
      </c>
      <c r="F1005" s="14" t="str">
        <f>VLOOKUP(A1005,Formatted_Topics!$A$1:$B$1376,2,FALSE)</f>
        <v>School Enrollment</v>
      </c>
      <c r="G1005" s="15" t="str">
        <f>VLOOKUP(A1005,Formatted_Universe!$A$1:$B$1137,2,FALSE)</f>
        <v>Population 3 years and over</v>
      </c>
    </row>
    <row r="1006" spans="1:7" ht="45" x14ac:dyDescent="0.25">
      <c r="A1006" s="13" t="s">
        <v>994</v>
      </c>
      <c r="B1006" s="14" t="s">
        <v>4135</v>
      </c>
      <c r="C1006" s="14" t="s">
        <v>2332</v>
      </c>
      <c r="D1006" s="14">
        <v>140</v>
      </c>
      <c r="E1006" s="14" t="s">
        <v>3146</v>
      </c>
      <c r="F1006" s="14" t="str">
        <f>VLOOKUP(A1006,Formatted_Topics!$A$1:$B$1376,2,FALSE)</f>
        <v>School Enrollment</v>
      </c>
      <c r="G1006" s="15" t="str">
        <f>VLOOKUP(A1006,Formatted_Universe!$A$1:$B$1137,2,FALSE)</f>
        <v>Population 3 years and over enrolled in school</v>
      </c>
    </row>
    <row r="1007" spans="1:7" ht="45" x14ac:dyDescent="0.25">
      <c r="A1007" s="13" t="s">
        <v>995</v>
      </c>
      <c r="B1007" s="14" t="s">
        <v>4136</v>
      </c>
      <c r="C1007" s="14" t="s">
        <v>2332</v>
      </c>
      <c r="D1007" s="14">
        <v>140</v>
      </c>
      <c r="E1007" s="14" t="s">
        <v>4137</v>
      </c>
      <c r="F1007" s="14" t="str">
        <f>VLOOKUP(A1007,Formatted_Topics!$A$1:$B$1376,2,FALSE)</f>
        <v>Educational Attainment</v>
      </c>
      <c r="G1007" s="15" t="str">
        <f>VLOOKUP(A1007,Formatted_Universe!$A$1:$B$1137,2,FALSE)</f>
        <v>Population 25 years and over</v>
      </c>
    </row>
    <row r="1008" spans="1:7" ht="45" x14ac:dyDescent="0.25">
      <c r="A1008" s="13" t="s">
        <v>996</v>
      </c>
      <c r="B1008" s="14" t="s">
        <v>4138</v>
      </c>
      <c r="C1008" s="14" t="s">
        <v>2332</v>
      </c>
      <c r="D1008" s="14">
        <v>140</v>
      </c>
      <c r="E1008" s="14" t="s">
        <v>4101</v>
      </c>
      <c r="F1008" s="14" t="str">
        <f>VLOOKUP(A1008,Formatted_Topics!$A$1:$B$1376,2,FALSE)</f>
        <v>Educational Attainment</v>
      </c>
      <c r="G1008" s="15" t="str">
        <f>VLOOKUP(A1008,Formatted_Universe!$A$1:$B$1137,2,FALSE)</f>
        <v>POPULATION 25 YEARS AND OVER WITH A BACHELOR'S DEGREE OR HIGHER ATTAINMENT</v>
      </c>
    </row>
    <row r="1009" spans="1:7" ht="30" x14ac:dyDescent="0.25">
      <c r="A1009" s="13" t="s">
        <v>997</v>
      </c>
      <c r="B1009" s="14" t="s">
        <v>4139</v>
      </c>
      <c r="C1009" s="14" t="s">
        <v>2332</v>
      </c>
      <c r="D1009" s="14">
        <v>140</v>
      </c>
      <c r="E1009" s="14" t="s">
        <v>2404</v>
      </c>
      <c r="F1009" s="14" t="str">
        <f>VLOOKUP(A1009,Formatted_Topics!$A$1:$B$1376,2,FALSE)</f>
        <v>Language Spoken at Home</v>
      </c>
      <c r="G1009" s="15" t="str">
        <f>VLOOKUP(A1009,Formatted_Universe!$A$1:$B$1137,2,FALSE)</f>
        <v>Population 5 years and over</v>
      </c>
    </row>
    <row r="1010" spans="1:7" ht="45" x14ac:dyDescent="0.25">
      <c r="A1010" s="13" t="s">
        <v>998</v>
      </c>
      <c r="B1010" s="14" t="s">
        <v>4140</v>
      </c>
      <c r="C1010" s="14" t="s">
        <v>2332</v>
      </c>
      <c r="D1010" s="14">
        <v>140</v>
      </c>
      <c r="E1010" s="14" t="s">
        <v>4141</v>
      </c>
      <c r="F1010" s="14" t="str">
        <f>VLOOKUP(A1010,Formatted_Topics!$A$1:$B$1376,2,FALSE)</f>
        <v>Language Spoken at Home</v>
      </c>
      <c r="G1010" s="15" t="str">
        <f>VLOOKUP(A1010,Formatted_Universe!$A$1:$B$1137,2,FALSE)</f>
        <v>Population 5 years and over</v>
      </c>
    </row>
    <row r="1011" spans="1:7" ht="45" x14ac:dyDescent="0.25">
      <c r="A1011" s="13" t="s">
        <v>999</v>
      </c>
      <c r="B1011" s="14" t="s">
        <v>4142</v>
      </c>
      <c r="C1011" s="14" t="s">
        <v>2332</v>
      </c>
      <c r="D1011" s="14">
        <v>140</v>
      </c>
      <c r="E1011" s="14" t="s">
        <v>4107</v>
      </c>
      <c r="F1011" s="14" t="str">
        <f>VLOOKUP(A1011,Formatted_Topics!$A$1:$B$1376,2,FALSE)</f>
        <v>Language Spoken at Home</v>
      </c>
      <c r="G1011" s="15" t="str">
        <f>VLOOKUP(A1011,Formatted_Universe!$A$1:$B$1137,2,FALSE)</f>
        <v>Population 5 years and over</v>
      </c>
    </row>
    <row r="1012" spans="1:7" ht="45" x14ac:dyDescent="0.25">
      <c r="A1012" s="13" t="s">
        <v>1000</v>
      </c>
      <c r="B1012" s="14" t="s">
        <v>4143</v>
      </c>
      <c r="C1012" s="14" t="s">
        <v>2332</v>
      </c>
      <c r="D1012" s="14">
        <v>140</v>
      </c>
      <c r="E1012" s="14" t="s">
        <v>4144</v>
      </c>
      <c r="F1012" s="14" t="str">
        <f>VLOOKUP(A1012,Formatted_Topics!$A$1:$B$1376,2,FALSE)</f>
        <v>Official Poverty Measure</v>
      </c>
      <c r="G1012" s="15" t="str">
        <f>VLOOKUP(A1012,Formatted_Universe!$A$1:$B$1137,2,FALSE)</f>
        <v>Unrelated individuals 15 years and over for whom poverty status is determined</v>
      </c>
    </row>
    <row r="1013" spans="1:7" ht="45" x14ac:dyDescent="0.25">
      <c r="A1013" s="13" t="s">
        <v>1001</v>
      </c>
      <c r="B1013" s="14" t="s">
        <v>4145</v>
      </c>
      <c r="C1013" s="14" t="s">
        <v>2332</v>
      </c>
      <c r="D1013" s="14">
        <v>140</v>
      </c>
      <c r="E1013" s="14" t="s">
        <v>4146</v>
      </c>
      <c r="F1013" s="14" t="str">
        <f>VLOOKUP(A1013,Formatted_Topics!$A$1:$B$1376,2,FALSE)</f>
        <v>Families and Living Arrangements, Family Size and Type, Official Poverty Measure</v>
      </c>
      <c r="G1013" s="15" t="str">
        <f>VLOOKUP(A1013,Formatted_Universe!$A$1:$B$1137,2,FALSE)</f>
        <v>Families</v>
      </c>
    </row>
    <row r="1014" spans="1:7" ht="45" x14ac:dyDescent="0.25">
      <c r="A1014" s="13" t="s">
        <v>1002</v>
      </c>
      <c r="B1014" s="14" t="s">
        <v>4147</v>
      </c>
      <c r="C1014" s="14" t="s">
        <v>2335</v>
      </c>
      <c r="D1014" s="14">
        <v>140</v>
      </c>
      <c r="E1014" s="14" t="s">
        <v>3339</v>
      </c>
      <c r="F1014" s="14" t="str">
        <f>VLOOKUP(A1014,Formatted_Topics!$A$1:$B$1376,2,FALSE)</f>
        <v>Disability</v>
      </c>
      <c r="G1014" s="15" t="str">
        <f>VLOOKUP(A1014,Formatted_Universe!$A$1:$B$1137,2,FALSE)</f>
        <v>Civilian noninstitutionalized population</v>
      </c>
    </row>
    <row r="1015" spans="1:7" ht="45" x14ac:dyDescent="0.25">
      <c r="A1015" s="13" t="s">
        <v>1003</v>
      </c>
      <c r="B1015" s="14" t="s">
        <v>4148</v>
      </c>
      <c r="C1015" s="14" t="s">
        <v>2335</v>
      </c>
      <c r="D1015" s="14">
        <v>140</v>
      </c>
      <c r="E1015" s="14" t="s">
        <v>3341</v>
      </c>
      <c r="F1015" s="14" t="str">
        <f>VLOOKUP(A1015,Formatted_Topics!$A$1:$B$1376,2,FALSE)</f>
        <v>Disability</v>
      </c>
      <c r="G1015" s="15" t="str">
        <f>VLOOKUP(A1015,Formatted_Universe!$A$1:$B$1137,2,FALSE)</f>
        <v>Civilian noninstitutionalized population</v>
      </c>
    </row>
    <row r="1016" spans="1:7" ht="45" x14ac:dyDescent="0.25">
      <c r="A1016" s="13" t="s">
        <v>1004</v>
      </c>
      <c r="B1016" s="14" t="s">
        <v>4149</v>
      </c>
      <c r="C1016" s="14" t="s">
        <v>2335</v>
      </c>
      <c r="D1016" s="14">
        <v>140</v>
      </c>
      <c r="E1016" s="14" t="s">
        <v>3343</v>
      </c>
      <c r="F1016" s="14" t="str">
        <f>VLOOKUP(A1016,Formatted_Topics!$A$1:$B$1376,2,FALSE)</f>
        <v>Disability</v>
      </c>
      <c r="G1016" s="15" t="str">
        <f>VLOOKUP(A1016,Formatted_Universe!$A$1:$B$1137,2,FALSE)</f>
        <v>Civilian noninstitutionalized population</v>
      </c>
    </row>
    <row r="1017" spans="1:7" ht="60" x14ac:dyDescent="0.25">
      <c r="A1017" s="13" t="s">
        <v>1005</v>
      </c>
      <c r="B1017" s="14" t="s">
        <v>4150</v>
      </c>
      <c r="C1017" s="14" t="s">
        <v>2335</v>
      </c>
      <c r="D1017" s="14">
        <v>140</v>
      </c>
      <c r="E1017" s="14" t="s">
        <v>3345</v>
      </c>
      <c r="F1017" s="14" t="str">
        <f>VLOOKUP(A1017,Formatted_Topics!$A$1:$B$1376,2,FALSE)</f>
        <v>Disability</v>
      </c>
      <c r="G1017" s="15" t="str">
        <f>VLOOKUP(A1017,Formatted_Universe!$A$1:$B$1137,2,FALSE)</f>
        <v>Civilian noninstitutionalized population 5 years and over</v>
      </c>
    </row>
    <row r="1018" spans="1:7" ht="60" x14ac:dyDescent="0.25">
      <c r="A1018" s="13" t="s">
        <v>1006</v>
      </c>
      <c r="B1018" s="14" t="s">
        <v>4151</v>
      </c>
      <c r="C1018" s="14" t="s">
        <v>2335</v>
      </c>
      <c r="D1018" s="14">
        <v>140</v>
      </c>
      <c r="E1018" s="14" t="s">
        <v>4152</v>
      </c>
      <c r="F1018" s="14" t="str">
        <f>VLOOKUP(A1018,Formatted_Topics!$A$1:$B$1376,2,FALSE)</f>
        <v>Disability</v>
      </c>
      <c r="G1018" s="15" t="str">
        <f>VLOOKUP(A1018,Formatted_Universe!$A$1:$B$1137,2,FALSE)</f>
        <v>Civilian noninstitutionalized population 5 years and over</v>
      </c>
    </row>
    <row r="1019" spans="1:7" ht="60" x14ac:dyDescent="0.25">
      <c r="A1019" s="13" t="s">
        <v>1007</v>
      </c>
      <c r="B1019" s="14" t="s">
        <v>4153</v>
      </c>
      <c r="C1019" s="14" t="s">
        <v>2335</v>
      </c>
      <c r="D1019" s="14">
        <v>140</v>
      </c>
      <c r="E1019" s="14" t="s">
        <v>4154</v>
      </c>
      <c r="F1019" s="14" t="str">
        <f>VLOOKUP(A1019,Formatted_Topics!$A$1:$B$1376,2,FALSE)</f>
        <v>Disability</v>
      </c>
      <c r="G1019" s="15" t="str">
        <f>VLOOKUP(A1019,Formatted_Universe!$A$1:$B$1137,2,FALSE)</f>
        <v>Civilian noninstitutionalized population 5 years and over</v>
      </c>
    </row>
    <row r="1020" spans="1:7" ht="60" x14ac:dyDescent="0.25">
      <c r="A1020" s="13" t="s">
        <v>1008</v>
      </c>
      <c r="B1020" s="14" t="s">
        <v>4155</v>
      </c>
      <c r="C1020" s="14" t="s">
        <v>2335</v>
      </c>
      <c r="D1020" s="14">
        <v>140</v>
      </c>
      <c r="E1020" s="14" t="s">
        <v>2725</v>
      </c>
      <c r="F1020" s="14" t="str">
        <f>VLOOKUP(A1020,Formatted_Topics!$A$1:$B$1376,2,FALSE)</f>
        <v>Disability</v>
      </c>
      <c r="G1020" s="15" t="str">
        <f>VLOOKUP(A1020,Formatted_Universe!$A$1:$B$1137,2,FALSE)</f>
        <v>Civilian noninstitutionalized population 15 years and over</v>
      </c>
    </row>
    <row r="1021" spans="1:7" ht="60" x14ac:dyDescent="0.25">
      <c r="A1021" s="13" t="s">
        <v>1009</v>
      </c>
      <c r="B1021" s="14" t="s">
        <v>4156</v>
      </c>
      <c r="C1021" s="14" t="s">
        <v>2332</v>
      </c>
      <c r="D1021" s="14">
        <v>140</v>
      </c>
      <c r="E1021" s="14" t="s">
        <v>4157</v>
      </c>
      <c r="F1021" s="14" t="str">
        <f>VLOOKUP(A1021,Formatted_Topics!$A$1:$B$1376,2,FALSE)</f>
        <v>Earnings Individuals</v>
      </c>
      <c r="G1021" s="15" t="str">
        <f>VLOOKUP(A1021,Formatted_Universe!$A$1:$B$1137,2,FALSE)</f>
        <v>Population 15 years and over</v>
      </c>
    </row>
    <row r="1022" spans="1:7" ht="45" x14ac:dyDescent="0.25">
      <c r="A1022" s="13" t="s">
        <v>1010</v>
      </c>
      <c r="B1022" s="14" t="s">
        <v>4158</v>
      </c>
      <c r="C1022" s="14" t="s">
        <v>2332</v>
      </c>
      <c r="D1022" s="14">
        <v>140</v>
      </c>
      <c r="E1022" s="14" t="s">
        <v>4159</v>
      </c>
      <c r="F1022" s="14" t="str">
        <f>VLOOKUP(A1022,Formatted_Topics!$A$1:$B$1376,2,FALSE)</f>
        <v>Income Households Families Individuals</v>
      </c>
      <c r="G1022" s="15" t="str">
        <f>VLOOKUP(A1022,Formatted_Universe!$A$1:$B$1137,2,FALSE)</f>
        <v>Households</v>
      </c>
    </row>
    <row r="1023" spans="1:7" ht="45" x14ac:dyDescent="0.25">
      <c r="A1023" s="13" t="s">
        <v>1011</v>
      </c>
      <c r="B1023" s="14" t="s">
        <v>4160</v>
      </c>
      <c r="C1023" s="14" t="s">
        <v>2332</v>
      </c>
      <c r="D1023" s="14">
        <v>140</v>
      </c>
      <c r="E1023" s="14" t="s">
        <v>4161</v>
      </c>
      <c r="F1023" s="14" t="str">
        <f>VLOOKUP(A1023,Formatted_Topics!$A$1:$B$1376,2,FALSE)</f>
        <v>Families and Living Arrangements, Family Size and Type, Income Households Families Individuals</v>
      </c>
      <c r="G1023" s="15" t="str">
        <f>VLOOKUP(A1023,Formatted_Universe!$A$1:$B$1137,2,FALSE)</f>
        <v>Families</v>
      </c>
    </row>
    <row r="1024" spans="1:7" ht="60" x14ac:dyDescent="0.25">
      <c r="A1024" s="13" t="s">
        <v>1012</v>
      </c>
      <c r="B1024" s="14" t="s">
        <v>4162</v>
      </c>
      <c r="C1024" s="14" t="s">
        <v>2332</v>
      </c>
      <c r="D1024" s="14">
        <v>140</v>
      </c>
      <c r="E1024" s="14" t="s">
        <v>4163</v>
      </c>
      <c r="F1024" s="14" t="str">
        <f>VLOOKUP(A1024,Formatted_Topics!$A$1:$B$1376,2,FALSE)</f>
        <v>Income Households Families Individuals</v>
      </c>
      <c r="G1024" s="15" t="str">
        <f>VLOOKUP(A1024,Formatted_Universe!$A$1:$B$1137,2,FALSE)</f>
        <v>Nonfamily households</v>
      </c>
    </row>
    <row r="1025" spans="1:7" ht="60" x14ac:dyDescent="0.25">
      <c r="A1025" s="13" t="s">
        <v>1013</v>
      </c>
      <c r="B1025" s="14" t="s">
        <v>4164</v>
      </c>
      <c r="C1025" s="14" t="s">
        <v>2332</v>
      </c>
      <c r="D1025" s="14">
        <v>140</v>
      </c>
      <c r="E1025" s="14" t="s">
        <v>4165</v>
      </c>
      <c r="F1025" s="14" t="str">
        <f>VLOOKUP(A1025,Formatted_Topics!$A$1:$B$1376,2,FALSE)</f>
        <v>Earnings Individuals</v>
      </c>
      <c r="G1025" s="15" t="str">
        <f>VLOOKUP(A1025,Formatted_Universe!$A$1:$B$1137,2,FALSE)</f>
        <v>Population 16 years and over</v>
      </c>
    </row>
    <row r="1026" spans="1:7" ht="30" x14ac:dyDescent="0.25">
      <c r="A1026" s="13" t="s">
        <v>1014</v>
      </c>
      <c r="B1026" s="14" t="s">
        <v>4166</v>
      </c>
      <c r="C1026" s="14" t="s">
        <v>2332</v>
      </c>
      <c r="D1026" s="14">
        <v>140</v>
      </c>
      <c r="E1026" s="14" t="s">
        <v>4167</v>
      </c>
      <c r="F1026" s="14" t="str">
        <f>VLOOKUP(A1026,Formatted_Topics!$A$1:$B$1376,2,FALSE)</f>
        <v>Veterans</v>
      </c>
      <c r="G1026" s="15" t="str">
        <f>VLOOKUP(A1026,Formatted_Universe!$A$1:$B$1137,2,FALSE)</f>
        <v>Population 18 years and over</v>
      </c>
    </row>
    <row r="1027" spans="1:7" ht="45" x14ac:dyDescent="0.25">
      <c r="A1027" s="13" t="s">
        <v>1015</v>
      </c>
      <c r="B1027" s="14" t="s">
        <v>4168</v>
      </c>
      <c r="C1027" s="14" t="s">
        <v>2332</v>
      </c>
      <c r="D1027" s="14">
        <v>140</v>
      </c>
      <c r="E1027" s="14" t="s">
        <v>4169</v>
      </c>
      <c r="F1027" s="14" t="str">
        <f>VLOOKUP(A1027,Formatted_Topics!$A$1:$B$1376,2,FALSE)</f>
        <v>Civilian Population, Veterans</v>
      </c>
      <c r="G1027" s="15" t="str">
        <f>VLOOKUP(A1027,Formatted_Universe!$A$1:$B$1137,2,FALSE)</f>
        <v>Civilian veterans 18 years and over</v>
      </c>
    </row>
    <row r="1028" spans="1:7" ht="30" x14ac:dyDescent="0.25">
      <c r="A1028" s="13" t="s">
        <v>1016</v>
      </c>
      <c r="B1028" s="14" t="s">
        <v>4170</v>
      </c>
      <c r="C1028" s="14" t="s">
        <v>2335</v>
      </c>
      <c r="D1028" s="14">
        <v>140</v>
      </c>
      <c r="E1028" s="14" t="s">
        <v>4171</v>
      </c>
      <c r="F1028" s="14" t="str">
        <f>VLOOKUP(A1028,Formatted_Topics!$A$1:$B$1376,2,FALSE)</f>
        <v>SNAP Food Stamps</v>
      </c>
      <c r="G1028" s="15" t="str">
        <f>VLOOKUP(A1028,Formatted_Universe!$A$1:$B$1137,2,FALSE)</f>
        <v>Households</v>
      </c>
    </row>
    <row r="1029" spans="1:7" ht="45" x14ac:dyDescent="0.25">
      <c r="A1029" s="13" t="s">
        <v>1017</v>
      </c>
      <c r="B1029" s="14" t="s">
        <v>4172</v>
      </c>
      <c r="C1029" s="14" t="s">
        <v>2332</v>
      </c>
      <c r="D1029" s="14">
        <v>140</v>
      </c>
      <c r="E1029" s="14" t="s">
        <v>4173</v>
      </c>
      <c r="F1029" s="14" t="str">
        <f>VLOOKUP(A1029,Formatted_Topics!$A$1:$B$1376,2,FALSE)</f>
        <v>Employment and Labor Force Status</v>
      </c>
      <c r="G1029" s="15" t="str">
        <f>VLOOKUP(A1029,Formatted_Universe!$A$1:$B$1137,2,FALSE)</f>
        <v>Population 16 years and over</v>
      </c>
    </row>
    <row r="1030" spans="1:7" ht="45" x14ac:dyDescent="0.25">
      <c r="A1030" s="13" t="s">
        <v>1018</v>
      </c>
      <c r="B1030" s="14" t="s">
        <v>4174</v>
      </c>
      <c r="C1030" s="14" t="s">
        <v>2332</v>
      </c>
      <c r="D1030" s="14">
        <v>140</v>
      </c>
      <c r="E1030" s="14" t="s">
        <v>4175</v>
      </c>
      <c r="F1030" s="14" t="str">
        <f>VLOOKUP(A1030,Formatted_Topics!$A$1:$B$1376,2,FALSE)</f>
        <v>Employment and Labor Force Status</v>
      </c>
      <c r="G1030" s="15" t="str">
        <f>VLOOKUP(A1030,Formatted_Universe!$A$1:$B$1137,2,FALSE)</f>
        <v>Population 16 years and over</v>
      </c>
    </row>
    <row r="1031" spans="1:7" ht="60" x14ac:dyDescent="0.25">
      <c r="A1031" s="13" t="s">
        <v>1019</v>
      </c>
      <c r="B1031" s="14" t="s">
        <v>4176</v>
      </c>
      <c r="C1031" s="14" t="s">
        <v>2332</v>
      </c>
      <c r="D1031" s="14">
        <v>140</v>
      </c>
      <c r="E1031" s="14" t="s">
        <v>4177</v>
      </c>
      <c r="F1031" s="14" t="str">
        <f>VLOOKUP(A1031,Formatted_Topics!$A$1:$B$1376,2,FALSE)</f>
        <v>Employment and Labor Force Status, Part or Full Time</v>
      </c>
      <c r="G1031" s="15" t="str">
        <f>VLOOKUP(A1031,Formatted_Universe!$A$1:$B$1137,2,FALSE)</f>
        <v>Population 16 years and over</v>
      </c>
    </row>
    <row r="1032" spans="1:7" ht="45" x14ac:dyDescent="0.25">
      <c r="A1032" s="13" t="s">
        <v>1020</v>
      </c>
      <c r="B1032" s="14" t="s">
        <v>4178</v>
      </c>
      <c r="C1032" s="14" t="s">
        <v>2332</v>
      </c>
      <c r="D1032" s="14">
        <v>140</v>
      </c>
      <c r="E1032" s="14" t="s">
        <v>4179</v>
      </c>
      <c r="F1032" s="14" t="str">
        <f>VLOOKUP(A1032,Formatted_Topics!$A$1:$B$1376,2,FALSE)</f>
        <v>Employment and Labor Force Status, Part or Full Time</v>
      </c>
      <c r="G1032" s="15" t="str">
        <f>VLOOKUP(A1032,Formatted_Universe!$A$1:$B$1137,2,FALSE)</f>
        <v>Population 16 years and over</v>
      </c>
    </row>
    <row r="1033" spans="1:7" ht="45" x14ac:dyDescent="0.25">
      <c r="A1033" s="13" t="s">
        <v>1021</v>
      </c>
      <c r="B1033" s="14" t="s">
        <v>4180</v>
      </c>
      <c r="C1033" s="14" t="s">
        <v>2332</v>
      </c>
      <c r="D1033" s="14">
        <v>140</v>
      </c>
      <c r="E1033" s="14" t="s">
        <v>4181</v>
      </c>
      <c r="F1033" s="14" t="str">
        <f>VLOOKUP(A1033,Formatted_Topics!$A$1:$B$1376,2,FALSE)</f>
        <v>Civilian Population, Industry</v>
      </c>
      <c r="G1033" s="15" t="str">
        <f>VLOOKUP(A1033,Formatted_Universe!$A$1:$B$1137,2,FALSE)</f>
        <v>Civilian employed population 16 years and over</v>
      </c>
    </row>
    <row r="1034" spans="1:7" ht="45" x14ac:dyDescent="0.25">
      <c r="A1034" s="13" t="s">
        <v>1022</v>
      </c>
      <c r="B1034" s="14" t="s">
        <v>4182</v>
      </c>
      <c r="C1034" s="14" t="s">
        <v>2332</v>
      </c>
      <c r="D1034" s="14">
        <v>140</v>
      </c>
      <c r="E1034" s="14" t="s">
        <v>4183</v>
      </c>
      <c r="F1034" s="14" t="str">
        <f>VLOOKUP(A1034,Formatted_Topics!$A$1:$B$1376,2,FALSE)</f>
        <v>Civilian Population, Occupation</v>
      </c>
      <c r="G1034" s="15" t="str">
        <f>VLOOKUP(A1034,Formatted_Universe!$A$1:$B$1137,2,FALSE)</f>
        <v>Civilian employed population 16 years and over</v>
      </c>
    </row>
    <row r="1035" spans="1:7" ht="45" x14ac:dyDescent="0.25">
      <c r="A1035" s="13" t="s">
        <v>1023</v>
      </c>
      <c r="B1035" s="14" t="s">
        <v>4184</v>
      </c>
      <c r="C1035" s="14" t="s">
        <v>2332</v>
      </c>
      <c r="D1035" s="14">
        <v>140</v>
      </c>
      <c r="E1035" s="14" t="s">
        <v>4185</v>
      </c>
      <c r="F1035" s="14" t="str">
        <f>VLOOKUP(A1035,Formatted_Topics!$A$1:$B$1376,2,FALSE)</f>
        <v>Civilian Population, Class of Worker</v>
      </c>
      <c r="G1035" s="15" t="str">
        <f>VLOOKUP(A1035,Formatted_Universe!$A$1:$B$1137,2,FALSE)</f>
        <v>Civilian employed population 16 years and over</v>
      </c>
    </row>
    <row r="1036" spans="1:7" ht="60" x14ac:dyDescent="0.25">
      <c r="A1036" s="13" t="s">
        <v>1024</v>
      </c>
      <c r="B1036" s="14" t="s">
        <v>4186</v>
      </c>
      <c r="C1036" s="14" t="s">
        <v>2335</v>
      </c>
      <c r="D1036" s="14">
        <v>140</v>
      </c>
      <c r="E1036" s="14" t="s">
        <v>4187</v>
      </c>
      <c r="F1036" s="14" t="str">
        <f>VLOOKUP(A1036,Formatted_Topics!$A$1:$B$1376,2,FALSE)</f>
        <v>Employment and Labor Force Status, Industry</v>
      </c>
      <c r="G1036" s="15" t="str">
        <f>VLOOKUP(A1036,Formatted_Universe!$A$1:$B$1137,2,FALSE)</f>
        <v>Full-time, year-round civilian employed population 16 years and over</v>
      </c>
    </row>
    <row r="1037" spans="1:7" ht="60" x14ac:dyDescent="0.25">
      <c r="A1037" s="13" t="s">
        <v>1025</v>
      </c>
      <c r="B1037" s="14" t="s">
        <v>4188</v>
      </c>
      <c r="C1037" s="14" t="s">
        <v>2335</v>
      </c>
      <c r="D1037" s="14">
        <v>140</v>
      </c>
      <c r="E1037" s="14" t="s">
        <v>4189</v>
      </c>
      <c r="F1037" s="14" t="str">
        <f>VLOOKUP(A1037,Formatted_Topics!$A$1:$B$1376,2,FALSE)</f>
        <v>Employment and Labor Force Status, Occupation</v>
      </c>
      <c r="G1037" s="15" t="str">
        <f>VLOOKUP(A1037,Formatted_Universe!$A$1:$B$1137,2,FALSE)</f>
        <v>Full-time, year-round civilian employed population 16 years and over</v>
      </c>
    </row>
    <row r="1038" spans="1:7" ht="60" x14ac:dyDescent="0.25">
      <c r="A1038" s="13" t="s">
        <v>1026</v>
      </c>
      <c r="B1038" s="14" t="s">
        <v>4190</v>
      </c>
      <c r="C1038" s="14" t="s">
        <v>2335</v>
      </c>
      <c r="D1038" s="14">
        <v>140</v>
      </c>
      <c r="E1038" s="14" t="s">
        <v>4191</v>
      </c>
      <c r="F1038" s="14" t="str">
        <f>VLOOKUP(A1038,Formatted_Topics!$A$1:$B$1376,2,FALSE)</f>
        <v>Class of Worker, Employment and Labor Force Status</v>
      </c>
      <c r="G1038" s="15" t="str">
        <f>VLOOKUP(A1038,Formatted_Universe!$A$1:$B$1137,2,FALSE)</f>
        <v>Full-time, year-round civilian employed population 16 years and over</v>
      </c>
    </row>
    <row r="1039" spans="1:7" x14ac:dyDescent="0.25">
      <c r="A1039" s="13" t="s">
        <v>1027</v>
      </c>
      <c r="B1039" s="14" t="s">
        <v>4192</v>
      </c>
      <c r="C1039" s="14" t="s">
        <v>2332</v>
      </c>
      <c r="D1039" s="14">
        <v>140</v>
      </c>
      <c r="E1039" s="14" t="s">
        <v>4193</v>
      </c>
      <c r="F1039" s="14" t="str">
        <f>VLOOKUP(A1039,Formatted_Topics!$A$1:$B$1376,2,FALSE)</f>
        <v>Types of Rooms</v>
      </c>
      <c r="G1039" s="15" t="str">
        <f>VLOOKUP(A1039,Formatted_Universe!$A$1:$B$1137,2,FALSE)</f>
        <v>Housing units</v>
      </c>
    </row>
    <row r="1040" spans="1:7" x14ac:dyDescent="0.25">
      <c r="A1040" s="13" t="s">
        <v>1028</v>
      </c>
      <c r="B1040" s="14" t="s">
        <v>4194</v>
      </c>
      <c r="C1040" s="14" t="s">
        <v>2332</v>
      </c>
      <c r="D1040" s="14">
        <v>140</v>
      </c>
      <c r="E1040" s="14" t="s">
        <v>4195</v>
      </c>
      <c r="F1040" s="14" t="str">
        <f>VLOOKUP(A1040,Formatted_Topics!$A$1:$B$1376,2,FALSE)</f>
        <v>Heating and Air Conditioning HVAC</v>
      </c>
      <c r="G1040" s="15" t="str">
        <f>VLOOKUP(A1040,Formatted_Universe!$A$1:$B$1137,2,FALSE)</f>
        <v>Occupied housing units</v>
      </c>
    </row>
    <row r="1041" spans="1:7" x14ac:dyDescent="0.25">
      <c r="A1041" s="13" t="s">
        <v>1029</v>
      </c>
      <c r="B1041" s="14" t="s">
        <v>4196</v>
      </c>
      <c r="C1041" s="14" t="s">
        <v>2332</v>
      </c>
      <c r="D1041" s="14">
        <v>140</v>
      </c>
      <c r="E1041" s="14" t="s">
        <v>4197</v>
      </c>
      <c r="F1041" s="14" t="str">
        <f>VLOOKUP(A1041,Formatted_Topics!$A$1:$B$1376,2,FALSE)</f>
        <v>Transportation</v>
      </c>
      <c r="G1041" s="15" t="str">
        <f>VLOOKUP(A1041,Formatted_Universe!$A$1:$B$1137,2,FALSE)</f>
        <v>Occupied housing units</v>
      </c>
    </row>
    <row r="1042" spans="1:7" ht="30" x14ac:dyDescent="0.25">
      <c r="A1042" s="13" t="s">
        <v>1030</v>
      </c>
      <c r="B1042" s="14" t="s">
        <v>4198</v>
      </c>
      <c r="C1042" s="14" t="s">
        <v>2332</v>
      </c>
      <c r="D1042" s="14">
        <v>140</v>
      </c>
      <c r="E1042" s="14" t="s">
        <v>3876</v>
      </c>
      <c r="F1042" s="14" t="str">
        <f>VLOOKUP(A1042,Formatted_Topics!$A$1:$B$1376,2,FALSE)</f>
        <v>Telephone Computer and Internet Access</v>
      </c>
      <c r="G1042" s="15" t="str">
        <f>VLOOKUP(A1042,Formatted_Universe!$A$1:$B$1137,2,FALSE)</f>
        <v>Occupied housing units</v>
      </c>
    </row>
    <row r="1043" spans="1:7" ht="30" x14ac:dyDescent="0.25">
      <c r="A1043" s="13" t="s">
        <v>1031</v>
      </c>
      <c r="B1043" s="14" t="s">
        <v>4199</v>
      </c>
      <c r="C1043" s="14" t="s">
        <v>2332</v>
      </c>
      <c r="D1043" s="14">
        <v>140</v>
      </c>
      <c r="E1043" s="14" t="s">
        <v>4200</v>
      </c>
      <c r="F1043" s="14" t="str">
        <f>VLOOKUP(A1043,Formatted_Topics!$A$1:$B$1376,2,FALSE)</f>
        <v>Renter Costs</v>
      </c>
      <c r="G1043" s="15" t="str">
        <f>VLOOKUP(A1043,Formatted_Universe!$A$1:$B$1137,2,FALSE)</f>
        <v>Renter-occupied housing units paying cash rent</v>
      </c>
    </row>
    <row r="1044" spans="1:7" x14ac:dyDescent="0.25">
      <c r="A1044" s="13" t="s">
        <v>1032</v>
      </c>
      <c r="B1044" s="14" t="s">
        <v>4201</v>
      </c>
      <c r="C1044" s="14" t="s">
        <v>2332</v>
      </c>
      <c r="D1044" s="14">
        <v>140</v>
      </c>
      <c r="E1044" s="14" t="s">
        <v>4202</v>
      </c>
      <c r="F1044" s="14" t="str">
        <f>VLOOKUP(A1044,Formatted_Topics!$A$1:$B$1376,2,FALSE)</f>
        <v>Renter Costs</v>
      </c>
      <c r="G1044" s="15" t="str">
        <f>VLOOKUP(A1044,Formatted_Universe!$A$1:$B$1137,2,FALSE)</f>
        <v>Renter-occupied housing units</v>
      </c>
    </row>
    <row r="1045" spans="1:7" ht="30" x14ac:dyDescent="0.25">
      <c r="A1045" s="13" t="s">
        <v>1033</v>
      </c>
      <c r="B1045" s="14" t="s">
        <v>4203</v>
      </c>
      <c r="C1045" s="14" t="s">
        <v>2332</v>
      </c>
      <c r="D1045" s="14">
        <v>140</v>
      </c>
      <c r="E1045" s="14" t="s">
        <v>4204</v>
      </c>
      <c r="F1045" s="14" t="str">
        <f>VLOOKUP(A1045,Formatted_Topics!$A$1:$B$1376,2,FALSE)</f>
        <v>Renter Costs</v>
      </c>
      <c r="G1045" s="15" t="str">
        <f>VLOOKUP(A1045,Formatted_Universe!$A$1:$B$1137,2,FALSE)</f>
        <v>Vacant-for-rent and rented, not occupied housing units</v>
      </c>
    </row>
    <row r="1046" spans="1:7" x14ac:dyDescent="0.25">
      <c r="A1046" s="13" t="s">
        <v>1034</v>
      </c>
      <c r="B1046" s="14" t="s">
        <v>4205</v>
      </c>
      <c r="C1046" s="14" t="s">
        <v>2332</v>
      </c>
      <c r="D1046" s="14">
        <v>140</v>
      </c>
      <c r="E1046" s="14" t="s">
        <v>4206</v>
      </c>
      <c r="F1046" s="14" t="str">
        <f>VLOOKUP(A1046,Formatted_Topics!$A$1:$B$1376,2,FALSE)</f>
        <v>Renter Costs</v>
      </c>
      <c r="G1046" s="15" t="str">
        <f>VLOOKUP(A1046,Formatted_Universe!$A$1:$B$1137,2,FALSE)</f>
        <v>Renter-occupied housing units</v>
      </c>
    </row>
    <row r="1047" spans="1:7" x14ac:dyDescent="0.25">
      <c r="A1047" s="13" t="s">
        <v>1035</v>
      </c>
      <c r="B1047" s="14" t="s">
        <v>4207</v>
      </c>
      <c r="C1047" s="14" t="s">
        <v>2332</v>
      </c>
      <c r="D1047" s="14">
        <v>140</v>
      </c>
      <c r="E1047" s="14" t="s">
        <v>4208</v>
      </c>
      <c r="F1047" s="14" t="str">
        <f>VLOOKUP(A1047,Formatted_Topics!$A$1:$B$1376,2,FALSE)</f>
        <v>Housing Value and Purchase Price</v>
      </c>
      <c r="G1047" s="15" t="str">
        <f>VLOOKUP(A1047,Formatted_Universe!$A$1:$B$1137,2,FALSE)</f>
        <v>Owner-occupied housing units</v>
      </c>
    </row>
    <row r="1048" spans="1:7" x14ac:dyDescent="0.25">
      <c r="A1048" s="13" t="s">
        <v>1036</v>
      </c>
      <c r="B1048" s="14" t="s">
        <v>4209</v>
      </c>
      <c r="C1048" s="14" t="s">
        <v>2332</v>
      </c>
      <c r="D1048" s="14">
        <v>140</v>
      </c>
      <c r="E1048" s="14" t="s">
        <v>4210</v>
      </c>
      <c r="F1048" s="14" t="str">
        <f>VLOOKUP(A1048,Formatted_Topics!$A$1:$B$1376,2,FALSE)</f>
        <v>Owner Renter Tenure</v>
      </c>
      <c r="G1048" s="15" t="str">
        <f>VLOOKUP(A1048,Formatted_Universe!$A$1:$B$1137,2,FALSE)</f>
        <v>Occupied housing units</v>
      </c>
    </row>
    <row r="1049" spans="1:7" ht="45" x14ac:dyDescent="0.25">
      <c r="A1049" s="13" t="s">
        <v>1037</v>
      </c>
      <c r="B1049" s="14" t="s">
        <v>4211</v>
      </c>
      <c r="C1049" s="14" t="s">
        <v>2332</v>
      </c>
      <c r="D1049" s="14">
        <v>140</v>
      </c>
      <c r="E1049" s="14" t="s">
        <v>4212</v>
      </c>
      <c r="F1049" s="14" t="str">
        <f>VLOOKUP(A1049,Formatted_Topics!$A$1:$B$1376,2,FALSE)</f>
        <v>Housing Value and Purchase Price, Vacancy, Vacancy Characteristics, Vacancy Rates</v>
      </c>
      <c r="G1049" s="15" t="str">
        <f>VLOOKUP(A1049,Formatted_Universe!$A$1:$B$1137,2,FALSE)</f>
        <v>Vacant-for-sale-only and sold, not occupied housing units</v>
      </c>
    </row>
    <row r="1050" spans="1:7" x14ac:dyDescent="0.25">
      <c r="A1050" s="13" t="s">
        <v>1038</v>
      </c>
      <c r="B1050" s="14" t="s">
        <v>4213</v>
      </c>
      <c r="C1050" s="14" t="s">
        <v>2332</v>
      </c>
      <c r="D1050" s="14">
        <v>140</v>
      </c>
      <c r="E1050" s="14" t="s">
        <v>4214</v>
      </c>
      <c r="F1050" s="14" t="str">
        <f>VLOOKUP(A1050,Formatted_Topics!$A$1:$B$1376,2,FALSE)</f>
        <v>Mortgage Costs</v>
      </c>
      <c r="G1050" s="15" t="str">
        <f>VLOOKUP(A1050,Formatted_Universe!$A$1:$B$1137,2,FALSE)</f>
        <v>Owner-occupied housing units</v>
      </c>
    </row>
    <row r="1051" spans="1:7" ht="30" x14ac:dyDescent="0.25">
      <c r="A1051" s="13" t="s">
        <v>1039</v>
      </c>
      <c r="B1051" s="14" t="s">
        <v>4215</v>
      </c>
      <c r="C1051" s="14" t="s">
        <v>2332</v>
      </c>
      <c r="D1051" s="14">
        <v>141</v>
      </c>
      <c r="E1051" s="14" t="s">
        <v>3535</v>
      </c>
      <c r="F1051" s="14" t="str">
        <f>VLOOKUP(A1051,Formatted_Topics!$A$1:$B$1376,2,FALSE)</f>
        <v>Insurance Utilities and Other Fees, Other Owner Characteristics</v>
      </c>
      <c r="G1051" s="15" t="str">
        <f>VLOOKUP(A1051,Formatted_Universe!$A$1:$B$1137,2,FALSE)</f>
        <v>Owner-occupied housing units</v>
      </c>
    </row>
    <row r="1052" spans="1:7" ht="45" x14ac:dyDescent="0.25">
      <c r="A1052" s="13" t="s">
        <v>1040</v>
      </c>
      <c r="B1052" s="14" t="s">
        <v>4216</v>
      </c>
      <c r="C1052" s="14" t="s">
        <v>2335</v>
      </c>
      <c r="D1052" s="14">
        <v>141</v>
      </c>
      <c r="E1052" s="14" t="s">
        <v>3635</v>
      </c>
      <c r="F1052" s="14" t="str">
        <f>VLOOKUP(A1052,Formatted_Topics!$A$1:$B$1376,2,FALSE)</f>
        <v>Insurance Utilities and Other Fees, Other Owner Characteristics, Vacancy, Vacancy Characteristics, Vacancy Rates</v>
      </c>
      <c r="G1052" s="15" t="str">
        <f>VLOOKUP(A1052,Formatted_Universe!$A$1:$B$1137,2,FALSE)</f>
        <v>Owner-occupied housing units</v>
      </c>
    </row>
    <row r="1053" spans="1:7" ht="30" x14ac:dyDescent="0.25">
      <c r="A1053" s="13" t="s">
        <v>1041</v>
      </c>
      <c r="B1053" s="14" t="s">
        <v>4217</v>
      </c>
      <c r="C1053" s="14" t="s">
        <v>2332</v>
      </c>
      <c r="D1053" s="14">
        <v>141</v>
      </c>
      <c r="E1053" s="14" t="s">
        <v>2458</v>
      </c>
      <c r="F1053" s="14" t="str">
        <f>VLOOKUP(A1053,Formatted_Topics!$A$1:$B$1376,2,FALSE)</f>
        <v>Vacancy, Vacancy Characteristics, Vacancy Rates</v>
      </c>
      <c r="G1053" s="15" t="str">
        <f>VLOOKUP(A1053,Formatted_Universe!$A$1:$B$1137,2,FALSE)</f>
        <v>Vacant housing units</v>
      </c>
    </row>
    <row r="1054" spans="1:7" x14ac:dyDescent="0.25">
      <c r="A1054" s="13" t="s">
        <v>1042</v>
      </c>
      <c r="B1054" s="14" t="s">
        <v>4218</v>
      </c>
      <c r="C1054" s="14" t="s">
        <v>2332</v>
      </c>
      <c r="D1054" s="14">
        <v>141</v>
      </c>
      <c r="E1054" s="14" t="s">
        <v>2460</v>
      </c>
      <c r="F1054" s="14" t="str">
        <f>VLOOKUP(A1054,Formatted_Topics!$A$1:$B$1376,2,FALSE)</f>
        <v>Types of Rooms</v>
      </c>
      <c r="G1054" s="15" t="str">
        <f>VLOOKUP(A1054,Formatted_Universe!$A$1:$B$1137,2,FALSE)</f>
        <v>Housing units</v>
      </c>
    </row>
    <row r="1055" spans="1:7" x14ac:dyDescent="0.25">
      <c r="A1055" s="13" t="s">
        <v>1043</v>
      </c>
      <c r="B1055" s="14" t="s">
        <v>4219</v>
      </c>
      <c r="C1055" s="14" t="s">
        <v>2332</v>
      </c>
      <c r="D1055" s="14">
        <v>141</v>
      </c>
      <c r="E1055" s="14" t="s">
        <v>3639</v>
      </c>
      <c r="F1055" s="14" t="str">
        <f>VLOOKUP(A1055,Formatted_Topics!$A$1:$B$1376,2,FALSE)</f>
        <v>Units and Stories in Structure</v>
      </c>
      <c r="G1055" s="15" t="str">
        <f>VLOOKUP(A1055,Formatted_Universe!$A$1:$B$1137,2,FALSE)</f>
        <v>Housing units</v>
      </c>
    </row>
    <row r="1056" spans="1:7" x14ac:dyDescent="0.25">
      <c r="A1056" s="13" t="s">
        <v>1044</v>
      </c>
      <c r="B1056" s="14" t="s">
        <v>4220</v>
      </c>
      <c r="C1056" s="14" t="s">
        <v>2332</v>
      </c>
      <c r="D1056" s="14">
        <v>141</v>
      </c>
      <c r="E1056" s="14" t="s">
        <v>3641</v>
      </c>
      <c r="F1056" s="14" t="str">
        <f>VLOOKUP(A1056,Formatted_Topics!$A$1:$B$1376,2,FALSE)</f>
        <v>Year Structure Built</v>
      </c>
      <c r="G1056" s="15" t="str">
        <f>VLOOKUP(A1056,Formatted_Universe!$A$1:$B$1137,2,FALSE)</f>
        <v>Housing units</v>
      </c>
    </row>
    <row r="1057" spans="1:7" ht="30" x14ac:dyDescent="0.25">
      <c r="A1057" s="13" t="s">
        <v>1045</v>
      </c>
      <c r="B1057" s="14" t="s">
        <v>4221</v>
      </c>
      <c r="C1057" s="14" t="s">
        <v>2332</v>
      </c>
      <c r="D1057" s="14">
        <v>141</v>
      </c>
      <c r="E1057" s="14" t="s">
        <v>3643</v>
      </c>
      <c r="F1057" s="14" t="str">
        <f>VLOOKUP(A1057,Formatted_Topics!$A$1:$B$1376,2,FALSE)</f>
        <v>Year Householder Moved Into Unit</v>
      </c>
      <c r="G1057" s="15" t="str">
        <f>VLOOKUP(A1057,Formatted_Universe!$A$1:$B$1137,2,FALSE)</f>
        <v>Occupied housing units</v>
      </c>
    </row>
    <row r="1058" spans="1:7" x14ac:dyDescent="0.25">
      <c r="A1058" s="13" t="s">
        <v>1046</v>
      </c>
      <c r="B1058" s="14" t="s">
        <v>4222</v>
      </c>
      <c r="C1058" s="14" t="s">
        <v>2332</v>
      </c>
      <c r="D1058" s="14">
        <v>141</v>
      </c>
      <c r="E1058" s="14" t="s">
        <v>3645</v>
      </c>
      <c r="F1058" s="14" t="str">
        <f>VLOOKUP(A1058,Formatted_Topics!$A$1:$B$1376,2,FALSE)</f>
        <v>Types of Rooms</v>
      </c>
      <c r="G1058" s="15" t="str">
        <f>VLOOKUP(A1058,Formatted_Universe!$A$1:$B$1137,2,FALSE)</f>
        <v>Housing units</v>
      </c>
    </row>
    <row r="1059" spans="1:7" x14ac:dyDescent="0.25">
      <c r="A1059" s="13" t="s">
        <v>1047</v>
      </c>
      <c r="B1059" s="14" t="s">
        <v>4223</v>
      </c>
      <c r="C1059" s="14" t="s">
        <v>2332</v>
      </c>
      <c r="D1059" s="14">
        <v>141</v>
      </c>
      <c r="E1059" s="14" t="s">
        <v>3647</v>
      </c>
      <c r="F1059" s="14" t="str">
        <f>VLOOKUP(A1059,Formatted_Topics!$A$1:$B$1376,2,FALSE)</f>
        <v>Water Sewage and Plumbing Facilities</v>
      </c>
      <c r="G1059" s="15" t="str">
        <f>VLOOKUP(A1059,Formatted_Universe!$A$1:$B$1137,2,FALSE)</f>
        <v>Housing units</v>
      </c>
    </row>
    <row r="1060" spans="1:7" ht="30" x14ac:dyDescent="0.25">
      <c r="A1060" s="13" t="s">
        <v>1048</v>
      </c>
      <c r="B1060" s="14" t="s">
        <v>4224</v>
      </c>
      <c r="C1060" s="14" t="s">
        <v>2335</v>
      </c>
      <c r="D1060" s="14">
        <v>141</v>
      </c>
      <c r="E1060" s="14" t="s">
        <v>3649</v>
      </c>
      <c r="F1060" s="14" t="str">
        <f>VLOOKUP(A1060,Formatted_Topics!$A$1:$B$1376,2,FALSE)</f>
        <v>Health Insurance</v>
      </c>
      <c r="G1060" s="15" t="str">
        <f>VLOOKUP(A1060,Formatted_Universe!$A$1:$B$1137,2,FALSE)</f>
        <v>Civilian noninstitutionalized population</v>
      </c>
    </row>
    <row r="1061" spans="1:7" ht="30" x14ac:dyDescent="0.25">
      <c r="A1061" s="13" t="s">
        <v>1049</v>
      </c>
      <c r="B1061" s="14" t="s">
        <v>4225</v>
      </c>
      <c r="C1061" s="14" t="s">
        <v>2335</v>
      </c>
      <c r="D1061" s="14">
        <v>141</v>
      </c>
      <c r="E1061" s="14" t="s">
        <v>4130</v>
      </c>
      <c r="F1061" s="14" t="str">
        <f>VLOOKUP(A1061,Formatted_Topics!$A$1:$B$1376,2,FALSE)</f>
        <v>Health Insurance</v>
      </c>
      <c r="G1061" s="15" t="str">
        <f>VLOOKUP(A1061,Formatted_Universe!$A$1:$B$1137,2,FALSE)</f>
        <v>Civilian noninstitutionalized population</v>
      </c>
    </row>
    <row r="1062" spans="1:7" ht="30" x14ac:dyDescent="0.25">
      <c r="A1062" s="13" t="s">
        <v>1050</v>
      </c>
      <c r="B1062" s="14" t="s">
        <v>4226</v>
      </c>
      <c r="C1062" s="14" t="s">
        <v>2335</v>
      </c>
      <c r="D1062" s="14">
        <v>141</v>
      </c>
      <c r="E1062" s="14" t="s">
        <v>4132</v>
      </c>
      <c r="F1062" s="14" t="str">
        <f>VLOOKUP(A1062,Formatted_Topics!$A$1:$B$1376,2,FALSE)</f>
        <v>Health Insurance</v>
      </c>
      <c r="G1062" s="15" t="str">
        <f>VLOOKUP(A1062,Formatted_Universe!$A$1:$B$1137,2,FALSE)</f>
        <v>Civilian noninstitutionalized population</v>
      </c>
    </row>
    <row r="1063" spans="1:7" ht="30" x14ac:dyDescent="0.25">
      <c r="A1063" s="13" t="s">
        <v>1051</v>
      </c>
      <c r="B1063" s="14" t="s">
        <v>4227</v>
      </c>
      <c r="C1063" s="14" t="s">
        <v>2335</v>
      </c>
      <c r="D1063" s="14">
        <v>141</v>
      </c>
      <c r="E1063" s="14" t="s">
        <v>4134</v>
      </c>
      <c r="F1063" s="14" t="str">
        <f>VLOOKUP(A1063,Formatted_Topics!$A$1:$B$1376,2,FALSE)</f>
        <v>Health Insurance</v>
      </c>
      <c r="G1063" s="15" t="str">
        <f>VLOOKUP(A1063,Formatted_Universe!$A$1:$B$1137,2,FALSE)</f>
        <v>Civilian noninstitutionalized population</v>
      </c>
    </row>
    <row r="1064" spans="1:7" ht="30" x14ac:dyDescent="0.25">
      <c r="A1064" s="13" t="s">
        <v>1052</v>
      </c>
      <c r="B1064" s="14" t="s">
        <v>4228</v>
      </c>
      <c r="C1064" s="14" t="s">
        <v>2335</v>
      </c>
      <c r="D1064" s="14">
        <v>141</v>
      </c>
      <c r="E1064" s="14" t="s">
        <v>3146</v>
      </c>
      <c r="F1064" s="14" t="str">
        <f>VLOOKUP(A1064,Formatted_Topics!$A$1:$B$1376,2,FALSE)</f>
        <v>Health Insurance</v>
      </c>
      <c r="G1064" s="15" t="str">
        <f>VLOOKUP(A1064,Formatted_Universe!$A$1:$B$1137,2,FALSE)</f>
        <v>Civilian noninstitutionalized population</v>
      </c>
    </row>
    <row r="1065" spans="1:7" ht="30" x14ac:dyDescent="0.25">
      <c r="A1065" s="13" t="s">
        <v>1053</v>
      </c>
      <c r="B1065" s="14" t="s">
        <v>4229</v>
      </c>
      <c r="C1065" s="14" t="s">
        <v>2335</v>
      </c>
      <c r="D1065" s="14">
        <v>141</v>
      </c>
      <c r="E1065" s="14" t="s">
        <v>4137</v>
      </c>
      <c r="F1065" s="14" t="str">
        <f>VLOOKUP(A1065,Formatted_Topics!$A$1:$B$1376,2,FALSE)</f>
        <v>Health Insurance</v>
      </c>
      <c r="G1065" s="15" t="str">
        <f>VLOOKUP(A1065,Formatted_Universe!$A$1:$B$1137,2,FALSE)</f>
        <v>Civilian noninstitutionalized population</v>
      </c>
    </row>
    <row r="1066" spans="1:7" ht="30" x14ac:dyDescent="0.25">
      <c r="A1066" s="13" t="s">
        <v>1054</v>
      </c>
      <c r="B1066" s="14" t="s">
        <v>4230</v>
      </c>
      <c r="C1066" s="14" t="s">
        <v>2335</v>
      </c>
      <c r="D1066" s="14">
        <v>141</v>
      </c>
      <c r="E1066" s="14" t="s">
        <v>4101</v>
      </c>
      <c r="F1066" s="14" t="str">
        <f>VLOOKUP(A1066,Formatted_Topics!$A$1:$B$1376,2,FALSE)</f>
        <v>Health Insurance</v>
      </c>
      <c r="G1066" s="15" t="str">
        <f>VLOOKUP(A1066,Formatted_Universe!$A$1:$B$1137,2,FALSE)</f>
        <v>Civilian noninstitutionalized population</v>
      </c>
    </row>
    <row r="1067" spans="1:7" ht="30" x14ac:dyDescent="0.25">
      <c r="A1067" s="13" t="s">
        <v>1055</v>
      </c>
      <c r="B1067" s="14" t="s">
        <v>4231</v>
      </c>
      <c r="C1067" s="14" t="s">
        <v>2335</v>
      </c>
      <c r="D1067" s="14">
        <v>141</v>
      </c>
      <c r="E1067" s="14" t="s">
        <v>2404</v>
      </c>
      <c r="F1067" s="14" t="str">
        <f>VLOOKUP(A1067,Formatted_Topics!$A$1:$B$1376,2,FALSE)</f>
        <v>Health Insurance</v>
      </c>
      <c r="G1067" s="15" t="str">
        <f>VLOOKUP(A1067,Formatted_Universe!$A$1:$B$1137,2,FALSE)</f>
        <v>Civilian noninstitutionalized population</v>
      </c>
    </row>
    <row r="1068" spans="1:7" ht="30" x14ac:dyDescent="0.25">
      <c r="A1068" s="13" t="s">
        <v>1056</v>
      </c>
      <c r="B1068" s="14" t="s">
        <v>4232</v>
      </c>
      <c r="C1068" s="14" t="s">
        <v>2335</v>
      </c>
      <c r="D1068" s="14">
        <v>141</v>
      </c>
      <c r="E1068" s="14" t="s">
        <v>3699</v>
      </c>
      <c r="F1068" s="14" t="str">
        <f>VLOOKUP(A1068,Formatted_Topics!$A$1:$B$1376,2,FALSE)</f>
        <v>Health Insurance</v>
      </c>
      <c r="G1068" s="15" t="str">
        <f>VLOOKUP(A1068,Formatted_Universe!$A$1:$B$1137,2,FALSE)</f>
        <v>Civilian noninstitutionalized population</v>
      </c>
    </row>
    <row r="1069" spans="1:7" ht="30" x14ac:dyDescent="0.25">
      <c r="A1069" s="13" t="s">
        <v>1057</v>
      </c>
      <c r="B1069" s="14" t="s">
        <v>4233</v>
      </c>
      <c r="C1069" s="14" t="s">
        <v>2332</v>
      </c>
      <c r="D1069" s="14">
        <v>141</v>
      </c>
      <c r="E1069" s="14" t="s">
        <v>4234</v>
      </c>
      <c r="F1069" s="14" t="str">
        <f>VLOOKUP(A1069,Formatted_Topics!$A$1:$B$1376,2,FALSE)</f>
        <v>Telephone Computer and Internet Access</v>
      </c>
      <c r="G1069" s="15" t="str">
        <f>VLOOKUP(A1069,Formatted_Universe!$A$1:$B$1137,2,FALSE)</f>
        <v>Households</v>
      </c>
    </row>
    <row r="1070" spans="1:7" ht="30" x14ac:dyDescent="0.25">
      <c r="A1070" s="13" t="s">
        <v>1058</v>
      </c>
      <c r="B1070" s="14" t="s">
        <v>4235</v>
      </c>
      <c r="C1070" s="14" t="s">
        <v>2332</v>
      </c>
      <c r="D1070" s="14">
        <v>141</v>
      </c>
      <c r="E1070" s="14" t="s">
        <v>4236</v>
      </c>
      <c r="F1070" s="14" t="str">
        <f>VLOOKUP(A1070,Formatted_Topics!$A$1:$B$1376,2,FALSE)</f>
        <v>Telephone Computer and Internet Access</v>
      </c>
      <c r="G1070" s="15" t="str">
        <f>VLOOKUP(A1070,Formatted_Universe!$A$1:$B$1137,2,FALSE)</f>
        <v>Households</v>
      </c>
    </row>
    <row r="1071" spans="1:7" ht="30" x14ac:dyDescent="0.25">
      <c r="A1071" s="13" t="s">
        <v>1059</v>
      </c>
      <c r="B1071" s="14" t="s">
        <v>4237</v>
      </c>
      <c r="C1071" s="14" t="s">
        <v>2332</v>
      </c>
      <c r="D1071" s="14">
        <v>141</v>
      </c>
      <c r="E1071" s="14" t="s">
        <v>4238</v>
      </c>
      <c r="F1071" s="14" t="str">
        <f>VLOOKUP(A1071,Formatted_Topics!$A$1:$B$1376,2,FALSE)</f>
        <v>Telephone Computer and Internet Access</v>
      </c>
      <c r="G1071" s="15" t="str">
        <f>VLOOKUP(A1071,Formatted_Universe!$A$1:$B$1137,2,FALSE)</f>
        <v>Households</v>
      </c>
    </row>
    <row r="1072" spans="1:7" ht="75" x14ac:dyDescent="0.25">
      <c r="A1072" s="13" t="s">
        <v>1060</v>
      </c>
      <c r="B1072" s="14" t="s">
        <v>4239</v>
      </c>
      <c r="C1072" s="14" t="s">
        <v>2332</v>
      </c>
      <c r="D1072" s="14">
        <v>3</v>
      </c>
      <c r="E1072" s="14" t="s">
        <v>4240</v>
      </c>
      <c r="F1072" s="14" t="str">
        <f>VLOOKUP(A1072,Formatted_Topics!$A$1:$B$1376,2,FALSE)</f>
        <v>American Indian and Alaska Native, Asian, Black or African American, Native Hawaiian and Pacific Islander, Race and Ethnicity, Some Other Race, Two or More Races, White</v>
      </c>
      <c r="G1072" s="15" t="str">
        <f>VLOOKUP(A1072,Formatted_Universe!$A$1:$B$1137,2,FALSE)</f>
        <v>Total population</v>
      </c>
    </row>
    <row r="1073" spans="1:7" ht="45" x14ac:dyDescent="0.25">
      <c r="A1073" s="13" t="s">
        <v>1061</v>
      </c>
      <c r="B1073" s="14" t="s">
        <v>4241</v>
      </c>
      <c r="C1073" s="14" t="s">
        <v>2335</v>
      </c>
      <c r="D1073" s="14">
        <v>42</v>
      </c>
      <c r="E1073" s="14" t="s">
        <v>4242</v>
      </c>
      <c r="F1073" s="14" t="str">
        <f>VLOOKUP(A1073,Formatted_Topics!$A$1:$B$1376,2,FALSE)</f>
        <v>Age and Sex, Educational Attainment, Race and Ethnicity, White</v>
      </c>
      <c r="G1073" s="15" t="str">
        <f>VLOOKUP(A1073,Formatted_Universe!$A$1:$B$1137,2,FALSE)</f>
        <v>White alone population 25 years and over</v>
      </c>
    </row>
    <row r="1074" spans="1:7" ht="45" x14ac:dyDescent="0.25">
      <c r="A1074" s="13" t="s">
        <v>1062</v>
      </c>
      <c r="B1074" s="14" t="s">
        <v>4243</v>
      </c>
      <c r="C1074" s="14" t="s">
        <v>2335</v>
      </c>
      <c r="D1074" s="14">
        <v>42</v>
      </c>
      <c r="E1074" s="14" t="s">
        <v>3010</v>
      </c>
      <c r="F1074" s="14" t="str">
        <f>VLOOKUP(A1074,Formatted_Topics!$A$1:$B$1376,2,FALSE)</f>
        <v>Age and Sex, Black or African American, Educational Attainment, Race and Ethnicity</v>
      </c>
      <c r="G1074" s="15" t="str">
        <f>VLOOKUP(A1074,Formatted_Universe!$A$1:$B$1137,2,FALSE)</f>
        <v>Black or African American alone population 25 years and over</v>
      </c>
    </row>
    <row r="1075" spans="1:7" ht="60" x14ac:dyDescent="0.25">
      <c r="A1075" s="13" t="s">
        <v>1063</v>
      </c>
      <c r="B1075" s="14" t="s">
        <v>4244</v>
      </c>
      <c r="C1075" s="14" t="s">
        <v>2335</v>
      </c>
      <c r="D1075" s="14">
        <v>42</v>
      </c>
      <c r="E1075" s="14" t="s">
        <v>3012</v>
      </c>
      <c r="F1075" s="14" t="str">
        <f>VLOOKUP(A1075,Formatted_Topics!$A$1:$B$1376,2,FALSE)</f>
        <v>Age and Sex, American Indian and Alaska Native, Educational Attainment, Race and Ethnicity</v>
      </c>
      <c r="G1075" s="15" t="str">
        <f>VLOOKUP(A1075,Formatted_Universe!$A$1:$B$1137,2,FALSE)</f>
        <v>American Indian and Alaska Native alone population 25 years and over</v>
      </c>
    </row>
    <row r="1076" spans="1:7" ht="45" x14ac:dyDescent="0.25">
      <c r="A1076" s="13" t="s">
        <v>1064</v>
      </c>
      <c r="B1076" s="14" t="s">
        <v>4245</v>
      </c>
      <c r="C1076" s="14" t="s">
        <v>2335</v>
      </c>
      <c r="D1076" s="14">
        <v>42</v>
      </c>
      <c r="E1076" s="14" t="s">
        <v>3014</v>
      </c>
      <c r="F1076" s="14" t="str">
        <f>VLOOKUP(A1076,Formatted_Topics!$A$1:$B$1376,2,FALSE)</f>
        <v>Age and Sex, Asian, Educational Attainment, Race and Ethnicity</v>
      </c>
      <c r="G1076" s="15" t="str">
        <f>VLOOKUP(A1076,Formatted_Universe!$A$1:$B$1137,2,FALSE)</f>
        <v>Asian alone population 25 years and over</v>
      </c>
    </row>
    <row r="1077" spans="1:7" ht="60" x14ac:dyDescent="0.25">
      <c r="A1077" s="13" t="s">
        <v>1065</v>
      </c>
      <c r="B1077" s="14" t="s">
        <v>4246</v>
      </c>
      <c r="C1077" s="14" t="s">
        <v>2335</v>
      </c>
      <c r="D1077" s="14">
        <v>42</v>
      </c>
      <c r="E1077" s="14" t="s">
        <v>4247</v>
      </c>
      <c r="F1077" s="14" t="str">
        <f>VLOOKUP(A1077,Formatted_Topics!$A$1:$B$1376,2,FALSE)</f>
        <v>Age and Sex, Educational Attainment, Native Hawaiian and Pacific Islander, Race and Ethnicity</v>
      </c>
      <c r="G1077" s="15" t="str">
        <f>VLOOKUP(A1077,Formatted_Universe!$A$1:$B$1137,2,FALSE)</f>
        <v>Native Hawaiian and Other Pacific Islander alone population 25 years and over</v>
      </c>
    </row>
    <row r="1078" spans="1:7" ht="45" x14ac:dyDescent="0.25">
      <c r="A1078" s="13" t="s">
        <v>1066</v>
      </c>
      <c r="B1078" s="14" t="s">
        <v>4248</v>
      </c>
      <c r="C1078" s="14" t="s">
        <v>2335</v>
      </c>
      <c r="D1078" s="14">
        <v>42</v>
      </c>
      <c r="E1078" s="14" t="s">
        <v>4249</v>
      </c>
      <c r="F1078" s="14" t="str">
        <f>VLOOKUP(A1078,Formatted_Topics!$A$1:$B$1376,2,FALSE)</f>
        <v>Age and Sex, Educational Attainment, Race and Ethnicity, Some Other Race</v>
      </c>
      <c r="G1078" s="15" t="str">
        <f>VLOOKUP(A1078,Formatted_Universe!$A$1:$B$1137,2,FALSE)</f>
        <v>Some other race alone population 25 years and over</v>
      </c>
    </row>
    <row r="1079" spans="1:7" ht="45" x14ac:dyDescent="0.25">
      <c r="A1079" s="13" t="s">
        <v>1067</v>
      </c>
      <c r="B1079" s="14" t="s">
        <v>4250</v>
      </c>
      <c r="C1079" s="14" t="s">
        <v>2335</v>
      </c>
      <c r="D1079" s="14">
        <v>42</v>
      </c>
      <c r="E1079" s="14" t="s">
        <v>4251</v>
      </c>
      <c r="F1079" s="14" t="str">
        <f>VLOOKUP(A1079,Formatted_Topics!$A$1:$B$1376,2,FALSE)</f>
        <v>Age and Sex, Educational Attainment, Race and Ethnicity, Two or More Races</v>
      </c>
      <c r="G1079" s="15" t="str">
        <f>VLOOKUP(A1079,Formatted_Universe!$A$1:$B$1137,2,FALSE)</f>
        <v>Two or more races population 25 years and over</v>
      </c>
    </row>
    <row r="1080" spans="1:7" ht="60" x14ac:dyDescent="0.25">
      <c r="A1080" s="13" t="s">
        <v>1068</v>
      </c>
      <c r="B1080" s="14" t="s">
        <v>4252</v>
      </c>
      <c r="C1080" s="14" t="s">
        <v>2335</v>
      </c>
      <c r="D1080" s="14">
        <v>42</v>
      </c>
      <c r="E1080" s="14" t="s">
        <v>4253</v>
      </c>
      <c r="F1080" s="14" t="str">
        <f>VLOOKUP(A1080,Formatted_Topics!$A$1:$B$1376,2,FALSE)</f>
        <v>Age and Sex, Educational Attainment, Not Hispanic or Latino, Race and Ethnicity, White</v>
      </c>
      <c r="G1080" s="15" t="str">
        <f>VLOOKUP(A1080,Formatted_Universe!$A$1:$B$1137,2,FALSE)</f>
        <v>White alone, not Hispanic or Latino population 25 years and over</v>
      </c>
    </row>
    <row r="1081" spans="1:7" ht="45" x14ac:dyDescent="0.25">
      <c r="A1081" s="13" t="s">
        <v>1069</v>
      </c>
      <c r="B1081" s="14" t="s">
        <v>4254</v>
      </c>
      <c r="C1081" s="14" t="s">
        <v>2335</v>
      </c>
      <c r="D1081" s="14">
        <v>42</v>
      </c>
      <c r="E1081" s="14" t="s">
        <v>4255</v>
      </c>
      <c r="F1081" s="14" t="str">
        <f>VLOOKUP(A1081,Formatted_Topics!$A$1:$B$1376,2,FALSE)</f>
        <v>Age and Sex, Educational Attainment, Hispanic or Latino, Race and Ethnicity</v>
      </c>
      <c r="G1081" s="15" t="str">
        <f>VLOOKUP(A1081,Formatted_Universe!$A$1:$B$1137,2,FALSE)</f>
        <v>Hispanic or Latino population 25 years and over</v>
      </c>
    </row>
    <row r="1082" spans="1:7" ht="45" x14ac:dyDescent="0.25">
      <c r="A1082" s="13" t="s">
        <v>1070</v>
      </c>
      <c r="B1082" s="14" t="s">
        <v>4256</v>
      </c>
      <c r="C1082" s="14" t="s">
        <v>2332</v>
      </c>
      <c r="D1082" s="14">
        <v>43</v>
      </c>
      <c r="E1082" s="14" t="s">
        <v>4257</v>
      </c>
      <c r="F1082" s="14" t="str">
        <f>VLOOKUP(A1082,Formatted_Topics!$A$1:$B$1376,2,FALSE)</f>
        <v>Educational Attainment</v>
      </c>
      <c r="G1082" s="15" t="str">
        <f>VLOOKUP(A1082,Formatted_Universe!$A$1:$B$1137,2,FALSE)</f>
        <v>POPULATION 25 YEARS AND OVER WITH A BACHELOR'S DEGREE OR HIGHER ATTAINMENT</v>
      </c>
    </row>
    <row r="1083" spans="1:7" ht="45" x14ac:dyDescent="0.25">
      <c r="A1083" s="13" t="s">
        <v>1071</v>
      </c>
      <c r="B1083" s="14" t="s">
        <v>4258</v>
      </c>
      <c r="C1083" s="14" t="s">
        <v>2332</v>
      </c>
      <c r="D1083" s="14">
        <v>43</v>
      </c>
      <c r="E1083" s="14" t="s">
        <v>4259</v>
      </c>
      <c r="F1083" s="14" t="str">
        <f>VLOOKUP(A1083,Formatted_Topics!$A$1:$B$1376,2,FALSE)</f>
        <v>Educational Attainment, Race and Ethnicity</v>
      </c>
      <c r="G1083" s="15" t="str">
        <f>VLOOKUP(A1083,Formatted_Universe!$A$1:$B$1137,2,FALSE)</f>
        <v>WHITE ALONE POPULATION 25 YEARS AND OVER WITH A BACHELOR'S DEGREE OR HIGHER ATTAINMENT</v>
      </c>
    </row>
    <row r="1084" spans="1:7" ht="60" x14ac:dyDescent="0.25">
      <c r="A1084" s="13" t="s">
        <v>1072</v>
      </c>
      <c r="B1084" s="14" t="s">
        <v>4260</v>
      </c>
      <c r="C1084" s="14" t="s">
        <v>2332</v>
      </c>
      <c r="D1084" s="14">
        <v>43</v>
      </c>
      <c r="E1084" s="14" t="s">
        <v>4261</v>
      </c>
      <c r="F1084" s="14" t="str">
        <f>VLOOKUP(A1084,Formatted_Topics!$A$1:$B$1376,2,FALSE)</f>
        <v>Educational Attainment, Race and Ethnicity</v>
      </c>
      <c r="G1084" s="15" t="str">
        <f>VLOOKUP(A1084,Formatted_Universe!$A$1:$B$1137,2,FALSE)</f>
        <v>BLACK OR AFRICAN AMERICAN ALONE POPULATION 25 YEARS AND OVER WITH A BACHELOR'S DEGREE OR HIGHER ATTAINMENT</v>
      </c>
    </row>
    <row r="1085" spans="1:7" ht="60" x14ac:dyDescent="0.25">
      <c r="A1085" s="13" t="s">
        <v>1073</v>
      </c>
      <c r="B1085" s="14" t="s">
        <v>4262</v>
      </c>
      <c r="C1085" s="14" t="s">
        <v>2332</v>
      </c>
      <c r="D1085" s="14">
        <v>43</v>
      </c>
      <c r="E1085" s="14" t="s">
        <v>4263</v>
      </c>
      <c r="F1085" s="14" t="str">
        <f>VLOOKUP(A1085,Formatted_Topics!$A$1:$B$1376,2,FALSE)</f>
        <v>Educational Attainment, Race and Ethnicity</v>
      </c>
      <c r="G1085" s="15" t="str">
        <f>VLOOKUP(A1085,Formatted_Universe!$A$1:$B$1137,2,FALSE)</f>
        <v>AMERICAN INDIAN AND ALASKA NATIVE ALONE POPULATION 25 YEARS AND OVER WITH A BACHELOR'S DEGREE OR HIGHER ATTAINMENT</v>
      </c>
    </row>
    <row r="1086" spans="1:7" ht="45" x14ac:dyDescent="0.25">
      <c r="A1086" s="13" t="s">
        <v>1074</v>
      </c>
      <c r="B1086" s="14" t="s">
        <v>4264</v>
      </c>
      <c r="C1086" s="14" t="s">
        <v>2332</v>
      </c>
      <c r="D1086" s="14">
        <v>43</v>
      </c>
      <c r="E1086" s="14" t="s">
        <v>4265</v>
      </c>
      <c r="F1086" s="14" t="str">
        <f>VLOOKUP(A1086,Formatted_Topics!$A$1:$B$1376,2,FALSE)</f>
        <v>Educational Attainment, Race and Ethnicity</v>
      </c>
      <c r="G1086" s="15" t="str">
        <f>VLOOKUP(A1086,Formatted_Universe!$A$1:$B$1137,2,FALSE)</f>
        <v>ASIAN ALONE POPULATION 25 YEARS AND OVER WITH A BACHELOR'S DEGREE OR HIGHER ATTAINMENT</v>
      </c>
    </row>
    <row r="1087" spans="1:7" ht="75" x14ac:dyDescent="0.25">
      <c r="A1087" s="13" t="s">
        <v>1075</v>
      </c>
      <c r="B1087" s="14" t="s">
        <v>4266</v>
      </c>
      <c r="C1087" s="14" t="s">
        <v>2332</v>
      </c>
      <c r="D1087" s="14">
        <v>43</v>
      </c>
      <c r="E1087" s="14" t="s">
        <v>4267</v>
      </c>
      <c r="F1087" s="14" t="str">
        <f>VLOOKUP(A1087,Formatted_Topics!$A$1:$B$1376,2,FALSE)</f>
        <v>Educational Attainment, Race and Ethnicity</v>
      </c>
      <c r="G1087" s="15" t="str">
        <f>VLOOKUP(A1087,Formatted_Universe!$A$1:$B$1137,2,FALSE)</f>
        <v>NATIVE HAWAIIAN AND OTHER PACIFIC ISLANDER ALONE POPULATION 25 YEARS AND OVER WITH A BACHELOR'S DEGREE OR HIGHER ATTAINMENT</v>
      </c>
    </row>
    <row r="1088" spans="1:7" ht="60" x14ac:dyDescent="0.25">
      <c r="A1088" s="13" t="s">
        <v>1076</v>
      </c>
      <c r="B1088" s="14" t="s">
        <v>4268</v>
      </c>
      <c r="C1088" s="14" t="s">
        <v>2332</v>
      </c>
      <c r="D1088" s="14">
        <v>43</v>
      </c>
      <c r="E1088" s="14" t="s">
        <v>4269</v>
      </c>
      <c r="F1088" s="14" t="str">
        <f>VLOOKUP(A1088,Formatted_Topics!$A$1:$B$1376,2,FALSE)</f>
        <v>Educational Attainment, Race and Ethnicity</v>
      </c>
      <c r="G1088" s="15" t="str">
        <f>VLOOKUP(A1088,Formatted_Universe!$A$1:$B$1137,2,FALSE)</f>
        <v>SOME OTHER RACE ALONE POPULATION 25 YEARS AND OVER WITH A BACHELOR'S DEGREE OR HIGHER ATTAINMENT</v>
      </c>
    </row>
    <row r="1089" spans="1:7" ht="45" x14ac:dyDescent="0.25">
      <c r="A1089" s="13" t="s">
        <v>1077</v>
      </c>
      <c r="B1089" s="14" t="s">
        <v>4270</v>
      </c>
      <c r="C1089" s="14" t="s">
        <v>2332</v>
      </c>
      <c r="D1089" s="14">
        <v>43</v>
      </c>
      <c r="E1089" s="14" t="s">
        <v>4271</v>
      </c>
      <c r="F1089" s="14" t="str">
        <f>VLOOKUP(A1089,Formatted_Topics!$A$1:$B$1376,2,FALSE)</f>
        <v>Educational Attainment, Race and Ethnicity</v>
      </c>
      <c r="G1089" s="15" t="str">
        <f>VLOOKUP(A1089,Formatted_Universe!$A$1:$B$1137,2,FALSE)</f>
        <v>TWO OR MORE RACES POPULATION 25 YEARS AND OVER WITH A BACHELOR'S DEGREE OR HIGHER ATTAINMENT</v>
      </c>
    </row>
    <row r="1090" spans="1:7" ht="60" x14ac:dyDescent="0.25">
      <c r="A1090" s="13" t="s">
        <v>1078</v>
      </c>
      <c r="B1090" s="14" t="s">
        <v>4272</v>
      </c>
      <c r="C1090" s="14" t="s">
        <v>2332</v>
      </c>
      <c r="D1090" s="14">
        <v>43</v>
      </c>
      <c r="E1090" s="14" t="s">
        <v>4273</v>
      </c>
      <c r="F1090" s="14" t="str">
        <f>VLOOKUP(A1090,Formatted_Topics!$A$1:$B$1376,2,FALSE)</f>
        <v>Educational Attainment, Not Hispanic or Latino, Race and Ethnicity, White</v>
      </c>
      <c r="G1090" s="15" t="str">
        <f>VLOOKUP(A1090,Formatted_Universe!$A$1:$B$1137,2,FALSE)</f>
        <v>WHITE ALONE, NOT HISPANIC OR LATINO POPULATION 25 YEARS AND OVER WITH A BACHELOR'S DEGREE OR HIGHER ATTAINMENT</v>
      </c>
    </row>
    <row r="1091" spans="1:7" ht="45" x14ac:dyDescent="0.25">
      <c r="A1091" s="13" t="s">
        <v>1079</v>
      </c>
      <c r="B1091" s="14" t="s">
        <v>4274</v>
      </c>
      <c r="C1091" s="14" t="s">
        <v>2332</v>
      </c>
      <c r="D1091" s="14">
        <v>43</v>
      </c>
      <c r="E1091" s="14" t="s">
        <v>4275</v>
      </c>
      <c r="F1091" s="14" t="str">
        <f>VLOOKUP(A1091,Formatted_Topics!$A$1:$B$1376,2,FALSE)</f>
        <v>Educational Attainment, Hispanic or Latino, Race and Ethnicity</v>
      </c>
      <c r="G1091" s="15" t="str">
        <f>VLOOKUP(A1091,Formatted_Universe!$A$1:$B$1137,2,FALSE)</f>
        <v>HISPANIC OR LATINO POPULATION 25 YEARS AND OVER WITH A BACHELOR'S DEGREE OR HIGHER ATTAINMENT</v>
      </c>
    </row>
    <row r="1092" spans="1:7" ht="30" x14ac:dyDescent="0.25">
      <c r="A1092" s="13" t="s">
        <v>1080</v>
      </c>
      <c r="B1092" s="14" t="s">
        <v>4276</v>
      </c>
      <c r="C1092" s="14" t="s">
        <v>2335</v>
      </c>
      <c r="D1092" s="14">
        <v>44</v>
      </c>
      <c r="E1092" s="14" t="s">
        <v>4277</v>
      </c>
      <c r="F1092" s="14" t="str">
        <f>VLOOKUP(A1092,Formatted_Topics!$A$1:$B$1376,2,FALSE)</f>
        <v>Language Spoken at Home</v>
      </c>
      <c r="G1092" s="15" t="str">
        <f>VLOOKUP(A1092,Formatted_Universe!$A$1:$B$1137,2,FALSE)</f>
        <v>Population 5 years and over</v>
      </c>
    </row>
    <row r="1093" spans="1:7" ht="30" x14ac:dyDescent="0.25">
      <c r="A1093" s="13" t="s">
        <v>1081</v>
      </c>
      <c r="B1093" s="14" t="s">
        <v>4278</v>
      </c>
      <c r="C1093" s="14" t="s">
        <v>2332</v>
      </c>
      <c r="D1093" s="14">
        <v>44</v>
      </c>
      <c r="E1093" s="14" t="s">
        <v>4279</v>
      </c>
      <c r="F1093" s="14" t="str">
        <f>VLOOKUP(A1093,Formatted_Topics!$A$1:$B$1376,2,FALSE)</f>
        <v>Language Spoken at Home</v>
      </c>
      <c r="G1093" s="15" t="str">
        <f>VLOOKUP(A1093,Formatted_Universe!$A$1:$B$1137,2,FALSE)</f>
        <v>Households</v>
      </c>
    </row>
    <row r="1094" spans="1:7" ht="30" x14ac:dyDescent="0.25">
      <c r="A1094" s="13" t="s">
        <v>1082</v>
      </c>
      <c r="B1094" s="14" t="s">
        <v>4280</v>
      </c>
      <c r="C1094" s="14" t="s">
        <v>2332</v>
      </c>
      <c r="D1094" s="14">
        <v>49</v>
      </c>
      <c r="E1094" s="14" t="s">
        <v>4281</v>
      </c>
      <c r="F1094" s="14" t="str">
        <f>VLOOKUP(A1094,Formatted_Topics!$A$1:$B$1376,2,FALSE)</f>
        <v>Earnings Individuals, Official Poverty Measure</v>
      </c>
      <c r="G1094" s="15" t="str">
        <f>VLOOKUP(A1094,Formatted_Universe!$A$1:$B$1137,2,FALSE)</f>
        <v>Population for whom poverty status is determined</v>
      </c>
    </row>
    <row r="1095" spans="1:7" ht="30" x14ac:dyDescent="0.25">
      <c r="A1095" s="13" t="s">
        <v>1083</v>
      </c>
      <c r="B1095" s="14" t="s">
        <v>4282</v>
      </c>
      <c r="C1095" s="14" t="s">
        <v>2335</v>
      </c>
      <c r="D1095" s="14">
        <v>57</v>
      </c>
      <c r="E1095" s="14" t="s">
        <v>4283</v>
      </c>
      <c r="F1095" s="14" t="str">
        <f>VLOOKUP(A1095,Formatted_Topics!$A$1:$B$1376,2,FALSE)</f>
        <v>Age and Sex, Disability</v>
      </c>
      <c r="G1095" s="15" t="str">
        <f>VLOOKUP(A1095,Formatted_Universe!$A$1:$B$1137,2,FALSE)</f>
        <v>Civilian noninstitutionalized population</v>
      </c>
    </row>
    <row r="1096" spans="1:7" ht="30" x14ac:dyDescent="0.25">
      <c r="A1096" s="13" t="s">
        <v>1084</v>
      </c>
      <c r="B1096" s="14" t="s">
        <v>4284</v>
      </c>
      <c r="C1096" s="14" t="s">
        <v>2335</v>
      </c>
      <c r="D1096" s="14">
        <v>57</v>
      </c>
      <c r="E1096" s="14" t="s">
        <v>4285</v>
      </c>
      <c r="F1096" s="14" t="str">
        <f>VLOOKUP(A1096,Formatted_Topics!$A$1:$B$1376,2,FALSE)</f>
        <v>Disability, Employment, Employment and Labor Force Status</v>
      </c>
      <c r="G1096" s="15" t="str">
        <f>VLOOKUP(A1096,Formatted_Universe!$A$1:$B$1137,2,FALSE)</f>
        <v>Civilian noninstitutionalized population 18 to 64 years</v>
      </c>
    </row>
    <row r="1097" spans="1:7" ht="30" x14ac:dyDescent="0.25">
      <c r="A1097" s="13" t="s">
        <v>1085</v>
      </c>
      <c r="B1097" s="14" t="s">
        <v>4286</v>
      </c>
      <c r="C1097" s="14" t="s">
        <v>2335</v>
      </c>
      <c r="D1097" s="14">
        <v>57</v>
      </c>
      <c r="E1097" s="14" t="s">
        <v>4287</v>
      </c>
      <c r="F1097" s="14" t="str">
        <f>VLOOKUP(A1097,Formatted_Topics!$A$1:$B$1376,2,FALSE)</f>
        <v>Disability, Employment</v>
      </c>
      <c r="G1097" s="15" t="str">
        <f>VLOOKUP(A1097,Formatted_Universe!$A$1:$B$1137,2,FALSE)</f>
        <v>Civilian Noninstitutionalized Population 18 to 64 years</v>
      </c>
    </row>
    <row r="1098" spans="1:7" ht="45" x14ac:dyDescent="0.25">
      <c r="A1098" s="13" t="s">
        <v>1086</v>
      </c>
      <c r="B1098" s="14" t="s">
        <v>4288</v>
      </c>
      <c r="C1098" s="14" t="s">
        <v>2335</v>
      </c>
      <c r="D1098" s="14">
        <v>57</v>
      </c>
      <c r="E1098" s="14" t="s">
        <v>4289</v>
      </c>
      <c r="F1098" s="14" t="str">
        <f>VLOOKUP(A1098,Formatted_Topics!$A$1:$B$1376,2,FALSE)</f>
        <v>Age and Sex, Disability, Official Poverty Measure</v>
      </c>
      <c r="G1098" s="15" t="str">
        <f>VLOOKUP(A1098,Formatted_Universe!$A$1:$B$1137,2,FALSE)</f>
        <v>Civilian noninstitutionalized population for whom poverty status is determined</v>
      </c>
    </row>
    <row r="1099" spans="1:7" ht="45" x14ac:dyDescent="0.25">
      <c r="A1099" s="13" t="s">
        <v>1087</v>
      </c>
      <c r="B1099" s="14" t="s">
        <v>4290</v>
      </c>
      <c r="C1099" s="14" t="s">
        <v>2335</v>
      </c>
      <c r="D1099" s="14">
        <v>57</v>
      </c>
      <c r="E1099" s="14" t="s">
        <v>4291</v>
      </c>
      <c r="F1099" s="14" t="str">
        <f>VLOOKUP(A1099,Formatted_Topics!$A$1:$B$1376,2,FALSE)</f>
        <v>Age and Sex, Disability, Official Poverty Measure</v>
      </c>
      <c r="G1099" s="15" t="str">
        <f>VLOOKUP(A1099,Formatted_Universe!$A$1:$B$1137,2,FALSE)</f>
        <v>Civilian Noninstitutionalized Population for Whom Poverty Status is Determined</v>
      </c>
    </row>
    <row r="1100" spans="1:7" ht="45" x14ac:dyDescent="0.25">
      <c r="A1100" s="13" t="s">
        <v>1088</v>
      </c>
      <c r="B1100" s="14" t="s">
        <v>4292</v>
      </c>
      <c r="C1100" s="14" t="s">
        <v>2335</v>
      </c>
      <c r="D1100" s="14">
        <v>72</v>
      </c>
      <c r="E1100" s="14" t="s">
        <v>3742</v>
      </c>
      <c r="F1100" s="14" t="str">
        <f>VLOOKUP(A1100,Formatted_Topics!$A$1:$B$1376,2,FALSE)</f>
        <v>Age and Sex, Civilian Population, Race and Ethnicity, Veterans, White</v>
      </c>
      <c r="G1100" s="15" t="str">
        <f>VLOOKUP(A1100,Formatted_Universe!$A$1:$B$1137,2,FALSE)</f>
        <v>White alone civilian population 18 years and over</v>
      </c>
    </row>
    <row r="1101" spans="1:7" ht="60" x14ac:dyDescent="0.25">
      <c r="A1101" s="13" t="s">
        <v>1089</v>
      </c>
      <c r="B1101" s="14" t="s">
        <v>4293</v>
      </c>
      <c r="C1101" s="14" t="s">
        <v>2335</v>
      </c>
      <c r="D1101" s="14">
        <v>72</v>
      </c>
      <c r="E1101" s="14" t="s">
        <v>4294</v>
      </c>
      <c r="F1101" s="14" t="str">
        <f>VLOOKUP(A1101,Formatted_Topics!$A$1:$B$1376,2,FALSE)</f>
        <v>Age and Sex, Black or African American, Civilian Population, Race and Ethnicity, Veterans</v>
      </c>
      <c r="G1101" s="15" t="str">
        <f>VLOOKUP(A1101,Formatted_Universe!$A$1:$B$1137,2,FALSE)</f>
        <v>Black or African American alone civilian population 18 years and over</v>
      </c>
    </row>
    <row r="1102" spans="1:7" ht="60" x14ac:dyDescent="0.25">
      <c r="A1102" s="13" t="s">
        <v>1090</v>
      </c>
      <c r="B1102" s="14" t="s">
        <v>4295</v>
      </c>
      <c r="C1102" s="14" t="s">
        <v>2335</v>
      </c>
      <c r="D1102" s="14">
        <v>72</v>
      </c>
      <c r="E1102" s="14" t="s">
        <v>4296</v>
      </c>
      <c r="F1102" s="14" t="str">
        <f>VLOOKUP(A1102,Formatted_Topics!$A$1:$B$1376,2,FALSE)</f>
        <v>Age and Sex, American Indian and Alaska Native, Civilian Population, Race and Ethnicity, Veterans</v>
      </c>
      <c r="G1102" s="15" t="str">
        <f>VLOOKUP(A1102,Formatted_Universe!$A$1:$B$1137,2,FALSE)</f>
        <v>American Indian and Alaska Native alone civilian population 18 years and over</v>
      </c>
    </row>
    <row r="1103" spans="1:7" ht="45" x14ac:dyDescent="0.25">
      <c r="A1103" s="13" t="s">
        <v>1091</v>
      </c>
      <c r="B1103" s="14" t="s">
        <v>4297</v>
      </c>
      <c r="C1103" s="14" t="s">
        <v>2335</v>
      </c>
      <c r="D1103" s="14">
        <v>72</v>
      </c>
      <c r="E1103" s="14" t="s">
        <v>4298</v>
      </c>
      <c r="F1103" s="14" t="str">
        <f>VLOOKUP(A1103,Formatted_Topics!$A$1:$B$1376,2,FALSE)</f>
        <v>Age and Sex, Asian, Civilian Population, Race and Ethnicity, Veterans</v>
      </c>
      <c r="G1103" s="15" t="str">
        <f>VLOOKUP(A1103,Formatted_Universe!$A$1:$B$1137,2,FALSE)</f>
        <v>Asian alone civilian population 18 years and over</v>
      </c>
    </row>
    <row r="1104" spans="1:7" ht="60" x14ac:dyDescent="0.25">
      <c r="A1104" s="13" t="s">
        <v>1092</v>
      </c>
      <c r="B1104" s="14" t="s">
        <v>4299</v>
      </c>
      <c r="C1104" s="14" t="s">
        <v>2335</v>
      </c>
      <c r="D1104" s="14">
        <v>72</v>
      </c>
      <c r="E1104" s="14" t="s">
        <v>3042</v>
      </c>
      <c r="F1104" s="14" t="str">
        <f>VLOOKUP(A1104,Formatted_Topics!$A$1:$B$1376,2,FALSE)</f>
        <v>Age and Sex, Civilian Population, Native Hawaiian and Pacific Islander, Race and Ethnicity, Veterans</v>
      </c>
      <c r="G1104" s="15" t="str">
        <f>VLOOKUP(A1104,Formatted_Universe!$A$1:$B$1137,2,FALSE)</f>
        <v>Native Hawaiian and Other Pacific Islander alone civilian population 18 years and over</v>
      </c>
    </row>
    <row r="1105" spans="1:7" ht="45" x14ac:dyDescent="0.25">
      <c r="A1105" s="13" t="s">
        <v>1093</v>
      </c>
      <c r="B1105" s="14" t="s">
        <v>4300</v>
      </c>
      <c r="C1105" s="14" t="s">
        <v>2335</v>
      </c>
      <c r="D1105" s="14">
        <v>72</v>
      </c>
      <c r="E1105" s="14" t="s">
        <v>4301</v>
      </c>
      <c r="F1105" s="14" t="str">
        <f>VLOOKUP(A1105,Formatted_Topics!$A$1:$B$1376,2,FALSE)</f>
        <v>Age and Sex, Civilian Population, Race and Ethnicity, Some Other Race, Veterans</v>
      </c>
      <c r="G1105" s="15" t="str">
        <f>VLOOKUP(A1105,Formatted_Universe!$A$1:$B$1137,2,FALSE)</f>
        <v>Some other race alone civilian population 18 years and over</v>
      </c>
    </row>
    <row r="1106" spans="1:7" ht="45" x14ac:dyDescent="0.25">
      <c r="A1106" s="13" t="s">
        <v>1094</v>
      </c>
      <c r="B1106" s="14" t="s">
        <v>4302</v>
      </c>
      <c r="C1106" s="14" t="s">
        <v>2335</v>
      </c>
      <c r="D1106" s="14">
        <v>72</v>
      </c>
      <c r="E1106" s="14" t="s">
        <v>4303</v>
      </c>
      <c r="F1106" s="14" t="str">
        <f>VLOOKUP(A1106,Formatted_Topics!$A$1:$B$1376,2,FALSE)</f>
        <v>Age and Sex, Civilian Population, Race and Ethnicity, Two or More Races, Veterans</v>
      </c>
      <c r="G1106" s="15" t="str">
        <f>VLOOKUP(A1106,Formatted_Universe!$A$1:$B$1137,2,FALSE)</f>
        <v>Two or more races civilian population 18 years and over</v>
      </c>
    </row>
    <row r="1107" spans="1:7" ht="60" x14ac:dyDescent="0.25">
      <c r="A1107" s="13" t="s">
        <v>1095</v>
      </c>
      <c r="B1107" s="14" t="s">
        <v>4304</v>
      </c>
      <c r="C1107" s="14" t="s">
        <v>2335</v>
      </c>
      <c r="D1107" s="14">
        <v>72</v>
      </c>
      <c r="E1107" s="14" t="s">
        <v>4305</v>
      </c>
      <c r="F1107" s="14" t="str">
        <f>VLOOKUP(A1107,Formatted_Topics!$A$1:$B$1376,2,FALSE)</f>
        <v>Age and Sex, Civilian Population, Not Hispanic or Latino, Race and Ethnicity, Veterans, White</v>
      </c>
      <c r="G1107" s="15" t="str">
        <f>VLOOKUP(A1107,Formatted_Universe!$A$1:$B$1137,2,FALSE)</f>
        <v>White alone, not Hispanic or Latino civilian population 18 years and over</v>
      </c>
    </row>
    <row r="1108" spans="1:7" ht="45" x14ac:dyDescent="0.25">
      <c r="A1108" s="13" t="s">
        <v>1096</v>
      </c>
      <c r="B1108" s="14" t="s">
        <v>4306</v>
      </c>
      <c r="C1108" s="14" t="s">
        <v>2335</v>
      </c>
      <c r="D1108" s="14">
        <v>72</v>
      </c>
      <c r="E1108" s="14" t="s">
        <v>4307</v>
      </c>
      <c r="F1108" s="14" t="str">
        <f>VLOOKUP(A1108,Formatted_Topics!$A$1:$B$1376,2,FALSE)</f>
        <v>Age and Sex, Civilian Population, Hispanic or Latino, Race and Ethnicity, Veterans</v>
      </c>
      <c r="G1108" s="15" t="str">
        <f>VLOOKUP(A1108,Formatted_Universe!$A$1:$B$1137,2,FALSE)</f>
        <v>Hispanic or Latino civilian population 18 years and over</v>
      </c>
    </row>
    <row r="1109" spans="1:7" ht="60" x14ac:dyDescent="0.25">
      <c r="A1109" s="13" t="s">
        <v>1097</v>
      </c>
      <c r="B1109" s="14" t="s">
        <v>4308</v>
      </c>
      <c r="C1109" s="14" t="s">
        <v>2332</v>
      </c>
      <c r="D1109" s="14">
        <v>73</v>
      </c>
      <c r="E1109" s="14" t="s">
        <v>4309</v>
      </c>
      <c r="F1109" s="14" t="str">
        <f>VLOOKUP(A1109,Formatted_Topics!$A$1:$B$1376,2,FALSE)</f>
        <v>Age and Sex, Civilian Population, Disability, Official Poverty Measure, Veterans</v>
      </c>
      <c r="G1109" s="15" t="str">
        <f>VLOOKUP(A1109,Formatted_Universe!$A$1:$B$1137,2,FALSE)</f>
        <v>Civilian population 18 years and over for whom poverty status is determined</v>
      </c>
    </row>
    <row r="1110" spans="1:7" ht="45" x14ac:dyDescent="0.25">
      <c r="A1110" s="13" t="s">
        <v>1098</v>
      </c>
      <c r="B1110" s="14" t="s">
        <v>4310</v>
      </c>
      <c r="C1110" s="14" t="s">
        <v>2335</v>
      </c>
      <c r="D1110" s="14">
        <v>75</v>
      </c>
      <c r="E1110" s="14" t="s">
        <v>4311</v>
      </c>
      <c r="F1110" s="14" t="str">
        <f>VLOOKUP(A1110,Formatted_Topics!$A$1:$B$1376,2,FALSE)</f>
        <v>Age and Sex, Employment and Labor Force Status, Race and Ethnicity, White</v>
      </c>
      <c r="G1110" s="15" t="str">
        <f>VLOOKUP(A1110,Formatted_Universe!$A$1:$B$1137,2,FALSE)</f>
        <v>White alone population 16 years and over</v>
      </c>
    </row>
    <row r="1111" spans="1:7" ht="60" x14ac:dyDescent="0.25">
      <c r="A1111" s="13" t="s">
        <v>1099</v>
      </c>
      <c r="B1111" s="14" t="s">
        <v>4312</v>
      </c>
      <c r="C1111" s="14" t="s">
        <v>2335</v>
      </c>
      <c r="D1111" s="14">
        <v>75</v>
      </c>
      <c r="E1111" s="14" t="s">
        <v>4313</v>
      </c>
      <c r="F1111" s="14" t="str">
        <f>VLOOKUP(A1111,Formatted_Topics!$A$1:$B$1376,2,FALSE)</f>
        <v>Age and Sex, Black or African American, Employment and Labor Force Status, Race and Ethnicity</v>
      </c>
      <c r="G1111" s="15" t="str">
        <f>VLOOKUP(A1111,Formatted_Universe!$A$1:$B$1137,2,FALSE)</f>
        <v>Black or African American alone population 16 years and over</v>
      </c>
    </row>
    <row r="1112" spans="1:7" ht="60" x14ac:dyDescent="0.25">
      <c r="A1112" s="13" t="s">
        <v>1100</v>
      </c>
      <c r="B1112" s="14" t="s">
        <v>4314</v>
      </c>
      <c r="C1112" s="14" t="s">
        <v>2335</v>
      </c>
      <c r="D1112" s="14">
        <v>76</v>
      </c>
      <c r="E1112" s="14" t="s">
        <v>4315</v>
      </c>
      <c r="F1112" s="14" t="str">
        <f>VLOOKUP(A1112,Formatted_Topics!$A$1:$B$1376,2,FALSE)</f>
        <v>Age and Sex, American Indian and Alaska Native, Employment and Labor Force Status, Race and Ethnicity</v>
      </c>
      <c r="G1112" s="15" t="str">
        <f>VLOOKUP(A1112,Formatted_Universe!$A$1:$B$1137,2,FALSE)</f>
        <v>American Indian and Alaska Native alone population 16 years and over</v>
      </c>
    </row>
    <row r="1113" spans="1:7" ht="45" x14ac:dyDescent="0.25">
      <c r="A1113" s="13" t="s">
        <v>1101</v>
      </c>
      <c r="B1113" s="14" t="s">
        <v>4316</v>
      </c>
      <c r="C1113" s="14" t="s">
        <v>2335</v>
      </c>
      <c r="D1113" s="14">
        <v>76</v>
      </c>
      <c r="E1113" s="14" t="s">
        <v>4317</v>
      </c>
      <c r="F1113" s="14" t="str">
        <f>VLOOKUP(A1113,Formatted_Topics!$A$1:$B$1376,2,FALSE)</f>
        <v>Age and Sex, Asian, Employment and Labor Force Status, Race and Ethnicity</v>
      </c>
      <c r="G1113" s="15" t="str">
        <f>VLOOKUP(A1113,Formatted_Universe!$A$1:$B$1137,2,FALSE)</f>
        <v>Asian alone population 16 years and over</v>
      </c>
    </row>
    <row r="1114" spans="1:7" ht="60" x14ac:dyDescent="0.25">
      <c r="A1114" s="13" t="s">
        <v>1102</v>
      </c>
      <c r="B1114" s="14" t="s">
        <v>4318</v>
      </c>
      <c r="C1114" s="14" t="s">
        <v>2335</v>
      </c>
      <c r="D1114" s="14">
        <v>76</v>
      </c>
      <c r="E1114" s="14" t="s">
        <v>4319</v>
      </c>
      <c r="F1114" s="14" t="str">
        <f>VLOOKUP(A1114,Formatted_Topics!$A$1:$B$1376,2,FALSE)</f>
        <v>Age and Sex, Employment and Labor Force Status, Native Hawaiian and Pacific Islander, Race and Ethnicity</v>
      </c>
      <c r="G1114" s="15" t="str">
        <f>VLOOKUP(A1114,Formatted_Universe!$A$1:$B$1137,2,FALSE)</f>
        <v>Native Hawaiian and Other Pacific Islander alone population 16 years and over</v>
      </c>
    </row>
    <row r="1115" spans="1:7" ht="45" x14ac:dyDescent="0.25">
      <c r="A1115" s="13" t="s">
        <v>1103</v>
      </c>
      <c r="B1115" s="14" t="s">
        <v>4320</v>
      </c>
      <c r="C1115" s="14" t="s">
        <v>2335</v>
      </c>
      <c r="D1115" s="14">
        <v>76</v>
      </c>
      <c r="E1115" s="14" t="s">
        <v>4321</v>
      </c>
      <c r="F1115" s="14" t="str">
        <f>VLOOKUP(A1115,Formatted_Topics!$A$1:$B$1376,2,FALSE)</f>
        <v>Age and Sex, Employment and Labor Force Status, Race and Ethnicity, Some Other Race</v>
      </c>
      <c r="G1115" s="15" t="str">
        <f>VLOOKUP(A1115,Formatted_Universe!$A$1:$B$1137,2,FALSE)</f>
        <v>Some other race alone population 16 years and over</v>
      </c>
    </row>
    <row r="1116" spans="1:7" ht="45" x14ac:dyDescent="0.25">
      <c r="A1116" s="13" t="s">
        <v>1104</v>
      </c>
      <c r="B1116" s="14" t="s">
        <v>4322</v>
      </c>
      <c r="C1116" s="14" t="s">
        <v>2335</v>
      </c>
      <c r="D1116" s="14">
        <v>76</v>
      </c>
      <c r="E1116" s="14" t="s">
        <v>4323</v>
      </c>
      <c r="F1116" s="14" t="str">
        <f>VLOOKUP(A1116,Formatted_Topics!$A$1:$B$1376,2,FALSE)</f>
        <v>Age and Sex, Employment and Labor Force Status, Race and Ethnicity, Two or More Races</v>
      </c>
      <c r="G1116" s="15" t="str">
        <f>VLOOKUP(A1116,Formatted_Universe!$A$1:$B$1137,2,FALSE)</f>
        <v>Two or more races population 16 years and over</v>
      </c>
    </row>
    <row r="1117" spans="1:7" ht="60" x14ac:dyDescent="0.25">
      <c r="A1117" s="13" t="s">
        <v>1105</v>
      </c>
      <c r="B1117" s="14" t="s">
        <v>4324</v>
      </c>
      <c r="C1117" s="14" t="s">
        <v>2335</v>
      </c>
      <c r="D1117" s="14">
        <v>76</v>
      </c>
      <c r="E1117" s="14" t="s">
        <v>4325</v>
      </c>
      <c r="F1117" s="14" t="str">
        <f>VLOOKUP(A1117,Formatted_Topics!$A$1:$B$1376,2,FALSE)</f>
        <v>Age and Sex, Employment and Labor Force Status, Not Hispanic or Latino, Race and Ethnicity, White</v>
      </c>
      <c r="G1117" s="15" t="str">
        <f>VLOOKUP(A1117,Formatted_Universe!$A$1:$B$1137,2,FALSE)</f>
        <v>White alone, not Hispanic or Latino population 16 years and over</v>
      </c>
    </row>
    <row r="1118" spans="1:7" ht="45" x14ac:dyDescent="0.25">
      <c r="A1118" s="13" t="s">
        <v>1106</v>
      </c>
      <c r="B1118" s="14" t="s">
        <v>4326</v>
      </c>
      <c r="C1118" s="14" t="s">
        <v>2335</v>
      </c>
      <c r="D1118" s="14">
        <v>76</v>
      </c>
      <c r="E1118" s="14" t="s">
        <v>4327</v>
      </c>
      <c r="F1118" s="14" t="str">
        <f>VLOOKUP(A1118,Formatted_Topics!$A$1:$B$1376,2,FALSE)</f>
        <v>Age and Sex, Employment and Labor Force Status, Hispanic or Latino, Race and Ethnicity</v>
      </c>
      <c r="G1118" s="15" t="str">
        <f>VLOOKUP(A1118,Formatted_Universe!$A$1:$B$1137,2,FALSE)</f>
        <v>Hispanic or Latino population 16 years and over</v>
      </c>
    </row>
    <row r="1119" spans="1:7" ht="45" x14ac:dyDescent="0.25">
      <c r="A1119" s="13" t="s">
        <v>1107</v>
      </c>
      <c r="B1119" s="14" t="s">
        <v>4328</v>
      </c>
      <c r="C1119" s="14" t="s">
        <v>2332</v>
      </c>
      <c r="D1119" s="14">
        <v>79</v>
      </c>
      <c r="E1119" s="14" t="s">
        <v>4329</v>
      </c>
      <c r="F1119" s="14" t="str">
        <f>VLOOKUP(A1119,Formatted_Topics!$A$1:$B$1376,2,FALSE)</f>
        <v>Age and Sex, Civilian Population, Occupation</v>
      </c>
      <c r="G1119" s="15" t="str">
        <f>VLOOKUP(A1119,Formatted_Universe!$A$1:$B$1137,2,FALSE)</f>
        <v>Civilian employed population 16 years and over</v>
      </c>
    </row>
    <row r="1120" spans="1:7" ht="45" x14ac:dyDescent="0.25">
      <c r="A1120" s="13" t="s">
        <v>4330</v>
      </c>
      <c r="B1120" s="14" t="s">
        <v>4331</v>
      </c>
      <c r="C1120" s="14" t="s">
        <v>2332</v>
      </c>
      <c r="D1120" s="14">
        <v>79</v>
      </c>
      <c r="E1120" s="14" t="s">
        <v>4332</v>
      </c>
      <c r="F1120" s="14" t="str">
        <f>VLOOKUP(A1120,Formatted_Topics!$A$1:$B$1376,2,FALSE)</f>
        <v>Age and Sex, Civilian Population, Occupation, Race and Ethnicity, White</v>
      </c>
      <c r="G1120" s="15" t="str">
        <f>VLOOKUP(A1120,Formatted_Universe!$A$1:$B$1137,2,FALSE)</f>
        <v>Civilian employed White alone population 16 years and over</v>
      </c>
    </row>
    <row r="1121" spans="1:7" ht="60" x14ac:dyDescent="0.25">
      <c r="A1121" s="13" t="s">
        <v>4333</v>
      </c>
      <c r="B1121" s="14" t="s">
        <v>4334</v>
      </c>
      <c r="C1121" s="14" t="s">
        <v>2332</v>
      </c>
      <c r="D1121" s="14">
        <v>79</v>
      </c>
      <c r="E1121" s="14" t="s">
        <v>4335</v>
      </c>
      <c r="F1121" s="14" t="str">
        <f>VLOOKUP(A1121,Formatted_Topics!$A$1:$B$1376,2,FALSE)</f>
        <v>Age and Sex, Black or African American, Civilian Population, Occupation, Race and Ethnicity</v>
      </c>
      <c r="G1121" s="15" t="str">
        <f>VLOOKUP(A1121,Formatted_Universe!$A$1:$B$1137,2,FALSE)</f>
        <v>Civilian employed Black or African American alone population 16 years and over</v>
      </c>
    </row>
    <row r="1122" spans="1:7" ht="60" x14ac:dyDescent="0.25">
      <c r="A1122" s="13" t="s">
        <v>4336</v>
      </c>
      <c r="B1122" s="14" t="s">
        <v>4337</v>
      </c>
      <c r="C1122" s="14" t="s">
        <v>2332</v>
      </c>
      <c r="D1122" s="14">
        <v>79</v>
      </c>
      <c r="E1122" s="14" t="s">
        <v>4338</v>
      </c>
      <c r="F1122" s="14" t="str">
        <f>VLOOKUP(A1122,Formatted_Topics!$A$1:$B$1376,2,FALSE)</f>
        <v>Age and Sex, American Indian and Alaska Native, Civilian Population, Occupation, Race and Ethnicity</v>
      </c>
      <c r="G1122" s="15" t="str">
        <f>VLOOKUP(A1122,Formatted_Universe!$A$1:$B$1137,2,FALSE)</f>
        <v>Civilian employed American Indian and Alaska Native alone population 16 years and over</v>
      </c>
    </row>
    <row r="1123" spans="1:7" ht="45" x14ac:dyDescent="0.25">
      <c r="A1123" s="13" t="s">
        <v>4339</v>
      </c>
      <c r="B1123" s="14" t="s">
        <v>4340</v>
      </c>
      <c r="C1123" s="14" t="s">
        <v>2332</v>
      </c>
      <c r="D1123" s="14">
        <v>79</v>
      </c>
      <c r="E1123" s="14" t="s">
        <v>4341</v>
      </c>
      <c r="F1123" s="14" t="str">
        <f>VLOOKUP(A1123,Formatted_Topics!$A$1:$B$1376,2,FALSE)</f>
        <v>Age and Sex, Asian, Civilian Population, Occupation, Race and Ethnicity</v>
      </c>
      <c r="G1123" s="15" t="str">
        <f>VLOOKUP(A1123,Formatted_Universe!$A$1:$B$1137,2,FALSE)</f>
        <v>Civilian employed Asian alone population 16 years and over</v>
      </c>
    </row>
    <row r="1124" spans="1:7" ht="60" x14ac:dyDescent="0.25">
      <c r="A1124" s="13" t="s">
        <v>4342</v>
      </c>
      <c r="B1124" s="14" t="s">
        <v>4343</v>
      </c>
      <c r="C1124" s="14" t="s">
        <v>2332</v>
      </c>
      <c r="D1124" s="14">
        <v>79</v>
      </c>
      <c r="E1124" s="14" t="s">
        <v>4344</v>
      </c>
      <c r="F1124" s="14" t="str">
        <f>VLOOKUP(A1124,Formatted_Topics!$A$1:$B$1376,2,FALSE)</f>
        <v>Age and Sex, Civilian Population, Native Hawaiian and Pacific Islander, Occupation, Race and Ethnicity</v>
      </c>
      <c r="G1124" s="15" t="str">
        <f>VLOOKUP(A1124,Formatted_Universe!$A$1:$B$1137,2,FALSE)</f>
        <v>Civilian employed Native Hawaiian and Other Pacific Islander alone population 16 years and over</v>
      </c>
    </row>
    <row r="1125" spans="1:7" ht="45" x14ac:dyDescent="0.25">
      <c r="A1125" s="13" t="s">
        <v>4345</v>
      </c>
      <c r="B1125" s="14" t="s">
        <v>4346</v>
      </c>
      <c r="C1125" s="14" t="s">
        <v>2332</v>
      </c>
      <c r="D1125" s="14">
        <v>79</v>
      </c>
      <c r="E1125" s="14" t="s">
        <v>4347</v>
      </c>
      <c r="F1125" s="14" t="str">
        <f>VLOOKUP(A1125,Formatted_Topics!$A$1:$B$1376,2,FALSE)</f>
        <v>Age and Sex, Civilian Population, Occupation, Race and Ethnicity, Some Other Race</v>
      </c>
      <c r="G1125" s="15" t="str">
        <f>VLOOKUP(A1125,Formatted_Universe!$A$1:$B$1137,2,FALSE)</f>
        <v>Civilian employed Some other race alone population 16 years and over</v>
      </c>
    </row>
    <row r="1126" spans="1:7" ht="45" x14ac:dyDescent="0.25">
      <c r="A1126" s="13" t="s">
        <v>4348</v>
      </c>
      <c r="B1126" s="14" t="s">
        <v>4349</v>
      </c>
      <c r="C1126" s="14" t="s">
        <v>2332</v>
      </c>
      <c r="D1126" s="14">
        <v>79</v>
      </c>
      <c r="E1126" s="14" t="s">
        <v>3016</v>
      </c>
      <c r="F1126" s="14" t="str">
        <f>VLOOKUP(A1126,Formatted_Topics!$A$1:$B$1376,2,FALSE)</f>
        <v>Age and Sex, Civilian Population, Occupation, Race and Ethnicity, Two or More Races</v>
      </c>
      <c r="G1126" s="15" t="str">
        <f>VLOOKUP(A1126,Formatted_Universe!$A$1:$B$1137,2,FALSE)</f>
        <v>Civilian employed Two or more races population 16 years and over</v>
      </c>
    </row>
    <row r="1127" spans="1:7" ht="60" x14ac:dyDescent="0.25">
      <c r="A1127" s="13" t="s">
        <v>4350</v>
      </c>
      <c r="B1127" s="14" t="s">
        <v>4351</v>
      </c>
      <c r="C1127" s="14" t="s">
        <v>2332</v>
      </c>
      <c r="D1127" s="14">
        <v>79</v>
      </c>
      <c r="E1127" s="14" t="s">
        <v>3018</v>
      </c>
      <c r="F1127" s="14" t="str">
        <f>VLOOKUP(A1127,Formatted_Topics!$A$1:$B$1376,2,FALSE)</f>
        <v>Age and Sex, Civilian Population, Not Hispanic or Latino, Occupation, Race and Ethnicity, White</v>
      </c>
      <c r="G1127" s="15" t="str">
        <f>VLOOKUP(A1127,Formatted_Universe!$A$1:$B$1137,2,FALSE)</f>
        <v>Civilian employed White alone, not Hispanic or Latino population 16 years and over</v>
      </c>
    </row>
    <row r="1128" spans="1:7" ht="45" x14ac:dyDescent="0.25">
      <c r="A1128" s="13" t="s">
        <v>4352</v>
      </c>
      <c r="B1128" s="14" t="s">
        <v>4353</v>
      </c>
      <c r="C1128" s="14" t="s">
        <v>2332</v>
      </c>
      <c r="D1128" s="14">
        <v>79</v>
      </c>
      <c r="E1128" s="14" t="s">
        <v>4354</v>
      </c>
      <c r="F1128" s="14" t="str">
        <f>VLOOKUP(A1128,Formatted_Topics!$A$1:$B$1376,2,FALSE)</f>
        <v>Age and Sex, Civilian Population, Hispanic or Latino, Occupation, Race and Ethnicity</v>
      </c>
      <c r="G1128" s="15" t="str">
        <f>VLOOKUP(A1128,Formatted_Universe!$A$1:$B$1137,2,FALSE)</f>
        <v>Civilian employed Hispanic or Latino population 16 years and over</v>
      </c>
    </row>
    <row r="1129" spans="1:7" ht="60" x14ac:dyDescent="0.25">
      <c r="A1129" s="13" t="s">
        <v>1108</v>
      </c>
      <c r="B1129" s="14" t="s">
        <v>4355</v>
      </c>
      <c r="C1129" s="14" t="s">
        <v>2332</v>
      </c>
      <c r="D1129" s="14">
        <v>80</v>
      </c>
      <c r="E1129" s="14" t="s">
        <v>4356</v>
      </c>
      <c r="F1129" s="14" t="str">
        <f>VLOOKUP(A1129,Formatted_Topics!$A$1:$B$1376,2,FALSE)</f>
        <v>Age and Sex, Civilian Population, Employment and Labor Force Status, Occupation, Part or Full Time</v>
      </c>
      <c r="G1129" s="15" t="str">
        <f>VLOOKUP(A1129,Formatted_Universe!$A$1:$B$1137,2,FALSE)</f>
        <v>Full-time, year-round civilian employed population 16 years and over</v>
      </c>
    </row>
    <row r="1130" spans="1:7" ht="45" x14ac:dyDescent="0.25">
      <c r="A1130" s="13" t="s">
        <v>1109</v>
      </c>
      <c r="B1130" s="14" t="s">
        <v>4357</v>
      </c>
      <c r="C1130" s="14" t="s">
        <v>2332</v>
      </c>
      <c r="D1130" s="14">
        <v>81</v>
      </c>
      <c r="E1130" s="14" t="s">
        <v>4358</v>
      </c>
      <c r="F1130" s="14" t="str">
        <f>VLOOKUP(A1130,Formatted_Topics!$A$1:$B$1376,2,FALSE)</f>
        <v>Age and Sex, Civilian Population, Industry</v>
      </c>
      <c r="G1130" s="15" t="str">
        <f>VLOOKUP(A1130,Formatted_Universe!$A$1:$B$1137,2,FALSE)</f>
        <v>Civilian employed population 16 years and over</v>
      </c>
    </row>
    <row r="1131" spans="1:7" ht="45" x14ac:dyDescent="0.25">
      <c r="A1131" s="13" t="s">
        <v>1110</v>
      </c>
      <c r="B1131" s="14" t="s">
        <v>4359</v>
      </c>
      <c r="C1131" s="14" t="s">
        <v>2335</v>
      </c>
      <c r="D1131" s="14">
        <v>82</v>
      </c>
      <c r="E1131" s="14" t="s">
        <v>4360</v>
      </c>
      <c r="F1131" s="14" t="str">
        <f>VLOOKUP(A1131,Formatted_Topics!$A$1:$B$1376,2,FALSE)</f>
        <v>Age and Sex, Civilian Population, Employment and Labor Force Status, Industry, Part or Full Time</v>
      </c>
      <c r="G1131" s="15" t="str">
        <f>VLOOKUP(A1131,Formatted_Universe!$A$1:$B$1137,2,FALSE)</f>
        <v>Full-time, year-round civilian employed population 16 years and over</v>
      </c>
    </row>
    <row r="1132" spans="1:7" ht="45" x14ac:dyDescent="0.25">
      <c r="A1132" s="13" t="s">
        <v>1111</v>
      </c>
      <c r="B1132" s="14" t="s">
        <v>4361</v>
      </c>
      <c r="C1132" s="14" t="s">
        <v>2335</v>
      </c>
      <c r="D1132" s="14">
        <v>82</v>
      </c>
      <c r="E1132" s="14" t="s">
        <v>4362</v>
      </c>
      <c r="F1132" s="14" t="str">
        <f>VLOOKUP(A1132,Formatted_Topics!$A$1:$B$1376,2,FALSE)</f>
        <v>Civilian Population, Industry, Occupation</v>
      </c>
      <c r="G1132" s="15" t="str">
        <f>VLOOKUP(A1132,Formatted_Universe!$A$1:$B$1137,2,FALSE)</f>
        <v>Civilian employed population 16 years and over</v>
      </c>
    </row>
    <row r="1133" spans="1:7" ht="45" x14ac:dyDescent="0.25">
      <c r="A1133" s="13" t="s">
        <v>1112</v>
      </c>
      <c r="B1133" s="14" t="s">
        <v>4363</v>
      </c>
      <c r="C1133" s="14" t="s">
        <v>2335</v>
      </c>
      <c r="D1133" s="14">
        <v>83</v>
      </c>
      <c r="E1133" s="14" t="s">
        <v>4364</v>
      </c>
      <c r="F1133" s="14" t="str">
        <f>VLOOKUP(A1133,Formatted_Topics!$A$1:$B$1376,2,FALSE)</f>
        <v>Civilian Population, Class of Worker, Occupation</v>
      </c>
      <c r="G1133" s="15" t="str">
        <f>VLOOKUP(A1133,Formatted_Universe!$A$1:$B$1137,2,FALSE)</f>
        <v>Civilian employed population 16 years and over</v>
      </c>
    </row>
    <row r="1134" spans="1:7" ht="45" x14ac:dyDescent="0.25">
      <c r="A1134" s="13" t="s">
        <v>1113</v>
      </c>
      <c r="B1134" s="14" t="s">
        <v>4365</v>
      </c>
      <c r="C1134" s="14" t="s">
        <v>2335</v>
      </c>
      <c r="D1134" s="14">
        <v>83</v>
      </c>
      <c r="E1134" s="14" t="s">
        <v>4366</v>
      </c>
      <c r="F1134" s="14" t="str">
        <f>VLOOKUP(A1134,Formatted_Topics!$A$1:$B$1376,2,FALSE)</f>
        <v>Civilian Population, Class of Worker, Industry</v>
      </c>
      <c r="G1134" s="15" t="str">
        <f>VLOOKUP(A1134,Formatted_Universe!$A$1:$B$1137,2,FALSE)</f>
        <v>Civilian employed population 16 years and over</v>
      </c>
    </row>
    <row r="1135" spans="1:7" ht="30" x14ac:dyDescent="0.25">
      <c r="A1135" s="13" t="s">
        <v>1114</v>
      </c>
      <c r="B1135" s="14" t="s">
        <v>4367</v>
      </c>
      <c r="C1135" s="14" t="s">
        <v>2335</v>
      </c>
      <c r="D1135" s="14">
        <v>131</v>
      </c>
      <c r="E1135" s="14" t="s">
        <v>4368</v>
      </c>
      <c r="F1135" s="14" t="str">
        <f>VLOOKUP(A1135,Formatted_Topics!$A$1:$B$1376,2,FALSE)</f>
        <v>Age and Sex, Civilian Population, Health Insurance, Race and Ethnicity</v>
      </c>
      <c r="G1135" s="15" t="str">
        <f>VLOOKUP(A1135,Formatted_Universe!$A$1:$B$1137,2,FALSE)</f>
        <v>WHITE ALONE CIVILIAN NONINSTITUTIONALIZED POPULATION</v>
      </c>
    </row>
    <row r="1136" spans="1:7" ht="45" x14ac:dyDescent="0.25">
      <c r="A1136" s="13" t="s">
        <v>1115</v>
      </c>
      <c r="B1136" s="14" t="s">
        <v>4369</v>
      </c>
      <c r="C1136" s="14" t="s">
        <v>2335</v>
      </c>
      <c r="D1136" s="14">
        <v>131</v>
      </c>
      <c r="E1136" s="14" t="s">
        <v>4370</v>
      </c>
      <c r="F1136" s="14" t="str">
        <f>VLOOKUP(A1136,Formatted_Topics!$A$1:$B$1376,2,FALSE)</f>
        <v>Age and Sex, Civilian Population, Health Insurance, Race and Ethnicity</v>
      </c>
      <c r="G1136" s="15" t="str">
        <f>VLOOKUP(A1136,Formatted_Universe!$A$1:$B$1137,2,FALSE)</f>
        <v>BLACK OR AFRICAN AMERICAN ALONE CIVILIAN NONINSTITUTIONALIZED POPULATION</v>
      </c>
    </row>
    <row r="1137" spans="1:7" ht="45" x14ac:dyDescent="0.25">
      <c r="A1137" s="13" t="s">
        <v>1116</v>
      </c>
      <c r="B1137" s="14" t="s">
        <v>4371</v>
      </c>
      <c r="C1137" s="14" t="s">
        <v>2335</v>
      </c>
      <c r="D1137" s="14">
        <v>131</v>
      </c>
      <c r="E1137" s="14" t="s">
        <v>4372</v>
      </c>
      <c r="F1137" s="14" t="str">
        <f>VLOOKUP(A1137,Formatted_Topics!$A$1:$B$1376,2,FALSE)</f>
        <v>Age and Sex, Civilian Population, Health Insurance, Race and Ethnicity</v>
      </c>
      <c r="G1137" s="15" t="str">
        <f>VLOOKUP(A1137,Formatted_Universe!$A$1:$B$1137,2,FALSE)</f>
        <v>AMERICAN INDIAN AND ALASKA NATIVE ALONE CIVILIAN NONINSTITUTIONALIZED POPULATION</v>
      </c>
    </row>
    <row r="1138" spans="1:7" ht="30" x14ac:dyDescent="0.25">
      <c r="A1138" s="13" t="s">
        <v>1117</v>
      </c>
      <c r="B1138" s="14" t="s">
        <v>4373</v>
      </c>
      <c r="C1138" s="14" t="s">
        <v>2335</v>
      </c>
      <c r="D1138" s="14">
        <v>131</v>
      </c>
      <c r="E1138" s="14" t="s">
        <v>4374</v>
      </c>
      <c r="F1138" s="14" t="str">
        <f>VLOOKUP(A1138,Formatted_Topics!$A$1:$B$1376,2,FALSE)</f>
        <v>Age and Sex, Civilian Population, Health Insurance, Race and Ethnicity</v>
      </c>
      <c r="G1138" s="15" t="str">
        <f>VLOOKUP(A1138,Formatted_Universe!$A$1:$B$1137,2,FALSE)</f>
        <v>ASIAN ALONE CIVILIAN NONINSTITUTIONALIZED POPULATION</v>
      </c>
    </row>
    <row r="1139" spans="1:7" ht="45" x14ac:dyDescent="0.25">
      <c r="A1139" s="13" t="s">
        <v>1118</v>
      </c>
      <c r="B1139" s="14" t="s">
        <v>4375</v>
      </c>
      <c r="C1139" s="14" t="s">
        <v>2335</v>
      </c>
      <c r="D1139" s="14">
        <v>131</v>
      </c>
      <c r="E1139" s="14" t="s">
        <v>4376</v>
      </c>
      <c r="F1139" s="14" t="str">
        <f>VLOOKUP(A1139,Formatted_Topics!$A$1:$B$1376,2,FALSE)</f>
        <v>Age and Sex, Civilian Population, Health Insurance, Race and Ethnicity</v>
      </c>
      <c r="G1139" s="15" t="str">
        <f>VLOOKUP(A1139,Formatted_Universe!$A$1:$B$1137,2,FALSE)</f>
        <v>NATIVE HAWAIIAN AND OTHER PACIFIC ISLANDER ALONE CIVILIAN NONINSTITUTIONALIZED POPULATION</v>
      </c>
    </row>
    <row r="1140" spans="1:7" ht="30" x14ac:dyDescent="0.25">
      <c r="A1140" s="13" t="s">
        <v>1119</v>
      </c>
      <c r="B1140" s="14" t="s">
        <v>4377</v>
      </c>
      <c r="C1140" s="14" t="s">
        <v>2335</v>
      </c>
      <c r="D1140" s="14">
        <v>131</v>
      </c>
      <c r="E1140" s="14" t="s">
        <v>4378</v>
      </c>
      <c r="F1140" s="14" t="str">
        <f>VLOOKUP(A1140,Formatted_Topics!$A$1:$B$1376,2,FALSE)</f>
        <v>Age and Sex, Civilian Population, Health Insurance, Race and Ethnicity</v>
      </c>
      <c r="G1140" s="15" t="str">
        <f>VLOOKUP(A1140,Formatted_Universe!$A$1:$B$1137,2,FALSE)</f>
        <v>SOME OTHER RACE ALONE CIVILIAN NONINSTITUTIONALIZED POPULATION</v>
      </c>
    </row>
    <row r="1141" spans="1:7" ht="30" x14ac:dyDescent="0.25">
      <c r="A1141" s="13" t="s">
        <v>1120</v>
      </c>
      <c r="B1141" s="14" t="s">
        <v>4379</v>
      </c>
      <c r="C1141" s="14" t="s">
        <v>2335</v>
      </c>
      <c r="D1141" s="14">
        <v>131</v>
      </c>
      <c r="E1141" s="14" t="s">
        <v>4380</v>
      </c>
      <c r="F1141" s="14" t="str">
        <f>VLOOKUP(A1141,Formatted_Topics!$A$1:$B$1376,2,FALSE)</f>
        <v>Age and Sex, Civilian Population, Health Insurance, Race and Ethnicity</v>
      </c>
      <c r="G1141" s="15" t="str">
        <f>VLOOKUP(A1141,Formatted_Universe!$A$1:$B$1137,2,FALSE)</f>
        <v>TWO OR MORE RACES CIVILIAN NONINSTITUTIONALIZED POPULATION</v>
      </c>
    </row>
    <row r="1142" spans="1:7" ht="45" x14ac:dyDescent="0.25">
      <c r="A1142" s="13" t="s">
        <v>1121</v>
      </c>
      <c r="B1142" s="14" t="s">
        <v>4381</v>
      </c>
      <c r="C1142" s="14" t="s">
        <v>2335</v>
      </c>
      <c r="D1142" s="14">
        <v>131</v>
      </c>
      <c r="E1142" s="14" t="s">
        <v>4382</v>
      </c>
      <c r="F1142" s="14" t="str">
        <f>VLOOKUP(A1142,Formatted_Topics!$A$1:$B$1376,2,FALSE)</f>
        <v>Age and Sex, Civilian Population, Health Insurance, Not Hispanic or Latino, Race and Ethnicity, White</v>
      </c>
      <c r="G1142" s="15" t="str">
        <f>VLOOKUP(A1142,Formatted_Universe!$A$1:$B$1137,2,FALSE)</f>
        <v>WHITE ALONE, NOT HISPANIC OR LATINO CIVILIAN NONINSTITUTIONALIZED POPULATION</v>
      </c>
    </row>
    <row r="1143" spans="1:7" ht="45" x14ac:dyDescent="0.25">
      <c r="A1143" s="13" t="s">
        <v>1122</v>
      </c>
      <c r="B1143" s="14" t="s">
        <v>4383</v>
      </c>
      <c r="C1143" s="14" t="s">
        <v>2335</v>
      </c>
      <c r="D1143" s="14">
        <v>131</v>
      </c>
      <c r="E1143" s="14" t="s">
        <v>4384</v>
      </c>
      <c r="F1143" s="14" t="str">
        <f>VLOOKUP(A1143,Formatted_Topics!$A$1:$B$1376,2,FALSE)</f>
        <v>Age and Sex, Civilian Population, Health Insurance, Hispanic or Latino, Race and Ethnicity</v>
      </c>
      <c r="G1143" s="15" t="str">
        <f>VLOOKUP(A1143,Formatted_Universe!$A$1:$B$1137,2,FALSE)</f>
        <v>HISPANIC OR LATINO CIVILIAN NONINSTITUTIONALIZED POPULATION</v>
      </c>
    </row>
    <row r="1144" spans="1:7" ht="30" x14ac:dyDescent="0.25">
      <c r="A1144" s="13" t="s">
        <v>1123</v>
      </c>
      <c r="B1144" s="14" t="s">
        <v>4385</v>
      </c>
      <c r="C1144" s="14" t="s">
        <v>2335</v>
      </c>
      <c r="D1144" s="14">
        <v>132</v>
      </c>
      <c r="E1144" s="14" t="s">
        <v>4386</v>
      </c>
      <c r="F1144" s="14" t="str">
        <f>VLOOKUP(A1144,Formatted_Topics!$A$1:$B$1376,2,FALSE)</f>
        <v>Age and Sex, Civilian Population, Health Insurance</v>
      </c>
      <c r="G1144" s="15" t="str">
        <f>VLOOKUP(A1144,Formatted_Universe!$A$1:$B$1137,2,FALSE)</f>
        <v>Civilian noninstitutionalized population</v>
      </c>
    </row>
    <row r="1145" spans="1:7" ht="30" x14ac:dyDescent="0.25">
      <c r="A1145" s="13" t="s">
        <v>1124</v>
      </c>
      <c r="B1145" s="14" t="s">
        <v>4387</v>
      </c>
      <c r="C1145" s="14" t="s">
        <v>2335</v>
      </c>
      <c r="D1145" s="14">
        <v>132</v>
      </c>
      <c r="E1145" s="14" t="s">
        <v>4388</v>
      </c>
      <c r="F1145" s="14" t="str">
        <f>VLOOKUP(A1145,Formatted_Topics!$A$1:$B$1376,2,FALSE)</f>
        <v>Age and Sex, Civilian Population, Health Insurance</v>
      </c>
      <c r="G1145" s="15" t="str">
        <f>VLOOKUP(A1145,Formatted_Universe!$A$1:$B$1137,2,FALSE)</f>
        <v>Civilian noninstitutionalized population</v>
      </c>
    </row>
    <row r="1146" spans="1:7" ht="30" x14ac:dyDescent="0.25">
      <c r="A1146" s="13" t="s">
        <v>1125</v>
      </c>
      <c r="B1146" s="14" t="s">
        <v>4389</v>
      </c>
      <c r="C1146" s="14" t="s">
        <v>2335</v>
      </c>
      <c r="D1146" s="14">
        <v>132</v>
      </c>
      <c r="E1146" s="14" t="s">
        <v>4390</v>
      </c>
      <c r="F1146" s="14" t="str">
        <f>VLOOKUP(A1146,Formatted_Topics!$A$1:$B$1376,2,FALSE)</f>
        <v>Age and Sex, Civilian Population, Health Insurance</v>
      </c>
      <c r="G1146" s="15" t="str">
        <f>VLOOKUP(A1146,Formatted_Universe!$A$1:$B$1137,2,FALSE)</f>
        <v>Civilian noninstitutionalized population</v>
      </c>
    </row>
    <row r="1147" spans="1:7" ht="30" x14ac:dyDescent="0.25">
      <c r="A1147" s="13" t="s">
        <v>1126</v>
      </c>
      <c r="B1147" s="14" t="s">
        <v>4391</v>
      </c>
      <c r="C1147" s="14" t="s">
        <v>2335</v>
      </c>
      <c r="D1147" s="14">
        <v>132</v>
      </c>
      <c r="E1147" s="14" t="s">
        <v>4392</v>
      </c>
      <c r="F1147" s="14" t="str">
        <f>VLOOKUP(A1147,Formatted_Topics!$A$1:$B$1376,2,FALSE)</f>
        <v>Age and Sex, Civilian Population, Health Insurance</v>
      </c>
      <c r="G1147" s="15" t="str">
        <f>VLOOKUP(A1147,Formatted_Universe!$A$1:$B$1137,2,FALSE)</f>
        <v>Civilian noninstitutionalized population</v>
      </c>
    </row>
    <row r="1148" spans="1:7" ht="30" x14ac:dyDescent="0.25">
      <c r="A1148" s="13" t="s">
        <v>1127</v>
      </c>
      <c r="B1148" s="14" t="s">
        <v>4393</v>
      </c>
      <c r="C1148" s="14" t="s">
        <v>2335</v>
      </c>
      <c r="D1148" s="14">
        <v>132</v>
      </c>
      <c r="E1148" s="14" t="s">
        <v>4394</v>
      </c>
      <c r="F1148" s="14" t="str">
        <f>VLOOKUP(A1148,Formatted_Topics!$A$1:$B$1376,2,FALSE)</f>
        <v>Age and Sex, Civilian Population, Health Insurance</v>
      </c>
      <c r="G1148" s="15" t="str">
        <f>VLOOKUP(A1148,Formatted_Universe!$A$1:$B$1137,2,FALSE)</f>
        <v>Civilian noninstitutionalized population</v>
      </c>
    </row>
    <row r="1149" spans="1:7" ht="30" x14ac:dyDescent="0.25">
      <c r="A1149" s="13" t="s">
        <v>1128</v>
      </c>
      <c r="B1149" s="14" t="s">
        <v>4395</v>
      </c>
      <c r="C1149" s="14" t="s">
        <v>2335</v>
      </c>
      <c r="D1149" s="14">
        <v>132</v>
      </c>
      <c r="E1149" s="14" t="s">
        <v>4396</v>
      </c>
      <c r="F1149" s="14" t="str">
        <f>VLOOKUP(A1149,Formatted_Topics!$A$1:$B$1376,2,FALSE)</f>
        <v>Age and Sex, Civilian Population, Health Insurance</v>
      </c>
      <c r="G1149" s="15" t="str">
        <f>VLOOKUP(A1149,Formatted_Universe!$A$1:$B$1137,2,FALSE)</f>
        <v>Civilian noninstitutionalized population</v>
      </c>
    </row>
    <row r="1150" spans="1:7" ht="30" x14ac:dyDescent="0.25">
      <c r="A1150" s="13" t="s">
        <v>1129</v>
      </c>
      <c r="B1150" s="14" t="s">
        <v>4397</v>
      </c>
      <c r="C1150" s="14" t="s">
        <v>2335</v>
      </c>
      <c r="D1150" s="14">
        <v>133</v>
      </c>
      <c r="E1150" s="14" t="s">
        <v>4398</v>
      </c>
      <c r="F1150" s="14" t="str">
        <f>VLOOKUP(A1150,Formatted_Topics!$A$1:$B$1376,2,FALSE)</f>
        <v>Age and Sex, Civilian Population, Health Insurance, Part or Full Time</v>
      </c>
      <c r="G1150" s="15" t="str">
        <f>VLOOKUP(A1150,Formatted_Universe!$A$1:$B$1137,2,FALSE)</f>
        <v>Civilian noninstitutionalized population 19 to 64 years</v>
      </c>
    </row>
    <row r="1151" spans="1:7" ht="30" x14ac:dyDescent="0.25">
      <c r="A1151" s="13" t="s">
        <v>1130</v>
      </c>
      <c r="B1151" s="14" t="s">
        <v>4399</v>
      </c>
      <c r="C1151" s="14" t="s">
        <v>2335</v>
      </c>
      <c r="D1151" s="14">
        <v>133</v>
      </c>
      <c r="E1151" s="14" t="s">
        <v>4400</v>
      </c>
      <c r="F1151" s="14" t="str">
        <f>VLOOKUP(A1151,Formatted_Topics!$A$1:$B$1376,2,FALSE)</f>
        <v>Age and Sex, Civilian Population, Health Insurance, Part or Full Time</v>
      </c>
      <c r="G1151" s="15" t="str">
        <f>VLOOKUP(A1151,Formatted_Universe!$A$1:$B$1137,2,FALSE)</f>
        <v>Civilian noninstitutionalized population 19 to 64 years</v>
      </c>
    </row>
    <row r="1152" spans="1:7" ht="30" x14ac:dyDescent="0.25">
      <c r="A1152" s="13" t="s">
        <v>1131</v>
      </c>
      <c r="B1152" s="14" t="s">
        <v>4401</v>
      </c>
      <c r="C1152" s="14" t="s">
        <v>2335</v>
      </c>
      <c r="D1152" s="14">
        <v>133</v>
      </c>
      <c r="E1152" s="14" t="s">
        <v>4402</v>
      </c>
      <c r="F1152" s="14" t="str">
        <f>VLOOKUP(A1152,Formatted_Topics!$A$1:$B$1376,2,FALSE)</f>
        <v>Age and Sex, Civilian Population, Health Insurance, Part or Full Time</v>
      </c>
      <c r="G1152" s="15" t="str">
        <f>VLOOKUP(A1152,Formatted_Universe!$A$1:$B$1137,2,FALSE)</f>
        <v>Civilian noninstitutionalized population 19 to 64 years</v>
      </c>
    </row>
    <row r="1153" spans="1:7" ht="45" x14ac:dyDescent="0.25">
      <c r="A1153" s="13" t="s">
        <v>1132</v>
      </c>
      <c r="B1153" s="14" t="s">
        <v>4403</v>
      </c>
      <c r="C1153" s="14" t="s">
        <v>2335</v>
      </c>
      <c r="D1153" s="14">
        <v>133</v>
      </c>
      <c r="E1153" s="14" t="s">
        <v>4404</v>
      </c>
      <c r="F1153" s="14" t="str">
        <f>VLOOKUP(A1153,Formatted_Topics!$A$1:$B$1376,2,FALSE)</f>
        <v>Age and Sex, Civilian Population, Earnings Individuals, Health Insurance, Official Poverty Measure</v>
      </c>
      <c r="G1153" s="15" t="str">
        <f>VLOOKUP(A1153,Formatted_Universe!$A$1:$B$1137,2,FALSE)</f>
        <v>Civilian noninstitutionalized population for whom poverty status is determined</v>
      </c>
    </row>
    <row r="1154" spans="1:7" ht="45" x14ac:dyDescent="0.25">
      <c r="A1154" s="13" t="s">
        <v>1133</v>
      </c>
      <c r="B1154" s="14" t="s">
        <v>4405</v>
      </c>
      <c r="C1154" s="14" t="s">
        <v>2335</v>
      </c>
      <c r="D1154" s="14">
        <v>134</v>
      </c>
      <c r="E1154" s="14" t="s">
        <v>4406</v>
      </c>
      <c r="F1154" s="14" t="str">
        <f>VLOOKUP(A1154,Formatted_Topics!$A$1:$B$1376,2,FALSE)</f>
        <v>Age and Sex, Civilian Population, Earnings Individuals, Health Insurance, Official Poverty Measure</v>
      </c>
      <c r="G1154" s="15" t="str">
        <f>VLOOKUP(A1154,Formatted_Universe!$A$1:$B$1137,2,FALSE)</f>
        <v>Civilian noninstitutionalized population for whom poverty status is determined</v>
      </c>
    </row>
    <row r="1155" spans="1:7" ht="45" x14ac:dyDescent="0.25">
      <c r="A1155" s="13" t="s">
        <v>1134</v>
      </c>
      <c r="B1155" s="14" t="s">
        <v>4407</v>
      </c>
      <c r="C1155" s="14" t="s">
        <v>2335</v>
      </c>
      <c r="D1155" s="14">
        <v>134</v>
      </c>
      <c r="E1155" s="14" t="s">
        <v>4408</v>
      </c>
      <c r="F1155" s="14" t="str">
        <f>VLOOKUP(A1155,Formatted_Topics!$A$1:$B$1376,2,FALSE)</f>
        <v>Age and Sex, Civilian Population, Earnings Individuals, Health Insurance, Official Poverty Measure</v>
      </c>
      <c r="G1155" s="15" t="str">
        <f>VLOOKUP(A1155,Formatted_Universe!$A$1:$B$1137,2,FALSE)</f>
        <v>Civilian noninstitutionalized population for whom poverty status is determined</v>
      </c>
    </row>
    <row r="1156" spans="1:7" ht="30" x14ac:dyDescent="0.25">
      <c r="A1156" s="16" t="s">
        <v>1135</v>
      </c>
      <c r="B1156" s="17" t="s">
        <v>4409</v>
      </c>
      <c r="C1156" s="17" t="s">
        <v>2335</v>
      </c>
      <c r="D1156" s="17">
        <v>134</v>
      </c>
      <c r="E1156" s="17" t="s">
        <v>4410</v>
      </c>
      <c r="F1156" s="17" t="str">
        <f>VLOOKUP(A1156,Formatted_Topics!$A$1:$B$1376,2,FALSE)</f>
        <v>Civilian Population, Health Insurance, Physical Characteristics</v>
      </c>
      <c r="G1156" s="15" t="str">
        <f>VLOOKUP(A1156,Formatted_Universe!$A$1:$B$1137,2,FALSE)</f>
        <v>Civilian noninstitutionalized population</v>
      </c>
    </row>
  </sheetData>
  <pageMargins left="0.7" right="0.7" top="0.75" bottom="0.75" header="0.3" footer="0.3"/>
  <pageSetup orientation="portrait" horizontalDpi="200" verticalDpi="200" r:id="rId1"/>
  <ignoredErrors>
    <ignoredError sqref="F963" calculatedColumn="1"/>
  </ignoredErrors>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G140"/>
  <sheetViews>
    <sheetView workbookViewId="0">
      <pane ySplit="1" topLeftCell="A2" activePane="bottomLeft" state="frozen"/>
      <selection pane="bottomLeft"/>
    </sheetView>
  </sheetViews>
  <sheetFormatPr defaultRowHeight="15" x14ac:dyDescent="0.25"/>
  <cols>
    <col min="1" max="1" width="10.140625" style="8" customWidth="1"/>
    <col min="2" max="2" width="11.7109375" style="8" customWidth="1"/>
    <col min="3" max="3" width="81.42578125" style="8" bestFit="1" customWidth="1"/>
    <col min="4" max="5" width="10" style="8" customWidth="1"/>
    <col min="6" max="6" width="11.5703125" style="7" customWidth="1"/>
    <col min="7" max="7" width="29.85546875" customWidth="1"/>
    <col min="257" max="257" width="10.140625" customWidth="1"/>
    <col min="258" max="258" width="11.7109375" customWidth="1"/>
    <col min="259" max="259" width="81.42578125" bestFit="1" customWidth="1"/>
    <col min="260" max="261" width="10" customWidth="1"/>
    <col min="262" max="262" width="11.5703125" customWidth="1"/>
    <col min="263" max="263" width="29.85546875" customWidth="1"/>
    <col min="513" max="513" width="10.140625" customWidth="1"/>
    <col min="514" max="514" width="11.7109375" customWidth="1"/>
    <col min="515" max="515" width="81.42578125" bestFit="1" customWidth="1"/>
    <col min="516" max="517" width="10" customWidth="1"/>
    <col min="518" max="518" width="11.5703125" customWidth="1"/>
    <col min="519" max="519" width="29.85546875" customWidth="1"/>
    <col min="769" max="769" width="10.140625" customWidth="1"/>
    <col min="770" max="770" width="11.7109375" customWidth="1"/>
    <col min="771" max="771" width="81.42578125" bestFit="1" customWidth="1"/>
    <col min="772" max="773" width="10" customWidth="1"/>
    <col min="774" max="774" width="11.5703125" customWidth="1"/>
    <col min="775" max="775" width="29.85546875" customWidth="1"/>
    <col min="1025" max="1025" width="10.140625" customWidth="1"/>
    <col min="1026" max="1026" width="11.7109375" customWidth="1"/>
    <col min="1027" max="1027" width="81.42578125" bestFit="1" customWidth="1"/>
    <col min="1028" max="1029" width="10" customWidth="1"/>
    <col min="1030" max="1030" width="11.5703125" customWidth="1"/>
    <col min="1031" max="1031" width="29.85546875" customWidth="1"/>
    <col min="1281" max="1281" width="10.140625" customWidth="1"/>
    <col min="1282" max="1282" width="11.7109375" customWidth="1"/>
    <col min="1283" max="1283" width="81.42578125" bestFit="1" customWidth="1"/>
    <col min="1284" max="1285" width="10" customWidth="1"/>
    <col min="1286" max="1286" width="11.5703125" customWidth="1"/>
    <col min="1287" max="1287" width="29.85546875" customWidth="1"/>
    <col min="1537" max="1537" width="10.140625" customWidth="1"/>
    <col min="1538" max="1538" width="11.7109375" customWidth="1"/>
    <col min="1539" max="1539" width="81.42578125" bestFit="1" customWidth="1"/>
    <col min="1540" max="1541" width="10" customWidth="1"/>
    <col min="1542" max="1542" width="11.5703125" customWidth="1"/>
    <col min="1543" max="1543" width="29.85546875" customWidth="1"/>
    <col min="1793" max="1793" width="10.140625" customWidth="1"/>
    <col min="1794" max="1794" width="11.7109375" customWidth="1"/>
    <col min="1795" max="1795" width="81.42578125" bestFit="1" customWidth="1"/>
    <col min="1796" max="1797" width="10" customWidth="1"/>
    <col min="1798" max="1798" width="11.5703125" customWidth="1"/>
    <col min="1799" max="1799" width="29.85546875" customWidth="1"/>
    <col min="2049" max="2049" width="10.140625" customWidth="1"/>
    <col min="2050" max="2050" width="11.7109375" customWidth="1"/>
    <col min="2051" max="2051" width="81.42578125" bestFit="1" customWidth="1"/>
    <col min="2052" max="2053" width="10" customWidth="1"/>
    <col min="2054" max="2054" width="11.5703125" customWidth="1"/>
    <col min="2055" max="2055" width="29.85546875" customWidth="1"/>
    <col min="2305" max="2305" width="10.140625" customWidth="1"/>
    <col min="2306" max="2306" width="11.7109375" customWidth="1"/>
    <col min="2307" max="2307" width="81.42578125" bestFit="1" customWidth="1"/>
    <col min="2308" max="2309" width="10" customWidth="1"/>
    <col min="2310" max="2310" width="11.5703125" customWidth="1"/>
    <col min="2311" max="2311" width="29.85546875" customWidth="1"/>
    <col min="2561" max="2561" width="10.140625" customWidth="1"/>
    <col min="2562" max="2562" width="11.7109375" customWidth="1"/>
    <col min="2563" max="2563" width="81.42578125" bestFit="1" customWidth="1"/>
    <col min="2564" max="2565" width="10" customWidth="1"/>
    <col min="2566" max="2566" width="11.5703125" customWidth="1"/>
    <col min="2567" max="2567" width="29.85546875" customWidth="1"/>
    <col min="2817" max="2817" width="10.140625" customWidth="1"/>
    <col min="2818" max="2818" width="11.7109375" customWidth="1"/>
    <col min="2819" max="2819" width="81.42578125" bestFit="1" customWidth="1"/>
    <col min="2820" max="2821" width="10" customWidth="1"/>
    <col min="2822" max="2822" width="11.5703125" customWidth="1"/>
    <col min="2823" max="2823" width="29.85546875" customWidth="1"/>
    <col min="3073" max="3073" width="10.140625" customWidth="1"/>
    <col min="3074" max="3074" width="11.7109375" customWidth="1"/>
    <col min="3075" max="3075" width="81.42578125" bestFit="1" customWidth="1"/>
    <col min="3076" max="3077" width="10" customWidth="1"/>
    <col min="3078" max="3078" width="11.5703125" customWidth="1"/>
    <col min="3079" max="3079" width="29.85546875" customWidth="1"/>
    <col min="3329" max="3329" width="10.140625" customWidth="1"/>
    <col min="3330" max="3330" width="11.7109375" customWidth="1"/>
    <col min="3331" max="3331" width="81.42578125" bestFit="1" customWidth="1"/>
    <col min="3332" max="3333" width="10" customWidth="1"/>
    <col min="3334" max="3334" width="11.5703125" customWidth="1"/>
    <col min="3335" max="3335" width="29.85546875" customWidth="1"/>
    <col min="3585" max="3585" width="10.140625" customWidth="1"/>
    <col min="3586" max="3586" width="11.7109375" customWidth="1"/>
    <col min="3587" max="3587" width="81.42578125" bestFit="1" customWidth="1"/>
    <col min="3588" max="3589" width="10" customWidth="1"/>
    <col min="3590" max="3590" width="11.5703125" customWidth="1"/>
    <col min="3591" max="3591" width="29.85546875" customWidth="1"/>
    <col min="3841" max="3841" width="10.140625" customWidth="1"/>
    <col min="3842" max="3842" width="11.7109375" customWidth="1"/>
    <col min="3843" max="3843" width="81.42578125" bestFit="1" customWidth="1"/>
    <col min="3844" max="3845" width="10" customWidth="1"/>
    <col min="3846" max="3846" width="11.5703125" customWidth="1"/>
    <col min="3847" max="3847" width="29.85546875" customWidth="1"/>
    <col min="4097" max="4097" width="10.140625" customWidth="1"/>
    <col min="4098" max="4098" width="11.7109375" customWidth="1"/>
    <col min="4099" max="4099" width="81.42578125" bestFit="1" customWidth="1"/>
    <col min="4100" max="4101" width="10" customWidth="1"/>
    <col min="4102" max="4102" width="11.5703125" customWidth="1"/>
    <col min="4103" max="4103" width="29.85546875" customWidth="1"/>
    <col min="4353" max="4353" width="10.140625" customWidth="1"/>
    <col min="4354" max="4354" width="11.7109375" customWidth="1"/>
    <col min="4355" max="4355" width="81.42578125" bestFit="1" customWidth="1"/>
    <col min="4356" max="4357" width="10" customWidth="1"/>
    <col min="4358" max="4358" width="11.5703125" customWidth="1"/>
    <col min="4359" max="4359" width="29.85546875" customWidth="1"/>
    <col min="4609" max="4609" width="10.140625" customWidth="1"/>
    <col min="4610" max="4610" width="11.7109375" customWidth="1"/>
    <col min="4611" max="4611" width="81.42578125" bestFit="1" customWidth="1"/>
    <col min="4612" max="4613" width="10" customWidth="1"/>
    <col min="4614" max="4614" width="11.5703125" customWidth="1"/>
    <col min="4615" max="4615" width="29.85546875" customWidth="1"/>
    <col min="4865" max="4865" width="10.140625" customWidth="1"/>
    <col min="4866" max="4866" width="11.7109375" customWidth="1"/>
    <col min="4867" max="4867" width="81.42578125" bestFit="1" customWidth="1"/>
    <col min="4868" max="4869" width="10" customWidth="1"/>
    <col min="4870" max="4870" width="11.5703125" customWidth="1"/>
    <col min="4871" max="4871" width="29.85546875" customWidth="1"/>
    <col min="5121" max="5121" width="10.140625" customWidth="1"/>
    <col min="5122" max="5122" width="11.7109375" customWidth="1"/>
    <col min="5123" max="5123" width="81.42578125" bestFit="1" customWidth="1"/>
    <col min="5124" max="5125" width="10" customWidth="1"/>
    <col min="5126" max="5126" width="11.5703125" customWidth="1"/>
    <col min="5127" max="5127" width="29.85546875" customWidth="1"/>
    <col min="5377" max="5377" width="10.140625" customWidth="1"/>
    <col min="5378" max="5378" width="11.7109375" customWidth="1"/>
    <col min="5379" max="5379" width="81.42578125" bestFit="1" customWidth="1"/>
    <col min="5380" max="5381" width="10" customWidth="1"/>
    <col min="5382" max="5382" width="11.5703125" customWidth="1"/>
    <col min="5383" max="5383" width="29.85546875" customWidth="1"/>
    <col min="5633" max="5633" width="10.140625" customWidth="1"/>
    <col min="5634" max="5634" width="11.7109375" customWidth="1"/>
    <col min="5635" max="5635" width="81.42578125" bestFit="1" customWidth="1"/>
    <col min="5636" max="5637" width="10" customWidth="1"/>
    <col min="5638" max="5638" width="11.5703125" customWidth="1"/>
    <col min="5639" max="5639" width="29.85546875" customWidth="1"/>
    <col min="5889" max="5889" width="10.140625" customWidth="1"/>
    <col min="5890" max="5890" width="11.7109375" customWidth="1"/>
    <col min="5891" max="5891" width="81.42578125" bestFit="1" customWidth="1"/>
    <col min="5892" max="5893" width="10" customWidth="1"/>
    <col min="5894" max="5894" width="11.5703125" customWidth="1"/>
    <col min="5895" max="5895" width="29.85546875" customWidth="1"/>
    <col min="6145" max="6145" width="10.140625" customWidth="1"/>
    <col min="6146" max="6146" width="11.7109375" customWidth="1"/>
    <col min="6147" max="6147" width="81.42578125" bestFit="1" customWidth="1"/>
    <col min="6148" max="6149" width="10" customWidth="1"/>
    <col min="6150" max="6150" width="11.5703125" customWidth="1"/>
    <col min="6151" max="6151" width="29.85546875" customWidth="1"/>
    <col min="6401" max="6401" width="10.140625" customWidth="1"/>
    <col min="6402" max="6402" width="11.7109375" customWidth="1"/>
    <col min="6403" max="6403" width="81.42578125" bestFit="1" customWidth="1"/>
    <col min="6404" max="6405" width="10" customWidth="1"/>
    <col min="6406" max="6406" width="11.5703125" customWidth="1"/>
    <col min="6407" max="6407" width="29.85546875" customWidth="1"/>
    <col min="6657" max="6657" width="10.140625" customWidth="1"/>
    <col min="6658" max="6658" width="11.7109375" customWidth="1"/>
    <col min="6659" max="6659" width="81.42578125" bestFit="1" customWidth="1"/>
    <col min="6660" max="6661" width="10" customWidth="1"/>
    <col min="6662" max="6662" width="11.5703125" customWidth="1"/>
    <col min="6663" max="6663" width="29.85546875" customWidth="1"/>
    <col min="6913" max="6913" width="10.140625" customWidth="1"/>
    <col min="6914" max="6914" width="11.7109375" customWidth="1"/>
    <col min="6915" max="6915" width="81.42578125" bestFit="1" customWidth="1"/>
    <col min="6916" max="6917" width="10" customWidth="1"/>
    <col min="6918" max="6918" width="11.5703125" customWidth="1"/>
    <col min="6919" max="6919" width="29.85546875" customWidth="1"/>
    <col min="7169" max="7169" width="10.140625" customWidth="1"/>
    <col min="7170" max="7170" width="11.7109375" customWidth="1"/>
    <col min="7171" max="7171" width="81.42578125" bestFit="1" customWidth="1"/>
    <col min="7172" max="7173" width="10" customWidth="1"/>
    <col min="7174" max="7174" width="11.5703125" customWidth="1"/>
    <col min="7175" max="7175" width="29.85546875" customWidth="1"/>
    <col min="7425" max="7425" width="10.140625" customWidth="1"/>
    <col min="7426" max="7426" width="11.7109375" customWidth="1"/>
    <col min="7427" max="7427" width="81.42578125" bestFit="1" customWidth="1"/>
    <col min="7428" max="7429" width="10" customWidth="1"/>
    <col min="7430" max="7430" width="11.5703125" customWidth="1"/>
    <col min="7431" max="7431" width="29.85546875" customWidth="1"/>
    <col min="7681" max="7681" width="10.140625" customWidth="1"/>
    <col min="7682" max="7682" width="11.7109375" customWidth="1"/>
    <col min="7683" max="7683" width="81.42578125" bestFit="1" customWidth="1"/>
    <col min="7684" max="7685" width="10" customWidth="1"/>
    <col min="7686" max="7686" width="11.5703125" customWidth="1"/>
    <col min="7687" max="7687" width="29.85546875" customWidth="1"/>
    <col min="7937" max="7937" width="10.140625" customWidth="1"/>
    <col min="7938" max="7938" width="11.7109375" customWidth="1"/>
    <col min="7939" max="7939" width="81.42578125" bestFit="1" customWidth="1"/>
    <col min="7940" max="7941" width="10" customWidth="1"/>
    <col min="7942" max="7942" width="11.5703125" customWidth="1"/>
    <col min="7943" max="7943" width="29.85546875" customWidth="1"/>
    <col min="8193" max="8193" width="10.140625" customWidth="1"/>
    <col min="8194" max="8194" width="11.7109375" customWidth="1"/>
    <col min="8195" max="8195" width="81.42578125" bestFit="1" customWidth="1"/>
    <col min="8196" max="8197" width="10" customWidth="1"/>
    <col min="8198" max="8198" width="11.5703125" customWidth="1"/>
    <col min="8199" max="8199" width="29.85546875" customWidth="1"/>
    <col min="8449" max="8449" width="10.140625" customWidth="1"/>
    <col min="8450" max="8450" width="11.7109375" customWidth="1"/>
    <col min="8451" max="8451" width="81.42578125" bestFit="1" customWidth="1"/>
    <col min="8452" max="8453" width="10" customWidth="1"/>
    <col min="8454" max="8454" width="11.5703125" customWidth="1"/>
    <col min="8455" max="8455" width="29.85546875" customWidth="1"/>
    <col min="8705" max="8705" width="10.140625" customWidth="1"/>
    <col min="8706" max="8706" width="11.7109375" customWidth="1"/>
    <col min="8707" max="8707" width="81.42578125" bestFit="1" customWidth="1"/>
    <col min="8708" max="8709" width="10" customWidth="1"/>
    <col min="8710" max="8710" width="11.5703125" customWidth="1"/>
    <col min="8711" max="8711" width="29.85546875" customWidth="1"/>
    <col min="8961" max="8961" width="10.140625" customWidth="1"/>
    <col min="8962" max="8962" width="11.7109375" customWidth="1"/>
    <col min="8963" max="8963" width="81.42578125" bestFit="1" customWidth="1"/>
    <col min="8964" max="8965" width="10" customWidth="1"/>
    <col min="8966" max="8966" width="11.5703125" customWidth="1"/>
    <col min="8967" max="8967" width="29.85546875" customWidth="1"/>
    <col min="9217" max="9217" width="10.140625" customWidth="1"/>
    <col min="9218" max="9218" width="11.7109375" customWidth="1"/>
    <col min="9219" max="9219" width="81.42578125" bestFit="1" customWidth="1"/>
    <col min="9220" max="9221" width="10" customWidth="1"/>
    <col min="9222" max="9222" width="11.5703125" customWidth="1"/>
    <col min="9223" max="9223" width="29.85546875" customWidth="1"/>
    <col min="9473" max="9473" width="10.140625" customWidth="1"/>
    <col min="9474" max="9474" width="11.7109375" customWidth="1"/>
    <col min="9475" max="9475" width="81.42578125" bestFit="1" customWidth="1"/>
    <col min="9476" max="9477" width="10" customWidth="1"/>
    <col min="9478" max="9478" width="11.5703125" customWidth="1"/>
    <col min="9479" max="9479" width="29.85546875" customWidth="1"/>
    <col min="9729" max="9729" width="10.140625" customWidth="1"/>
    <col min="9730" max="9730" width="11.7109375" customWidth="1"/>
    <col min="9731" max="9731" width="81.42578125" bestFit="1" customWidth="1"/>
    <col min="9732" max="9733" width="10" customWidth="1"/>
    <col min="9734" max="9734" width="11.5703125" customWidth="1"/>
    <col min="9735" max="9735" width="29.85546875" customWidth="1"/>
    <col min="9985" max="9985" width="10.140625" customWidth="1"/>
    <col min="9986" max="9986" width="11.7109375" customWidth="1"/>
    <col min="9987" max="9987" width="81.42578125" bestFit="1" customWidth="1"/>
    <col min="9988" max="9989" width="10" customWidth="1"/>
    <col min="9990" max="9990" width="11.5703125" customWidth="1"/>
    <col min="9991" max="9991" width="29.85546875" customWidth="1"/>
    <col min="10241" max="10241" width="10.140625" customWidth="1"/>
    <col min="10242" max="10242" width="11.7109375" customWidth="1"/>
    <col min="10243" max="10243" width="81.42578125" bestFit="1" customWidth="1"/>
    <col min="10244" max="10245" width="10" customWidth="1"/>
    <col min="10246" max="10246" width="11.5703125" customWidth="1"/>
    <col min="10247" max="10247" width="29.85546875" customWidth="1"/>
    <col min="10497" max="10497" width="10.140625" customWidth="1"/>
    <col min="10498" max="10498" width="11.7109375" customWidth="1"/>
    <col min="10499" max="10499" width="81.42578125" bestFit="1" customWidth="1"/>
    <col min="10500" max="10501" width="10" customWidth="1"/>
    <col min="10502" max="10502" width="11.5703125" customWidth="1"/>
    <col min="10503" max="10503" width="29.85546875" customWidth="1"/>
    <col min="10753" max="10753" width="10.140625" customWidth="1"/>
    <col min="10754" max="10754" width="11.7109375" customWidth="1"/>
    <col min="10755" max="10755" width="81.42578125" bestFit="1" customWidth="1"/>
    <col min="10756" max="10757" width="10" customWidth="1"/>
    <col min="10758" max="10758" width="11.5703125" customWidth="1"/>
    <col min="10759" max="10759" width="29.85546875" customWidth="1"/>
    <col min="11009" max="11009" width="10.140625" customWidth="1"/>
    <col min="11010" max="11010" width="11.7109375" customWidth="1"/>
    <col min="11011" max="11011" width="81.42578125" bestFit="1" customWidth="1"/>
    <col min="11012" max="11013" width="10" customWidth="1"/>
    <col min="11014" max="11014" width="11.5703125" customWidth="1"/>
    <col min="11015" max="11015" width="29.85546875" customWidth="1"/>
    <col min="11265" max="11265" width="10.140625" customWidth="1"/>
    <col min="11266" max="11266" width="11.7109375" customWidth="1"/>
    <col min="11267" max="11267" width="81.42578125" bestFit="1" customWidth="1"/>
    <col min="11268" max="11269" width="10" customWidth="1"/>
    <col min="11270" max="11270" width="11.5703125" customWidth="1"/>
    <col min="11271" max="11271" width="29.85546875" customWidth="1"/>
    <col min="11521" max="11521" width="10.140625" customWidth="1"/>
    <col min="11522" max="11522" width="11.7109375" customWidth="1"/>
    <col min="11523" max="11523" width="81.42578125" bestFit="1" customWidth="1"/>
    <col min="11524" max="11525" width="10" customWidth="1"/>
    <col min="11526" max="11526" width="11.5703125" customWidth="1"/>
    <col min="11527" max="11527" width="29.85546875" customWidth="1"/>
    <col min="11777" max="11777" width="10.140625" customWidth="1"/>
    <col min="11778" max="11778" width="11.7109375" customWidth="1"/>
    <col min="11779" max="11779" width="81.42578125" bestFit="1" customWidth="1"/>
    <col min="11780" max="11781" width="10" customWidth="1"/>
    <col min="11782" max="11782" width="11.5703125" customWidth="1"/>
    <col min="11783" max="11783" width="29.85546875" customWidth="1"/>
    <col min="12033" max="12033" width="10.140625" customWidth="1"/>
    <col min="12034" max="12034" width="11.7109375" customWidth="1"/>
    <col min="12035" max="12035" width="81.42578125" bestFit="1" customWidth="1"/>
    <col min="12036" max="12037" width="10" customWidth="1"/>
    <col min="12038" max="12038" width="11.5703125" customWidth="1"/>
    <col min="12039" max="12039" width="29.85546875" customWidth="1"/>
    <col min="12289" max="12289" width="10.140625" customWidth="1"/>
    <col min="12290" max="12290" width="11.7109375" customWidth="1"/>
    <col min="12291" max="12291" width="81.42578125" bestFit="1" customWidth="1"/>
    <col min="12292" max="12293" width="10" customWidth="1"/>
    <col min="12294" max="12294" width="11.5703125" customWidth="1"/>
    <col min="12295" max="12295" width="29.85546875" customWidth="1"/>
    <col min="12545" max="12545" width="10.140625" customWidth="1"/>
    <col min="12546" max="12546" width="11.7109375" customWidth="1"/>
    <col min="12547" max="12547" width="81.42578125" bestFit="1" customWidth="1"/>
    <col min="12548" max="12549" width="10" customWidth="1"/>
    <col min="12550" max="12550" width="11.5703125" customWidth="1"/>
    <col min="12551" max="12551" width="29.85546875" customWidth="1"/>
    <col min="12801" max="12801" width="10.140625" customWidth="1"/>
    <col min="12802" max="12802" width="11.7109375" customWidth="1"/>
    <col min="12803" max="12803" width="81.42578125" bestFit="1" customWidth="1"/>
    <col min="12804" max="12805" width="10" customWidth="1"/>
    <col min="12806" max="12806" width="11.5703125" customWidth="1"/>
    <col min="12807" max="12807" width="29.85546875" customWidth="1"/>
    <col min="13057" max="13057" width="10.140625" customWidth="1"/>
    <col min="13058" max="13058" width="11.7109375" customWidth="1"/>
    <col min="13059" max="13059" width="81.42578125" bestFit="1" customWidth="1"/>
    <col min="13060" max="13061" width="10" customWidth="1"/>
    <col min="13062" max="13062" width="11.5703125" customWidth="1"/>
    <col min="13063" max="13063" width="29.85546875" customWidth="1"/>
    <col min="13313" max="13313" width="10.140625" customWidth="1"/>
    <col min="13314" max="13314" width="11.7109375" customWidth="1"/>
    <col min="13315" max="13315" width="81.42578125" bestFit="1" customWidth="1"/>
    <col min="13316" max="13317" width="10" customWidth="1"/>
    <col min="13318" max="13318" width="11.5703125" customWidth="1"/>
    <col min="13319" max="13319" width="29.85546875" customWidth="1"/>
    <col min="13569" max="13569" width="10.140625" customWidth="1"/>
    <col min="13570" max="13570" width="11.7109375" customWidth="1"/>
    <col min="13571" max="13571" width="81.42578125" bestFit="1" customWidth="1"/>
    <col min="13572" max="13573" width="10" customWidth="1"/>
    <col min="13574" max="13574" width="11.5703125" customWidth="1"/>
    <col min="13575" max="13575" width="29.85546875" customWidth="1"/>
    <col min="13825" max="13825" width="10.140625" customWidth="1"/>
    <col min="13826" max="13826" width="11.7109375" customWidth="1"/>
    <col min="13827" max="13827" width="81.42578125" bestFit="1" customWidth="1"/>
    <col min="13828" max="13829" width="10" customWidth="1"/>
    <col min="13830" max="13830" width="11.5703125" customWidth="1"/>
    <col min="13831" max="13831" width="29.85546875" customWidth="1"/>
    <col min="14081" max="14081" width="10.140625" customWidth="1"/>
    <col min="14082" max="14082" width="11.7109375" customWidth="1"/>
    <col min="14083" max="14083" width="81.42578125" bestFit="1" customWidth="1"/>
    <col min="14084" max="14085" width="10" customWidth="1"/>
    <col min="14086" max="14086" width="11.5703125" customWidth="1"/>
    <col min="14087" max="14087" width="29.85546875" customWidth="1"/>
    <col min="14337" max="14337" width="10.140625" customWidth="1"/>
    <col min="14338" max="14338" width="11.7109375" customWidth="1"/>
    <col min="14339" max="14339" width="81.42578125" bestFit="1" customWidth="1"/>
    <col min="14340" max="14341" width="10" customWidth="1"/>
    <col min="14342" max="14342" width="11.5703125" customWidth="1"/>
    <col min="14343" max="14343" width="29.85546875" customWidth="1"/>
    <col min="14593" max="14593" width="10.140625" customWidth="1"/>
    <col min="14594" max="14594" width="11.7109375" customWidth="1"/>
    <col min="14595" max="14595" width="81.42578125" bestFit="1" customWidth="1"/>
    <col min="14596" max="14597" width="10" customWidth="1"/>
    <col min="14598" max="14598" width="11.5703125" customWidth="1"/>
    <col min="14599" max="14599" width="29.85546875" customWidth="1"/>
    <col min="14849" max="14849" width="10.140625" customWidth="1"/>
    <col min="14850" max="14850" width="11.7109375" customWidth="1"/>
    <col min="14851" max="14851" width="81.42578125" bestFit="1" customWidth="1"/>
    <col min="14852" max="14853" width="10" customWidth="1"/>
    <col min="14854" max="14854" width="11.5703125" customWidth="1"/>
    <col min="14855" max="14855" width="29.85546875" customWidth="1"/>
    <col min="15105" max="15105" width="10.140625" customWidth="1"/>
    <col min="15106" max="15106" width="11.7109375" customWidth="1"/>
    <col min="15107" max="15107" width="81.42578125" bestFit="1" customWidth="1"/>
    <col min="15108" max="15109" width="10" customWidth="1"/>
    <col min="15110" max="15110" width="11.5703125" customWidth="1"/>
    <col min="15111" max="15111" width="29.85546875" customWidth="1"/>
    <col min="15361" max="15361" width="10.140625" customWidth="1"/>
    <col min="15362" max="15362" width="11.7109375" customWidth="1"/>
    <col min="15363" max="15363" width="81.42578125" bestFit="1" customWidth="1"/>
    <col min="15364" max="15365" width="10" customWidth="1"/>
    <col min="15366" max="15366" width="11.5703125" customWidth="1"/>
    <col min="15367" max="15367" width="29.85546875" customWidth="1"/>
    <col min="15617" max="15617" width="10.140625" customWidth="1"/>
    <col min="15618" max="15618" width="11.7109375" customWidth="1"/>
    <col min="15619" max="15619" width="81.42578125" bestFit="1" customWidth="1"/>
    <col min="15620" max="15621" width="10" customWidth="1"/>
    <col min="15622" max="15622" width="11.5703125" customWidth="1"/>
    <col min="15623" max="15623" width="29.85546875" customWidth="1"/>
    <col min="15873" max="15873" width="10.140625" customWidth="1"/>
    <col min="15874" max="15874" width="11.7109375" customWidth="1"/>
    <col min="15875" max="15875" width="81.42578125" bestFit="1" customWidth="1"/>
    <col min="15876" max="15877" width="10" customWidth="1"/>
    <col min="15878" max="15878" width="11.5703125" customWidth="1"/>
    <col min="15879" max="15879" width="29.85546875" customWidth="1"/>
    <col min="16129" max="16129" width="10.140625" customWidth="1"/>
    <col min="16130" max="16130" width="11.7109375" customWidth="1"/>
    <col min="16131" max="16131" width="81.42578125" bestFit="1" customWidth="1"/>
    <col min="16132" max="16133" width="10" customWidth="1"/>
    <col min="16134" max="16134" width="11.5703125" customWidth="1"/>
    <col min="16135" max="16135" width="29.85546875" customWidth="1"/>
  </cols>
  <sheetData>
    <row r="1" spans="1:7" ht="60" customHeight="1" x14ac:dyDescent="0.25">
      <c r="A1" s="1" t="s">
        <v>1136</v>
      </c>
      <c r="B1" s="1" t="s">
        <v>1137</v>
      </c>
      <c r="C1" s="1" t="s">
        <v>1138</v>
      </c>
      <c r="D1" s="1" t="s">
        <v>1139</v>
      </c>
      <c r="E1" s="1" t="s">
        <v>1140</v>
      </c>
      <c r="F1" s="2" t="s">
        <v>1141</v>
      </c>
      <c r="G1" s="1" t="s">
        <v>1142</v>
      </c>
    </row>
    <row r="2" spans="1:7" x14ac:dyDescent="0.25">
      <c r="A2" s="3" t="s">
        <v>1143</v>
      </c>
      <c r="B2" s="3" t="s">
        <v>1144</v>
      </c>
      <c r="C2" s="3" t="s">
        <v>1145</v>
      </c>
      <c r="D2" s="3" t="s">
        <v>1146</v>
      </c>
      <c r="E2" s="3" t="s">
        <v>1146</v>
      </c>
      <c r="F2" s="4" t="s">
        <v>1147</v>
      </c>
      <c r="G2" s="3" t="s">
        <v>1148</v>
      </c>
    </row>
    <row r="3" spans="1:7" x14ac:dyDescent="0.25">
      <c r="A3" s="3" t="s">
        <v>1143</v>
      </c>
      <c r="B3" s="3" t="s">
        <v>1149</v>
      </c>
      <c r="C3" s="3" t="s">
        <v>1150</v>
      </c>
      <c r="D3" s="3" t="s">
        <v>1146</v>
      </c>
      <c r="E3" s="3" t="s">
        <v>1146</v>
      </c>
      <c r="F3" s="4" t="s">
        <v>1147</v>
      </c>
      <c r="G3" s="3" t="s">
        <v>1148</v>
      </c>
    </row>
    <row r="4" spans="1:7" x14ac:dyDescent="0.25">
      <c r="A4" s="3" t="s">
        <v>1143</v>
      </c>
      <c r="B4" s="3">
        <v>43</v>
      </c>
      <c r="C4" s="3" t="s">
        <v>1151</v>
      </c>
      <c r="D4" s="3" t="s">
        <v>1146</v>
      </c>
      <c r="E4" s="3" t="s">
        <v>1146</v>
      </c>
      <c r="F4" s="4" t="s">
        <v>1147</v>
      </c>
      <c r="G4" s="3" t="s">
        <v>1148</v>
      </c>
    </row>
    <row r="5" spans="1:7" x14ac:dyDescent="0.25">
      <c r="A5" s="3" t="s">
        <v>1143</v>
      </c>
      <c r="B5" s="3">
        <v>89</v>
      </c>
      <c r="C5" s="3" t="s">
        <v>1152</v>
      </c>
      <c r="D5" s="3" t="s">
        <v>1146</v>
      </c>
      <c r="E5" s="3" t="s">
        <v>1146</v>
      </c>
      <c r="F5" s="4" t="s">
        <v>1147</v>
      </c>
      <c r="G5" s="3" t="s">
        <v>1148</v>
      </c>
    </row>
    <row r="6" spans="1:7" x14ac:dyDescent="0.25">
      <c r="A6" s="3" t="s">
        <v>1143</v>
      </c>
      <c r="B6" s="3">
        <v>90</v>
      </c>
      <c r="C6" s="3" t="s">
        <v>1153</v>
      </c>
      <c r="D6" s="3"/>
      <c r="E6" s="3" t="s">
        <v>1146</v>
      </c>
      <c r="F6" s="4" t="s">
        <v>1147</v>
      </c>
      <c r="G6" s="3" t="s">
        <v>1148</v>
      </c>
    </row>
    <row r="7" spans="1:7" x14ac:dyDescent="0.25">
      <c r="A7" s="3" t="s">
        <v>1143</v>
      </c>
      <c r="B7" s="3">
        <v>91</v>
      </c>
      <c r="C7" s="3" t="s">
        <v>1154</v>
      </c>
      <c r="D7" s="3" t="s">
        <v>1146</v>
      </c>
      <c r="E7" s="3" t="s">
        <v>1146</v>
      </c>
      <c r="F7" s="4" t="s">
        <v>1147</v>
      </c>
      <c r="G7" s="3" t="s">
        <v>1148</v>
      </c>
    </row>
    <row r="8" spans="1:7" x14ac:dyDescent="0.25">
      <c r="A8" s="3" t="s">
        <v>1143</v>
      </c>
      <c r="B8" s="3">
        <v>92</v>
      </c>
      <c r="C8" s="3" t="s">
        <v>1155</v>
      </c>
      <c r="D8" s="3" t="s">
        <v>1146</v>
      </c>
      <c r="E8" s="3" t="s">
        <v>1146</v>
      </c>
      <c r="F8" s="4" t="s">
        <v>1147</v>
      </c>
      <c r="G8" s="3" t="s">
        <v>1148</v>
      </c>
    </row>
    <row r="9" spans="1:7" x14ac:dyDescent="0.25">
      <c r="A9" s="3" t="s">
        <v>1143</v>
      </c>
      <c r="B9" s="3">
        <v>93</v>
      </c>
      <c r="C9" s="3" t="s">
        <v>1156</v>
      </c>
      <c r="D9" s="3" t="s">
        <v>1146</v>
      </c>
      <c r="E9" s="3" t="s">
        <v>1146</v>
      </c>
      <c r="F9" s="4" t="s">
        <v>1147</v>
      </c>
      <c r="G9" s="3" t="s">
        <v>1148</v>
      </c>
    </row>
    <row r="10" spans="1:7" x14ac:dyDescent="0.25">
      <c r="A10" s="3" t="s">
        <v>1143</v>
      </c>
      <c r="B10" s="3">
        <v>94</v>
      </c>
      <c r="C10" s="3" t="s">
        <v>1157</v>
      </c>
      <c r="D10" s="3" t="s">
        <v>1146</v>
      </c>
      <c r="E10" s="3" t="s">
        <v>1146</v>
      </c>
      <c r="F10" s="4" t="s">
        <v>1147</v>
      </c>
      <c r="G10" s="3" t="s">
        <v>1148</v>
      </c>
    </row>
    <row r="11" spans="1:7" x14ac:dyDescent="0.25">
      <c r="A11" s="3" t="s">
        <v>1143</v>
      </c>
      <c r="B11" s="3">
        <v>95</v>
      </c>
      <c r="C11" s="3" t="s">
        <v>1158</v>
      </c>
      <c r="D11" s="3"/>
      <c r="E11" s="3" t="s">
        <v>1146</v>
      </c>
      <c r="F11" s="4" t="s">
        <v>1147</v>
      </c>
      <c r="G11" s="3" t="s">
        <v>1148</v>
      </c>
    </row>
    <row r="12" spans="1:7" x14ac:dyDescent="0.25">
      <c r="A12" s="3" t="s">
        <v>1143</v>
      </c>
      <c r="B12" s="3" t="s">
        <v>1159</v>
      </c>
      <c r="C12" s="3" t="s">
        <v>1160</v>
      </c>
      <c r="D12" s="3" t="s">
        <v>1146</v>
      </c>
      <c r="E12" s="3" t="s">
        <v>1146</v>
      </c>
      <c r="F12" s="4" t="s">
        <v>1147</v>
      </c>
      <c r="G12" s="3" t="s">
        <v>1148</v>
      </c>
    </row>
    <row r="13" spans="1:7" x14ac:dyDescent="0.25">
      <c r="A13" s="3" t="s">
        <v>1143</v>
      </c>
      <c r="B13" s="3" t="s">
        <v>1161</v>
      </c>
      <c r="C13" s="3" t="s">
        <v>1162</v>
      </c>
      <c r="D13" s="3" t="s">
        <v>1146</v>
      </c>
      <c r="E13" s="3" t="s">
        <v>1146</v>
      </c>
      <c r="F13" s="4" t="s">
        <v>1147</v>
      </c>
      <c r="G13" s="3" t="s">
        <v>1148</v>
      </c>
    </row>
    <row r="14" spans="1:7" x14ac:dyDescent="0.25">
      <c r="A14" s="3" t="s">
        <v>1143</v>
      </c>
      <c r="B14" s="3" t="s">
        <v>1163</v>
      </c>
      <c r="C14" s="3" t="s">
        <v>1164</v>
      </c>
      <c r="D14" s="3" t="s">
        <v>1146</v>
      </c>
      <c r="E14" s="3" t="s">
        <v>1146</v>
      </c>
      <c r="F14" s="4" t="s">
        <v>1147</v>
      </c>
      <c r="G14" s="3" t="s">
        <v>1148</v>
      </c>
    </row>
    <row r="15" spans="1:7" x14ac:dyDescent="0.25">
      <c r="A15" s="3" t="s">
        <v>1143</v>
      </c>
      <c r="B15" s="3" t="s">
        <v>1165</v>
      </c>
      <c r="C15" s="3" t="s">
        <v>1166</v>
      </c>
      <c r="D15" s="3" t="s">
        <v>1146</v>
      </c>
      <c r="E15" s="3" t="s">
        <v>1146</v>
      </c>
      <c r="F15" s="4" t="s">
        <v>1147</v>
      </c>
      <c r="G15" s="3" t="s">
        <v>1148</v>
      </c>
    </row>
    <row r="16" spans="1:7" x14ac:dyDescent="0.25">
      <c r="A16" s="3" t="s">
        <v>1143</v>
      </c>
      <c r="B16" s="3" t="s">
        <v>1167</v>
      </c>
      <c r="C16" s="3" t="s">
        <v>1168</v>
      </c>
      <c r="D16" s="3" t="s">
        <v>1146</v>
      </c>
      <c r="E16" s="3" t="s">
        <v>1146</v>
      </c>
      <c r="F16" s="4" t="s">
        <v>1147</v>
      </c>
      <c r="G16" s="3" t="s">
        <v>1148</v>
      </c>
    </row>
    <row r="17" spans="1:7" x14ac:dyDescent="0.25">
      <c r="A17" s="3" t="s">
        <v>1143</v>
      </c>
      <c r="B17" s="3" t="s">
        <v>1169</v>
      </c>
      <c r="C17" s="3" t="s">
        <v>1170</v>
      </c>
      <c r="D17" s="3" t="s">
        <v>1146</v>
      </c>
      <c r="E17" s="3" t="s">
        <v>1146</v>
      </c>
      <c r="F17" s="4" t="s">
        <v>1147</v>
      </c>
      <c r="G17" s="3" t="s">
        <v>1148</v>
      </c>
    </row>
    <row r="18" spans="1:7" x14ac:dyDescent="0.25">
      <c r="A18" s="3" t="s">
        <v>1143</v>
      </c>
      <c r="B18" s="3" t="s">
        <v>1171</v>
      </c>
      <c r="C18" s="3" t="s">
        <v>1172</v>
      </c>
      <c r="D18" s="3" t="s">
        <v>1146</v>
      </c>
      <c r="E18" s="3" t="s">
        <v>1146</v>
      </c>
      <c r="F18" s="4" t="s">
        <v>1147</v>
      </c>
      <c r="G18" s="3" t="s">
        <v>1148</v>
      </c>
    </row>
    <row r="19" spans="1:7" x14ac:dyDescent="0.25">
      <c r="A19" s="3" t="s">
        <v>1143</v>
      </c>
      <c r="B19" s="3" t="s">
        <v>1173</v>
      </c>
      <c r="C19" s="3" t="s">
        <v>1174</v>
      </c>
      <c r="D19" s="3" t="s">
        <v>1146</v>
      </c>
      <c r="E19" s="3" t="s">
        <v>1146</v>
      </c>
      <c r="F19" s="4" t="s">
        <v>1147</v>
      </c>
      <c r="G19" s="3" t="s">
        <v>1148</v>
      </c>
    </row>
    <row r="20" spans="1:7" x14ac:dyDescent="0.25">
      <c r="A20" s="3" t="s">
        <v>1143</v>
      </c>
      <c r="B20" s="3" t="s">
        <v>1175</v>
      </c>
      <c r="C20" s="3" t="s">
        <v>1176</v>
      </c>
      <c r="D20" s="3" t="s">
        <v>1146</v>
      </c>
      <c r="E20" s="3" t="s">
        <v>1146</v>
      </c>
      <c r="F20" s="4" t="s">
        <v>1147</v>
      </c>
      <c r="G20" s="3" t="s">
        <v>1148</v>
      </c>
    </row>
    <row r="21" spans="1:7" x14ac:dyDescent="0.25">
      <c r="A21" s="3" t="s">
        <v>1177</v>
      </c>
      <c r="B21" s="3" t="s">
        <v>1144</v>
      </c>
      <c r="C21" s="3" t="s">
        <v>1178</v>
      </c>
      <c r="D21" s="3" t="s">
        <v>1146</v>
      </c>
      <c r="E21" s="3" t="s">
        <v>1146</v>
      </c>
      <c r="F21" s="4" t="s">
        <v>1147</v>
      </c>
      <c r="G21" s="3" t="s">
        <v>1148</v>
      </c>
    </row>
    <row r="22" spans="1:7" x14ac:dyDescent="0.25">
      <c r="A22" s="3" t="s">
        <v>1177</v>
      </c>
      <c r="B22" s="3" t="s">
        <v>1149</v>
      </c>
      <c r="C22" s="3" t="s">
        <v>1179</v>
      </c>
      <c r="D22" s="3" t="s">
        <v>1146</v>
      </c>
      <c r="E22" s="3" t="s">
        <v>1146</v>
      </c>
      <c r="F22" s="4" t="s">
        <v>1147</v>
      </c>
      <c r="G22" s="3" t="s">
        <v>1148</v>
      </c>
    </row>
    <row r="23" spans="1:7" x14ac:dyDescent="0.25">
      <c r="A23" s="3" t="s">
        <v>1177</v>
      </c>
      <c r="B23" s="3">
        <v>43</v>
      </c>
      <c r="C23" s="3" t="s">
        <v>1180</v>
      </c>
      <c r="D23" s="3" t="s">
        <v>1146</v>
      </c>
      <c r="E23" s="3" t="s">
        <v>1146</v>
      </c>
      <c r="F23" s="4" t="s">
        <v>1147</v>
      </c>
      <c r="G23" s="3" t="s">
        <v>1148</v>
      </c>
    </row>
    <row r="24" spans="1:7" x14ac:dyDescent="0.25">
      <c r="A24" s="3" t="s">
        <v>1177</v>
      </c>
      <c r="B24" s="3" t="s">
        <v>1159</v>
      </c>
      <c r="C24" s="3" t="s">
        <v>1181</v>
      </c>
      <c r="D24" s="3" t="s">
        <v>1146</v>
      </c>
      <c r="E24" s="3" t="s">
        <v>1146</v>
      </c>
      <c r="F24" s="4" t="s">
        <v>1147</v>
      </c>
      <c r="G24" s="3" t="s">
        <v>1148</v>
      </c>
    </row>
    <row r="25" spans="1:7" x14ac:dyDescent="0.25">
      <c r="A25" s="3" t="s">
        <v>1177</v>
      </c>
      <c r="B25" s="3" t="s">
        <v>1161</v>
      </c>
      <c r="C25" s="3" t="s">
        <v>1182</v>
      </c>
      <c r="D25" s="3" t="s">
        <v>1146</v>
      </c>
      <c r="E25" s="3" t="s">
        <v>1146</v>
      </c>
      <c r="F25" s="4" t="s">
        <v>1147</v>
      </c>
      <c r="G25" s="3" t="s">
        <v>1148</v>
      </c>
    </row>
    <row r="26" spans="1:7" x14ac:dyDescent="0.25">
      <c r="A26" s="3" t="s">
        <v>1177</v>
      </c>
      <c r="B26" s="3" t="s">
        <v>1163</v>
      </c>
      <c r="C26" s="3" t="s">
        <v>1183</v>
      </c>
      <c r="D26" s="3" t="s">
        <v>1146</v>
      </c>
      <c r="E26" s="3" t="s">
        <v>1146</v>
      </c>
      <c r="F26" s="4" t="s">
        <v>1147</v>
      </c>
      <c r="G26" s="3" t="s">
        <v>1148</v>
      </c>
    </row>
    <row r="27" spans="1:7" x14ac:dyDescent="0.25">
      <c r="A27" s="3" t="s">
        <v>1177</v>
      </c>
      <c r="B27" s="3" t="s">
        <v>1165</v>
      </c>
      <c r="C27" s="3" t="s">
        <v>1184</v>
      </c>
      <c r="D27" s="3" t="s">
        <v>1146</v>
      </c>
      <c r="E27" s="3" t="s">
        <v>1146</v>
      </c>
      <c r="F27" s="4" t="s">
        <v>1147</v>
      </c>
      <c r="G27" s="3" t="s">
        <v>1148</v>
      </c>
    </row>
    <row r="28" spans="1:7" x14ac:dyDescent="0.25">
      <c r="A28" s="3" t="s">
        <v>1177</v>
      </c>
      <c r="B28" s="3" t="s">
        <v>1167</v>
      </c>
      <c r="C28" s="3" t="s">
        <v>1185</v>
      </c>
      <c r="D28" s="3" t="s">
        <v>1146</v>
      </c>
      <c r="E28" s="3" t="s">
        <v>1146</v>
      </c>
      <c r="F28" s="4" t="s">
        <v>1147</v>
      </c>
      <c r="G28" s="3" t="s">
        <v>1148</v>
      </c>
    </row>
    <row r="29" spans="1:7" x14ac:dyDescent="0.25">
      <c r="A29" s="3" t="s">
        <v>1177</v>
      </c>
      <c r="B29" s="3" t="s">
        <v>1169</v>
      </c>
      <c r="C29" s="3" t="s">
        <v>1186</v>
      </c>
      <c r="D29" s="3" t="s">
        <v>1146</v>
      </c>
      <c r="E29" s="3" t="s">
        <v>1146</v>
      </c>
      <c r="F29" s="4" t="s">
        <v>1147</v>
      </c>
      <c r="G29" s="3" t="s">
        <v>1148</v>
      </c>
    </row>
    <row r="30" spans="1:7" x14ac:dyDescent="0.25">
      <c r="A30" s="3" t="s">
        <v>1177</v>
      </c>
      <c r="B30" s="3" t="s">
        <v>1171</v>
      </c>
      <c r="C30" s="3" t="s">
        <v>1187</v>
      </c>
      <c r="D30" s="3" t="s">
        <v>1146</v>
      </c>
      <c r="E30" s="3" t="s">
        <v>1146</v>
      </c>
      <c r="F30" s="4" t="s">
        <v>1147</v>
      </c>
      <c r="G30" s="3" t="s">
        <v>1148</v>
      </c>
    </row>
    <row r="31" spans="1:7" x14ac:dyDescent="0.25">
      <c r="A31" s="3" t="s">
        <v>1177</v>
      </c>
      <c r="B31" s="3" t="s">
        <v>1173</v>
      </c>
      <c r="C31" s="3" t="s">
        <v>1188</v>
      </c>
      <c r="D31" s="3" t="s">
        <v>1146</v>
      </c>
      <c r="E31" s="3" t="s">
        <v>1146</v>
      </c>
      <c r="F31" s="4" t="s">
        <v>1147</v>
      </c>
      <c r="G31" s="3" t="s">
        <v>1148</v>
      </c>
    </row>
    <row r="32" spans="1:7" x14ac:dyDescent="0.25">
      <c r="A32" s="3" t="s">
        <v>1177</v>
      </c>
      <c r="B32" s="3" t="s">
        <v>1175</v>
      </c>
      <c r="C32" s="3" t="s">
        <v>1189</v>
      </c>
      <c r="D32" s="3" t="s">
        <v>1146</v>
      </c>
      <c r="E32" s="3" t="s">
        <v>1146</v>
      </c>
      <c r="F32" s="4" t="s">
        <v>1147</v>
      </c>
      <c r="G32" s="3" t="s">
        <v>1148</v>
      </c>
    </row>
    <row r="33" spans="1:7" x14ac:dyDescent="0.25">
      <c r="A33" s="3" t="s">
        <v>1190</v>
      </c>
      <c r="B33" s="3" t="s">
        <v>1144</v>
      </c>
      <c r="C33" s="3" t="s">
        <v>1191</v>
      </c>
      <c r="D33" s="3" t="s">
        <v>1146</v>
      </c>
      <c r="E33" s="3" t="s">
        <v>1146</v>
      </c>
      <c r="F33" s="4" t="s">
        <v>1147</v>
      </c>
      <c r="G33" s="3" t="s">
        <v>1148</v>
      </c>
    </row>
    <row r="34" spans="1:7" x14ac:dyDescent="0.25">
      <c r="A34" s="3" t="s">
        <v>1190</v>
      </c>
      <c r="B34" s="3" t="s">
        <v>1149</v>
      </c>
      <c r="C34" s="3" t="s">
        <v>1192</v>
      </c>
      <c r="D34" s="3" t="s">
        <v>1146</v>
      </c>
      <c r="E34" s="3" t="s">
        <v>1146</v>
      </c>
      <c r="F34" s="4" t="s">
        <v>1147</v>
      </c>
      <c r="G34" s="3" t="s">
        <v>1148</v>
      </c>
    </row>
    <row r="35" spans="1:7" x14ac:dyDescent="0.25">
      <c r="A35" s="3" t="s">
        <v>1190</v>
      </c>
      <c r="B35" s="3">
        <v>43</v>
      </c>
      <c r="C35" s="3" t="s">
        <v>1193</v>
      </c>
      <c r="D35" s="3" t="s">
        <v>1146</v>
      </c>
      <c r="E35" s="3" t="s">
        <v>1146</v>
      </c>
      <c r="F35" s="4" t="s">
        <v>1147</v>
      </c>
      <c r="G35" s="3" t="s">
        <v>1148</v>
      </c>
    </row>
    <row r="36" spans="1:7" x14ac:dyDescent="0.25">
      <c r="A36" s="3" t="s">
        <v>1190</v>
      </c>
      <c r="B36" s="3" t="s">
        <v>1159</v>
      </c>
      <c r="C36" s="3" t="s">
        <v>1194</v>
      </c>
      <c r="D36" s="3" t="s">
        <v>1146</v>
      </c>
      <c r="E36" s="3" t="s">
        <v>1146</v>
      </c>
      <c r="F36" s="4" t="s">
        <v>1147</v>
      </c>
      <c r="G36" s="3" t="s">
        <v>1148</v>
      </c>
    </row>
    <row r="37" spans="1:7" x14ac:dyDescent="0.25">
      <c r="A37" s="3" t="s">
        <v>1190</v>
      </c>
      <c r="B37" s="3" t="s">
        <v>1161</v>
      </c>
      <c r="C37" s="3" t="s">
        <v>1195</v>
      </c>
      <c r="D37" s="3" t="s">
        <v>1146</v>
      </c>
      <c r="E37" s="3" t="s">
        <v>1146</v>
      </c>
      <c r="F37" s="4" t="s">
        <v>1147</v>
      </c>
      <c r="G37" s="3" t="s">
        <v>1148</v>
      </c>
    </row>
    <row r="38" spans="1:7" x14ac:dyDescent="0.25">
      <c r="A38" s="3" t="s">
        <v>1190</v>
      </c>
      <c r="B38" s="3" t="s">
        <v>1163</v>
      </c>
      <c r="C38" s="3" t="s">
        <v>1196</v>
      </c>
      <c r="D38" s="3" t="s">
        <v>1146</v>
      </c>
      <c r="E38" s="3" t="s">
        <v>1146</v>
      </c>
      <c r="F38" s="4" t="s">
        <v>1147</v>
      </c>
      <c r="G38" s="3" t="s">
        <v>1148</v>
      </c>
    </row>
    <row r="39" spans="1:7" x14ac:dyDescent="0.25">
      <c r="A39" s="3" t="s">
        <v>1190</v>
      </c>
      <c r="B39" s="3" t="s">
        <v>1165</v>
      </c>
      <c r="C39" s="3" t="s">
        <v>1197</v>
      </c>
      <c r="D39" s="3" t="s">
        <v>1146</v>
      </c>
      <c r="E39" s="3" t="s">
        <v>1146</v>
      </c>
      <c r="F39" s="4" t="s">
        <v>1147</v>
      </c>
      <c r="G39" s="3" t="s">
        <v>1148</v>
      </c>
    </row>
    <row r="40" spans="1:7" x14ac:dyDescent="0.25">
      <c r="A40" s="3" t="s">
        <v>1190</v>
      </c>
      <c r="B40" s="3" t="s">
        <v>1167</v>
      </c>
      <c r="C40" s="3" t="s">
        <v>1198</v>
      </c>
      <c r="D40" s="3" t="s">
        <v>1146</v>
      </c>
      <c r="E40" s="3" t="s">
        <v>1146</v>
      </c>
      <c r="F40" s="4" t="s">
        <v>1147</v>
      </c>
      <c r="G40" s="3" t="s">
        <v>1148</v>
      </c>
    </row>
    <row r="41" spans="1:7" x14ac:dyDescent="0.25">
      <c r="A41" s="3" t="s">
        <v>1190</v>
      </c>
      <c r="B41" s="3" t="s">
        <v>1169</v>
      </c>
      <c r="C41" s="3" t="s">
        <v>1199</v>
      </c>
      <c r="D41" s="3" t="s">
        <v>1146</v>
      </c>
      <c r="E41" s="3" t="s">
        <v>1146</v>
      </c>
      <c r="F41" s="4" t="s">
        <v>1147</v>
      </c>
      <c r="G41" s="3" t="s">
        <v>1148</v>
      </c>
    </row>
    <row r="42" spans="1:7" x14ac:dyDescent="0.25">
      <c r="A42" s="3" t="s">
        <v>1190</v>
      </c>
      <c r="B42" s="3" t="s">
        <v>1171</v>
      </c>
      <c r="C42" s="3" t="s">
        <v>1200</v>
      </c>
      <c r="D42" s="3" t="s">
        <v>1146</v>
      </c>
      <c r="E42" s="3" t="s">
        <v>1146</v>
      </c>
      <c r="F42" s="4" t="s">
        <v>1147</v>
      </c>
      <c r="G42" s="3" t="s">
        <v>1148</v>
      </c>
    </row>
    <row r="43" spans="1:7" x14ac:dyDescent="0.25">
      <c r="A43" s="3" t="s">
        <v>1190</v>
      </c>
      <c r="B43" s="3" t="s">
        <v>1173</v>
      </c>
      <c r="C43" s="3" t="s">
        <v>1201</v>
      </c>
      <c r="D43" s="3" t="s">
        <v>1146</v>
      </c>
      <c r="E43" s="3" t="s">
        <v>1146</v>
      </c>
      <c r="F43" s="4" t="s">
        <v>1147</v>
      </c>
      <c r="G43" s="3" t="s">
        <v>1148</v>
      </c>
    </row>
    <row r="44" spans="1:7" x14ac:dyDescent="0.25">
      <c r="A44" s="3" t="s">
        <v>1190</v>
      </c>
      <c r="B44" s="3" t="s">
        <v>1175</v>
      </c>
      <c r="C44" s="3" t="s">
        <v>1202</v>
      </c>
      <c r="D44" s="3" t="s">
        <v>1146</v>
      </c>
      <c r="E44" s="3" t="s">
        <v>1146</v>
      </c>
      <c r="F44" s="4" t="s">
        <v>1147</v>
      </c>
      <c r="G44" s="3" t="s">
        <v>1148</v>
      </c>
    </row>
    <row r="45" spans="1:7" x14ac:dyDescent="0.25">
      <c r="A45" s="3" t="s">
        <v>1203</v>
      </c>
      <c r="B45" s="3" t="s">
        <v>1144</v>
      </c>
      <c r="C45" s="3" t="s">
        <v>1204</v>
      </c>
      <c r="D45" s="3" t="s">
        <v>1146</v>
      </c>
      <c r="E45" s="3" t="s">
        <v>1146</v>
      </c>
      <c r="F45" s="4" t="s">
        <v>1204</v>
      </c>
      <c r="G45" s="3" t="s">
        <v>1148</v>
      </c>
    </row>
    <row r="46" spans="1:7" x14ac:dyDescent="0.25">
      <c r="A46" s="3" t="s">
        <v>1203</v>
      </c>
      <c r="B46" s="3" t="s">
        <v>1149</v>
      </c>
      <c r="C46" s="3" t="s">
        <v>1205</v>
      </c>
      <c r="D46" s="3" t="s">
        <v>1146</v>
      </c>
      <c r="E46" s="3" t="s">
        <v>1146</v>
      </c>
      <c r="F46" s="4" t="s">
        <v>1204</v>
      </c>
      <c r="G46" s="3" t="s">
        <v>1148</v>
      </c>
    </row>
    <row r="47" spans="1:7" x14ac:dyDescent="0.25">
      <c r="A47" s="3" t="s">
        <v>1203</v>
      </c>
      <c r="B47" s="3">
        <v>43</v>
      </c>
      <c r="C47" s="3" t="s">
        <v>1206</v>
      </c>
      <c r="D47" s="3" t="s">
        <v>1146</v>
      </c>
      <c r="E47" s="3" t="s">
        <v>1146</v>
      </c>
      <c r="F47" s="4" t="s">
        <v>1204</v>
      </c>
      <c r="G47" s="3" t="s">
        <v>1148</v>
      </c>
    </row>
    <row r="48" spans="1:7" x14ac:dyDescent="0.25">
      <c r="A48" s="3" t="s">
        <v>1203</v>
      </c>
      <c r="B48" s="3" t="s">
        <v>1159</v>
      </c>
      <c r="C48" s="3" t="s">
        <v>1207</v>
      </c>
      <c r="D48" s="3" t="s">
        <v>1146</v>
      </c>
      <c r="E48" s="3" t="s">
        <v>1146</v>
      </c>
      <c r="F48" s="4" t="s">
        <v>1204</v>
      </c>
      <c r="G48" s="3" t="s">
        <v>1148</v>
      </c>
    </row>
    <row r="49" spans="1:7" x14ac:dyDescent="0.25">
      <c r="A49" s="3" t="s">
        <v>1203</v>
      </c>
      <c r="B49" s="3" t="s">
        <v>1161</v>
      </c>
      <c r="C49" s="3" t="s">
        <v>1208</v>
      </c>
      <c r="D49" s="3" t="s">
        <v>1146</v>
      </c>
      <c r="E49" s="3" t="s">
        <v>1146</v>
      </c>
      <c r="F49" s="4" t="s">
        <v>1204</v>
      </c>
      <c r="G49" s="3" t="s">
        <v>1148</v>
      </c>
    </row>
    <row r="50" spans="1:7" x14ac:dyDescent="0.25">
      <c r="A50" s="3" t="s">
        <v>1203</v>
      </c>
      <c r="B50" s="3" t="s">
        <v>1163</v>
      </c>
      <c r="C50" s="3" t="s">
        <v>1209</v>
      </c>
      <c r="D50" s="3" t="s">
        <v>1146</v>
      </c>
      <c r="E50" s="3" t="s">
        <v>1146</v>
      </c>
      <c r="F50" s="4" t="s">
        <v>1204</v>
      </c>
      <c r="G50" s="3" t="s">
        <v>1148</v>
      </c>
    </row>
    <row r="51" spans="1:7" x14ac:dyDescent="0.25">
      <c r="A51" s="3" t="s">
        <v>1203</v>
      </c>
      <c r="B51" s="3" t="s">
        <v>1165</v>
      </c>
      <c r="C51" s="3" t="s">
        <v>1210</v>
      </c>
      <c r="D51" s="3" t="s">
        <v>1146</v>
      </c>
      <c r="E51" s="3" t="s">
        <v>1146</v>
      </c>
      <c r="F51" s="4" t="s">
        <v>1204</v>
      </c>
      <c r="G51" s="3" t="s">
        <v>1148</v>
      </c>
    </row>
    <row r="52" spans="1:7" x14ac:dyDescent="0.25">
      <c r="A52" s="3" t="s">
        <v>1203</v>
      </c>
      <c r="B52" s="3" t="s">
        <v>1167</v>
      </c>
      <c r="C52" s="3" t="s">
        <v>1211</v>
      </c>
      <c r="D52" s="3" t="s">
        <v>1146</v>
      </c>
      <c r="E52" s="3" t="s">
        <v>1146</v>
      </c>
      <c r="F52" s="4" t="s">
        <v>1204</v>
      </c>
      <c r="G52" s="3" t="s">
        <v>1148</v>
      </c>
    </row>
    <row r="53" spans="1:7" x14ac:dyDescent="0.25">
      <c r="A53" s="3" t="s">
        <v>1203</v>
      </c>
      <c r="B53" s="3" t="s">
        <v>1169</v>
      </c>
      <c r="C53" s="3" t="s">
        <v>1212</v>
      </c>
      <c r="D53" s="3" t="s">
        <v>1146</v>
      </c>
      <c r="E53" s="3" t="s">
        <v>1146</v>
      </c>
      <c r="F53" s="4" t="s">
        <v>1204</v>
      </c>
      <c r="G53" s="3" t="s">
        <v>1148</v>
      </c>
    </row>
    <row r="54" spans="1:7" x14ac:dyDescent="0.25">
      <c r="A54" s="3" t="s">
        <v>1203</v>
      </c>
      <c r="B54" s="3" t="s">
        <v>1171</v>
      </c>
      <c r="C54" s="3" t="s">
        <v>1213</v>
      </c>
      <c r="D54" s="3" t="s">
        <v>1146</v>
      </c>
      <c r="E54" s="3" t="s">
        <v>1146</v>
      </c>
      <c r="F54" s="4" t="s">
        <v>1204</v>
      </c>
      <c r="G54" s="3" t="s">
        <v>1148</v>
      </c>
    </row>
    <row r="55" spans="1:7" x14ac:dyDescent="0.25">
      <c r="A55" s="3" t="s">
        <v>1203</v>
      </c>
      <c r="B55" s="3" t="s">
        <v>1173</v>
      </c>
      <c r="C55" s="3" t="s">
        <v>1214</v>
      </c>
      <c r="D55" s="3" t="s">
        <v>1146</v>
      </c>
      <c r="E55" s="3" t="s">
        <v>1146</v>
      </c>
      <c r="F55" s="4" t="s">
        <v>1204</v>
      </c>
      <c r="G55" s="3" t="s">
        <v>1148</v>
      </c>
    </row>
    <row r="56" spans="1:7" x14ac:dyDescent="0.25">
      <c r="A56" s="3" t="s">
        <v>1203</v>
      </c>
      <c r="B56" s="3" t="s">
        <v>1175</v>
      </c>
      <c r="C56" s="3" t="s">
        <v>1215</v>
      </c>
      <c r="D56" s="3" t="s">
        <v>1146</v>
      </c>
      <c r="E56" s="3" t="s">
        <v>1146</v>
      </c>
      <c r="F56" s="4" t="s">
        <v>1204</v>
      </c>
      <c r="G56" s="3" t="s">
        <v>1148</v>
      </c>
    </row>
    <row r="57" spans="1:7" x14ac:dyDescent="0.25">
      <c r="A57" s="3" t="s">
        <v>1216</v>
      </c>
      <c r="B57" s="3" t="s">
        <v>1144</v>
      </c>
      <c r="C57" s="3" t="s">
        <v>1217</v>
      </c>
      <c r="D57" s="3" t="s">
        <v>1146</v>
      </c>
      <c r="E57" s="3" t="s">
        <v>1146</v>
      </c>
      <c r="F57" s="4" t="s">
        <v>1204</v>
      </c>
      <c r="G57" s="3" t="s">
        <v>1148</v>
      </c>
    </row>
    <row r="58" spans="1:7" x14ac:dyDescent="0.25">
      <c r="A58" s="3" t="s">
        <v>1218</v>
      </c>
      <c r="B58" s="3" t="s">
        <v>1144</v>
      </c>
      <c r="C58" s="3" t="s">
        <v>1219</v>
      </c>
      <c r="D58" s="3" t="s">
        <v>1146</v>
      </c>
      <c r="E58" s="3" t="s">
        <v>1146</v>
      </c>
      <c r="F58" s="4" t="s">
        <v>1204</v>
      </c>
      <c r="G58" s="3" t="s">
        <v>1148</v>
      </c>
    </row>
    <row r="59" spans="1:7" x14ac:dyDescent="0.25">
      <c r="A59" s="3" t="s">
        <v>1220</v>
      </c>
      <c r="B59" s="3" t="s">
        <v>1144</v>
      </c>
      <c r="C59" s="3" t="s">
        <v>1221</v>
      </c>
      <c r="D59" s="3"/>
      <c r="E59" s="3" t="s">
        <v>1146</v>
      </c>
      <c r="F59" s="4" t="s">
        <v>1204</v>
      </c>
      <c r="G59" s="3" t="s">
        <v>1148</v>
      </c>
    </row>
    <row r="60" spans="1:7" x14ac:dyDescent="0.25">
      <c r="A60" s="3" t="s">
        <v>1222</v>
      </c>
      <c r="B60" s="3" t="s">
        <v>1144</v>
      </c>
      <c r="C60" s="3" t="s">
        <v>1223</v>
      </c>
      <c r="D60" s="3"/>
      <c r="E60" s="3" t="s">
        <v>1146</v>
      </c>
      <c r="F60" s="4" t="s">
        <v>1204</v>
      </c>
      <c r="G60" s="3" t="s">
        <v>1148</v>
      </c>
    </row>
    <row r="61" spans="1:7" x14ac:dyDescent="0.25">
      <c r="A61" s="3">
        <v>140</v>
      </c>
      <c r="B61" s="3" t="s">
        <v>1144</v>
      </c>
      <c r="C61" s="3" t="s">
        <v>1224</v>
      </c>
      <c r="D61" s="3"/>
      <c r="E61" s="3" t="s">
        <v>1146</v>
      </c>
      <c r="F61" s="4" t="s">
        <v>1204</v>
      </c>
      <c r="G61" s="3" t="s">
        <v>1225</v>
      </c>
    </row>
    <row r="62" spans="1:7" x14ac:dyDescent="0.25">
      <c r="A62" s="3">
        <v>150</v>
      </c>
      <c r="B62" s="3" t="s">
        <v>1144</v>
      </c>
      <c r="C62" s="3" t="s">
        <v>1226</v>
      </c>
      <c r="D62" s="3"/>
      <c r="E62" s="3" t="s">
        <v>1146</v>
      </c>
      <c r="F62" s="4" t="s">
        <v>1204</v>
      </c>
      <c r="G62" s="3" t="s">
        <v>1225</v>
      </c>
    </row>
    <row r="63" spans="1:7" x14ac:dyDescent="0.25">
      <c r="A63" s="3">
        <v>155</v>
      </c>
      <c r="B63" s="3" t="s">
        <v>1144</v>
      </c>
      <c r="C63" s="3" t="s">
        <v>1227</v>
      </c>
      <c r="D63" s="3"/>
      <c r="E63" s="3" t="s">
        <v>1146</v>
      </c>
      <c r="F63" s="4" t="s">
        <v>1204</v>
      </c>
      <c r="G63" s="3" t="s">
        <v>1148</v>
      </c>
    </row>
    <row r="64" spans="1:7" x14ac:dyDescent="0.25">
      <c r="A64" s="3">
        <v>160</v>
      </c>
      <c r="B64" s="3" t="s">
        <v>1144</v>
      </c>
      <c r="C64" s="3" t="s">
        <v>1228</v>
      </c>
      <c r="D64" s="3" t="s">
        <v>1146</v>
      </c>
      <c r="E64" s="3" t="s">
        <v>1146</v>
      </c>
      <c r="F64" s="4" t="s">
        <v>1204</v>
      </c>
      <c r="G64" s="3" t="s">
        <v>1148</v>
      </c>
    </row>
    <row r="65" spans="1:7" x14ac:dyDescent="0.25">
      <c r="A65" s="3">
        <v>170</v>
      </c>
      <c r="B65" s="3" t="s">
        <v>1144</v>
      </c>
      <c r="C65" s="3" t="s">
        <v>1229</v>
      </c>
      <c r="D65" s="3"/>
      <c r="E65" s="3" t="s">
        <v>1146</v>
      </c>
      <c r="F65" s="4" t="s">
        <v>1204</v>
      </c>
      <c r="G65" s="3" t="s">
        <v>1148</v>
      </c>
    </row>
    <row r="66" spans="1:7" x14ac:dyDescent="0.25">
      <c r="A66" s="3">
        <v>172</v>
      </c>
      <c r="B66" s="3" t="s">
        <v>1144</v>
      </c>
      <c r="C66" s="3" t="s">
        <v>1230</v>
      </c>
      <c r="D66" s="3"/>
      <c r="E66" s="3" t="s">
        <v>1146</v>
      </c>
      <c r="F66" s="4" t="s">
        <v>1204</v>
      </c>
      <c r="G66" s="3" t="s">
        <v>1148</v>
      </c>
    </row>
    <row r="67" spans="1:7" x14ac:dyDescent="0.25">
      <c r="A67" s="3">
        <v>230</v>
      </c>
      <c r="B67" s="3" t="s">
        <v>1144</v>
      </c>
      <c r="C67" s="3" t="s">
        <v>1231</v>
      </c>
      <c r="D67" s="3" t="s">
        <v>1146</v>
      </c>
      <c r="E67" s="3" t="s">
        <v>1146</v>
      </c>
      <c r="F67" s="4" t="s">
        <v>1204</v>
      </c>
      <c r="G67" s="3" t="s">
        <v>1148</v>
      </c>
    </row>
    <row r="68" spans="1:7" x14ac:dyDescent="0.25">
      <c r="A68" s="3">
        <v>250</v>
      </c>
      <c r="B68" s="3" t="s">
        <v>1144</v>
      </c>
      <c r="C68" s="3" t="s">
        <v>1232</v>
      </c>
      <c r="D68" s="3" t="s">
        <v>1146</v>
      </c>
      <c r="E68" s="3" t="s">
        <v>1146</v>
      </c>
      <c r="F68" s="4" t="s">
        <v>1147</v>
      </c>
      <c r="G68" s="3" t="s">
        <v>1148</v>
      </c>
    </row>
    <row r="69" spans="1:7" x14ac:dyDescent="0.25">
      <c r="A69" s="3">
        <v>251</v>
      </c>
      <c r="B69" s="3" t="s">
        <v>1144</v>
      </c>
      <c r="C69" s="3" t="s">
        <v>1233</v>
      </c>
      <c r="D69" s="3"/>
      <c r="E69" s="3" t="s">
        <v>1146</v>
      </c>
      <c r="F69" s="4" t="s">
        <v>1147</v>
      </c>
      <c r="G69" s="3" t="s">
        <v>1148</v>
      </c>
    </row>
    <row r="70" spans="1:7" x14ac:dyDescent="0.25">
      <c r="A70" s="3">
        <v>252</v>
      </c>
      <c r="B70" s="3" t="s">
        <v>1144</v>
      </c>
      <c r="C70" s="3" t="s">
        <v>1234</v>
      </c>
      <c r="D70" s="3"/>
      <c r="E70" s="3" t="s">
        <v>1146</v>
      </c>
      <c r="F70" s="4" t="s">
        <v>1147</v>
      </c>
      <c r="G70" s="3" t="s">
        <v>1148</v>
      </c>
    </row>
    <row r="71" spans="1:7" x14ac:dyDescent="0.25">
      <c r="A71" s="3">
        <v>254</v>
      </c>
      <c r="B71" s="3" t="s">
        <v>1144</v>
      </c>
      <c r="C71" s="3" t="s">
        <v>1235</v>
      </c>
      <c r="D71" s="3"/>
      <c r="E71" s="3" t="s">
        <v>1146</v>
      </c>
      <c r="F71" s="4" t="s">
        <v>1147</v>
      </c>
      <c r="G71" s="3" t="s">
        <v>1148</v>
      </c>
    </row>
    <row r="72" spans="1:7" x14ac:dyDescent="0.25">
      <c r="A72" s="3">
        <v>256</v>
      </c>
      <c r="B72" s="3" t="s">
        <v>1144</v>
      </c>
      <c r="C72" s="3" t="s">
        <v>1236</v>
      </c>
      <c r="D72" s="3"/>
      <c r="E72" s="3" t="s">
        <v>1146</v>
      </c>
      <c r="F72" s="4" t="s">
        <v>1147</v>
      </c>
      <c r="G72" s="3" t="s">
        <v>1148</v>
      </c>
    </row>
    <row r="73" spans="1:7" x14ac:dyDescent="0.25">
      <c r="A73" s="3">
        <v>258</v>
      </c>
      <c r="B73" s="3" t="s">
        <v>1144</v>
      </c>
      <c r="C73" s="3" t="s">
        <v>1237</v>
      </c>
      <c r="D73" s="3"/>
      <c r="E73" s="3" t="s">
        <v>1146</v>
      </c>
      <c r="F73" s="4" t="s">
        <v>1147</v>
      </c>
      <c r="G73" s="3" t="s">
        <v>1148</v>
      </c>
    </row>
    <row r="74" spans="1:7" x14ac:dyDescent="0.25">
      <c r="A74" s="3">
        <v>260</v>
      </c>
      <c r="B74" s="3" t="s">
        <v>1144</v>
      </c>
      <c r="C74" s="3" t="s">
        <v>1238</v>
      </c>
      <c r="D74" s="3"/>
      <c r="E74" s="3" t="s">
        <v>1146</v>
      </c>
      <c r="F74" s="4" t="s">
        <v>1204</v>
      </c>
      <c r="G74" s="3" t="s">
        <v>1148</v>
      </c>
    </row>
    <row r="75" spans="1:7" x14ac:dyDescent="0.25">
      <c r="A75" s="3">
        <v>269</v>
      </c>
      <c r="B75" s="3" t="s">
        <v>1144</v>
      </c>
      <c r="C75" s="3" t="s">
        <v>1239</v>
      </c>
      <c r="D75" s="3"/>
      <c r="E75" s="3" t="s">
        <v>1146</v>
      </c>
      <c r="F75" s="4" t="s">
        <v>1204</v>
      </c>
      <c r="G75" s="3" t="s">
        <v>1148</v>
      </c>
    </row>
    <row r="76" spans="1:7" x14ac:dyDescent="0.25">
      <c r="A76" s="3">
        <v>270</v>
      </c>
      <c r="B76" s="3" t="s">
        <v>1144</v>
      </c>
      <c r="C76" s="3" t="s">
        <v>1240</v>
      </c>
      <c r="D76" s="3"/>
      <c r="E76" s="3" t="s">
        <v>1146</v>
      </c>
      <c r="F76" s="4" t="s">
        <v>1204</v>
      </c>
      <c r="G76" s="3" t="s">
        <v>1148</v>
      </c>
    </row>
    <row r="77" spans="1:7" x14ac:dyDescent="0.25">
      <c r="A77" s="3">
        <v>280</v>
      </c>
      <c r="B77" s="3" t="s">
        <v>1144</v>
      </c>
      <c r="C77" s="3" t="s">
        <v>1241</v>
      </c>
      <c r="D77" s="3"/>
      <c r="E77" s="3" t="s">
        <v>1146</v>
      </c>
      <c r="F77" s="4" t="s">
        <v>1204</v>
      </c>
      <c r="G77" s="3" t="s">
        <v>1148</v>
      </c>
    </row>
    <row r="78" spans="1:7" x14ac:dyDescent="0.25">
      <c r="A78" s="3">
        <v>283</v>
      </c>
      <c r="B78" s="3" t="s">
        <v>1144</v>
      </c>
      <c r="C78" s="3" t="s">
        <v>1242</v>
      </c>
      <c r="D78" s="3"/>
      <c r="E78" s="3" t="s">
        <v>1146</v>
      </c>
      <c r="F78" s="4" t="s">
        <v>1204</v>
      </c>
      <c r="G78" s="3" t="s">
        <v>1148</v>
      </c>
    </row>
    <row r="79" spans="1:7" x14ac:dyDescent="0.25">
      <c r="A79" s="3">
        <v>286</v>
      </c>
      <c r="B79" s="3" t="s">
        <v>1144</v>
      </c>
      <c r="C79" s="3" t="s">
        <v>1243</v>
      </c>
      <c r="D79" s="3"/>
      <c r="E79" s="3" t="s">
        <v>1146</v>
      </c>
      <c r="F79" s="4" t="s">
        <v>1204</v>
      </c>
      <c r="G79" s="3" t="s">
        <v>1148</v>
      </c>
    </row>
    <row r="80" spans="1:7" x14ac:dyDescent="0.25">
      <c r="A80" s="3">
        <v>290</v>
      </c>
      <c r="B80" s="3" t="s">
        <v>1144</v>
      </c>
      <c r="C80" s="3" t="s">
        <v>1244</v>
      </c>
      <c r="D80" s="3"/>
      <c r="E80" s="3" t="s">
        <v>1146</v>
      </c>
      <c r="F80" s="5" t="s">
        <v>1204</v>
      </c>
      <c r="G80" s="3" t="s">
        <v>1148</v>
      </c>
    </row>
    <row r="81" spans="1:7" x14ac:dyDescent="0.25">
      <c r="A81" s="3">
        <v>291</v>
      </c>
      <c r="B81" s="3" t="s">
        <v>1144</v>
      </c>
      <c r="C81" s="3" t="s">
        <v>1245</v>
      </c>
      <c r="D81" s="3"/>
      <c r="E81" s="3" t="s">
        <v>1146</v>
      </c>
      <c r="F81" s="4" t="s">
        <v>1147</v>
      </c>
      <c r="G81" s="3" t="s">
        <v>1148</v>
      </c>
    </row>
    <row r="82" spans="1:7" x14ac:dyDescent="0.25">
      <c r="A82" s="3">
        <v>292</v>
      </c>
      <c r="B82" s="3" t="s">
        <v>1144</v>
      </c>
      <c r="C82" s="3" t="s">
        <v>1246</v>
      </c>
      <c r="D82" s="3"/>
      <c r="E82" s="3" t="s">
        <v>1146</v>
      </c>
      <c r="F82" s="4" t="s">
        <v>1147</v>
      </c>
      <c r="G82" s="3" t="s">
        <v>1148</v>
      </c>
    </row>
    <row r="83" spans="1:7" x14ac:dyDescent="0.25">
      <c r="A83" s="3">
        <v>293</v>
      </c>
      <c r="B83" s="3" t="s">
        <v>1144</v>
      </c>
      <c r="C83" s="3" t="s">
        <v>1247</v>
      </c>
      <c r="D83" s="3"/>
      <c r="E83" s="3" t="s">
        <v>1146</v>
      </c>
      <c r="F83" s="4" t="s">
        <v>1147</v>
      </c>
      <c r="G83" s="3" t="s">
        <v>1148</v>
      </c>
    </row>
    <row r="84" spans="1:7" x14ac:dyDescent="0.25">
      <c r="A84" s="3">
        <v>294</v>
      </c>
      <c r="B84" s="3" t="s">
        <v>1144</v>
      </c>
      <c r="C84" s="3" t="s">
        <v>1248</v>
      </c>
      <c r="D84" s="3"/>
      <c r="E84" s="3" t="s">
        <v>1146</v>
      </c>
      <c r="F84" s="4" t="s">
        <v>1147</v>
      </c>
      <c r="G84" s="3" t="s">
        <v>1148</v>
      </c>
    </row>
    <row r="85" spans="1:7" x14ac:dyDescent="0.25">
      <c r="A85" s="3">
        <v>310</v>
      </c>
      <c r="B85" s="3" t="s">
        <v>1144</v>
      </c>
      <c r="C85" s="3" t="s">
        <v>1249</v>
      </c>
      <c r="D85" s="3" t="s">
        <v>1146</v>
      </c>
      <c r="E85" s="3" t="s">
        <v>1146</v>
      </c>
      <c r="F85" s="4" t="s">
        <v>1147</v>
      </c>
      <c r="G85" s="3" t="s">
        <v>1148</v>
      </c>
    </row>
    <row r="86" spans="1:7" x14ac:dyDescent="0.25">
      <c r="A86" s="3">
        <v>311</v>
      </c>
      <c r="B86" s="3" t="s">
        <v>1144</v>
      </c>
      <c r="C86" s="3" t="s">
        <v>1250</v>
      </c>
      <c r="D86" s="3"/>
      <c r="E86" s="3" t="s">
        <v>1146</v>
      </c>
      <c r="F86" s="4" t="s">
        <v>1204</v>
      </c>
      <c r="G86" s="3" t="s">
        <v>1148</v>
      </c>
    </row>
    <row r="87" spans="1:7" x14ac:dyDescent="0.25">
      <c r="A87" s="3">
        <v>312</v>
      </c>
      <c r="B87" s="3" t="s">
        <v>1144</v>
      </c>
      <c r="C87" s="3" t="s">
        <v>1251</v>
      </c>
      <c r="D87" s="3" t="s">
        <v>1146</v>
      </c>
      <c r="E87" s="3" t="s">
        <v>1146</v>
      </c>
      <c r="F87" s="4" t="s">
        <v>1204</v>
      </c>
      <c r="G87" s="3" t="s">
        <v>1148</v>
      </c>
    </row>
    <row r="88" spans="1:7" x14ac:dyDescent="0.25">
      <c r="A88" s="3">
        <v>313</v>
      </c>
      <c r="B88" s="3" t="s">
        <v>1144</v>
      </c>
      <c r="C88" s="3" t="s">
        <v>1252</v>
      </c>
      <c r="D88" s="3"/>
      <c r="E88" s="3" t="s">
        <v>1146</v>
      </c>
      <c r="F88" s="4" t="s">
        <v>1204</v>
      </c>
      <c r="G88" s="3" t="s">
        <v>1148</v>
      </c>
    </row>
    <row r="89" spans="1:7" x14ac:dyDescent="0.25">
      <c r="A89" s="3">
        <v>314</v>
      </c>
      <c r="B89" s="3" t="s">
        <v>1144</v>
      </c>
      <c r="C89" s="3" t="s">
        <v>1253</v>
      </c>
      <c r="D89" s="3" t="s">
        <v>1146</v>
      </c>
      <c r="E89" s="3" t="s">
        <v>1146</v>
      </c>
      <c r="F89" s="4" t="s">
        <v>1147</v>
      </c>
      <c r="G89" s="3" t="s">
        <v>1148</v>
      </c>
    </row>
    <row r="90" spans="1:7" x14ac:dyDescent="0.25">
      <c r="A90" s="3">
        <v>315</v>
      </c>
      <c r="B90" s="3" t="s">
        <v>1144</v>
      </c>
      <c r="C90" s="3" t="s">
        <v>1254</v>
      </c>
      <c r="D90" s="3"/>
      <c r="E90" s="3" t="s">
        <v>1146</v>
      </c>
      <c r="F90" s="4" t="s">
        <v>1204</v>
      </c>
      <c r="G90" s="3" t="s">
        <v>1148</v>
      </c>
    </row>
    <row r="91" spans="1:7" x14ac:dyDescent="0.25">
      <c r="A91" s="3">
        <v>316</v>
      </c>
      <c r="B91" s="3" t="s">
        <v>1144</v>
      </c>
      <c r="C91" s="3" t="s">
        <v>1255</v>
      </c>
      <c r="D91" s="3"/>
      <c r="E91" s="3" t="s">
        <v>1146</v>
      </c>
      <c r="F91" s="4" t="s">
        <v>1204</v>
      </c>
      <c r="G91" s="3" t="s">
        <v>1148</v>
      </c>
    </row>
    <row r="92" spans="1:7" x14ac:dyDescent="0.25">
      <c r="A92" s="3">
        <v>320</v>
      </c>
      <c r="B92" s="3" t="s">
        <v>1144</v>
      </c>
      <c r="C92" s="3" t="s">
        <v>1256</v>
      </c>
      <c r="D92" s="3"/>
      <c r="E92" s="3" t="s">
        <v>1146</v>
      </c>
      <c r="F92" s="5" t="s">
        <v>1204</v>
      </c>
      <c r="G92" s="3" t="s">
        <v>1148</v>
      </c>
    </row>
    <row r="93" spans="1:7" x14ac:dyDescent="0.25">
      <c r="A93" s="3">
        <v>321</v>
      </c>
      <c r="B93" s="3" t="s">
        <v>1144</v>
      </c>
      <c r="C93" s="3" t="s">
        <v>1257</v>
      </c>
      <c r="D93" s="3"/>
      <c r="E93" s="3" t="s">
        <v>1146</v>
      </c>
      <c r="F93" s="4" t="s">
        <v>1204</v>
      </c>
      <c r="G93" s="3" t="s">
        <v>1148</v>
      </c>
    </row>
    <row r="94" spans="1:7" x14ac:dyDescent="0.25">
      <c r="A94" s="3">
        <v>322</v>
      </c>
      <c r="B94" s="3" t="s">
        <v>1144</v>
      </c>
      <c r="C94" s="3" t="s">
        <v>1258</v>
      </c>
      <c r="D94" s="3"/>
      <c r="E94" s="3" t="s">
        <v>1146</v>
      </c>
      <c r="F94" s="4" t="s">
        <v>1204</v>
      </c>
      <c r="G94" s="3" t="s">
        <v>1148</v>
      </c>
    </row>
    <row r="95" spans="1:7" x14ac:dyDescent="0.25">
      <c r="A95" s="3">
        <v>323</v>
      </c>
      <c r="B95" s="3" t="s">
        <v>1144</v>
      </c>
      <c r="C95" s="3" t="s">
        <v>1259</v>
      </c>
      <c r="D95" s="3"/>
      <c r="E95" s="3" t="s">
        <v>1146</v>
      </c>
      <c r="F95" s="4" t="s">
        <v>1204</v>
      </c>
      <c r="G95" s="3" t="s">
        <v>1148</v>
      </c>
    </row>
    <row r="96" spans="1:7" x14ac:dyDescent="0.25">
      <c r="A96" s="3">
        <v>324</v>
      </c>
      <c r="B96" s="3" t="s">
        <v>1144</v>
      </c>
      <c r="C96" s="3" t="s">
        <v>1260</v>
      </c>
      <c r="D96" s="3"/>
      <c r="E96" s="3" t="s">
        <v>1146</v>
      </c>
      <c r="F96" s="4" t="s">
        <v>1204</v>
      </c>
      <c r="G96" s="3" t="s">
        <v>1148</v>
      </c>
    </row>
    <row r="97" spans="1:7" x14ac:dyDescent="0.25">
      <c r="A97" s="3">
        <v>330</v>
      </c>
      <c r="B97" s="3" t="s">
        <v>1144</v>
      </c>
      <c r="C97" s="3" t="s">
        <v>1261</v>
      </c>
      <c r="D97" s="3" t="s">
        <v>1146</v>
      </c>
      <c r="E97" s="3" t="s">
        <v>1146</v>
      </c>
      <c r="F97" s="4" t="s">
        <v>1147</v>
      </c>
      <c r="G97" s="3" t="s">
        <v>1148</v>
      </c>
    </row>
    <row r="98" spans="1:7" x14ac:dyDescent="0.25">
      <c r="A98" s="3">
        <v>331</v>
      </c>
      <c r="B98" s="3" t="s">
        <v>1144</v>
      </c>
      <c r="C98" s="3" t="s">
        <v>1262</v>
      </c>
      <c r="D98" s="3"/>
      <c r="E98" s="3" t="s">
        <v>1146</v>
      </c>
      <c r="F98" s="4" t="s">
        <v>1204</v>
      </c>
      <c r="G98" s="3" t="s">
        <v>1148</v>
      </c>
    </row>
    <row r="99" spans="1:7" x14ac:dyDescent="0.25">
      <c r="A99" s="3">
        <v>332</v>
      </c>
      <c r="B99" s="3" t="s">
        <v>1144</v>
      </c>
      <c r="C99" s="3" t="s">
        <v>1263</v>
      </c>
      <c r="D99" s="3"/>
      <c r="E99" s="3" t="s">
        <v>1146</v>
      </c>
      <c r="F99" s="4" t="s">
        <v>1147</v>
      </c>
      <c r="G99" s="3" t="s">
        <v>1148</v>
      </c>
    </row>
    <row r="100" spans="1:7" x14ac:dyDescent="0.25">
      <c r="A100" s="3">
        <v>333</v>
      </c>
      <c r="B100" s="3" t="s">
        <v>1144</v>
      </c>
      <c r="C100" s="3" t="s">
        <v>1264</v>
      </c>
      <c r="D100" s="3"/>
      <c r="E100" s="3" t="s">
        <v>1146</v>
      </c>
      <c r="F100" s="4" t="s">
        <v>1204</v>
      </c>
      <c r="G100" s="3" t="s">
        <v>1148</v>
      </c>
    </row>
    <row r="101" spans="1:7" x14ac:dyDescent="0.25">
      <c r="A101" s="3">
        <v>335</v>
      </c>
      <c r="B101" s="3" t="s">
        <v>1144</v>
      </c>
      <c r="C101" s="3" t="s">
        <v>1265</v>
      </c>
      <c r="D101" s="3" t="s">
        <v>1146</v>
      </c>
      <c r="E101" s="3" t="s">
        <v>1146</v>
      </c>
      <c r="F101" s="4" t="s">
        <v>1147</v>
      </c>
      <c r="G101" s="3" t="s">
        <v>1148</v>
      </c>
    </row>
    <row r="102" spans="1:7" x14ac:dyDescent="0.25">
      <c r="A102" s="3">
        <v>336</v>
      </c>
      <c r="B102" s="3" t="s">
        <v>1144</v>
      </c>
      <c r="C102" s="3" t="s">
        <v>1266</v>
      </c>
      <c r="D102" s="3"/>
      <c r="E102" s="3" t="s">
        <v>1146</v>
      </c>
      <c r="F102" s="4" t="s">
        <v>1204</v>
      </c>
      <c r="G102" s="3" t="s">
        <v>1148</v>
      </c>
    </row>
    <row r="103" spans="1:7" x14ac:dyDescent="0.25">
      <c r="A103" s="3">
        <v>337</v>
      </c>
      <c r="B103" s="3" t="s">
        <v>1144</v>
      </c>
      <c r="C103" s="3" t="s">
        <v>1267</v>
      </c>
      <c r="D103" s="3"/>
      <c r="E103" s="3" t="s">
        <v>1146</v>
      </c>
      <c r="F103" s="4" t="s">
        <v>1147</v>
      </c>
      <c r="G103" s="3" t="s">
        <v>1148</v>
      </c>
    </row>
    <row r="104" spans="1:7" x14ac:dyDescent="0.25">
      <c r="A104" s="3">
        <v>338</v>
      </c>
      <c r="B104" s="3" t="s">
        <v>1144</v>
      </c>
      <c r="C104" s="3" t="s">
        <v>1268</v>
      </c>
      <c r="D104" s="3"/>
      <c r="E104" s="3" t="s">
        <v>1146</v>
      </c>
      <c r="F104" s="4" t="s">
        <v>1204</v>
      </c>
      <c r="G104" s="3" t="s">
        <v>1148</v>
      </c>
    </row>
    <row r="105" spans="1:7" x14ac:dyDescent="0.25">
      <c r="A105" s="3">
        <v>340</v>
      </c>
      <c r="B105" s="3" t="s">
        <v>1144</v>
      </c>
      <c r="C105" s="3" t="s">
        <v>1269</v>
      </c>
      <c r="D105" s="3"/>
      <c r="E105" s="3" t="s">
        <v>1146</v>
      </c>
      <c r="F105" s="4" t="s">
        <v>1204</v>
      </c>
      <c r="G105" s="3" t="s">
        <v>1148</v>
      </c>
    </row>
    <row r="106" spans="1:7" x14ac:dyDescent="0.25">
      <c r="A106" s="3">
        <v>341</v>
      </c>
      <c r="B106" s="3" t="s">
        <v>1144</v>
      </c>
      <c r="C106" s="3" t="s">
        <v>1270</v>
      </c>
      <c r="D106" s="3"/>
      <c r="E106" s="3" t="s">
        <v>1146</v>
      </c>
      <c r="F106" s="4" t="s">
        <v>1204</v>
      </c>
      <c r="G106" s="3" t="s">
        <v>1148</v>
      </c>
    </row>
    <row r="107" spans="1:7" x14ac:dyDescent="0.25">
      <c r="A107" s="3">
        <v>345</v>
      </c>
      <c r="B107" s="3" t="s">
        <v>1144</v>
      </c>
      <c r="C107" s="3" t="s">
        <v>1271</v>
      </c>
      <c r="D107" s="3"/>
      <c r="E107" s="3" t="s">
        <v>1146</v>
      </c>
      <c r="F107" s="4" t="s">
        <v>1204</v>
      </c>
      <c r="G107" s="3" t="s">
        <v>1148</v>
      </c>
    </row>
    <row r="108" spans="1:7" x14ac:dyDescent="0.25">
      <c r="A108" s="3">
        <v>346</v>
      </c>
      <c r="B108" s="3" t="s">
        <v>1144</v>
      </c>
      <c r="C108" s="3" t="s">
        <v>1272</v>
      </c>
      <c r="D108" s="3"/>
      <c r="E108" s="3" t="s">
        <v>1146</v>
      </c>
      <c r="F108" s="4" t="s">
        <v>1204</v>
      </c>
      <c r="G108" s="3" t="s">
        <v>1148</v>
      </c>
    </row>
    <row r="109" spans="1:7" x14ac:dyDescent="0.25">
      <c r="A109" s="3">
        <v>350</v>
      </c>
      <c r="B109" s="3" t="s">
        <v>1144</v>
      </c>
      <c r="C109" s="3" t="s">
        <v>1273</v>
      </c>
      <c r="D109" s="3" t="s">
        <v>1146</v>
      </c>
      <c r="E109" s="3" t="s">
        <v>1146</v>
      </c>
      <c r="F109" s="4" t="s">
        <v>1147</v>
      </c>
      <c r="G109" s="3" t="s">
        <v>1148</v>
      </c>
    </row>
    <row r="110" spans="1:7" x14ac:dyDescent="0.25">
      <c r="A110" s="3">
        <v>351</v>
      </c>
      <c r="B110" s="3" t="s">
        <v>1144</v>
      </c>
      <c r="C110" s="3" t="s">
        <v>1274</v>
      </c>
      <c r="D110" s="3"/>
      <c r="E110" s="3" t="s">
        <v>1146</v>
      </c>
      <c r="F110" s="4" t="s">
        <v>1204</v>
      </c>
      <c r="G110" s="3" t="s">
        <v>1148</v>
      </c>
    </row>
    <row r="111" spans="1:7" x14ac:dyDescent="0.25">
      <c r="A111" s="3">
        <v>352</v>
      </c>
      <c r="B111" s="3" t="s">
        <v>1144</v>
      </c>
      <c r="C111" s="3" t="s">
        <v>1275</v>
      </c>
      <c r="D111" s="3" t="s">
        <v>1146</v>
      </c>
      <c r="E111" s="3" t="s">
        <v>1146</v>
      </c>
      <c r="F111" s="4" t="s">
        <v>1204</v>
      </c>
      <c r="G111" s="3" t="s">
        <v>1148</v>
      </c>
    </row>
    <row r="112" spans="1:7" x14ac:dyDescent="0.25">
      <c r="A112" s="3">
        <v>353</v>
      </c>
      <c r="B112" s="3" t="s">
        <v>1144</v>
      </c>
      <c r="C112" s="3" t="s">
        <v>1276</v>
      </c>
      <c r="D112" s="3"/>
      <c r="E112" s="3" t="s">
        <v>1146</v>
      </c>
      <c r="F112" s="4" t="s">
        <v>1204</v>
      </c>
      <c r="G112" s="3" t="s">
        <v>1148</v>
      </c>
    </row>
    <row r="113" spans="1:7" x14ac:dyDescent="0.25">
      <c r="A113" s="3">
        <v>354</v>
      </c>
      <c r="B113" s="3" t="s">
        <v>1144</v>
      </c>
      <c r="C113" s="3" t="s">
        <v>1277</v>
      </c>
      <c r="D113" s="3"/>
      <c r="E113" s="3" t="s">
        <v>1146</v>
      </c>
      <c r="F113" s="4" t="s">
        <v>1204</v>
      </c>
      <c r="G113" s="3" t="s">
        <v>1148</v>
      </c>
    </row>
    <row r="114" spans="1:7" x14ac:dyDescent="0.25">
      <c r="A114" s="3">
        <v>355</v>
      </c>
      <c r="B114" s="3" t="s">
        <v>1144</v>
      </c>
      <c r="C114" s="3" t="s">
        <v>1278</v>
      </c>
      <c r="D114" s="3" t="s">
        <v>1146</v>
      </c>
      <c r="E114" s="3" t="s">
        <v>1146</v>
      </c>
      <c r="F114" s="4" t="s">
        <v>1147</v>
      </c>
      <c r="G114" s="3" t="s">
        <v>1148</v>
      </c>
    </row>
    <row r="115" spans="1:7" x14ac:dyDescent="0.25">
      <c r="A115" s="3">
        <v>356</v>
      </c>
      <c r="B115" s="3" t="s">
        <v>1144</v>
      </c>
      <c r="C115" s="3" t="s">
        <v>1279</v>
      </c>
      <c r="D115" s="3"/>
      <c r="E115" s="3" t="s">
        <v>1146</v>
      </c>
      <c r="F115" s="4" t="s">
        <v>1204</v>
      </c>
      <c r="G115" s="3" t="s">
        <v>1148</v>
      </c>
    </row>
    <row r="116" spans="1:7" x14ac:dyDescent="0.25">
      <c r="A116" s="3">
        <v>357</v>
      </c>
      <c r="B116" s="3" t="s">
        <v>1144</v>
      </c>
      <c r="C116" s="3" t="s">
        <v>1280</v>
      </c>
      <c r="D116" s="3"/>
      <c r="E116" s="3" t="s">
        <v>1146</v>
      </c>
      <c r="F116" s="4" t="s">
        <v>1204</v>
      </c>
      <c r="G116" s="3" t="s">
        <v>1148</v>
      </c>
    </row>
    <row r="117" spans="1:7" x14ac:dyDescent="0.25">
      <c r="A117" s="3">
        <v>358</v>
      </c>
      <c r="B117" s="3" t="s">
        <v>1144</v>
      </c>
      <c r="C117" s="3" t="s">
        <v>1281</v>
      </c>
      <c r="D117" s="3"/>
      <c r="E117" s="3" t="s">
        <v>1146</v>
      </c>
      <c r="F117" s="4" t="s">
        <v>1204</v>
      </c>
      <c r="G117" s="3" t="s">
        <v>1148</v>
      </c>
    </row>
    <row r="118" spans="1:7" x14ac:dyDescent="0.25">
      <c r="A118" s="3">
        <v>360</v>
      </c>
      <c r="B118" s="3" t="s">
        <v>1144</v>
      </c>
      <c r="C118" s="3" t="s">
        <v>1282</v>
      </c>
      <c r="D118" s="3"/>
      <c r="E118" s="3" t="s">
        <v>1146</v>
      </c>
      <c r="F118" s="4" t="s">
        <v>1204</v>
      </c>
      <c r="G118" s="3" t="s">
        <v>1148</v>
      </c>
    </row>
    <row r="119" spans="1:7" x14ac:dyDescent="0.25">
      <c r="A119" s="3">
        <v>361</v>
      </c>
      <c r="B119" s="3" t="s">
        <v>1144</v>
      </c>
      <c r="C119" s="3" t="s">
        <v>1283</v>
      </c>
      <c r="D119" s="3"/>
      <c r="E119" s="3" t="s">
        <v>1146</v>
      </c>
      <c r="F119" s="4" t="s">
        <v>1204</v>
      </c>
      <c r="G119" s="3" t="s">
        <v>1148</v>
      </c>
    </row>
    <row r="120" spans="1:7" x14ac:dyDescent="0.25">
      <c r="A120" s="3">
        <v>362</v>
      </c>
      <c r="B120" s="3" t="s">
        <v>1144</v>
      </c>
      <c r="C120" s="3" t="s">
        <v>1284</v>
      </c>
      <c r="D120" s="3"/>
      <c r="E120" s="3" t="s">
        <v>1146</v>
      </c>
      <c r="F120" s="4" t="s">
        <v>1204</v>
      </c>
      <c r="G120" s="3" t="s">
        <v>1148</v>
      </c>
    </row>
    <row r="121" spans="1:7" x14ac:dyDescent="0.25">
      <c r="A121" s="3">
        <v>363</v>
      </c>
      <c r="B121" s="3" t="s">
        <v>1144</v>
      </c>
      <c r="C121" s="3" t="s">
        <v>1285</v>
      </c>
      <c r="D121" s="3"/>
      <c r="E121" s="3" t="s">
        <v>1146</v>
      </c>
      <c r="F121" s="4" t="s">
        <v>1204</v>
      </c>
      <c r="G121" s="3" t="s">
        <v>1148</v>
      </c>
    </row>
    <row r="122" spans="1:7" x14ac:dyDescent="0.25">
      <c r="A122" s="3">
        <v>364</v>
      </c>
      <c r="B122" s="3" t="s">
        <v>1144</v>
      </c>
      <c r="C122" s="3" t="s">
        <v>1286</v>
      </c>
      <c r="D122" s="3"/>
      <c r="E122" s="3" t="s">
        <v>1146</v>
      </c>
      <c r="F122" s="4" t="s">
        <v>1204</v>
      </c>
      <c r="G122" s="3" t="s">
        <v>1148</v>
      </c>
    </row>
    <row r="123" spans="1:7" x14ac:dyDescent="0.25">
      <c r="A123" s="3">
        <v>365</v>
      </c>
      <c r="B123" s="3" t="s">
        <v>1144</v>
      </c>
      <c r="C123" s="3" t="s">
        <v>1287</v>
      </c>
      <c r="D123" s="3"/>
      <c r="E123" s="3" t="s">
        <v>1146</v>
      </c>
      <c r="F123" s="4" t="s">
        <v>1204</v>
      </c>
      <c r="G123" s="3" t="s">
        <v>1148</v>
      </c>
    </row>
    <row r="124" spans="1:7" x14ac:dyDescent="0.25">
      <c r="A124" s="3">
        <v>366</v>
      </c>
      <c r="B124" s="3" t="s">
        <v>1144</v>
      </c>
      <c r="C124" s="3" t="s">
        <v>1288</v>
      </c>
      <c r="D124" s="3"/>
      <c r="E124" s="3" t="s">
        <v>1146</v>
      </c>
      <c r="F124" s="4" t="s">
        <v>1204</v>
      </c>
      <c r="G124" s="3" t="s">
        <v>1148</v>
      </c>
    </row>
    <row r="125" spans="1:7" x14ac:dyDescent="0.25">
      <c r="A125" s="3">
        <v>400</v>
      </c>
      <c r="B125" s="3" t="s">
        <v>1144</v>
      </c>
      <c r="C125" s="3" t="s">
        <v>1289</v>
      </c>
      <c r="D125" s="3" t="s">
        <v>1146</v>
      </c>
      <c r="E125" s="3" t="s">
        <v>1146</v>
      </c>
      <c r="F125" s="4" t="s">
        <v>1147</v>
      </c>
      <c r="G125" s="3" t="s">
        <v>1148</v>
      </c>
    </row>
    <row r="126" spans="1:7" x14ac:dyDescent="0.25">
      <c r="A126" s="3">
        <v>410</v>
      </c>
      <c r="B126" s="3" t="s">
        <v>1144</v>
      </c>
      <c r="C126" s="3" t="s">
        <v>1290</v>
      </c>
      <c r="D126" s="3"/>
      <c r="E126" s="3" t="s">
        <v>1146</v>
      </c>
      <c r="F126" s="5" t="s">
        <v>1204</v>
      </c>
      <c r="G126" s="3" t="s">
        <v>1148</v>
      </c>
    </row>
    <row r="127" spans="1:7" x14ac:dyDescent="0.25">
      <c r="A127" s="3">
        <v>430</v>
      </c>
      <c r="B127" s="3" t="s">
        <v>1144</v>
      </c>
      <c r="C127" s="3" t="s">
        <v>1291</v>
      </c>
      <c r="D127" s="3"/>
      <c r="E127" s="3" t="s">
        <v>1146</v>
      </c>
      <c r="F127" s="5" t="s">
        <v>1204</v>
      </c>
      <c r="G127" s="3" t="s">
        <v>1148</v>
      </c>
    </row>
    <row r="128" spans="1:7" x14ac:dyDescent="0.25">
      <c r="A128" s="3">
        <v>500</v>
      </c>
      <c r="B128" s="3" t="s">
        <v>1144</v>
      </c>
      <c r="C128" s="3" t="s">
        <v>1292</v>
      </c>
      <c r="D128" s="3" t="s">
        <v>1146</v>
      </c>
      <c r="E128" s="3" t="s">
        <v>1146</v>
      </c>
      <c r="F128" s="4" t="s">
        <v>1204</v>
      </c>
      <c r="G128" s="3" t="s">
        <v>1148</v>
      </c>
    </row>
    <row r="129" spans="1:7" x14ac:dyDescent="0.25">
      <c r="A129" s="3">
        <v>510</v>
      </c>
      <c r="B129" s="3" t="s">
        <v>1144</v>
      </c>
      <c r="C129" s="3" t="s">
        <v>1293</v>
      </c>
      <c r="D129" s="3"/>
      <c r="E129" s="3" t="s">
        <v>1146</v>
      </c>
      <c r="F129" s="4" t="s">
        <v>1204</v>
      </c>
      <c r="G129" s="3" t="s">
        <v>1148</v>
      </c>
    </row>
    <row r="130" spans="1:7" x14ac:dyDescent="0.25">
      <c r="A130" s="3">
        <v>550</v>
      </c>
      <c r="B130" s="3" t="s">
        <v>1144</v>
      </c>
      <c r="C130" s="3" t="s">
        <v>1294</v>
      </c>
      <c r="D130" s="3"/>
      <c r="E130" s="3" t="s">
        <v>1146</v>
      </c>
      <c r="F130" s="4" t="s">
        <v>1204</v>
      </c>
      <c r="G130" s="3" t="s">
        <v>1148</v>
      </c>
    </row>
    <row r="131" spans="1:7" x14ac:dyDescent="0.25">
      <c r="A131" s="3">
        <v>610</v>
      </c>
      <c r="B131" s="3" t="s">
        <v>1144</v>
      </c>
      <c r="C131" s="3" t="s">
        <v>1295</v>
      </c>
      <c r="D131" s="3"/>
      <c r="E131" s="3" t="s">
        <v>1146</v>
      </c>
      <c r="F131" s="4" t="s">
        <v>1204</v>
      </c>
      <c r="G131" s="3" t="s">
        <v>1148</v>
      </c>
    </row>
    <row r="132" spans="1:7" x14ac:dyDescent="0.25">
      <c r="A132" s="3">
        <v>612</v>
      </c>
      <c r="B132" s="3" t="s">
        <v>1144</v>
      </c>
      <c r="C132" s="3" t="s">
        <v>1296</v>
      </c>
      <c r="D132" s="3"/>
      <c r="E132" s="3" t="s">
        <v>1146</v>
      </c>
      <c r="F132" s="4" t="s">
        <v>1204</v>
      </c>
      <c r="G132" s="3" t="s">
        <v>1148</v>
      </c>
    </row>
    <row r="133" spans="1:7" x14ac:dyDescent="0.25">
      <c r="A133" s="3">
        <v>620</v>
      </c>
      <c r="B133" s="3" t="s">
        <v>1144</v>
      </c>
      <c r="C133" s="3" t="s">
        <v>1297</v>
      </c>
      <c r="D133" s="3"/>
      <c r="E133" s="3" t="s">
        <v>1146</v>
      </c>
      <c r="F133" s="4" t="s">
        <v>1204</v>
      </c>
      <c r="G133" s="3" t="s">
        <v>1148</v>
      </c>
    </row>
    <row r="134" spans="1:7" x14ac:dyDescent="0.25">
      <c r="A134" s="3">
        <v>622</v>
      </c>
      <c r="B134" s="3" t="s">
        <v>1144</v>
      </c>
      <c r="C134" s="3" t="s">
        <v>1298</v>
      </c>
      <c r="D134" s="3"/>
      <c r="E134" s="3" t="s">
        <v>1146</v>
      </c>
      <c r="F134" s="4" t="s">
        <v>1204</v>
      </c>
      <c r="G134" s="3" t="s">
        <v>1148</v>
      </c>
    </row>
    <row r="135" spans="1:7" x14ac:dyDescent="0.25">
      <c r="A135" s="3">
        <v>795</v>
      </c>
      <c r="B135" s="3" t="s">
        <v>1144</v>
      </c>
      <c r="C135" s="3" t="s">
        <v>1299</v>
      </c>
      <c r="D135" s="3" t="s">
        <v>1146</v>
      </c>
      <c r="E135" s="3" t="s">
        <v>1146</v>
      </c>
      <c r="F135" s="4" t="s">
        <v>1204</v>
      </c>
      <c r="G135" s="3" t="s">
        <v>1148</v>
      </c>
    </row>
    <row r="136" spans="1:7" x14ac:dyDescent="0.25">
      <c r="A136" s="3">
        <v>860</v>
      </c>
      <c r="B136" s="3" t="s">
        <v>1144</v>
      </c>
      <c r="C136" s="3" t="s">
        <v>1300</v>
      </c>
      <c r="D136" s="3"/>
      <c r="E136" s="3" t="s">
        <v>1146</v>
      </c>
      <c r="F136" s="4" t="s">
        <v>1147</v>
      </c>
      <c r="G136" s="3" t="s">
        <v>1148</v>
      </c>
    </row>
    <row r="137" spans="1:7" x14ac:dyDescent="0.25">
      <c r="A137" s="3">
        <v>950</v>
      </c>
      <c r="B137" s="3" t="s">
        <v>1144</v>
      </c>
      <c r="C137" s="3" t="s">
        <v>1301</v>
      </c>
      <c r="D137" s="3" t="s">
        <v>1146</v>
      </c>
      <c r="E137" s="3" t="s">
        <v>1146</v>
      </c>
      <c r="F137" s="4" t="s">
        <v>1204</v>
      </c>
      <c r="G137" s="3" t="s">
        <v>1148</v>
      </c>
    </row>
    <row r="138" spans="1:7" x14ac:dyDescent="0.25">
      <c r="A138" s="3">
        <v>960</v>
      </c>
      <c r="B138" s="3" t="s">
        <v>1144</v>
      </c>
      <c r="C138" s="3" t="s">
        <v>1302</v>
      </c>
      <c r="D138" s="3" t="s">
        <v>1146</v>
      </c>
      <c r="E138" s="3" t="s">
        <v>1146</v>
      </c>
      <c r="F138" s="4" t="s">
        <v>1204</v>
      </c>
      <c r="G138" s="3" t="s">
        <v>1148</v>
      </c>
    </row>
    <row r="139" spans="1:7" x14ac:dyDescent="0.25">
      <c r="A139" s="3">
        <v>970</v>
      </c>
      <c r="B139" s="3" t="s">
        <v>1144</v>
      </c>
      <c r="C139" s="3" t="s">
        <v>1303</v>
      </c>
      <c r="D139" s="3" t="s">
        <v>1146</v>
      </c>
      <c r="E139" s="3" t="s">
        <v>1146</v>
      </c>
      <c r="F139" s="4" t="s">
        <v>1204</v>
      </c>
      <c r="G139" s="3" t="s">
        <v>1148</v>
      </c>
    </row>
    <row r="140" spans="1:7" x14ac:dyDescent="0.25">
      <c r="A140" s="6"/>
      <c r="B140" s="6"/>
      <c r="C140" s="6"/>
      <c r="D140" s="6"/>
      <c r="E140" s="6"/>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3554CA-2EC8-4350-91BD-9B88EDF87146}">
  <dimension ref="A1:B1136"/>
  <sheetViews>
    <sheetView topLeftCell="A1070" workbookViewId="0">
      <selection activeCell="B1070" sqref="B1:B1048576"/>
    </sheetView>
  </sheetViews>
  <sheetFormatPr defaultRowHeight="15" x14ac:dyDescent="0.25"/>
  <cols>
    <col min="2" max="2" width="180.7109375" bestFit="1" customWidth="1"/>
  </cols>
  <sheetData>
    <row r="1" spans="1:2" x14ac:dyDescent="0.25">
      <c r="A1" t="s">
        <v>4413</v>
      </c>
      <c r="B1" t="s">
        <v>1899</v>
      </c>
    </row>
    <row r="2" spans="1:2" x14ac:dyDescent="0.25">
      <c r="A2" t="s">
        <v>5</v>
      </c>
      <c r="B2" t="s">
        <v>1486</v>
      </c>
    </row>
    <row r="3" spans="1:2" x14ac:dyDescent="0.25">
      <c r="A3" t="s">
        <v>6</v>
      </c>
      <c r="B3" t="s">
        <v>1446</v>
      </c>
    </row>
    <row r="4" spans="1:2" x14ac:dyDescent="0.25">
      <c r="A4" t="s">
        <v>7</v>
      </c>
      <c r="B4" t="s">
        <v>1445</v>
      </c>
    </row>
    <row r="5" spans="1:2" x14ac:dyDescent="0.25">
      <c r="A5" t="s">
        <v>8</v>
      </c>
      <c r="B5" t="s">
        <v>1444</v>
      </c>
    </row>
    <row r="6" spans="1:2" x14ac:dyDescent="0.25">
      <c r="A6" t="s">
        <v>9</v>
      </c>
      <c r="B6" t="s">
        <v>1443</v>
      </c>
    </row>
    <row r="7" spans="1:2" x14ac:dyDescent="0.25">
      <c r="A7" t="s">
        <v>10</v>
      </c>
      <c r="B7" t="s">
        <v>1442</v>
      </c>
    </row>
    <row r="8" spans="1:2" x14ac:dyDescent="0.25">
      <c r="A8" t="s">
        <v>11</v>
      </c>
      <c r="B8" t="s">
        <v>1441</v>
      </c>
    </row>
    <row r="9" spans="1:2" x14ac:dyDescent="0.25">
      <c r="A9" t="s">
        <v>12</v>
      </c>
      <c r="B9" t="s">
        <v>1440</v>
      </c>
    </row>
    <row r="10" spans="1:2" x14ac:dyDescent="0.25">
      <c r="A10" t="s">
        <v>13</v>
      </c>
      <c r="B10" t="s">
        <v>1898</v>
      </c>
    </row>
    <row r="11" spans="1:2" x14ac:dyDescent="0.25">
      <c r="A11" t="s">
        <v>14</v>
      </c>
      <c r="B11" t="s">
        <v>1439</v>
      </c>
    </row>
    <row r="12" spans="1:2" x14ac:dyDescent="0.25">
      <c r="A12" t="s">
        <v>15</v>
      </c>
      <c r="B12" t="s">
        <v>1486</v>
      </c>
    </row>
    <row r="13" spans="1:2" x14ac:dyDescent="0.25">
      <c r="A13" t="s">
        <v>16</v>
      </c>
      <c r="B13" t="s">
        <v>1446</v>
      </c>
    </row>
    <row r="14" spans="1:2" x14ac:dyDescent="0.25">
      <c r="A14" t="s">
        <v>17</v>
      </c>
      <c r="B14" t="s">
        <v>1445</v>
      </c>
    </row>
    <row r="15" spans="1:2" x14ac:dyDescent="0.25">
      <c r="A15" t="s">
        <v>18</v>
      </c>
      <c r="B15" t="s">
        <v>1444</v>
      </c>
    </row>
    <row r="16" spans="1:2" x14ac:dyDescent="0.25">
      <c r="A16" t="s">
        <v>19</v>
      </c>
      <c r="B16" t="s">
        <v>1443</v>
      </c>
    </row>
    <row r="17" spans="1:2" x14ac:dyDescent="0.25">
      <c r="A17" t="s">
        <v>20</v>
      </c>
      <c r="B17" t="s">
        <v>1442</v>
      </c>
    </row>
    <row r="18" spans="1:2" x14ac:dyDescent="0.25">
      <c r="A18" t="s">
        <v>21</v>
      </c>
      <c r="B18" t="s">
        <v>1441</v>
      </c>
    </row>
    <row r="19" spans="1:2" x14ac:dyDescent="0.25">
      <c r="A19" t="s">
        <v>22</v>
      </c>
      <c r="B19" t="s">
        <v>1440</v>
      </c>
    </row>
    <row r="20" spans="1:2" x14ac:dyDescent="0.25">
      <c r="A20" t="s">
        <v>23</v>
      </c>
      <c r="B20" t="s">
        <v>1898</v>
      </c>
    </row>
    <row r="21" spans="1:2" x14ac:dyDescent="0.25">
      <c r="A21" t="s">
        <v>24</v>
      </c>
      <c r="B21" t="s">
        <v>1439</v>
      </c>
    </row>
    <row r="22" spans="1:2" x14ac:dyDescent="0.25">
      <c r="A22" t="s">
        <v>25</v>
      </c>
      <c r="B22" t="s">
        <v>1487</v>
      </c>
    </row>
    <row r="23" spans="1:2" x14ac:dyDescent="0.25">
      <c r="A23" t="s">
        <v>27</v>
      </c>
      <c r="B23" t="s">
        <v>1438</v>
      </c>
    </row>
    <row r="24" spans="1:2" x14ac:dyDescent="0.25">
      <c r="A24" t="s">
        <v>28</v>
      </c>
      <c r="B24" t="s">
        <v>1897</v>
      </c>
    </row>
    <row r="25" spans="1:2" x14ac:dyDescent="0.25">
      <c r="A25" t="s">
        <v>29</v>
      </c>
      <c r="B25" t="s">
        <v>1896</v>
      </c>
    </row>
    <row r="26" spans="1:2" x14ac:dyDescent="0.25">
      <c r="A26" t="s">
        <v>30</v>
      </c>
      <c r="B26" t="s">
        <v>1437</v>
      </c>
    </row>
    <row r="27" spans="1:2" x14ac:dyDescent="0.25">
      <c r="A27" t="s">
        <v>31</v>
      </c>
      <c r="B27" t="s">
        <v>1436</v>
      </c>
    </row>
    <row r="28" spans="1:2" x14ac:dyDescent="0.25">
      <c r="A28" t="s">
        <v>32</v>
      </c>
      <c r="B28" t="s">
        <v>1435</v>
      </c>
    </row>
    <row r="29" spans="1:2" x14ac:dyDescent="0.25">
      <c r="A29" t="s">
        <v>33</v>
      </c>
      <c r="B29" t="s">
        <v>1895</v>
      </c>
    </row>
    <row r="30" spans="1:2" x14ac:dyDescent="0.25">
      <c r="A30" t="s">
        <v>34</v>
      </c>
      <c r="B30" t="s">
        <v>1437</v>
      </c>
    </row>
    <row r="31" spans="1:2" x14ac:dyDescent="0.25">
      <c r="A31" t="s">
        <v>35</v>
      </c>
      <c r="B31" t="s">
        <v>1436</v>
      </c>
    </row>
    <row r="32" spans="1:2" x14ac:dyDescent="0.25">
      <c r="A32" t="s">
        <v>36</v>
      </c>
      <c r="B32" t="s">
        <v>1435</v>
      </c>
    </row>
    <row r="33" spans="1:2" x14ac:dyDescent="0.25">
      <c r="A33" t="s">
        <v>37</v>
      </c>
      <c r="B33" t="s">
        <v>1437</v>
      </c>
    </row>
    <row r="34" spans="1:2" x14ac:dyDescent="0.25">
      <c r="A34" t="s">
        <v>38</v>
      </c>
      <c r="B34" t="s">
        <v>1436</v>
      </c>
    </row>
    <row r="35" spans="1:2" x14ac:dyDescent="0.25">
      <c r="A35" t="s">
        <v>39</v>
      </c>
      <c r="B35" t="s">
        <v>1435</v>
      </c>
    </row>
    <row r="36" spans="1:2" x14ac:dyDescent="0.25">
      <c r="A36" t="s">
        <v>40</v>
      </c>
      <c r="B36" t="s">
        <v>1434</v>
      </c>
    </row>
    <row r="37" spans="1:2" x14ac:dyDescent="0.25">
      <c r="A37" t="s">
        <v>41</v>
      </c>
      <c r="B37" t="s">
        <v>1433</v>
      </c>
    </row>
    <row r="38" spans="1:2" x14ac:dyDescent="0.25">
      <c r="A38" t="s">
        <v>42</v>
      </c>
      <c r="B38" t="s">
        <v>1894</v>
      </c>
    </row>
    <row r="39" spans="1:2" x14ac:dyDescent="0.25">
      <c r="A39" t="s">
        <v>43</v>
      </c>
      <c r="B39" t="s">
        <v>47</v>
      </c>
    </row>
    <row r="40" spans="1:2" x14ac:dyDescent="0.25">
      <c r="A40" t="s">
        <v>44</v>
      </c>
      <c r="B40" t="s">
        <v>47</v>
      </c>
    </row>
    <row r="41" spans="1:2" x14ac:dyDescent="0.25">
      <c r="A41" t="s">
        <v>45</v>
      </c>
      <c r="B41" t="s">
        <v>47</v>
      </c>
    </row>
    <row r="42" spans="1:2" x14ac:dyDescent="0.25">
      <c r="A42" t="s">
        <v>46</v>
      </c>
      <c r="B42" t="s">
        <v>47</v>
      </c>
    </row>
    <row r="43" spans="1:2" x14ac:dyDescent="0.25">
      <c r="A43" t="s">
        <v>48</v>
      </c>
      <c r="B43" t="s">
        <v>1432</v>
      </c>
    </row>
    <row r="44" spans="1:2" x14ac:dyDescent="0.25">
      <c r="A44" t="s">
        <v>49</v>
      </c>
      <c r="B44" t="s">
        <v>1432</v>
      </c>
    </row>
    <row r="45" spans="1:2" x14ac:dyDescent="0.25">
      <c r="A45" t="s">
        <v>50</v>
      </c>
      <c r="B45" t="s">
        <v>1893</v>
      </c>
    </row>
    <row r="46" spans="1:2" x14ac:dyDescent="0.25">
      <c r="A46" t="s">
        <v>51</v>
      </c>
      <c r="B46" t="s">
        <v>1883</v>
      </c>
    </row>
    <row r="47" spans="1:2" x14ac:dyDescent="0.25">
      <c r="A47" t="s">
        <v>52</v>
      </c>
      <c r="B47" t="s">
        <v>1892</v>
      </c>
    </row>
    <row r="48" spans="1:2" x14ac:dyDescent="0.25">
      <c r="A48" t="s">
        <v>53</v>
      </c>
      <c r="B48" t="s">
        <v>1891</v>
      </c>
    </row>
    <row r="49" spans="1:2" x14ac:dyDescent="0.25">
      <c r="A49" t="s">
        <v>54</v>
      </c>
      <c r="B49" t="s">
        <v>1890</v>
      </c>
    </row>
    <row r="50" spans="1:2" x14ac:dyDescent="0.25">
      <c r="A50" t="s">
        <v>55</v>
      </c>
      <c r="B50" t="s">
        <v>1889</v>
      </c>
    </row>
    <row r="51" spans="1:2" x14ac:dyDescent="0.25">
      <c r="A51" t="s">
        <v>56</v>
      </c>
      <c r="B51" t="s">
        <v>1888</v>
      </c>
    </row>
    <row r="52" spans="1:2" x14ac:dyDescent="0.25">
      <c r="A52" t="s">
        <v>57</v>
      </c>
      <c r="B52" t="s">
        <v>1887</v>
      </c>
    </row>
    <row r="53" spans="1:2" x14ac:dyDescent="0.25">
      <c r="A53" t="s">
        <v>58</v>
      </c>
      <c r="B53" t="s">
        <v>1886</v>
      </c>
    </row>
    <row r="54" spans="1:2" x14ac:dyDescent="0.25">
      <c r="A54" t="s">
        <v>59</v>
      </c>
      <c r="B54" t="s">
        <v>1885</v>
      </c>
    </row>
    <row r="55" spans="1:2" x14ac:dyDescent="0.25">
      <c r="A55" t="s">
        <v>60</v>
      </c>
      <c r="B55" t="s">
        <v>1884</v>
      </c>
    </row>
    <row r="56" spans="1:2" x14ac:dyDescent="0.25">
      <c r="A56" t="s">
        <v>61</v>
      </c>
      <c r="B56" t="s">
        <v>1883</v>
      </c>
    </row>
    <row r="57" spans="1:2" x14ac:dyDescent="0.25">
      <c r="A57" t="s">
        <v>62</v>
      </c>
      <c r="B57" t="s">
        <v>1882</v>
      </c>
    </row>
    <row r="58" spans="1:2" x14ac:dyDescent="0.25">
      <c r="A58" t="s">
        <v>63</v>
      </c>
      <c r="B58" t="s">
        <v>1882</v>
      </c>
    </row>
    <row r="59" spans="1:2" x14ac:dyDescent="0.25">
      <c r="A59" t="s">
        <v>64</v>
      </c>
      <c r="B59" t="s">
        <v>1430</v>
      </c>
    </row>
    <row r="60" spans="1:2" x14ac:dyDescent="0.25">
      <c r="A60" t="s">
        <v>65</v>
      </c>
      <c r="B60" t="s">
        <v>1430</v>
      </c>
    </row>
    <row r="61" spans="1:2" x14ac:dyDescent="0.25">
      <c r="A61" t="s">
        <v>66</v>
      </c>
      <c r="B61" t="s">
        <v>1881</v>
      </c>
    </row>
    <row r="62" spans="1:2" x14ac:dyDescent="0.25">
      <c r="A62" t="s">
        <v>67</v>
      </c>
      <c r="B62" t="s">
        <v>1880</v>
      </c>
    </row>
    <row r="63" spans="1:2" x14ac:dyDescent="0.25">
      <c r="A63" t="s">
        <v>68</v>
      </c>
      <c r="B63" t="s">
        <v>1879</v>
      </c>
    </row>
    <row r="64" spans="1:2" x14ac:dyDescent="0.25">
      <c r="A64" t="s">
        <v>69</v>
      </c>
      <c r="B64" t="s">
        <v>1878</v>
      </c>
    </row>
    <row r="65" spans="1:2" x14ac:dyDescent="0.25">
      <c r="A65" t="s">
        <v>70</v>
      </c>
      <c r="B65" t="s">
        <v>1877</v>
      </c>
    </row>
    <row r="66" spans="1:2" x14ac:dyDescent="0.25">
      <c r="A66" t="s">
        <v>71</v>
      </c>
      <c r="B66" t="s">
        <v>1876</v>
      </c>
    </row>
    <row r="67" spans="1:2" x14ac:dyDescent="0.25">
      <c r="A67" t="s">
        <v>72</v>
      </c>
      <c r="B67" t="s">
        <v>1876</v>
      </c>
    </row>
    <row r="68" spans="1:2" x14ac:dyDescent="0.25">
      <c r="A68" t="s">
        <v>73</v>
      </c>
      <c r="B68" t="s">
        <v>1875</v>
      </c>
    </row>
    <row r="69" spans="1:2" x14ac:dyDescent="0.25">
      <c r="A69" t="s">
        <v>74</v>
      </c>
      <c r="B69" t="s">
        <v>1875</v>
      </c>
    </row>
    <row r="70" spans="1:2" x14ac:dyDescent="0.25">
      <c r="A70" t="s">
        <v>75</v>
      </c>
      <c r="B70" t="s">
        <v>1430</v>
      </c>
    </row>
    <row r="71" spans="1:2" x14ac:dyDescent="0.25">
      <c r="A71" t="s">
        <v>76</v>
      </c>
      <c r="B71" t="s">
        <v>1429</v>
      </c>
    </row>
    <row r="72" spans="1:2" x14ac:dyDescent="0.25">
      <c r="A72" t="s">
        <v>77</v>
      </c>
      <c r="B72" t="s">
        <v>1429</v>
      </c>
    </row>
    <row r="73" spans="1:2" x14ac:dyDescent="0.25">
      <c r="A73" t="s">
        <v>78</v>
      </c>
      <c r="B73" t="s">
        <v>1429</v>
      </c>
    </row>
    <row r="74" spans="1:2" x14ac:dyDescent="0.25">
      <c r="A74" t="s">
        <v>79</v>
      </c>
      <c r="B74" t="s">
        <v>1429</v>
      </c>
    </row>
    <row r="75" spans="1:2" x14ac:dyDescent="0.25">
      <c r="A75" t="s">
        <v>80</v>
      </c>
      <c r="B75" t="s">
        <v>1429</v>
      </c>
    </row>
    <row r="76" spans="1:2" x14ac:dyDescent="0.25">
      <c r="A76" t="s">
        <v>81</v>
      </c>
      <c r="B76" t="s">
        <v>1429</v>
      </c>
    </row>
    <row r="77" spans="1:2" x14ac:dyDescent="0.25">
      <c r="A77" t="s">
        <v>82</v>
      </c>
      <c r="B77" t="s">
        <v>1874</v>
      </c>
    </row>
    <row r="78" spans="1:2" x14ac:dyDescent="0.25">
      <c r="A78" t="s">
        <v>83</v>
      </c>
      <c r="B78" t="s">
        <v>1874</v>
      </c>
    </row>
    <row r="79" spans="1:2" x14ac:dyDescent="0.25">
      <c r="A79" t="s">
        <v>84</v>
      </c>
      <c r="B79" t="s">
        <v>1873</v>
      </c>
    </row>
    <row r="80" spans="1:2" x14ac:dyDescent="0.25">
      <c r="A80" t="s">
        <v>85</v>
      </c>
      <c r="B80" t="s">
        <v>1873</v>
      </c>
    </row>
    <row r="81" spans="1:2" x14ac:dyDescent="0.25">
      <c r="A81" t="s">
        <v>86</v>
      </c>
      <c r="B81" t="s">
        <v>1872</v>
      </c>
    </row>
    <row r="82" spans="1:2" x14ac:dyDescent="0.25">
      <c r="A82" t="s">
        <v>87</v>
      </c>
      <c r="B82" t="s">
        <v>1872</v>
      </c>
    </row>
    <row r="83" spans="1:2" x14ac:dyDescent="0.25">
      <c r="A83" t="s">
        <v>88</v>
      </c>
      <c r="B83" t="s">
        <v>1871</v>
      </c>
    </row>
    <row r="84" spans="1:2" x14ac:dyDescent="0.25">
      <c r="A84" t="s">
        <v>89</v>
      </c>
      <c r="B84" t="s">
        <v>1871</v>
      </c>
    </row>
    <row r="85" spans="1:2" x14ac:dyDescent="0.25">
      <c r="A85" t="s">
        <v>90</v>
      </c>
      <c r="B85" t="s">
        <v>1870</v>
      </c>
    </row>
    <row r="86" spans="1:2" x14ac:dyDescent="0.25">
      <c r="A86" t="s">
        <v>91</v>
      </c>
      <c r="B86" t="s">
        <v>1870</v>
      </c>
    </row>
    <row r="87" spans="1:2" x14ac:dyDescent="0.25">
      <c r="A87" t="s">
        <v>92</v>
      </c>
      <c r="B87" t="s">
        <v>1869</v>
      </c>
    </row>
    <row r="88" spans="1:2" x14ac:dyDescent="0.25">
      <c r="A88" t="s">
        <v>93</v>
      </c>
      <c r="B88" t="s">
        <v>1869</v>
      </c>
    </row>
    <row r="89" spans="1:2" x14ac:dyDescent="0.25">
      <c r="A89" t="s">
        <v>94</v>
      </c>
      <c r="B89" t="s">
        <v>1868</v>
      </c>
    </row>
    <row r="90" spans="1:2" x14ac:dyDescent="0.25">
      <c r="A90" t="s">
        <v>95</v>
      </c>
      <c r="B90" t="s">
        <v>1868</v>
      </c>
    </row>
    <row r="91" spans="1:2" x14ac:dyDescent="0.25">
      <c r="A91" t="s">
        <v>96</v>
      </c>
      <c r="B91" t="s">
        <v>1867</v>
      </c>
    </row>
    <row r="92" spans="1:2" x14ac:dyDescent="0.25">
      <c r="A92" t="s">
        <v>97</v>
      </c>
      <c r="B92" t="s">
        <v>1867</v>
      </c>
    </row>
    <row r="93" spans="1:2" x14ac:dyDescent="0.25">
      <c r="A93" t="s">
        <v>98</v>
      </c>
      <c r="B93" t="s">
        <v>1866</v>
      </c>
    </row>
    <row r="94" spans="1:2" x14ac:dyDescent="0.25">
      <c r="A94" t="s">
        <v>99</v>
      </c>
      <c r="B94" t="s">
        <v>1866</v>
      </c>
    </row>
    <row r="95" spans="1:2" x14ac:dyDescent="0.25">
      <c r="A95" t="s">
        <v>100</v>
      </c>
      <c r="B95" t="s">
        <v>1428</v>
      </c>
    </row>
    <row r="96" spans="1:2" x14ac:dyDescent="0.25">
      <c r="A96" t="s">
        <v>101</v>
      </c>
      <c r="B96" t="s">
        <v>1428</v>
      </c>
    </row>
    <row r="97" spans="1:2" x14ac:dyDescent="0.25">
      <c r="A97" t="s">
        <v>102</v>
      </c>
      <c r="B97" t="s">
        <v>1427</v>
      </c>
    </row>
    <row r="98" spans="1:2" x14ac:dyDescent="0.25">
      <c r="A98" t="s">
        <v>103</v>
      </c>
      <c r="B98" t="s">
        <v>1427</v>
      </c>
    </row>
    <row r="99" spans="1:2" x14ac:dyDescent="0.25">
      <c r="A99" t="s">
        <v>104</v>
      </c>
      <c r="B99" t="s">
        <v>1865</v>
      </c>
    </row>
    <row r="100" spans="1:2" x14ac:dyDescent="0.25">
      <c r="A100" t="s">
        <v>105</v>
      </c>
      <c r="B100" t="s">
        <v>1865</v>
      </c>
    </row>
    <row r="101" spans="1:2" x14ac:dyDescent="0.25">
      <c r="A101" t="s">
        <v>106</v>
      </c>
      <c r="B101" t="s">
        <v>1426</v>
      </c>
    </row>
    <row r="102" spans="1:2" x14ac:dyDescent="0.25">
      <c r="A102" t="s">
        <v>107</v>
      </c>
      <c r="B102" t="s">
        <v>1426</v>
      </c>
    </row>
    <row r="103" spans="1:2" x14ac:dyDescent="0.25">
      <c r="A103" t="s">
        <v>108</v>
      </c>
      <c r="B103" t="s">
        <v>1426</v>
      </c>
    </row>
    <row r="104" spans="1:2" x14ac:dyDescent="0.25">
      <c r="A104" t="s">
        <v>109</v>
      </c>
      <c r="B104" t="s">
        <v>1426</v>
      </c>
    </row>
    <row r="105" spans="1:2" x14ac:dyDescent="0.25">
      <c r="A105" t="s">
        <v>110</v>
      </c>
      <c r="B105" t="s">
        <v>1864</v>
      </c>
    </row>
    <row r="106" spans="1:2" x14ac:dyDescent="0.25">
      <c r="A106" t="s">
        <v>111</v>
      </c>
      <c r="B106" t="s">
        <v>1864</v>
      </c>
    </row>
    <row r="107" spans="1:2" x14ac:dyDescent="0.25">
      <c r="A107" t="s">
        <v>112</v>
      </c>
      <c r="B107" t="s">
        <v>1422</v>
      </c>
    </row>
    <row r="108" spans="1:2" x14ac:dyDescent="0.25">
      <c r="A108" t="s">
        <v>113</v>
      </c>
      <c r="B108" t="s">
        <v>1422</v>
      </c>
    </row>
    <row r="109" spans="1:2" x14ac:dyDescent="0.25">
      <c r="A109" t="s">
        <v>114</v>
      </c>
      <c r="B109" t="s">
        <v>1422</v>
      </c>
    </row>
    <row r="110" spans="1:2" x14ac:dyDescent="0.25">
      <c r="A110" t="s">
        <v>115</v>
      </c>
      <c r="B110" t="s">
        <v>1422</v>
      </c>
    </row>
    <row r="111" spans="1:2" x14ac:dyDescent="0.25">
      <c r="A111" t="s">
        <v>116</v>
      </c>
      <c r="B111" t="s">
        <v>1422</v>
      </c>
    </row>
    <row r="112" spans="1:2" x14ac:dyDescent="0.25">
      <c r="A112" t="s">
        <v>117</v>
      </c>
      <c r="B112" t="s">
        <v>1422</v>
      </c>
    </row>
    <row r="113" spans="1:2" x14ac:dyDescent="0.25">
      <c r="A113" t="s">
        <v>118</v>
      </c>
      <c r="B113" t="s">
        <v>1863</v>
      </c>
    </row>
    <row r="114" spans="1:2" x14ac:dyDescent="0.25">
      <c r="A114" t="s">
        <v>119</v>
      </c>
      <c r="B114" t="s">
        <v>1863</v>
      </c>
    </row>
    <row r="115" spans="1:2" x14ac:dyDescent="0.25">
      <c r="A115" t="s">
        <v>120</v>
      </c>
      <c r="B115" t="s">
        <v>1862</v>
      </c>
    </row>
    <row r="116" spans="1:2" x14ac:dyDescent="0.25">
      <c r="A116" t="s">
        <v>121</v>
      </c>
      <c r="B116" t="s">
        <v>1862</v>
      </c>
    </row>
    <row r="117" spans="1:2" x14ac:dyDescent="0.25">
      <c r="A117" t="s">
        <v>122</v>
      </c>
      <c r="B117" t="s">
        <v>1861</v>
      </c>
    </row>
    <row r="118" spans="1:2" x14ac:dyDescent="0.25">
      <c r="A118" t="s">
        <v>123</v>
      </c>
      <c r="B118" t="s">
        <v>1861</v>
      </c>
    </row>
    <row r="119" spans="1:2" x14ac:dyDescent="0.25">
      <c r="A119" t="s">
        <v>124</v>
      </c>
      <c r="B119" t="s">
        <v>1860</v>
      </c>
    </row>
    <row r="120" spans="1:2" x14ac:dyDescent="0.25">
      <c r="A120" t="s">
        <v>125</v>
      </c>
      <c r="B120" t="s">
        <v>1860</v>
      </c>
    </row>
    <row r="121" spans="1:2" x14ac:dyDescent="0.25">
      <c r="A121" t="s">
        <v>126</v>
      </c>
      <c r="B121" t="s">
        <v>1859</v>
      </c>
    </row>
    <row r="122" spans="1:2" x14ac:dyDescent="0.25">
      <c r="A122" t="s">
        <v>127</v>
      </c>
      <c r="B122" t="s">
        <v>1859</v>
      </c>
    </row>
    <row r="123" spans="1:2" x14ac:dyDescent="0.25">
      <c r="A123" t="s">
        <v>128</v>
      </c>
      <c r="B123" t="s">
        <v>1858</v>
      </c>
    </row>
    <row r="124" spans="1:2" x14ac:dyDescent="0.25">
      <c r="A124" t="s">
        <v>129</v>
      </c>
      <c r="B124" t="s">
        <v>1858</v>
      </c>
    </row>
    <row r="125" spans="1:2" x14ac:dyDescent="0.25">
      <c r="A125" t="s">
        <v>130</v>
      </c>
      <c r="B125" t="s">
        <v>1857</v>
      </c>
    </row>
    <row r="126" spans="1:2" x14ac:dyDescent="0.25">
      <c r="A126" t="s">
        <v>131</v>
      </c>
      <c r="B126" t="s">
        <v>1857</v>
      </c>
    </row>
    <row r="127" spans="1:2" x14ac:dyDescent="0.25">
      <c r="A127" t="s">
        <v>132</v>
      </c>
      <c r="B127" t="s">
        <v>1856</v>
      </c>
    </row>
    <row r="128" spans="1:2" x14ac:dyDescent="0.25">
      <c r="A128" t="s">
        <v>133</v>
      </c>
      <c r="B128" t="s">
        <v>1856</v>
      </c>
    </row>
    <row r="129" spans="1:2" x14ac:dyDescent="0.25">
      <c r="A129" t="s">
        <v>134</v>
      </c>
      <c r="B129" t="s">
        <v>1855</v>
      </c>
    </row>
    <row r="130" spans="1:2" x14ac:dyDescent="0.25">
      <c r="A130" t="s">
        <v>135</v>
      </c>
      <c r="B130" t="s">
        <v>1855</v>
      </c>
    </row>
    <row r="131" spans="1:2" x14ac:dyDescent="0.25">
      <c r="A131" t="s">
        <v>136</v>
      </c>
      <c r="B131" t="s">
        <v>1854</v>
      </c>
    </row>
    <row r="132" spans="1:2" x14ac:dyDescent="0.25">
      <c r="A132" t="s">
        <v>137</v>
      </c>
      <c r="B132" t="s">
        <v>1854</v>
      </c>
    </row>
    <row r="133" spans="1:2" x14ac:dyDescent="0.25">
      <c r="A133" t="s">
        <v>138</v>
      </c>
      <c r="B133" t="s">
        <v>1425</v>
      </c>
    </row>
    <row r="134" spans="1:2" x14ac:dyDescent="0.25">
      <c r="A134" t="s">
        <v>139</v>
      </c>
      <c r="B134" t="s">
        <v>1425</v>
      </c>
    </row>
    <row r="135" spans="1:2" x14ac:dyDescent="0.25">
      <c r="A135" t="s">
        <v>140</v>
      </c>
      <c r="B135" t="s">
        <v>1853</v>
      </c>
    </row>
    <row r="136" spans="1:2" x14ac:dyDescent="0.25">
      <c r="A136" t="s">
        <v>141</v>
      </c>
      <c r="B136" t="s">
        <v>1853</v>
      </c>
    </row>
    <row r="137" spans="1:2" x14ac:dyDescent="0.25">
      <c r="A137" t="s">
        <v>142</v>
      </c>
      <c r="B137" t="s">
        <v>1852</v>
      </c>
    </row>
    <row r="138" spans="1:2" x14ac:dyDescent="0.25">
      <c r="A138" t="s">
        <v>143</v>
      </c>
      <c r="B138" t="s">
        <v>1852</v>
      </c>
    </row>
    <row r="139" spans="1:2" x14ac:dyDescent="0.25">
      <c r="A139" t="s">
        <v>144</v>
      </c>
      <c r="B139" t="s">
        <v>1852</v>
      </c>
    </row>
    <row r="140" spans="1:2" x14ac:dyDescent="0.25">
      <c r="A140" t="s">
        <v>145</v>
      </c>
      <c r="B140" t="s">
        <v>1852</v>
      </c>
    </row>
    <row r="141" spans="1:2" x14ac:dyDescent="0.25">
      <c r="A141" t="s">
        <v>146</v>
      </c>
      <c r="B141" t="s">
        <v>1851</v>
      </c>
    </row>
    <row r="142" spans="1:2" x14ac:dyDescent="0.25">
      <c r="A142" t="s">
        <v>147</v>
      </c>
      <c r="B142" t="s">
        <v>1851</v>
      </c>
    </row>
    <row r="143" spans="1:2" x14ac:dyDescent="0.25">
      <c r="A143" t="s">
        <v>148</v>
      </c>
      <c r="B143" t="s">
        <v>1850</v>
      </c>
    </row>
    <row r="144" spans="1:2" x14ac:dyDescent="0.25">
      <c r="A144" t="s">
        <v>149</v>
      </c>
      <c r="B144" t="s">
        <v>1850</v>
      </c>
    </row>
    <row r="145" spans="1:2" x14ac:dyDescent="0.25">
      <c r="A145" t="s">
        <v>150</v>
      </c>
      <c r="B145" t="s">
        <v>1423</v>
      </c>
    </row>
    <row r="146" spans="1:2" x14ac:dyDescent="0.25">
      <c r="A146" t="s">
        <v>151</v>
      </c>
      <c r="B146" t="s">
        <v>1423</v>
      </c>
    </row>
    <row r="147" spans="1:2" x14ac:dyDescent="0.25">
      <c r="A147" t="s">
        <v>152</v>
      </c>
      <c r="B147" t="s">
        <v>1423</v>
      </c>
    </row>
    <row r="148" spans="1:2" x14ac:dyDescent="0.25">
      <c r="A148" t="s">
        <v>153</v>
      </c>
      <c r="B148" t="s">
        <v>1423</v>
      </c>
    </row>
    <row r="149" spans="1:2" x14ac:dyDescent="0.25">
      <c r="A149" t="s">
        <v>154</v>
      </c>
      <c r="B149" t="s">
        <v>1423</v>
      </c>
    </row>
    <row r="150" spans="1:2" x14ac:dyDescent="0.25">
      <c r="A150" t="s">
        <v>155</v>
      </c>
      <c r="B150" t="s">
        <v>1423</v>
      </c>
    </row>
    <row r="151" spans="1:2" x14ac:dyDescent="0.25">
      <c r="A151" t="s">
        <v>156</v>
      </c>
      <c r="B151" t="s">
        <v>1423</v>
      </c>
    </row>
    <row r="152" spans="1:2" x14ac:dyDescent="0.25">
      <c r="A152" t="s">
        <v>157</v>
      </c>
      <c r="B152" t="s">
        <v>1423</v>
      </c>
    </row>
    <row r="153" spans="1:2" x14ac:dyDescent="0.25">
      <c r="A153" t="s">
        <v>158</v>
      </c>
      <c r="B153" t="s">
        <v>1423</v>
      </c>
    </row>
    <row r="154" spans="1:2" x14ac:dyDescent="0.25">
      <c r="A154" t="s">
        <v>159</v>
      </c>
      <c r="B154" t="s">
        <v>1422</v>
      </c>
    </row>
    <row r="155" spans="1:2" x14ac:dyDescent="0.25">
      <c r="A155" t="s">
        <v>160</v>
      </c>
      <c r="B155" t="s">
        <v>1422</v>
      </c>
    </row>
    <row r="156" spans="1:2" x14ac:dyDescent="0.25">
      <c r="A156" t="s">
        <v>161</v>
      </c>
      <c r="B156" t="s">
        <v>1422</v>
      </c>
    </row>
    <row r="157" spans="1:2" x14ac:dyDescent="0.25">
      <c r="A157" t="s">
        <v>162</v>
      </c>
      <c r="B157" t="s">
        <v>1422</v>
      </c>
    </row>
    <row r="158" spans="1:2" x14ac:dyDescent="0.25">
      <c r="A158" t="s">
        <v>163</v>
      </c>
      <c r="B158" t="s">
        <v>1422</v>
      </c>
    </row>
    <row r="159" spans="1:2" x14ac:dyDescent="0.25">
      <c r="A159" t="s">
        <v>164</v>
      </c>
      <c r="B159" t="s">
        <v>1422</v>
      </c>
    </row>
    <row r="160" spans="1:2" x14ac:dyDescent="0.25">
      <c r="A160" t="s">
        <v>165</v>
      </c>
      <c r="B160" t="s">
        <v>1863</v>
      </c>
    </row>
    <row r="161" spans="1:2" x14ac:dyDescent="0.25">
      <c r="A161" t="s">
        <v>166</v>
      </c>
      <c r="B161" t="s">
        <v>1863</v>
      </c>
    </row>
    <row r="162" spans="1:2" x14ac:dyDescent="0.25">
      <c r="A162" t="s">
        <v>167</v>
      </c>
      <c r="B162" t="s">
        <v>1862</v>
      </c>
    </row>
    <row r="163" spans="1:2" x14ac:dyDescent="0.25">
      <c r="A163" t="s">
        <v>168</v>
      </c>
      <c r="B163" t="s">
        <v>1862</v>
      </c>
    </row>
    <row r="164" spans="1:2" x14ac:dyDescent="0.25">
      <c r="A164" t="s">
        <v>169</v>
      </c>
      <c r="B164" t="s">
        <v>1861</v>
      </c>
    </row>
    <row r="165" spans="1:2" x14ac:dyDescent="0.25">
      <c r="A165" t="s">
        <v>170</v>
      </c>
      <c r="B165" t="s">
        <v>1861</v>
      </c>
    </row>
    <row r="166" spans="1:2" x14ac:dyDescent="0.25">
      <c r="A166" t="s">
        <v>171</v>
      </c>
      <c r="B166" t="s">
        <v>1860</v>
      </c>
    </row>
    <row r="167" spans="1:2" x14ac:dyDescent="0.25">
      <c r="A167" t="s">
        <v>172</v>
      </c>
      <c r="B167" t="s">
        <v>1860</v>
      </c>
    </row>
    <row r="168" spans="1:2" x14ac:dyDescent="0.25">
      <c r="A168" t="s">
        <v>173</v>
      </c>
      <c r="B168" t="s">
        <v>1859</v>
      </c>
    </row>
    <row r="169" spans="1:2" x14ac:dyDescent="0.25">
      <c r="A169" t="s">
        <v>174</v>
      </c>
      <c r="B169" t="s">
        <v>1859</v>
      </c>
    </row>
    <row r="170" spans="1:2" x14ac:dyDescent="0.25">
      <c r="A170" t="s">
        <v>175</v>
      </c>
      <c r="B170" t="s">
        <v>1858</v>
      </c>
    </row>
    <row r="171" spans="1:2" x14ac:dyDescent="0.25">
      <c r="A171" t="s">
        <v>176</v>
      </c>
      <c r="B171" t="s">
        <v>1858</v>
      </c>
    </row>
    <row r="172" spans="1:2" x14ac:dyDescent="0.25">
      <c r="A172" t="s">
        <v>177</v>
      </c>
      <c r="B172" t="s">
        <v>1857</v>
      </c>
    </row>
    <row r="173" spans="1:2" x14ac:dyDescent="0.25">
      <c r="A173" t="s">
        <v>178</v>
      </c>
      <c r="B173" t="s">
        <v>1857</v>
      </c>
    </row>
    <row r="174" spans="1:2" x14ac:dyDescent="0.25">
      <c r="A174" t="s">
        <v>179</v>
      </c>
      <c r="B174" t="s">
        <v>1856</v>
      </c>
    </row>
    <row r="175" spans="1:2" x14ac:dyDescent="0.25">
      <c r="A175" t="s">
        <v>180</v>
      </c>
      <c r="B175" t="s">
        <v>1856</v>
      </c>
    </row>
    <row r="176" spans="1:2" x14ac:dyDescent="0.25">
      <c r="A176" t="s">
        <v>181</v>
      </c>
      <c r="B176" t="s">
        <v>1855</v>
      </c>
    </row>
    <row r="177" spans="1:2" x14ac:dyDescent="0.25">
      <c r="A177" t="s">
        <v>182</v>
      </c>
      <c r="B177" t="s">
        <v>1855</v>
      </c>
    </row>
    <row r="178" spans="1:2" x14ac:dyDescent="0.25">
      <c r="A178" t="s">
        <v>183</v>
      </c>
      <c r="B178" t="s">
        <v>1854</v>
      </c>
    </row>
    <row r="179" spans="1:2" x14ac:dyDescent="0.25">
      <c r="A179" t="s">
        <v>184</v>
      </c>
      <c r="B179" t="s">
        <v>1854</v>
      </c>
    </row>
    <row r="180" spans="1:2" x14ac:dyDescent="0.25">
      <c r="A180" t="s">
        <v>185</v>
      </c>
      <c r="B180" t="s">
        <v>1425</v>
      </c>
    </row>
    <row r="181" spans="1:2" x14ac:dyDescent="0.25">
      <c r="A181" t="s">
        <v>186</v>
      </c>
      <c r="B181" t="s">
        <v>1425</v>
      </c>
    </row>
    <row r="182" spans="1:2" x14ac:dyDescent="0.25">
      <c r="A182" t="s">
        <v>187</v>
      </c>
      <c r="B182" t="s">
        <v>1853</v>
      </c>
    </row>
    <row r="183" spans="1:2" x14ac:dyDescent="0.25">
      <c r="A183" t="s">
        <v>188</v>
      </c>
      <c r="B183" t="s">
        <v>1853</v>
      </c>
    </row>
    <row r="184" spans="1:2" x14ac:dyDescent="0.25">
      <c r="A184" t="s">
        <v>189</v>
      </c>
      <c r="B184" t="s">
        <v>1852</v>
      </c>
    </row>
    <row r="185" spans="1:2" x14ac:dyDescent="0.25">
      <c r="A185" t="s">
        <v>190</v>
      </c>
      <c r="B185" t="s">
        <v>1852</v>
      </c>
    </row>
    <row r="186" spans="1:2" x14ac:dyDescent="0.25">
      <c r="A186" t="s">
        <v>191</v>
      </c>
      <c r="B186" t="s">
        <v>1852</v>
      </c>
    </row>
    <row r="187" spans="1:2" x14ac:dyDescent="0.25">
      <c r="A187" t="s">
        <v>192</v>
      </c>
      <c r="B187" t="s">
        <v>1852</v>
      </c>
    </row>
    <row r="188" spans="1:2" x14ac:dyDescent="0.25">
      <c r="A188" t="s">
        <v>193</v>
      </c>
      <c r="B188" t="s">
        <v>1851</v>
      </c>
    </row>
    <row r="189" spans="1:2" x14ac:dyDescent="0.25">
      <c r="A189" t="s">
        <v>194</v>
      </c>
      <c r="B189" t="s">
        <v>1851</v>
      </c>
    </row>
    <row r="190" spans="1:2" x14ac:dyDescent="0.25">
      <c r="A190" t="s">
        <v>195</v>
      </c>
      <c r="B190" t="s">
        <v>1850</v>
      </c>
    </row>
    <row r="191" spans="1:2" x14ac:dyDescent="0.25">
      <c r="A191" t="s">
        <v>196</v>
      </c>
      <c r="B191" t="s">
        <v>1850</v>
      </c>
    </row>
    <row r="192" spans="1:2" x14ac:dyDescent="0.25">
      <c r="A192" t="s">
        <v>197</v>
      </c>
      <c r="B192" t="s">
        <v>1421</v>
      </c>
    </row>
    <row r="193" spans="1:2" x14ac:dyDescent="0.25">
      <c r="A193" t="s">
        <v>198</v>
      </c>
      <c r="B193" t="s">
        <v>1421</v>
      </c>
    </row>
    <row r="194" spans="1:2" x14ac:dyDescent="0.25">
      <c r="A194" t="s">
        <v>199</v>
      </c>
      <c r="B194" t="s">
        <v>1421</v>
      </c>
    </row>
    <row r="195" spans="1:2" x14ac:dyDescent="0.25">
      <c r="A195" t="s">
        <v>200</v>
      </c>
      <c r="B195" t="s">
        <v>1421</v>
      </c>
    </row>
    <row r="196" spans="1:2" x14ac:dyDescent="0.25">
      <c r="A196" t="s">
        <v>201</v>
      </c>
      <c r="B196" t="s">
        <v>1421</v>
      </c>
    </row>
    <row r="197" spans="1:2" x14ac:dyDescent="0.25">
      <c r="A197" t="s">
        <v>202</v>
      </c>
      <c r="B197" t="s">
        <v>1421</v>
      </c>
    </row>
    <row r="198" spans="1:2" x14ac:dyDescent="0.25">
      <c r="A198" t="s">
        <v>203</v>
      </c>
      <c r="B198" t="s">
        <v>1421</v>
      </c>
    </row>
    <row r="199" spans="1:2" x14ac:dyDescent="0.25">
      <c r="A199" t="s">
        <v>204</v>
      </c>
      <c r="B199" t="s">
        <v>1849</v>
      </c>
    </row>
    <row r="200" spans="1:2" x14ac:dyDescent="0.25">
      <c r="A200" t="s">
        <v>205</v>
      </c>
      <c r="B200" t="s">
        <v>1848</v>
      </c>
    </row>
    <row r="201" spans="1:2" x14ac:dyDescent="0.25">
      <c r="A201" t="s">
        <v>206</v>
      </c>
      <c r="B201" t="s">
        <v>1412</v>
      </c>
    </row>
    <row r="202" spans="1:2" x14ac:dyDescent="0.25">
      <c r="A202" t="s">
        <v>207</v>
      </c>
      <c r="B202" t="s">
        <v>1412</v>
      </c>
    </row>
    <row r="203" spans="1:2" x14ac:dyDescent="0.25">
      <c r="A203" t="s">
        <v>208</v>
      </c>
      <c r="B203" t="s">
        <v>1412</v>
      </c>
    </row>
    <row r="204" spans="1:2" x14ac:dyDescent="0.25">
      <c r="A204" t="s">
        <v>209</v>
      </c>
      <c r="B204" t="s">
        <v>1421</v>
      </c>
    </row>
    <row r="205" spans="1:2" x14ac:dyDescent="0.25">
      <c r="A205" t="s">
        <v>210</v>
      </c>
      <c r="B205" t="s">
        <v>1421</v>
      </c>
    </row>
    <row r="206" spans="1:2" x14ac:dyDescent="0.25">
      <c r="A206" t="s">
        <v>211</v>
      </c>
      <c r="B206" t="s">
        <v>1844</v>
      </c>
    </row>
    <row r="207" spans="1:2" x14ac:dyDescent="0.25">
      <c r="A207" t="s">
        <v>212</v>
      </c>
      <c r="B207" t="s">
        <v>1843</v>
      </c>
    </row>
    <row r="208" spans="1:2" x14ac:dyDescent="0.25">
      <c r="A208" t="s">
        <v>213</v>
      </c>
      <c r="B208" t="s">
        <v>1842</v>
      </c>
    </row>
    <row r="209" spans="1:2" x14ac:dyDescent="0.25">
      <c r="A209" t="s">
        <v>214</v>
      </c>
      <c r="B209" t="s">
        <v>1841</v>
      </c>
    </row>
    <row r="210" spans="1:2" x14ac:dyDescent="0.25">
      <c r="A210" t="s">
        <v>215</v>
      </c>
      <c r="B210" t="s">
        <v>1840</v>
      </c>
    </row>
    <row r="211" spans="1:2" x14ac:dyDescent="0.25">
      <c r="A211" t="s">
        <v>216</v>
      </c>
      <c r="B211" t="s">
        <v>1839</v>
      </c>
    </row>
    <row r="212" spans="1:2" x14ac:dyDescent="0.25">
      <c r="A212" t="s">
        <v>217</v>
      </c>
      <c r="B212" t="s">
        <v>1838</v>
      </c>
    </row>
    <row r="213" spans="1:2" x14ac:dyDescent="0.25">
      <c r="A213" t="s">
        <v>218</v>
      </c>
      <c r="B213" t="s">
        <v>1837</v>
      </c>
    </row>
    <row r="214" spans="1:2" x14ac:dyDescent="0.25">
      <c r="A214" t="s">
        <v>219</v>
      </c>
      <c r="B214" t="s">
        <v>1836</v>
      </c>
    </row>
    <row r="215" spans="1:2" x14ac:dyDescent="0.25">
      <c r="A215" t="s">
        <v>220</v>
      </c>
      <c r="B215" t="s">
        <v>1420</v>
      </c>
    </row>
    <row r="216" spans="1:2" x14ac:dyDescent="0.25">
      <c r="A216" t="s">
        <v>221</v>
      </c>
      <c r="B216" t="s">
        <v>1419</v>
      </c>
    </row>
    <row r="217" spans="1:2" x14ac:dyDescent="0.25">
      <c r="A217" t="s">
        <v>222</v>
      </c>
      <c r="B217" t="s">
        <v>1418</v>
      </c>
    </row>
    <row r="218" spans="1:2" x14ac:dyDescent="0.25">
      <c r="A218" t="s">
        <v>223</v>
      </c>
      <c r="B218" t="s">
        <v>1418</v>
      </c>
    </row>
    <row r="219" spans="1:2" x14ac:dyDescent="0.25">
      <c r="A219" t="s">
        <v>224</v>
      </c>
      <c r="B219" t="s">
        <v>1417</v>
      </c>
    </row>
    <row r="220" spans="1:2" x14ac:dyDescent="0.25">
      <c r="A220" t="s">
        <v>225</v>
      </c>
      <c r="B220" t="s">
        <v>1416</v>
      </c>
    </row>
    <row r="221" spans="1:2" x14ac:dyDescent="0.25">
      <c r="A221" t="s">
        <v>226</v>
      </c>
      <c r="B221" t="s">
        <v>1415</v>
      </c>
    </row>
    <row r="222" spans="1:2" x14ac:dyDescent="0.25">
      <c r="A222" t="s">
        <v>227</v>
      </c>
      <c r="B222" t="s">
        <v>1414</v>
      </c>
    </row>
    <row r="223" spans="1:2" x14ac:dyDescent="0.25">
      <c r="A223" t="s">
        <v>228</v>
      </c>
      <c r="B223" t="s">
        <v>1412</v>
      </c>
    </row>
    <row r="224" spans="1:2" x14ac:dyDescent="0.25">
      <c r="A224" t="s">
        <v>229</v>
      </c>
      <c r="B224" t="s">
        <v>1412</v>
      </c>
    </row>
    <row r="225" spans="1:2" x14ac:dyDescent="0.25">
      <c r="A225" t="s">
        <v>230</v>
      </c>
      <c r="B225" t="s">
        <v>1412</v>
      </c>
    </row>
    <row r="226" spans="1:2" x14ac:dyDescent="0.25">
      <c r="A226" t="s">
        <v>231</v>
      </c>
      <c r="B226" t="s">
        <v>1412</v>
      </c>
    </row>
    <row r="227" spans="1:2" x14ac:dyDescent="0.25">
      <c r="A227" t="s">
        <v>232</v>
      </c>
      <c r="B227" t="s">
        <v>1412</v>
      </c>
    </row>
    <row r="228" spans="1:2" x14ac:dyDescent="0.25">
      <c r="A228" t="s">
        <v>233</v>
      </c>
      <c r="B228" t="s">
        <v>1412</v>
      </c>
    </row>
    <row r="229" spans="1:2" x14ac:dyDescent="0.25">
      <c r="A229" t="s">
        <v>234</v>
      </c>
      <c r="B229" t="s">
        <v>1412</v>
      </c>
    </row>
    <row r="230" spans="1:2" x14ac:dyDescent="0.25">
      <c r="A230" t="s">
        <v>235</v>
      </c>
      <c r="B230" t="s">
        <v>1835</v>
      </c>
    </row>
    <row r="231" spans="1:2" x14ac:dyDescent="0.25">
      <c r="A231" t="s">
        <v>236</v>
      </c>
      <c r="B231" t="s">
        <v>1413</v>
      </c>
    </row>
    <row r="232" spans="1:2" x14ac:dyDescent="0.25">
      <c r="A232" t="s">
        <v>237</v>
      </c>
      <c r="B232" t="s">
        <v>1847</v>
      </c>
    </row>
    <row r="233" spans="1:2" x14ac:dyDescent="0.25">
      <c r="A233" t="s">
        <v>238</v>
      </c>
      <c r="B233" t="s">
        <v>1846</v>
      </c>
    </row>
    <row r="234" spans="1:2" x14ac:dyDescent="0.25">
      <c r="A234" t="s">
        <v>239</v>
      </c>
      <c r="B234" t="s">
        <v>1845</v>
      </c>
    </row>
    <row r="235" spans="1:2" x14ac:dyDescent="0.25">
      <c r="A235" t="s">
        <v>240</v>
      </c>
      <c r="B235" t="s">
        <v>1412</v>
      </c>
    </row>
    <row r="236" spans="1:2" x14ac:dyDescent="0.25">
      <c r="A236" t="s">
        <v>241</v>
      </c>
      <c r="B236" t="s">
        <v>1412</v>
      </c>
    </row>
    <row r="237" spans="1:2" x14ac:dyDescent="0.25">
      <c r="A237" t="s">
        <v>242</v>
      </c>
      <c r="B237" t="s">
        <v>1412</v>
      </c>
    </row>
    <row r="238" spans="1:2" x14ac:dyDescent="0.25">
      <c r="A238" t="s">
        <v>243</v>
      </c>
      <c r="B238" t="s">
        <v>1421</v>
      </c>
    </row>
    <row r="239" spans="1:2" x14ac:dyDescent="0.25">
      <c r="A239" t="s">
        <v>244</v>
      </c>
      <c r="B239" t="s">
        <v>1421</v>
      </c>
    </row>
    <row r="240" spans="1:2" x14ac:dyDescent="0.25">
      <c r="A240" t="s">
        <v>245</v>
      </c>
      <c r="B240" t="s">
        <v>1421</v>
      </c>
    </row>
    <row r="241" spans="1:2" x14ac:dyDescent="0.25">
      <c r="A241" t="s">
        <v>246</v>
      </c>
      <c r="B241" t="s">
        <v>1421</v>
      </c>
    </row>
    <row r="242" spans="1:2" x14ac:dyDescent="0.25">
      <c r="A242" t="s">
        <v>247</v>
      </c>
      <c r="B242" t="s">
        <v>1844</v>
      </c>
    </row>
    <row r="243" spans="1:2" x14ac:dyDescent="0.25">
      <c r="A243" t="s">
        <v>248</v>
      </c>
      <c r="B243" t="s">
        <v>1843</v>
      </c>
    </row>
    <row r="244" spans="1:2" x14ac:dyDescent="0.25">
      <c r="A244" t="s">
        <v>249</v>
      </c>
      <c r="B244" t="s">
        <v>1842</v>
      </c>
    </row>
    <row r="245" spans="1:2" x14ac:dyDescent="0.25">
      <c r="A245" t="s">
        <v>250</v>
      </c>
      <c r="B245" t="s">
        <v>1841</v>
      </c>
    </row>
    <row r="246" spans="1:2" x14ac:dyDescent="0.25">
      <c r="A246" t="s">
        <v>251</v>
      </c>
      <c r="B246" t="s">
        <v>1840</v>
      </c>
    </row>
    <row r="247" spans="1:2" x14ac:dyDescent="0.25">
      <c r="A247" t="s">
        <v>252</v>
      </c>
      <c r="B247" t="s">
        <v>1839</v>
      </c>
    </row>
    <row r="248" spans="1:2" x14ac:dyDescent="0.25">
      <c r="A248" t="s">
        <v>253</v>
      </c>
      <c r="B248" t="s">
        <v>1838</v>
      </c>
    </row>
    <row r="249" spans="1:2" x14ac:dyDescent="0.25">
      <c r="A249" t="s">
        <v>254</v>
      </c>
      <c r="B249" t="s">
        <v>1837</v>
      </c>
    </row>
    <row r="250" spans="1:2" x14ac:dyDescent="0.25">
      <c r="A250" t="s">
        <v>255</v>
      </c>
      <c r="B250" t="s">
        <v>1836</v>
      </c>
    </row>
    <row r="251" spans="1:2" x14ac:dyDescent="0.25">
      <c r="A251" t="s">
        <v>256</v>
      </c>
      <c r="B251" t="s">
        <v>1420</v>
      </c>
    </row>
    <row r="252" spans="1:2" x14ac:dyDescent="0.25">
      <c r="A252" t="s">
        <v>257</v>
      </c>
      <c r="B252" t="s">
        <v>1419</v>
      </c>
    </row>
    <row r="253" spans="1:2" x14ac:dyDescent="0.25">
      <c r="A253" t="s">
        <v>258</v>
      </c>
      <c r="B253" t="s">
        <v>1418</v>
      </c>
    </row>
    <row r="254" spans="1:2" x14ac:dyDescent="0.25">
      <c r="A254" t="s">
        <v>259</v>
      </c>
      <c r="B254" t="s">
        <v>1418</v>
      </c>
    </row>
    <row r="255" spans="1:2" x14ac:dyDescent="0.25">
      <c r="A255" t="s">
        <v>260</v>
      </c>
      <c r="B255" t="s">
        <v>1417</v>
      </c>
    </row>
    <row r="256" spans="1:2" x14ac:dyDescent="0.25">
      <c r="A256" t="s">
        <v>261</v>
      </c>
      <c r="B256" t="s">
        <v>1416</v>
      </c>
    </row>
    <row r="257" spans="1:2" x14ac:dyDescent="0.25">
      <c r="A257" t="s">
        <v>262</v>
      </c>
      <c r="B257" t="s">
        <v>1415</v>
      </c>
    </row>
    <row r="258" spans="1:2" x14ac:dyDescent="0.25">
      <c r="A258" t="s">
        <v>263</v>
      </c>
      <c r="B258" t="s">
        <v>1414</v>
      </c>
    </row>
    <row r="259" spans="1:2" x14ac:dyDescent="0.25">
      <c r="A259" t="s">
        <v>264</v>
      </c>
      <c r="B259" t="s">
        <v>1412</v>
      </c>
    </row>
    <row r="260" spans="1:2" x14ac:dyDescent="0.25">
      <c r="A260" t="s">
        <v>265</v>
      </c>
      <c r="B260" t="s">
        <v>1412</v>
      </c>
    </row>
    <row r="261" spans="1:2" x14ac:dyDescent="0.25">
      <c r="A261" t="s">
        <v>266</v>
      </c>
      <c r="B261" t="s">
        <v>1412</v>
      </c>
    </row>
    <row r="262" spans="1:2" x14ac:dyDescent="0.25">
      <c r="A262" t="s">
        <v>267</v>
      </c>
      <c r="B262" t="s">
        <v>1835</v>
      </c>
    </row>
    <row r="263" spans="1:2" x14ac:dyDescent="0.25">
      <c r="A263" t="s">
        <v>268</v>
      </c>
      <c r="B263" t="s">
        <v>1413</v>
      </c>
    </row>
    <row r="264" spans="1:2" x14ac:dyDescent="0.25">
      <c r="A264" t="s">
        <v>269</v>
      </c>
      <c r="B264" t="s">
        <v>1412</v>
      </c>
    </row>
    <row r="265" spans="1:2" x14ac:dyDescent="0.25">
      <c r="A265" t="s">
        <v>270</v>
      </c>
      <c r="B265" t="s">
        <v>1412</v>
      </c>
    </row>
    <row r="266" spans="1:2" x14ac:dyDescent="0.25">
      <c r="A266" t="s">
        <v>271</v>
      </c>
      <c r="B266" t="s">
        <v>1412</v>
      </c>
    </row>
    <row r="267" spans="1:2" x14ac:dyDescent="0.25">
      <c r="A267" t="s">
        <v>272</v>
      </c>
      <c r="B267" t="s">
        <v>1412</v>
      </c>
    </row>
    <row r="268" spans="1:2" x14ac:dyDescent="0.25">
      <c r="A268" t="s">
        <v>273</v>
      </c>
      <c r="B268" t="s">
        <v>1834</v>
      </c>
    </row>
    <row r="269" spans="1:2" x14ac:dyDescent="0.25">
      <c r="A269" t="s">
        <v>274</v>
      </c>
      <c r="B269" t="s">
        <v>1833</v>
      </c>
    </row>
    <row r="270" spans="1:2" x14ac:dyDescent="0.25">
      <c r="A270" t="s">
        <v>275</v>
      </c>
      <c r="B270" t="s">
        <v>1790</v>
      </c>
    </row>
    <row r="271" spans="1:2" x14ac:dyDescent="0.25">
      <c r="A271" t="s">
        <v>276</v>
      </c>
      <c r="B271" t="s">
        <v>1832</v>
      </c>
    </row>
    <row r="272" spans="1:2" x14ac:dyDescent="0.25">
      <c r="A272" t="s">
        <v>277</v>
      </c>
      <c r="B272" t="s">
        <v>1831</v>
      </c>
    </row>
    <row r="273" spans="1:2" x14ac:dyDescent="0.25">
      <c r="A273" t="s">
        <v>278</v>
      </c>
      <c r="B273" t="s">
        <v>1830</v>
      </c>
    </row>
    <row r="274" spans="1:2" x14ac:dyDescent="0.25">
      <c r="A274" t="s">
        <v>279</v>
      </c>
      <c r="B274" t="s">
        <v>1829</v>
      </c>
    </row>
    <row r="275" spans="1:2" x14ac:dyDescent="0.25">
      <c r="A275" t="s">
        <v>280</v>
      </c>
      <c r="B275" t="s">
        <v>1828</v>
      </c>
    </row>
    <row r="276" spans="1:2" x14ac:dyDescent="0.25">
      <c r="A276" t="s">
        <v>281</v>
      </c>
      <c r="B276" t="s">
        <v>1814</v>
      </c>
    </row>
    <row r="277" spans="1:2" x14ac:dyDescent="0.25">
      <c r="A277" t="s">
        <v>282</v>
      </c>
      <c r="B277" t="s">
        <v>1481</v>
      </c>
    </row>
    <row r="278" spans="1:2" x14ac:dyDescent="0.25">
      <c r="A278" t="s">
        <v>283</v>
      </c>
      <c r="B278" t="s">
        <v>1827</v>
      </c>
    </row>
    <row r="279" spans="1:2" x14ac:dyDescent="0.25">
      <c r="A279" t="s">
        <v>284</v>
      </c>
      <c r="B279" t="s">
        <v>1481</v>
      </c>
    </row>
    <row r="280" spans="1:2" x14ac:dyDescent="0.25">
      <c r="A280" t="s">
        <v>285</v>
      </c>
      <c r="B280" t="s">
        <v>1814</v>
      </c>
    </row>
    <row r="281" spans="1:2" x14ac:dyDescent="0.25">
      <c r="A281" t="s">
        <v>286</v>
      </c>
      <c r="B281" t="s">
        <v>1826</v>
      </c>
    </row>
    <row r="282" spans="1:2" x14ac:dyDescent="0.25">
      <c r="A282" t="s">
        <v>287</v>
      </c>
      <c r="B282" t="s">
        <v>1825</v>
      </c>
    </row>
    <row r="283" spans="1:2" x14ac:dyDescent="0.25">
      <c r="A283" t="s">
        <v>288</v>
      </c>
      <c r="B283" t="s">
        <v>1824</v>
      </c>
    </row>
    <row r="284" spans="1:2" x14ac:dyDescent="0.25">
      <c r="A284" t="s">
        <v>289</v>
      </c>
      <c r="B284" t="s">
        <v>1823</v>
      </c>
    </row>
    <row r="285" spans="1:2" x14ac:dyDescent="0.25">
      <c r="A285" t="s">
        <v>290</v>
      </c>
      <c r="B285" t="s">
        <v>1822</v>
      </c>
    </row>
    <row r="286" spans="1:2" x14ac:dyDescent="0.25">
      <c r="A286" t="s">
        <v>291</v>
      </c>
      <c r="B286" t="s">
        <v>1821</v>
      </c>
    </row>
    <row r="287" spans="1:2" x14ac:dyDescent="0.25">
      <c r="A287" t="s">
        <v>292</v>
      </c>
      <c r="B287" t="s">
        <v>1820</v>
      </c>
    </row>
    <row r="288" spans="1:2" x14ac:dyDescent="0.25">
      <c r="A288" t="s">
        <v>293</v>
      </c>
      <c r="B288" t="s">
        <v>1819</v>
      </c>
    </row>
    <row r="289" spans="1:2" x14ac:dyDescent="0.25">
      <c r="A289" t="s">
        <v>294</v>
      </c>
      <c r="B289" t="s">
        <v>1818</v>
      </c>
    </row>
    <row r="290" spans="1:2" x14ac:dyDescent="0.25">
      <c r="A290" t="s">
        <v>295</v>
      </c>
      <c r="B290" t="s">
        <v>1817</v>
      </c>
    </row>
    <row r="291" spans="1:2" x14ac:dyDescent="0.25">
      <c r="A291" t="s">
        <v>296</v>
      </c>
      <c r="B291" t="s">
        <v>1816</v>
      </c>
    </row>
    <row r="292" spans="1:2" x14ac:dyDescent="0.25">
      <c r="A292" t="s">
        <v>297</v>
      </c>
      <c r="B292" t="s">
        <v>1815</v>
      </c>
    </row>
    <row r="293" spans="1:2" x14ac:dyDescent="0.25">
      <c r="A293" t="s">
        <v>298</v>
      </c>
      <c r="B293" t="s">
        <v>1814</v>
      </c>
    </row>
    <row r="294" spans="1:2" x14ac:dyDescent="0.25">
      <c r="A294" t="s">
        <v>299</v>
      </c>
      <c r="B294" t="s">
        <v>1813</v>
      </c>
    </row>
    <row r="295" spans="1:2" x14ac:dyDescent="0.25">
      <c r="A295" t="s">
        <v>300</v>
      </c>
      <c r="B295" t="s">
        <v>1812</v>
      </c>
    </row>
    <row r="296" spans="1:2" x14ac:dyDescent="0.25">
      <c r="A296" t="s">
        <v>301</v>
      </c>
      <c r="B296" t="s">
        <v>1811</v>
      </c>
    </row>
    <row r="297" spans="1:2" x14ac:dyDescent="0.25">
      <c r="A297" t="s">
        <v>302</v>
      </c>
      <c r="B297" t="s">
        <v>1810</v>
      </c>
    </row>
    <row r="298" spans="1:2" x14ac:dyDescent="0.25">
      <c r="A298" t="s">
        <v>303</v>
      </c>
      <c r="B298" t="s">
        <v>1784</v>
      </c>
    </row>
    <row r="299" spans="1:2" x14ac:dyDescent="0.25">
      <c r="A299" t="s">
        <v>304</v>
      </c>
      <c r="B299" t="s">
        <v>1809</v>
      </c>
    </row>
    <row r="300" spans="1:2" x14ac:dyDescent="0.25">
      <c r="A300" t="s">
        <v>305</v>
      </c>
      <c r="B300" t="s">
        <v>1808</v>
      </c>
    </row>
    <row r="301" spans="1:2" x14ac:dyDescent="0.25">
      <c r="A301" t="s">
        <v>306</v>
      </c>
      <c r="B301" t="s">
        <v>1807</v>
      </c>
    </row>
    <row r="302" spans="1:2" x14ac:dyDescent="0.25">
      <c r="A302" t="s">
        <v>307</v>
      </c>
      <c r="B302" t="s">
        <v>1806</v>
      </c>
    </row>
    <row r="303" spans="1:2" x14ac:dyDescent="0.25">
      <c r="A303" t="s">
        <v>308</v>
      </c>
      <c r="B303" t="s">
        <v>1805</v>
      </c>
    </row>
    <row r="304" spans="1:2" x14ac:dyDescent="0.25">
      <c r="A304" t="s">
        <v>309</v>
      </c>
      <c r="B304" t="s">
        <v>1804</v>
      </c>
    </row>
    <row r="305" spans="1:2" x14ac:dyDescent="0.25">
      <c r="A305" t="s">
        <v>310</v>
      </c>
      <c r="B305" t="s">
        <v>1803</v>
      </c>
    </row>
    <row r="306" spans="1:2" x14ac:dyDescent="0.25">
      <c r="A306" t="s">
        <v>311</v>
      </c>
      <c r="B306" t="s">
        <v>1802</v>
      </c>
    </row>
    <row r="307" spans="1:2" x14ac:dyDescent="0.25">
      <c r="A307" t="s">
        <v>312</v>
      </c>
      <c r="B307" t="s">
        <v>1801</v>
      </c>
    </row>
    <row r="308" spans="1:2" x14ac:dyDescent="0.25">
      <c r="A308" t="s">
        <v>313</v>
      </c>
      <c r="B308" t="s">
        <v>1800</v>
      </c>
    </row>
    <row r="309" spans="1:2" x14ac:dyDescent="0.25">
      <c r="A309" t="s">
        <v>314</v>
      </c>
      <c r="B309" t="s">
        <v>1799</v>
      </c>
    </row>
    <row r="310" spans="1:2" x14ac:dyDescent="0.25">
      <c r="A310" t="s">
        <v>315</v>
      </c>
      <c r="B310" t="s">
        <v>1798</v>
      </c>
    </row>
    <row r="311" spans="1:2" x14ac:dyDescent="0.25">
      <c r="A311" t="s">
        <v>316</v>
      </c>
      <c r="B311" t="s">
        <v>1797</v>
      </c>
    </row>
    <row r="312" spans="1:2" x14ac:dyDescent="0.25">
      <c r="A312" t="s">
        <v>317</v>
      </c>
      <c r="B312" t="s">
        <v>1796</v>
      </c>
    </row>
    <row r="313" spans="1:2" x14ac:dyDescent="0.25">
      <c r="A313" t="s">
        <v>318</v>
      </c>
      <c r="B313" t="s">
        <v>1795</v>
      </c>
    </row>
    <row r="314" spans="1:2" x14ac:dyDescent="0.25">
      <c r="A314" t="s">
        <v>319</v>
      </c>
      <c r="B314" t="s">
        <v>1794</v>
      </c>
    </row>
    <row r="315" spans="1:2" x14ac:dyDescent="0.25">
      <c r="A315" t="s">
        <v>320</v>
      </c>
      <c r="B315" t="s">
        <v>1793</v>
      </c>
    </row>
    <row r="316" spans="1:2" x14ac:dyDescent="0.25">
      <c r="A316" t="s">
        <v>321</v>
      </c>
      <c r="B316" t="s">
        <v>1792</v>
      </c>
    </row>
    <row r="317" spans="1:2" x14ac:dyDescent="0.25">
      <c r="A317" t="s">
        <v>322</v>
      </c>
      <c r="B317" t="s">
        <v>1791</v>
      </c>
    </row>
    <row r="318" spans="1:2" x14ac:dyDescent="0.25">
      <c r="A318" t="s">
        <v>323</v>
      </c>
      <c r="B318" t="s">
        <v>1411</v>
      </c>
    </row>
    <row r="319" spans="1:2" x14ac:dyDescent="0.25">
      <c r="A319" t="s">
        <v>324</v>
      </c>
      <c r="B319" t="s">
        <v>1411</v>
      </c>
    </row>
    <row r="320" spans="1:2" x14ac:dyDescent="0.25">
      <c r="A320" t="s">
        <v>325</v>
      </c>
      <c r="B320" t="s">
        <v>1790</v>
      </c>
    </row>
    <row r="321" spans="1:2" x14ac:dyDescent="0.25">
      <c r="A321" t="s">
        <v>326</v>
      </c>
      <c r="B321" t="s">
        <v>1789</v>
      </c>
    </row>
    <row r="322" spans="1:2" x14ac:dyDescent="0.25">
      <c r="A322" t="s">
        <v>327</v>
      </c>
      <c r="B322" t="s">
        <v>1789</v>
      </c>
    </row>
    <row r="323" spans="1:2" x14ac:dyDescent="0.25">
      <c r="A323" t="s">
        <v>328</v>
      </c>
      <c r="B323" t="s">
        <v>1785</v>
      </c>
    </row>
    <row r="324" spans="1:2" x14ac:dyDescent="0.25">
      <c r="A324" t="s">
        <v>329</v>
      </c>
      <c r="B324" t="s">
        <v>1788</v>
      </c>
    </row>
    <row r="325" spans="1:2" x14ac:dyDescent="0.25">
      <c r="A325" t="s">
        <v>330</v>
      </c>
      <c r="B325" t="s">
        <v>1787</v>
      </c>
    </row>
    <row r="326" spans="1:2" x14ac:dyDescent="0.25">
      <c r="A326" t="s">
        <v>331</v>
      </c>
      <c r="B326" t="s">
        <v>1786</v>
      </c>
    </row>
    <row r="327" spans="1:2" x14ac:dyDescent="0.25">
      <c r="A327" t="s">
        <v>332</v>
      </c>
      <c r="B327" t="s">
        <v>1785</v>
      </c>
    </row>
    <row r="328" spans="1:2" x14ac:dyDescent="0.25">
      <c r="A328" t="s">
        <v>333</v>
      </c>
      <c r="B328" t="s">
        <v>1411</v>
      </c>
    </row>
    <row r="329" spans="1:2" x14ac:dyDescent="0.25">
      <c r="A329" t="s">
        <v>334</v>
      </c>
      <c r="B329" t="s">
        <v>1410</v>
      </c>
    </row>
    <row r="330" spans="1:2" x14ac:dyDescent="0.25">
      <c r="A330" t="s">
        <v>335</v>
      </c>
      <c r="B330" t="s">
        <v>1482</v>
      </c>
    </row>
    <row r="331" spans="1:2" x14ac:dyDescent="0.25">
      <c r="A331" t="s">
        <v>336</v>
      </c>
      <c r="B331" t="s">
        <v>1784</v>
      </c>
    </row>
    <row r="332" spans="1:2" x14ac:dyDescent="0.25">
      <c r="A332" t="s">
        <v>337</v>
      </c>
      <c r="B332" t="s">
        <v>1783</v>
      </c>
    </row>
    <row r="333" spans="1:2" x14ac:dyDescent="0.25">
      <c r="A333" t="s">
        <v>338</v>
      </c>
      <c r="B333" t="s">
        <v>1480</v>
      </c>
    </row>
    <row r="334" spans="1:2" x14ac:dyDescent="0.25">
      <c r="A334" t="s">
        <v>339</v>
      </c>
      <c r="B334" t="s">
        <v>1480</v>
      </c>
    </row>
    <row r="335" spans="1:2" x14ac:dyDescent="0.25">
      <c r="A335" t="s">
        <v>340</v>
      </c>
      <c r="B335" t="s">
        <v>1781</v>
      </c>
    </row>
    <row r="336" spans="1:2" x14ac:dyDescent="0.25">
      <c r="A336" t="s">
        <v>341</v>
      </c>
      <c r="B336" t="s">
        <v>1780</v>
      </c>
    </row>
    <row r="337" spans="1:2" x14ac:dyDescent="0.25">
      <c r="A337" t="s">
        <v>342</v>
      </c>
      <c r="B337" t="s">
        <v>1779</v>
      </c>
    </row>
    <row r="338" spans="1:2" x14ac:dyDescent="0.25">
      <c r="A338" t="s">
        <v>343</v>
      </c>
      <c r="B338" t="s">
        <v>1778</v>
      </c>
    </row>
    <row r="339" spans="1:2" x14ac:dyDescent="0.25">
      <c r="A339" t="s">
        <v>344</v>
      </c>
      <c r="B339" t="s">
        <v>1777</v>
      </c>
    </row>
    <row r="340" spans="1:2" x14ac:dyDescent="0.25">
      <c r="A340" t="s">
        <v>345</v>
      </c>
      <c r="B340" t="s">
        <v>1776</v>
      </c>
    </row>
    <row r="341" spans="1:2" x14ac:dyDescent="0.25">
      <c r="A341" t="s">
        <v>346</v>
      </c>
      <c r="B341" t="s">
        <v>1775</v>
      </c>
    </row>
    <row r="342" spans="1:2" x14ac:dyDescent="0.25">
      <c r="A342" t="s">
        <v>347</v>
      </c>
      <c r="B342" t="s">
        <v>1774</v>
      </c>
    </row>
    <row r="343" spans="1:2" x14ac:dyDescent="0.25">
      <c r="A343" t="s">
        <v>348</v>
      </c>
      <c r="B343" t="s">
        <v>1773</v>
      </c>
    </row>
    <row r="344" spans="1:2" x14ac:dyDescent="0.25">
      <c r="A344" t="s">
        <v>349</v>
      </c>
      <c r="B344" t="s">
        <v>1782</v>
      </c>
    </row>
    <row r="345" spans="1:2" x14ac:dyDescent="0.25">
      <c r="A345" t="s">
        <v>350</v>
      </c>
      <c r="B345" t="s">
        <v>1480</v>
      </c>
    </row>
    <row r="346" spans="1:2" x14ac:dyDescent="0.25">
      <c r="A346" t="s">
        <v>351</v>
      </c>
      <c r="B346" t="s">
        <v>1781</v>
      </c>
    </row>
    <row r="347" spans="1:2" x14ac:dyDescent="0.25">
      <c r="A347" t="s">
        <v>352</v>
      </c>
      <c r="B347" t="s">
        <v>1780</v>
      </c>
    </row>
    <row r="348" spans="1:2" x14ac:dyDescent="0.25">
      <c r="A348" t="s">
        <v>353</v>
      </c>
      <c r="B348" t="s">
        <v>1779</v>
      </c>
    </row>
    <row r="349" spans="1:2" x14ac:dyDescent="0.25">
      <c r="A349" t="s">
        <v>354</v>
      </c>
      <c r="B349" t="s">
        <v>1778</v>
      </c>
    </row>
    <row r="350" spans="1:2" x14ac:dyDescent="0.25">
      <c r="A350" t="s">
        <v>355</v>
      </c>
      <c r="B350" t="s">
        <v>1777</v>
      </c>
    </row>
    <row r="351" spans="1:2" x14ac:dyDescent="0.25">
      <c r="A351" t="s">
        <v>356</v>
      </c>
      <c r="B351" t="s">
        <v>1776</v>
      </c>
    </row>
    <row r="352" spans="1:2" x14ac:dyDescent="0.25">
      <c r="A352" t="s">
        <v>357</v>
      </c>
      <c r="B352" t="s">
        <v>1775</v>
      </c>
    </row>
    <row r="353" spans="1:2" x14ac:dyDescent="0.25">
      <c r="A353" t="s">
        <v>358</v>
      </c>
      <c r="B353" t="s">
        <v>1774</v>
      </c>
    </row>
    <row r="354" spans="1:2" x14ac:dyDescent="0.25">
      <c r="A354" t="s">
        <v>359</v>
      </c>
      <c r="B354" t="s">
        <v>1773</v>
      </c>
    </row>
    <row r="355" spans="1:2" x14ac:dyDescent="0.25">
      <c r="A355" t="s">
        <v>360</v>
      </c>
      <c r="B355" t="s">
        <v>1480</v>
      </c>
    </row>
    <row r="356" spans="1:2" x14ac:dyDescent="0.25">
      <c r="A356" t="s">
        <v>361</v>
      </c>
      <c r="B356" t="s">
        <v>1480</v>
      </c>
    </row>
    <row r="357" spans="1:2" x14ac:dyDescent="0.25">
      <c r="A357" t="s">
        <v>362</v>
      </c>
      <c r="B357" t="s">
        <v>1480</v>
      </c>
    </row>
    <row r="358" spans="1:2" x14ac:dyDescent="0.25">
      <c r="A358" t="s">
        <v>363</v>
      </c>
      <c r="B358" t="s">
        <v>1480</v>
      </c>
    </row>
    <row r="359" spans="1:2" x14ac:dyDescent="0.25">
      <c r="A359" t="s">
        <v>364</v>
      </c>
      <c r="B359" t="s">
        <v>1480</v>
      </c>
    </row>
    <row r="360" spans="1:2" x14ac:dyDescent="0.25">
      <c r="A360" t="s">
        <v>365</v>
      </c>
      <c r="B360" t="s">
        <v>1772</v>
      </c>
    </row>
    <row r="361" spans="1:2" x14ac:dyDescent="0.25">
      <c r="A361" t="s">
        <v>366</v>
      </c>
      <c r="B361" t="s">
        <v>1771</v>
      </c>
    </row>
    <row r="362" spans="1:2" x14ac:dyDescent="0.25">
      <c r="A362" t="s">
        <v>367</v>
      </c>
      <c r="B362" t="s">
        <v>1770</v>
      </c>
    </row>
    <row r="363" spans="1:2" x14ac:dyDescent="0.25">
      <c r="A363" t="s">
        <v>368</v>
      </c>
      <c r="B363" t="s">
        <v>1769</v>
      </c>
    </row>
    <row r="364" spans="1:2" x14ac:dyDescent="0.25">
      <c r="A364" t="s">
        <v>369</v>
      </c>
      <c r="B364" t="s">
        <v>1768</v>
      </c>
    </row>
    <row r="365" spans="1:2" x14ac:dyDescent="0.25">
      <c r="A365" t="s">
        <v>370</v>
      </c>
      <c r="B365" t="s">
        <v>1767</v>
      </c>
    </row>
    <row r="366" spans="1:2" x14ac:dyDescent="0.25">
      <c r="A366" t="s">
        <v>371</v>
      </c>
      <c r="B366" t="s">
        <v>1766</v>
      </c>
    </row>
    <row r="367" spans="1:2" x14ac:dyDescent="0.25">
      <c r="A367" t="s">
        <v>372</v>
      </c>
      <c r="B367" t="s">
        <v>1765</v>
      </c>
    </row>
    <row r="368" spans="1:2" x14ac:dyDescent="0.25">
      <c r="A368" t="s">
        <v>373</v>
      </c>
      <c r="B368" t="s">
        <v>1764</v>
      </c>
    </row>
    <row r="369" spans="1:2" x14ac:dyDescent="0.25">
      <c r="A369" t="s">
        <v>374</v>
      </c>
      <c r="B369" t="s">
        <v>1763</v>
      </c>
    </row>
    <row r="370" spans="1:2" x14ac:dyDescent="0.25">
      <c r="A370" t="s">
        <v>375</v>
      </c>
      <c r="B370" t="s">
        <v>1762</v>
      </c>
    </row>
    <row r="371" spans="1:2" x14ac:dyDescent="0.25">
      <c r="A371" t="s">
        <v>376</v>
      </c>
      <c r="B371" t="s">
        <v>1761</v>
      </c>
    </row>
    <row r="372" spans="1:2" x14ac:dyDescent="0.25">
      <c r="A372" t="s">
        <v>377</v>
      </c>
      <c r="B372" t="s">
        <v>1760</v>
      </c>
    </row>
    <row r="373" spans="1:2" x14ac:dyDescent="0.25">
      <c r="A373" t="s">
        <v>378</v>
      </c>
      <c r="B373" t="s">
        <v>1759</v>
      </c>
    </row>
    <row r="374" spans="1:2" x14ac:dyDescent="0.25">
      <c r="A374" t="s">
        <v>379</v>
      </c>
      <c r="B374" t="s">
        <v>1758</v>
      </c>
    </row>
    <row r="375" spans="1:2" x14ac:dyDescent="0.25">
      <c r="A375" t="s">
        <v>380</v>
      </c>
      <c r="B375" t="s">
        <v>1757</v>
      </c>
    </row>
    <row r="376" spans="1:2" x14ac:dyDescent="0.25">
      <c r="A376" t="s">
        <v>381</v>
      </c>
      <c r="B376" t="s">
        <v>1756</v>
      </c>
    </row>
    <row r="377" spans="1:2" x14ac:dyDescent="0.25">
      <c r="A377" t="s">
        <v>382</v>
      </c>
      <c r="B377" t="s">
        <v>1478</v>
      </c>
    </row>
    <row r="378" spans="1:2" x14ac:dyDescent="0.25">
      <c r="A378" t="s">
        <v>383</v>
      </c>
      <c r="B378" t="s">
        <v>1409</v>
      </c>
    </row>
    <row r="379" spans="1:2" x14ac:dyDescent="0.25">
      <c r="A379" t="s">
        <v>384</v>
      </c>
      <c r="B379" t="s">
        <v>1409</v>
      </c>
    </row>
    <row r="380" spans="1:2" x14ac:dyDescent="0.25">
      <c r="A380" t="s">
        <v>385</v>
      </c>
      <c r="B380" t="s">
        <v>1409</v>
      </c>
    </row>
    <row r="381" spans="1:2" x14ac:dyDescent="0.25">
      <c r="A381" t="s">
        <v>386</v>
      </c>
      <c r="B381" t="s">
        <v>1408</v>
      </c>
    </row>
    <row r="382" spans="1:2" x14ac:dyDescent="0.25">
      <c r="A382" t="s">
        <v>387</v>
      </c>
      <c r="B382" t="s">
        <v>1755</v>
      </c>
    </row>
    <row r="383" spans="1:2" x14ac:dyDescent="0.25">
      <c r="A383" t="s">
        <v>388</v>
      </c>
      <c r="B383" t="s">
        <v>1478</v>
      </c>
    </row>
    <row r="384" spans="1:2" x14ac:dyDescent="0.25">
      <c r="A384" t="s">
        <v>389</v>
      </c>
      <c r="B384" t="s">
        <v>1407</v>
      </c>
    </row>
    <row r="385" spans="1:2" x14ac:dyDescent="0.25">
      <c r="A385" t="s">
        <v>390</v>
      </c>
      <c r="B385" t="s">
        <v>1406</v>
      </c>
    </row>
    <row r="386" spans="1:2" x14ac:dyDescent="0.25">
      <c r="A386" t="s">
        <v>391</v>
      </c>
      <c r="B386" t="s">
        <v>1405</v>
      </c>
    </row>
    <row r="387" spans="1:2" x14ac:dyDescent="0.25">
      <c r="A387" t="s">
        <v>392</v>
      </c>
      <c r="B387" t="s">
        <v>1404</v>
      </c>
    </row>
    <row r="388" spans="1:2" x14ac:dyDescent="0.25">
      <c r="A388" t="s">
        <v>393</v>
      </c>
      <c r="B388" t="s">
        <v>1403</v>
      </c>
    </row>
    <row r="389" spans="1:2" x14ac:dyDescent="0.25">
      <c r="A389" t="s">
        <v>394</v>
      </c>
      <c r="B389" t="s">
        <v>1402</v>
      </c>
    </row>
    <row r="390" spans="1:2" x14ac:dyDescent="0.25">
      <c r="A390" t="s">
        <v>395</v>
      </c>
      <c r="B390" t="s">
        <v>1401</v>
      </c>
    </row>
    <row r="391" spans="1:2" x14ac:dyDescent="0.25">
      <c r="A391" t="s">
        <v>396</v>
      </c>
      <c r="B391" t="s">
        <v>1754</v>
      </c>
    </row>
    <row r="392" spans="1:2" x14ac:dyDescent="0.25">
      <c r="A392" t="s">
        <v>397</v>
      </c>
      <c r="B392" t="s">
        <v>1400</v>
      </c>
    </row>
    <row r="393" spans="1:2" x14ac:dyDescent="0.25">
      <c r="A393" t="s">
        <v>398</v>
      </c>
      <c r="B393" t="s">
        <v>1399</v>
      </c>
    </row>
    <row r="394" spans="1:2" x14ac:dyDescent="0.25">
      <c r="A394" t="s">
        <v>399</v>
      </c>
      <c r="B394" t="s">
        <v>1399</v>
      </c>
    </row>
    <row r="395" spans="1:2" x14ac:dyDescent="0.25">
      <c r="A395" t="s">
        <v>400</v>
      </c>
      <c r="B395" t="s">
        <v>1389</v>
      </c>
    </row>
    <row r="396" spans="1:2" x14ac:dyDescent="0.25">
      <c r="A396" t="s">
        <v>401</v>
      </c>
      <c r="B396" t="s">
        <v>1389</v>
      </c>
    </row>
    <row r="397" spans="1:2" x14ac:dyDescent="0.25">
      <c r="A397" t="s">
        <v>402</v>
      </c>
      <c r="B397" t="s">
        <v>1389</v>
      </c>
    </row>
    <row r="398" spans="1:2" x14ac:dyDescent="0.25">
      <c r="A398" t="s">
        <v>403</v>
      </c>
      <c r="B398" t="s">
        <v>1385</v>
      </c>
    </row>
    <row r="399" spans="1:2" x14ac:dyDescent="0.25">
      <c r="A399" t="s">
        <v>404</v>
      </c>
      <c r="B399" t="s">
        <v>1382</v>
      </c>
    </row>
    <row r="400" spans="1:2" x14ac:dyDescent="0.25">
      <c r="A400" t="s">
        <v>405</v>
      </c>
      <c r="B400" t="s">
        <v>1382</v>
      </c>
    </row>
    <row r="401" spans="1:2" x14ac:dyDescent="0.25">
      <c r="A401" t="s">
        <v>406</v>
      </c>
      <c r="B401" t="s">
        <v>1384</v>
      </c>
    </row>
    <row r="402" spans="1:2" x14ac:dyDescent="0.25">
      <c r="A402" t="s">
        <v>407</v>
      </c>
      <c r="B402" t="s">
        <v>1753</v>
      </c>
    </row>
    <row r="403" spans="1:2" x14ac:dyDescent="0.25">
      <c r="A403" t="s">
        <v>408</v>
      </c>
      <c r="B403" t="s">
        <v>1752</v>
      </c>
    </row>
    <row r="404" spans="1:2" x14ac:dyDescent="0.25">
      <c r="A404" t="s">
        <v>409</v>
      </c>
      <c r="B404" t="s">
        <v>1751</v>
      </c>
    </row>
    <row r="405" spans="1:2" x14ac:dyDescent="0.25">
      <c r="A405" t="s">
        <v>410</v>
      </c>
      <c r="B405" t="s">
        <v>1750</v>
      </c>
    </row>
    <row r="406" spans="1:2" x14ac:dyDescent="0.25">
      <c r="A406" t="s">
        <v>411</v>
      </c>
      <c r="B406" t="s">
        <v>1749</v>
      </c>
    </row>
    <row r="407" spans="1:2" x14ac:dyDescent="0.25">
      <c r="A407" t="s">
        <v>412</v>
      </c>
      <c r="B407" t="s">
        <v>1748</v>
      </c>
    </row>
    <row r="408" spans="1:2" x14ac:dyDescent="0.25">
      <c r="A408" t="s">
        <v>413</v>
      </c>
      <c r="B408" t="s">
        <v>1747</v>
      </c>
    </row>
    <row r="409" spans="1:2" x14ac:dyDescent="0.25">
      <c r="A409" t="s">
        <v>414</v>
      </c>
      <c r="B409" t="s">
        <v>1746</v>
      </c>
    </row>
    <row r="410" spans="1:2" x14ac:dyDescent="0.25">
      <c r="A410" t="s">
        <v>415</v>
      </c>
      <c r="B410" t="s">
        <v>1745</v>
      </c>
    </row>
    <row r="411" spans="1:2" x14ac:dyDescent="0.25">
      <c r="A411" t="s">
        <v>416</v>
      </c>
      <c r="B411" t="s">
        <v>1383</v>
      </c>
    </row>
    <row r="412" spans="1:2" x14ac:dyDescent="0.25">
      <c r="A412" t="s">
        <v>417</v>
      </c>
      <c r="B412" t="s">
        <v>1382</v>
      </c>
    </row>
    <row r="413" spans="1:2" x14ac:dyDescent="0.25">
      <c r="A413" t="s">
        <v>418</v>
      </c>
      <c r="B413" t="s">
        <v>1381</v>
      </c>
    </row>
    <row r="414" spans="1:2" x14ac:dyDescent="0.25">
      <c r="A414" t="s">
        <v>419</v>
      </c>
      <c r="B414" t="s">
        <v>1744</v>
      </c>
    </row>
    <row r="415" spans="1:2" x14ac:dyDescent="0.25">
      <c r="A415" t="s">
        <v>420</v>
      </c>
      <c r="B415" t="s">
        <v>1380</v>
      </c>
    </row>
    <row r="416" spans="1:2" x14ac:dyDescent="0.25">
      <c r="A416" t="s">
        <v>421</v>
      </c>
      <c r="B416" t="s">
        <v>1367</v>
      </c>
    </row>
    <row r="417" spans="1:2" x14ac:dyDescent="0.25">
      <c r="A417" t="s">
        <v>422</v>
      </c>
      <c r="B417" t="s">
        <v>1379</v>
      </c>
    </row>
    <row r="418" spans="1:2" x14ac:dyDescent="0.25">
      <c r="A418" t="s">
        <v>423</v>
      </c>
      <c r="B418" t="s">
        <v>1378</v>
      </c>
    </row>
    <row r="419" spans="1:2" x14ac:dyDescent="0.25">
      <c r="A419" t="s">
        <v>424</v>
      </c>
      <c r="B419" t="s">
        <v>1377</v>
      </c>
    </row>
    <row r="420" spans="1:2" x14ac:dyDescent="0.25">
      <c r="A420" t="s">
        <v>425</v>
      </c>
      <c r="B420" t="s">
        <v>1376</v>
      </c>
    </row>
    <row r="421" spans="1:2" x14ac:dyDescent="0.25">
      <c r="A421" t="s">
        <v>426</v>
      </c>
      <c r="B421" t="s">
        <v>1375</v>
      </c>
    </row>
    <row r="422" spans="1:2" x14ac:dyDescent="0.25">
      <c r="A422" t="s">
        <v>427</v>
      </c>
      <c r="B422" t="s">
        <v>1374</v>
      </c>
    </row>
    <row r="423" spans="1:2" x14ac:dyDescent="0.25">
      <c r="A423" t="s">
        <v>428</v>
      </c>
      <c r="B423" t="s">
        <v>1373</v>
      </c>
    </row>
    <row r="424" spans="1:2" x14ac:dyDescent="0.25">
      <c r="A424" t="s">
        <v>429</v>
      </c>
      <c r="B424" t="s">
        <v>1727</v>
      </c>
    </row>
    <row r="425" spans="1:2" x14ac:dyDescent="0.25">
      <c r="A425" t="s">
        <v>430</v>
      </c>
      <c r="B425" t="s">
        <v>1372</v>
      </c>
    </row>
    <row r="426" spans="1:2" x14ac:dyDescent="0.25">
      <c r="A426" t="s">
        <v>431</v>
      </c>
      <c r="B426" t="s">
        <v>1370</v>
      </c>
    </row>
    <row r="427" spans="1:2" x14ac:dyDescent="0.25">
      <c r="A427" t="s">
        <v>432</v>
      </c>
      <c r="B427" t="s">
        <v>1369</v>
      </c>
    </row>
    <row r="428" spans="1:2" x14ac:dyDescent="0.25">
      <c r="A428" t="s">
        <v>433</v>
      </c>
      <c r="B428" t="s">
        <v>1369</v>
      </c>
    </row>
    <row r="429" spans="1:2" x14ac:dyDescent="0.25">
      <c r="A429" t="s">
        <v>434</v>
      </c>
      <c r="B429" t="s">
        <v>1368</v>
      </c>
    </row>
    <row r="430" spans="1:2" x14ac:dyDescent="0.25">
      <c r="A430" t="s">
        <v>435</v>
      </c>
      <c r="B430" t="s">
        <v>1367</v>
      </c>
    </row>
    <row r="431" spans="1:2" x14ac:dyDescent="0.25">
      <c r="A431" t="s">
        <v>436</v>
      </c>
      <c r="B431" t="s">
        <v>1362</v>
      </c>
    </row>
    <row r="432" spans="1:2" x14ac:dyDescent="0.25">
      <c r="A432" t="s">
        <v>437</v>
      </c>
      <c r="B432" t="s">
        <v>1366</v>
      </c>
    </row>
    <row r="433" spans="1:2" x14ac:dyDescent="0.25">
      <c r="A433" t="s">
        <v>438</v>
      </c>
      <c r="B433" t="s">
        <v>1743</v>
      </c>
    </row>
    <row r="434" spans="1:2" x14ac:dyDescent="0.25">
      <c r="A434" t="s">
        <v>439</v>
      </c>
      <c r="B434" t="s">
        <v>1742</v>
      </c>
    </row>
    <row r="435" spans="1:2" x14ac:dyDescent="0.25">
      <c r="A435" t="s">
        <v>440</v>
      </c>
      <c r="B435" t="s">
        <v>1741</v>
      </c>
    </row>
    <row r="436" spans="1:2" x14ac:dyDescent="0.25">
      <c r="A436" t="s">
        <v>441</v>
      </c>
      <c r="B436" t="s">
        <v>1740</v>
      </c>
    </row>
    <row r="437" spans="1:2" x14ac:dyDescent="0.25">
      <c r="A437" t="s">
        <v>442</v>
      </c>
      <c r="B437" t="s">
        <v>1739</v>
      </c>
    </row>
    <row r="438" spans="1:2" x14ac:dyDescent="0.25">
      <c r="A438" t="s">
        <v>443</v>
      </c>
      <c r="B438" t="s">
        <v>1738</v>
      </c>
    </row>
    <row r="439" spans="1:2" x14ac:dyDescent="0.25">
      <c r="A439" t="s">
        <v>444</v>
      </c>
      <c r="B439" t="s">
        <v>1737</v>
      </c>
    </row>
    <row r="440" spans="1:2" x14ac:dyDescent="0.25">
      <c r="A440" t="s">
        <v>445</v>
      </c>
      <c r="B440" t="s">
        <v>1736</v>
      </c>
    </row>
    <row r="441" spans="1:2" x14ac:dyDescent="0.25">
      <c r="A441" t="s">
        <v>446</v>
      </c>
      <c r="B441" t="s">
        <v>1735</v>
      </c>
    </row>
    <row r="442" spans="1:2" x14ac:dyDescent="0.25">
      <c r="A442" t="s">
        <v>447</v>
      </c>
      <c r="B442" t="s">
        <v>1734</v>
      </c>
    </row>
    <row r="443" spans="1:2" x14ac:dyDescent="0.25">
      <c r="A443" t="s">
        <v>448</v>
      </c>
      <c r="B443" t="s">
        <v>1733</v>
      </c>
    </row>
    <row r="444" spans="1:2" x14ac:dyDescent="0.25">
      <c r="A444" t="s">
        <v>449</v>
      </c>
      <c r="B444" t="s">
        <v>1725</v>
      </c>
    </row>
    <row r="445" spans="1:2" x14ac:dyDescent="0.25">
      <c r="A445" t="s">
        <v>450</v>
      </c>
      <c r="B445" t="s">
        <v>1732</v>
      </c>
    </row>
    <row r="446" spans="1:2" x14ac:dyDescent="0.25">
      <c r="A446" t="s">
        <v>451</v>
      </c>
      <c r="B446" t="s">
        <v>1731</v>
      </c>
    </row>
    <row r="447" spans="1:2" x14ac:dyDescent="0.25">
      <c r="A447" t="s">
        <v>452</v>
      </c>
      <c r="B447" t="s">
        <v>1365</v>
      </c>
    </row>
    <row r="448" spans="1:2" x14ac:dyDescent="0.25">
      <c r="A448" t="s">
        <v>453</v>
      </c>
      <c r="B448" t="s">
        <v>1364</v>
      </c>
    </row>
    <row r="449" spans="1:2" x14ac:dyDescent="0.25">
      <c r="A449" t="s">
        <v>454</v>
      </c>
      <c r="B449" t="s">
        <v>1730</v>
      </c>
    </row>
    <row r="450" spans="1:2" x14ac:dyDescent="0.25">
      <c r="A450" t="s">
        <v>455</v>
      </c>
      <c r="B450" t="s">
        <v>1729</v>
      </c>
    </row>
    <row r="451" spans="1:2" x14ac:dyDescent="0.25">
      <c r="A451" t="s">
        <v>456</v>
      </c>
      <c r="B451" t="s">
        <v>1728</v>
      </c>
    </row>
    <row r="452" spans="1:2" x14ac:dyDescent="0.25">
      <c r="A452" t="s">
        <v>457</v>
      </c>
      <c r="B452" t="s">
        <v>1367</v>
      </c>
    </row>
    <row r="453" spans="1:2" x14ac:dyDescent="0.25">
      <c r="A453" t="s">
        <v>458</v>
      </c>
      <c r="B453" t="s">
        <v>1379</v>
      </c>
    </row>
    <row r="454" spans="1:2" x14ac:dyDescent="0.25">
      <c r="A454" t="s">
        <v>459</v>
      </c>
      <c r="B454" t="s">
        <v>1378</v>
      </c>
    </row>
    <row r="455" spans="1:2" x14ac:dyDescent="0.25">
      <c r="A455" t="s">
        <v>460</v>
      </c>
      <c r="B455" t="s">
        <v>1377</v>
      </c>
    </row>
    <row r="456" spans="1:2" x14ac:dyDescent="0.25">
      <c r="A456" t="s">
        <v>461</v>
      </c>
      <c r="B456" t="s">
        <v>1376</v>
      </c>
    </row>
    <row r="457" spans="1:2" x14ac:dyDescent="0.25">
      <c r="A457" t="s">
        <v>462</v>
      </c>
      <c r="B457" t="s">
        <v>1375</v>
      </c>
    </row>
    <row r="458" spans="1:2" x14ac:dyDescent="0.25">
      <c r="A458" t="s">
        <v>463</v>
      </c>
      <c r="B458" t="s">
        <v>1374</v>
      </c>
    </row>
    <row r="459" spans="1:2" x14ac:dyDescent="0.25">
      <c r="A459" t="s">
        <v>464</v>
      </c>
      <c r="B459" t="s">
        <v>1373</v>
      </c>
    </row>
    <row r="460" spans="1:2" x14ac:dyDescent="0.25">
      <c r="A460" t="s">
        <v>465</v>
      </c>
      <c r="B460" t="s">
        <v>1727</v>
      </c>
    </row>
    <row r="461" spans="1:2" x14ac:dyDescent="0.25">
      <c r="A461" t="s">
        <v>466</v>
      </c>
      <c r="B461" t="s">
        <v>1372</v>
      </c>
    </row>
    <row r="462" spans="1:2" x14ac:dyDescent="0.25">
      <c r="A462" t="s">
        <v>467</v>
      </c>
      <c r="B462" t="s">
        <v>1726</v>
      </c>
    </row>
    <row r="463" spans="1:2" x14ac:dyDescent="0.25">
      <c r="A463" t="s">
        <v>468</v>
      </c>
      <c r="B463" t="s">
        <v>1363</v>
      </c>
    </row>
    <row r="464" spans="1:2" x14ac:dyDescent="0.25">
      <c r="A464" t="s">
        <v>469</v>
      </c>
      <c r="B464" t="s">
        <v>1725</v>
      </c>
    </row>
    <row r="465" spans="1:2" x14ac:dyDescent="0.25">
      <c r="A465" t="s">
        <v>470</v>
      </c>
      <c r="B465" t="s">
        <v>1362</v>
      </c>
    </row>
    <row r="466" spans="1:2" x14ac:dyDescent="0.25">
      <c r="A466" t="s">
        <v>471</v>
      </c>
      <c r="B466" t="s">
        <v>1361</v>
      </c>
    </row>
    <row r="467" spans="1:2" x14ac:dyDescent="0.25">
      <c r="A467" t="s">
        <v>472</v>
      </c>
      <c r="B467" t="s">
        <v>1360</v>
      </c>
    </row>
    <row r="468" spans="1:2" x14ac:dyDescent="0.25">
      <c r="A468" t="s">
        <v>473</v>
      </c>
      <c r="B468" t="s">
        <v>1359</v>
      </c>
    </row>
    <row r="469" spans="1:2" x14ac:dyDescent="0.25">
      <c r="A469" t="s">
        <v>474</v>
      </c>
      <c r="B469" t="s">
        <v>1724</v>
      </c>
    </row>
    <row r="470" spans="1:2" x14ac:dyDescent="0.25">
      <c r="A470" t="s">
        <v>475</v>
      </c>
      <c r="B470" t="s">
        <v>1723</v>
      </c>
    </row>
    <row r="471" spans="1:2" x14ac:dyDescent="0.25">
      <c r="A471" t="s">
        <v>476</v>
      </c>
      <c r="B471" t="s">
        <v>1722</v>
      </c>
    </row>
    <row r="472" spans="1:2" x14ac:dyDescent="0.25">
      <c r="A472" t="s">
        <v>477</v>
      </c>
      <c r="B472" t="s">
        <v>1721</v>
      </c>
    </row>
    <row r="473" spans="1:2" x14ac:dyDescent="0.25">
      <c r="A473" t="s">
        <v>478</v>
      </c>
      <c r="B473" t="s">
        <v>1720</v>
      </c>
    </row>
    <row r="474" spans="1:2" x14ac:dyDescent="0.25">
      <c r="A474" t="s">
        <v>479</v>
      </c>
      <c r="B474" t="s">
        <v>1719</v>
      </c>
    </row>
    <row r="475" spans="1:2" x14ac:dyDescent="0.25">
      <c r="A475" t="s">
        <v>480</v>
      </c>
      <c r="B475" t="s">
        <v>1718</v>
      </c>
    </row>
    <row r="476" spans="1:2" x14ac:dyDescent="0.25">
      <c r="A476" t="s">
        <v>481</v>
      </c>
      <c r="B476" t="s">
        <v>1717</v>
      </c>
    </row>
    <row r="477" spans="1:2" x14ac:dyDescent="0.25">
      <c r="A477" t="s">
        <v>482</v>
      </c>
      <c r="B477" t="s">
        <v>1716</v>
      </c>
    </row>
    <row r="478" spans="1:2" x14ac:dyDescent="0.25">
      <c r="A478" t="s">
        <v>483</v>
      </c>
      <c r="B478" t="s">
        <v>1359</v>
      </c>
    </row>
    <row r="479" spans="1:2" x14ac:dyDescent="0.25">
      <c r="A479" t="s">
        <v>484</v>
      </c>
      <c r="B479" t="s">
        <v>1359</v>
      </c>
    </row>
    <row r="480" spans="1:2" x14ac:dyDescent="0.25">
      <c r="A480" t="s">
        <v>485</v>
      </c>
      <c r="B480" t="s">
        <v>1359</v>
      </c>
    </row>
    <row r="481" spans="1:2" x14ac:dyDescent="0.25">
      <c r="A481" t="s">
        <v>486</v>
      </c>
      <c r="B481" t="s">
        <v>1359</v>
      </c>
    </row>
    <row r="482" spans="1:2" x14ac:dyDescent="0.25">
      <c r="A482" t="s">
        <v>487</v>
      </c>
      <c r="B482" t="s">
        <v>1359</v>
      </c>
    </row>
    <row r="483" spans="1:2" x14ac:dyDescent="0.25">
      <c r="A483" t="s">
        <v>488</v>
      </c>
      <c r="B483" t="s">
        <v>1359</v>
      </c>
    </row>
    <row r="484" spans="1:2" x14ac:dyDescent="0.25">
      <c r="A484" t="s">
        <v>489</v>
      </c>
      <c r="B484" t="s">
        <v>1715</v>
      </c>
    </row>
    <row r="485" spans="1:2" x14ac:dyDescent="0.25">
      <c r="A485" t="s">
        <v>490</v>
      </c>
      <c r="B485" t="s">
        <v>1714</v>
      </c>
    </row>
    <row r="486" spans="1:2" x14ac:dyDescent="0.25">
      <c r="A486" t="s">
        <v>491</v>
      </c>
      <c r="B486" t="s">
        <v>1473</v>
      </c>
    </row>
    <row r="487" spans="1:2" x14ac:dyDescent="0.25">
      <c r="A487" t="s">
        <v>492</v>
      </c>
      <c r="B487" t="s">
        <v>1712</v>
      </c>
    </row>
    <row r="488" spans="1:2" x14ac:dyDescent="0.25">
      <c r="A488" t="s">
        <v>493</v>
      </c>
      <c r="B488" t="s">
        <v>1711</v>
      </c>
    </row>
    <row r="489" spans="1:2" x14ac:dyDescent="0.25">
      <c r="A489" t="s">
        <v>494</v>
      </c>
      <c r="B489" t="s">
        <v>1710</v>
      </c>
    </row>
    <row r="490" spans="1:2" x14ac:dyDescent="0.25">
      <c r="A490" t="s">
        <v>495</v>
      </c>
      <c r="B490" t="s">
        <v>1709</v>
      </c>
    </row>
    <row r="491" spans="1:2" x14ac:dyDescent="0.25">
      <c r="A491" t="s">
        <v>496</v>
      </c>
      <c r="B491" t="s">
        <v>1708</v>
      </c>
    </row>
    <row r="492" spans="1:2" x14ac:dyDescent="0.25">
      <c r="A492" t="s">
        <v>497</v>
      </c>
      <c r="B492" t="s">
        <v>1707</v>
      </c>
    </row>
    <row r="493" spans="1:2" x14ac:dyDescent="0.25">
      <c r="A493" t="s">
        <v>498</v>
      </c>
      <c r="B493" t="s">
        <v>1706</v>
      </c>
    </row>
    <row r="494" spans="1:2" x14ac:dyDescent="0.25">
      <c r="A494" t="s">
        <v>499</v>
      </c>
      <c r="B494" t="s">
        <v>1705</v>
      </c>
    </row>
    <row r="495" spans="1:2" x14ac:dyDescent="0.25">
      <c r="A495" t="s">
        <v>500</v>
      </c>
      <c r="B495" t="s">
        <v>1704</v>
      </c>
    </row>
    <row r="496" spans="1:2" x14ac:dyDescent="0.25">
      <c r="A496" t="s">
        <v>501</v>
      </c>
      <c r="B496" t="s">
        <v>1473</v>
      </c>
    </row>
    <row r="497" spans="1:2" x14ac:dyDescent="0.25">
      <c r="A497" t="s">
        <v>502</v>
      </c>
      <c r="B497" t="s">
        <v>1712</v>
      </c>
    </row>
    <row r="498" spans="1:2" x14ac:dyDescent="0.25">
      <c r="A498" t="s">
        <v>503</v>
      </c>
      <c r="B498" t="s">
        <v>1711</v>
      </c>
    </row>
    <row r="499" spans="1:2" x14ac:dyDescent="0.25">
      <c r="A499" t="s">
        <v>504</v>
      </c>
      <c r="B499" t="s">
        <v>1710</v>
      </c>
    </row>
    <row r="500" spans="1:2" x14ac:dyDescent="0.25">
      <c r="A500" t="s">
        <v>505</v>
      </c>
      <c r="B500" t="s">
        <v>1709</v>
      </c>
    </row>
    <row r="501" spans="1:2" x14ac:dyDescent="0.25">
      <c r="A501" t="s">
        <v>506</v>
      </c>
      <c r="B501" t="s">
        <v>1708</v>
      </c>
    </row>
    <row r="502" spans="1:2" x14ac:dyDescent="0.25">
      <c r="A502" t="s">
        <v>507</v>
      </c>
      <c r="B502" t="s">
        <v>1707</v>
      </c>
    </row>
    <row r="503" spans="1:2" x14ac:dyDescent="0.25">
      <c r="A503" t="s">
        <v>508</v>
      </c>
      <c r="B503" t="s">
        <v>1706</v>
      </c>
    </row>
    <row r="504" spans="1:2" x14ac:dyDescent="0.25">
      <c r="A504" t="s">
        <v>509</v>
      </c>
      <c r="B504" t="s">
        <v>1705</v>
      </c>
    </row>
    <row r="505" spans="1:2" x14ac:dyDescent="0.25">
      <c r="A505" t="s">
        <v>510</v>
      </c>
      <c r="B505" t="s">
        <v>1704</v>
      </c>
    </row>
    <row r="506" spans="1:2" x14ac:dyDescent="0.25">
      <c r="A506" t="s">
        <v>511</v>
      </c>
      <c r="B506" t="s">
        <v>1713</v>
      </c>
    </row>
    <row r="507" spans="1:2" x14ac:dyDescent="0.25">
      <c r="A507" t="s">
        <v>512</v>
      </c>
      <c r="B507" t="s">
        <v>1473</v>
      </c>
    </row>
    <row r="508" spans="1:2" x14ac:dyDescent="0.25">
      <c r="A508" t="s">
        <v>513</v>
      </c>
      <c r="B508" t="s">
        <v>1712</v>
      </c>
    </row>
    <row r="509" spans="1:2" x14ac:dyDescent="0.25">
      <c r="A509" t="s">
        <v>514</v>
      </c>
      <c r="B509" t="s">
        <v>1711</v>
      </c>
    </row>
    <row r="510" spans="1:2" x14ac:dyDescent="0.25">
      <c r="A510" t="s">
        <v>515</v>
      </c>
      <c r="B510" t="s">
        <v>1710</v>
      </c>
    </row>
    <row r="511" spans="1:2" x14ac:dyDescent="0.25">
      <c r="A511" t="s">
        <v>516</v>
      </c>
      <c r="B511" t="s">
        <v>1709</v>
      </c>
    </row>
    <row r="512" spans="1:2" x14ac:dyDescent="0.25">
      <c r="A512" t="s">
        <v>517</v>
      </c>
      <c r="B512" t="s">
        <v>1708</v>
      </c>
    </row>
    <row r="513" spans="1:2" x14ac:dyDescent="0.25">
      <c r="A513" t="s">
        <v>518</v>
      </c>
      <c r="B513" t="s">
        <v>1707</v>
      </c>
    </row>
    <row r="514" spans="1:2" x14ac:dyDescent="0.25">
      <c r="A514" t="s">
        <v>519</v>
      </c>
      <c r="B514" t="s">
        <v>1706</v>
      </c>
    </row>
    <row r="515" spans="1:2" x14ac:dyDescent="0.25">
      <c r="A515" t="s">
        <v>520</v>
      </c>
      <c r="B515" t="s">
        <v>1705</v>
      </c>
    </row>
    <row r="516" spans="1:2" x14ac:dyDescent="0.25">
      <c r="A516" t="s">
        <v>521</v>
      </c>
      <c r="B516" t="s">
        <v>1704</v>
      </c>
    </row>
    <row r="517" spans="1:2" x14ac:dyDescent="0.25">
      <c r="A517" t="s">
        <v>522</v>
      </c>
      <c r="B517" t="s">
        <v>1694</v>
      </c>
    </row>
    <row r="518" spans="1:2" x14ac:dyDescent="0.25">
      <c r="A518" t="s">
        <v>523</v>
      </c>
      <c r="B518" t="s">
        <v>1703</v>
      </c>
    </row>
    <row r="519" spans="1:2" x14ac:dyDescent="0.25">
      <c r="A519" t="s">
        <v>524</v>
      </c>
      <c r="B519" t="s">
        <v>1702</v>
      </c>
    </row>
    <row r="520" spans="1:2" x14ac:dyDescent="0.25">
      <c r="A520" t="s">
        <v>525</v>
      </c>
      <c r="B520" t="s">
        <v>1701</v>
      </c>
    </row>
    <row r="521" spans="1:2" x14ac:dyDescent="0.25">
      <c r="A521" t="s">
        <v>526</v>
      </c>
      <c r="B521" t="s">
        <v>1700</v>
      </c>
    </row>
    <row r="522" spans="1:2" x14ac:dyDescent="0.25">
      <c r="A522" t="s">
        <v>527</v>
      </c>
      <c r="B522" t="s">
        <v>1699</v>
      </c>
    </row>
    <row r="523" spans="1:2" x14ac:dyDescent="0.25">
      <c r="A523" t="s">
        <v>528</v>
      </c>
      <c r="B523" t="s">
        <v>1698</v>
      </c>
    </row>
    <row r="524" spans="1:2" x14ac:dyDescent="0.25">
      <c r="A524" t="s">
        <v>529</v>
      </c>
      <c r="B524" t="s">
        <v>1697</v>
      </c>
    </row>
    <row r="525" spans="1:2" x14ac:dyDescent="0.25">
      <c r="A525" t="s">
        <v>530</v>
      </c>
      <c r="B525" t="s">
        <v>1696</v>
      </c>
    </row>
    <row r="526" spans="1:2" x14ac:dyDescent="0.25">
      <c r="A526" t="s">
        <v>531</v>
      </c>
      <c r="B526" t="s">
        <v>1695</v>
      </c>
    </row>
    <row r="527" spans="1:2" x14ac:dyDescent="0.25">
      <c r="A527" t="s">
        <v>532</v>
      </c>
      <c r="B527" t="s">
        <v>1694</v>
      </c>
    </row>
    <row r="528" spans="1:2" x14ac:dyDescent="0.25">
      <c r="A528" t="s">
        <v>533</v>
      </c>
      <c r="B528" t="s">
        <v>1694</v>
      </c>
    </row>
    <row r="529" spans="1:2" x14ac:dyDescent="0.25">
      <c r="A529" t="s">
        <v>534</v>
      </c>
      <c r="B529" t="s">
        <v>1473</v>
      </c>
    </row>
    <row r="530" spans="1:2" x14ac:dyDescent="0.25">
      <c r="A530" t="s">
        <v>535</v>
      </c>
      <c r="B530" t="s">
        <v>1473</v>
      </c>
    </row>
    <row r="531" spans="1:2" x14ac:dyDescent="0.25">
      <c r="A531" t="s">
        <v>536</v>
      </c>
      <c r="B531" t="s">
        <v>1473</v>
      </c>
    </row>
    <row r="532" spans="1:2" x14ac:dyDescent="0.25">
      <c r="A532" t="s">
        <v>537</v>
      </c>
      <c r="B532" t="s">
        <v>1473</v>
      </c>
    </row>
    <row r="533" spans="1:2" x14ac:dyDescent="0.25">
      <c r="A533" t="s">
        <v>538</v>
      </c>
      <c r="B533" t="s">
        <v>1473</v>
      </c>
    </row>
    <row r="534" spans="1:2" x14ac:dyDescent="0.25">
      <c r="A534" t="s">
        <v>539</v>
      </c>
      <c r="B534" t="s">
        <v>1473</v>
      </c>
    </row>
    <row r="535" spans="1:2" x14ac:dyDescent="0.25">
      <c r="A535" t="s">
        <v>540</v>
      </c>
      <c r="B535" t="s">
        <v>1692</v>
      </c>
    </row>
    <row r="536" spans="1:2" x14ac:dyDescent="0.25">
      <c r="A536" t="s">
        <v>541</v>
      </c>
      <c r="B536" t="s">
        <v>1693</v>
      </c>
    </row>
    <row r="537" spans="1:2" x14ac:dyDescent="0.25">
      <c r="A537" t="s">
        <v>542</v>
      </c>
      <c r="B537" t="s">
        <v>1473</v>
      </c>
    </row>
    <row r="538" spans="1:2" x14ac:dyDescent="0.25">
      <c r="A538" t="s">
        <v>543</v>
      </c>
      <c r="B538" t="s">
        <v>1473</v>
      </c>
    </row>
    <row r="539" spans="1:2" x14ac:dyDescent="0.25">
      <c r="A539" t="s">
        <v>544</v>
      </c>
      <c r="B539" t="s">
        <v>1473</v>
      </c>
    </row>
    <row r="540" spans="1:2" x14ac:dyDescent="0.25">
      <c r="A540" t="s">
        <v>545</v>
      </c>
      <c r="B540" t="s">
        <v>1473</v>
      </c>
    </row>
    <row r="541" spans="1:2" x14ac:dyDescent="0.25">
      <c r="A541" t="s">
        <v>546</v>
      </c>
      <c r="B541" t="s">
        <v>1473</v>
      </c>
    </row>
    <row r="542" spans="1:2" x14ac:dyDescent="0.25">
      <c r="A542" t="s">
        <v>547</v>
      </c>
      <c r="B542" t="s">
        <v>1473</v>
      </c>
    </row>
    <row r="543" spans="1:2" x14ac:dyDescent="0.25">
      <c r="A543" t="s">
        <v>548</v>
      </c>
      <c r="B543" t="s">
        <v>1473</v>
      </c>
    </row>
    <row r="544" spans="1:2" x14ac:dyDescent="0.25">
      <c r="A544" t="s">
        <v>549</v>
      </c>
      <c r="B544" t="s">
        <v>1473</v>
      </c>
    </row>
    <row r="545" spans="1:2" x14ac:dyDescent="0.25">
      <c r="A545" t="s">
        <v>550</v>
      </c>
      <c r="B545" t="s">
        <v>1692</v>
      </c>
    </row>
    <row r="546" spans="1:2" x14ac:dyDescent="0.25">
      <c r="A546" t="s">
        <v>551</v>
      </c>
      <c r="B546" t="s">
        <v>1473</v>
      </c>
    </row>
    <row r="547" spans="1:2" x14ac:dyDescent="0.25">
      <c r="A547" t="s">
        <v>552</v>
      </c>
      <c r="B547" t="s">
        <v>1473</v>
      </c>
    </row>
    <row r="548" spans="1:2" x14ac:dyDescent="0.25">
      <c r="A548" t="s">
        <v>553</v>
      </c>
      <c r="B548" t="s">
        <v>1473</v>
      </c>
    </row>
    <row r="549" spans="1:2" x14ac:dyDescent="0.25">
      <c r="A549" t="s">
        <v>554</v>
      </c>
      <c r="B549" t="s">
        <v>1473</v>
      </c>
    </row>
    <row r="550" spans="1:2" x14ac:dyDescent="0.25">
      <c r="A550" t="s">
        <v>555</v>
      </c>
      <c r="B550" t="s">
        <v>1473</v>
      </c>
    </row>
    <row r="551" spans="1:2" x14ac:dyDescent="0.25">
      <c r="A551" t="s">
        <v>556</v>
      </c>
      <c r="B551" t="s">
        <v>1473</v>
      </c>
    </row>
    <row r="552" spans="1:2" x14ac:dyDescent="0.25">
      <c r="A552" t="s">
        <v>557</v>
      </c>
      <c r="B552" t="s">
        <v>1474</v>
      </c>
    </row>
    <row r="553" spans="1:2" x14ac:dyDescent="0.25">
      <c r="A553" t="s">
        <v>558</v>
      </c>
      <c r="B553" t="s">
        <v>1691</v>
      </c>
    </row>
    <row r="554" spans="1:2" x14ac:dyDescent="0.25">
      <c r="A554" t="s">
        <v>559</v>
      </c>
      <c r="B554" t="s">
        <v>1690</v>
      </c>
    </row>
    <row r="555" spans="1:2" x14ac:dyDescent="0.25">
      <c r="A555" t="s">
        <v>560</v>
      </c>
      <c r="B555" t="s">
        <v>1689</v>
      </c>
    </row>
    <row r="556" spans="1:2" x14ac:dyDescent="0.25">
      <c r="A556" t="s">
        <v>561</v>
      </c>
      <c r="B556" t="s">
        <v>1688</v>
      </c>
    </row>
    <row r="557" spans="1:2" x14ac:dyDescent="0.25">
      <c r="A557" t="s">
        <v>562</v>
      </c>
      <c r="B557" t="s">
        <v>1687</v>
      </c>
    </row>
    <row r="558" spans="1:2" x14ac:dyDescent="0.25">
      <c r="A558" t="s">
        <v>563</v>
      </c>
      <c r="B558" t="s">
        <v>1686</v>
      </c>
    </row>
    <row r="559" spans="1:2" x14ac:dyDescent="0.25">
      <c r="A559" t="s">
        <v>564</v>
      </c>
      <c r="B559" t="s">
        <v>1685</v>
      </c>
    </row>
    <row r="560" spans="1:2" x14ac:dyDescent="0.25">
      <c r="A560" t="s">
        <v>565</v>
      </c>
      <c r="B560" t="s">
        <v>1684</v>
      </c>
    </row>
    <row r="561" spans="1:2" x14ac:dyDescent="0.25">
      <c r="A561" t="s">
        <v>566</v>
      </c>
      <c r="B561" t="s">
        <v>1683</v>
      </c>
    </row>
    <row r="562" spans="1:2" x14ac:dyDescent="0.25">
      <c r="A562" t="s">
        <v>567</v>
      </c>
      <c r="B562" t="s">
        <v>1474</v>
      </c>
    </row>
    <row r="563" spans="1:2" x14ac:dyDescent="0.25">
      <c r="A563" t="s">
        <v>568</v>
      </c>
      <c r="B563" t="s">
        <v>1691</v>
      </c>
    </row>
    <row r="564" spans="1:2" x14ac:dyDescent="0.25">
      <c r="A564" t="s">
        <v>569</v>
      </c>
      <c r="B564" t="s">
        <v>1690</v>
      </c>
    </row>
    <row r="565" spans="1:2" x14ac:dyDescent="0.25">
      <c r="A565" t="s">
        <v>570</v>
      </c>
      <c r="B565" t="s">
        <v>1689</v>
      </c>
    </row>
    <row r="566" spans="1:2" x14ac:dyDescent="0.25">
      <c r="A566" t="s">
        <v>571</v>
      </c>
      <c r="B566" t="s">
        <v>1688</v>
      </c>
    </row>
    <row r="567" spans="1:2" x14ac:dyDescent="0.25">
      <c r="A567" t="s">
        <v>572</v>
      </c>
      <c r="B567" t="s">
        <v>1687</v>
      </c>
    </row>
    <row r="568" spans="1:2" x14ac:dyDescent="0.25">
      <c r="A568" t="s">
        <v>573</v>
      </c>
      <c r="B568" t="s">
        <v>1686</v>
      </c>
    </row>
    <row r="569" spans="1:2" x14ac:dyDescent="0.25">
      <c r="A569" t="s">
        <v>574</v>
      </c>
      <c r="B569" t="s">
        <v>1685</v>
      </c>
    </row>
    <row r="570" spans="1:2" x14ac:dyDescent="0.25">
      <c r="A570" t="s">
        <v>575</v>
      </c>
      <c r="B570" t="s">
        <v>1684</v>
      </c>
    </row>
    <row r="571" spans="1:2" x14ac:dyDescent="0.25">
      <c r="A571" t="s">
        <v>576</v>
      </c>
      <c r="B571" t="s">
        <v>1683</v>
      </c>
    </row>
    <row r="572" spans="1:2" x14ac:dyDescent="0.25">
      <c r="A572" t="s">
        <v>577</v>
      </c>
      <c r="B572" t="s">
        <v>1682</v>
      </c>
    </row>
    <row r="573" spans="1:2" x14ac:dyDescent="0.25">
      <c r="A573" t="s">
        <v>578</v>
      </c>
      <c r="B573" t="s">
        <v>1474</v>
      </c>
    </row>
    <row r="574" spans="1:2" x14ac:dyDescent="0.25">
      <c r="A574" t="s">
        <v>579</v>
      </c>
      <c r="B574" t="s">
        <v>1473</v>
      </c>
    </row>
    <row r="575" spans="1:2" x14ac:dyDescent="0.25">
      <c r="A575" t="s">
        <v>580</v>
      </c>
      <c r="B575" t="s">
        <v>1681</v>
      </c>
    </row>
    <row r="576" spans="1:2" x14ac:dyDescent="0.25">
      <c r="A576" t="s">
        <v>581</v>
      </c>
      <c r="B576" t="s">
        <v>1355</v>
      </c>
    </row>
    <row r="577" spans="1:2" x14ac:dyDescent="0.25">
      <c r="A577" t="s">
        <v>582</v>
      </c>
      <c r="B577" t="s">
        <v>1355</v>
      </c>
    </row>
    <row r="578" spans="1:2" x14ac:dyDescent="0.25">
      <c r="A578" t="s">
        <v>583</v>
      </c>
      <c r="B578" t="s">
        <v>1474</v>
      </c>
    </row>
    <row r="579" spans="1:2" x14ac:dyDescent="0.25">
      <c r="A579" t="s">
        <v>584</v>
      </c>
      <c r="B579" t="s">
        <v>1355</v>
      </c>
    </row>
    <row r="580" spans="1:2" x14ac:dyDescent="0.25">
      <c r="A580" t="s">
        <v>585</v>
      </c>
      <c r="B580" t="s">
        <v>1474</v>
      </c>
    </row>
    <row r="581" spans="1:2" x14ac:dyDescent="0.25">
      <c r="A581" t="s">
        <v>586</v>
      </c>
      <c r="B581" t="s">
        <v>1680</v>
      </c>
    </row>
    <row r="582" spans="1:2" x14ac:dyDescent="0.25">
      <c r="A582" t="s">
        <v>587</v>
      </c>
      <c r="B582" t="s">
        <v>1355</v>
      </c>
    </row>
    <row r="583" spans="1:2" x14ac:dyDescent="0.25">
      <c r="A583" t="s">
        <v>588</v>
      </c>
      <c r="B583" t="s">
        <v>1354</v>
      </c>
    </row>
    <row r="584" spans="1:2" x14ac:dyDescent="0.25">
      <c r="A584" t="s">
        <v>589</v>
      </c>
      <c r="B584" t="s">
        <v>1354</v>
      </c>
    </row>
    <row r="585" spans="1:2" x14ac:dyDescent="0.25">
      <c r="A585" t="s">
        <v>590</v>
      </c>
      <c r="B585" t="s">
        <v>1679</v>
      </c>
    </row>
    <row r="586" spans="1:2" x14ac:dyDescent="0.25">
      <c r="A586" t="s">
        <v>591</v>
      </c>
      <c r="B586" t="s">
        <v>1678</v>
      </c>
    </row>
    <row r="587" spans="1:2" x14ac:dyDescent="0.25">
      <c r="A587" t="s">
        <v>592</v>
      </c>
      <c r="B587" t="s">
        <v>1677</v>
      </c>
    </row>
    <row r="588" spans="1:2" x14ac:dyDescent="0.25">
      <c r="A588" t="s">
        <v>593</v>
      </c>
      <c r="B588" t="s">
        <v>1676</v>
      </c>
    </row>
    <row r="589" spans="1:2" x14ac:dyDescent="0.25">
      <c r="A589" t="s">
        <v>594</v>
      </c>
      <c r="B589" t="s">
        <v>1675</v>
      </c>
    </row>
    <row r="590" spans="1:2" x14ac:dyDescent="0.25">
      <c r="A590" t="s">
        <v>595</v>
      </c>
      <c r="B590" t="s">
        <v>1674</v>
      </c>
    </row>
    <row r="591" spans="1:2" x14ac:dyDescent="0.25">
      <c r="A591" t="s">
        <v>596</v>
      </c>
      <c r="B591" t="s">
        <v>1673</v>
      </c>
    </row>
    <row r="592" spans="1:2" x14ac:dyDescent="0.25">
      <c r="A592" t="s">
        <v>597</v>
      </c>
      <c r="B592" t="s">
        <v>1672</v>
      </c>
    </row>
    <row r="593" spans="1:2" x14ac:dyDescent="0.25">
      <c r="A593" t="s">
        <v>598</v>
      </c>
      <c r="B593" t="s">
        <v>1671</v>
      </c>
    </row>
    <row r="594" spans="1:2" x14ac:dyDescent="0.25">
      <c r="A594" t="s">
        <v>599</v>
      </c>
      <c r="B594" t="s">
        <v>1354</v>
      </c>
    </row>
    <row r="595" spans="1:2" x14ac:dyDescent="0.25">
      <c r="A595" t="s">
        <v>600</v>
      </c>
      <c r="B595" t="s">
        <v>1670</v>
      </c>
    </row>
    <row r="596" spans="1:2" x14ac:dyDescent="0.25">
      <c r="A596" t="s">
        <v>601</v>
      </c>
      <c r="B596" t="s">
        <v>1670</v>
      </c>
    </row>
    <row r="597" spans="1:2" x14ac:dyDescent="0.25">
      <c r="A597" t="s">
        <v>602</v>
      </c>
      <c r="B597" t="s">
        <v>1472</v>
      </c>
    </row>
    <row r="598" spans="1:2" x14ac:dyDescent="0.25">
      <c r="A598" t="s">
        <v>603</v>
      </c>
      <c r="B598" t="s">
        <v>1669</v>
      </c>
    </row>
    <row r="599" spans="1:2" x14ac:dyDescent="0.25">
      <c r="A599" t="s">
        <v>604</v>
      </c>
      <c r="B599" t="s">
        <v>1668</v>
      </c>
    </row>
    <row r="600" spans="1:2" x14ac:dyDescent="0.25">
      <c r="A600" t="s">
        <v>605</v>
      </c>
      <c r="B600" t="s">
        <v>1667</v>
      </c>
    </row>
    <row r="601" spans="1:2" x14ac:dyDescent="0.25">
      <c r="A601" t="s">
        <v>606</v>
      </c>
      <c r="B601" t="s">
        <v>1666</v>
      </c>
    </row>
    <row r="602" spans="1:2" x14ac:dyDescent="0.25">
      <c r="A602" t="s">
        <v>607</v>
      </c>
      <c r="B602" t="s">
        <v>1665</v>
      </c>
    </row>
    <row r="603" spans="1:2" x14ac:dyDescent="0.25">
      <c r="A603" t="s">
        <v>608</v>
      </c>
      <c r="B603" t="s">
        <v>1664</v>
      </c>
    </row>
    <row r="604" spans="1:2" x14ac:dyDescent="0.25">
      <c r="A604" t="s">
        <v>609</v>
      </c>
      <c r="B604" t="s">
        <v>1663</v>
      </c>
    </row>
    <row r="605" spans="1:2" x14ac:dyDescent="0.25">
      <c r="A605" t="s">
        <v>610</v>
      </c>
      <c r="B605" t="s">
        <v>1669</v>
      </c>
    </row>
    <row r="606" spans="1:2" x14ac:dyDescent="0.25">
      <c r="A606" t="s">
        <v>611</v>
      </c>
      <c r="B606" t="s">
        <v>1661</v>
      </c>
    </row>
    <row r="607" spans="1:2" x14ac:dyDescent="0.25">
      <c r="A607" t="s">
        <v>612</v>
      </c>
      <c r="B607" t="s">
        <v>1472</v>
      </c>
    </row>
    <row r="608" spans="1:2" x14ac:dyDescent="0.25">
      <c r="A608" t="s">
        <v>613</v>
      </c>
      <c r="B608" t="s">
        <v>1669</v>
      </c>
    </row>
    <row r="609" spans="1:2" x14ac:dyDescent="0.25">
      <c r="A609" t="s">
        <v>614</v>
      </c>
      <c r="B609" t="s">
        <v>1668</v>
      </c>
    </row>
    <row r="610" spans="1:2" x14ac:dyDescent="0.25">
      <c r="A610" t="s">
        <v>615</v>
      </c>
      <c r="B610" t="s">
        <v>1667</v>
      </c>
    </row>
    <row r="611" spans="1:2" x14ac:dyDescent="0.25">
      <c r="A611" t="s">
        <v>616</v>
      </c>
      <c r="B611" t="s">
        <v>1666</v>
      </c>
    </row>
    <row r="612" spans="1:2" x14ac:dyDescent="0.25">
      <c r="A612" t="s">
        <v>617</v>
      </c>
      <c r="B612" t="s">
        <v>1665</v>
      </c>
    </row>
    <row r="613" spans="1:2" x14ac:dyDescent="0.25">
      <c r="A613" t="s">
        <v>618</v>
      </c>
      <c r="B613" t="s">
        <v>1664</v>
      </c>
    </row>
    <row r="614" spans="1:2" x14ac:dyDescent="0.25">
      <c r="A614" t="s">
        <v>619</v>
      </c>
      <c r="B614" t="s">
        <v>1663</v>
      </c>
    </row>
    <row r="615" spans="1:2" x14ac:dyDescent="0.25">
      <c r="A615" t="s">
        <v>620</v>
      </c>
      <c r="B615" t="s">
        <v>1662</v>
      </c>
    </row>
    <row r="616" spans="1:2" x14ac:dyDescent="0.25">
      <c r="A616" t="s">
        <v>621</v>
      </c>
      <c r="B616" t="s">
        <v>1661</v>
      </c>
    </row>
    <row r="617" spans="1:2" x14ac:dyDescent="0.25">
      <c r="A617" t="s">
        <v>622</v>
      </c>
      <c r="B617" t="s">
        <v>1658</v>
      </c>
    </row>
    <row r="618" spans="1:2" x14ac:dyDescent="0.25">
      <c r="A618" t="s">
        <v>623</v>
      </c>
      <c r="B618" t="s">
        <v>1658</v>
      </c>
    </row>
    <row r="619" spans="1:2" x14ac:dyDescent="0.25">
      <c r="A619" t="s">
        <v>624</v>
      </c>
      <c r="B619" t="s">
        <v>1660</v>
      </c>
    </row>
    <row r="620" spans="1:2" x14ac:dyDescent="0.25">
      <c r="A620" t="s">
        <v>625</v>
      </c>
      <c r="B620" t="s">
        <v>1660</v>
      </c>
    </row>
    <row r="621" spans="1:2" x14ac:dyDescent="0.25">
      <c r="A621" t="s">
        <v>626</v>
      </c>
      <c r="B621" t="s">
        <v>1658</v>
      </c>
    </row>
    <row r="622" spans="1:2" x14ac:dyDescent="0.25">
      <c r="A622" t="s">
        <v>627</v>
      </c>
      <c r="B622" t="s">
        <v>1659</v>
      </c>
    </row>
    <row r="623" spans="1:2" x14ac:dyDescent="0.25">
      <c r="A623" t="s">
        <v>628</v>
      </c>
      <c r="B623" t="s">
        <v>1658</v>
      </c>
    </row>
    <row r="624" spans="1:2" x14ac:dyDescent="0.25">
      <c r="A624" t="s">
        <v>629</v>
      </c>
      <c r="B624" t="s">
        <v>1657</v>
      </c>
    </row>
    <row r="625" spans="1:2" x14ac:dyDescent="0.25">
      <c r="A625" t="s">
        <v>630</v>
      </c>
      <c r="B625" t="s">
        <v>1656</v>
      </c>
    </row>
    <row r="626" spans="1:2" x14ac:dyDescent="0.25">
      <c r="A626" t="s">
        <v>631</v>
      </c>
      <c r="B626" t="s">
        <v>1655</v>
      </c>
    </row>
    <row r="627" spans="1:2" x14ac:dyDescent="0.25">
      <c r="A627" t="s">
        <v>632</v>
      </c>
      <c r="B627" t="s">
        <v>1654</v>
      </c>
    </row>
    <row r="628" spans="1:2" x14ac:dyDescent="0.25">
      <c r="A628" t="s">
        <v>633</v>
      </c>
      <c r="B628" t="s">
        <v>1653</v>
      </c>
    </row>
    <row r="629" spans="1:2" x14ac:dyDescent="0.25">
      <c r="A629" t="s">
        <v>634</v>
      </c>
      <c r="B629" t="s">
        <v>1652</v>
      </c>
    </row>
    <row r="630" spans="1:2" x14ac:dyDescent="0.25">
      <c r="A630" t="s">
        <v>635</v>
      </c>
      <c r="B630" t="s">
        <v>1651</v>
      </c>
    </row>
    <row r="631" spans="1:2" x14ac:dyDescent="0.25">
      <c r="A631" t="s">
        <v>636</v>
      </c>
      <c r="B631" t="s">
        <v>1650</v>
      </c>
    </row>
    <row r="632" spans="1:2" x14ac:dyDescent="0.25">
      <c r="A632" t="s">
        <v>637</v>
      </c>
      <c r="B632" t="s">
        <v>1649</v>
      </c>
    </row>
    <row r="633" spans="1:2" x14ac:dyDescent="0.25">
      <c r="A633" t="s">
        <v>638</v>
      </c>
      <c r="B633" t="s">
        <v>1658</v>
      </c>
    </row>
    <row r="634" spans="1:2" x14ac:dyDescent="0.25">
      <c r="A634" t="s">
        <v>639</v>
      </c>
      <c r="B634" t="s">
        <v>1657</v>
      </c>
    </row>
    <row r="635" spans="1:2" x14ac:dyDescent="0.25">
      <c r="A635" t="s">
        <v>640</v>
      </c>
      <c r="B635" t="s">
        <v>1656</v>
      </c>
    </row>
    <row r="636" spans="1:2" x14ac:dyDescent="0.25">
      <c r="A636" t="s">
        <v>641</v>
      </c>
      <c r="B636" t="s">
        <v>1655</v>
      </c>
    </row>
    <row r="637" spans="1:2" x14ac:dyDescent="0.25">
      <c r="A637" t="s">
        <v>642</v>
      </c>
      <c r="B637" t="s">
        <v>1654</v>
      </c>
    </row>
    <row r="638" spans="1:2" x14ac:dyDescent="0.25">
      <c r="A638" t="s">
        <v>643</v>
      </c>
      <c r="B638" t="s">
        <v>1653</v>
      </c>
    </row>
    <row r="639" spans="1:2" x14ac:dyDescent="0.25">
      <c r="A639" t="s">
        <v>644</v>
      </c>
      <c r="B639" t="s">
        <v>1652</v>
      </c>
    </row>
    <row r="640" spans="1:2" x14ac:dyDescent="0.25">
      <c r="A640" t="s">
        <v>645</v>
      </c>
      <c r="B640" t="s">
        <v>1651</v>
      </c>
    </row>
    <row r="641" spans="1:2" x14ac:dyDescent="0.25">
      <c r="A641" t="s">
        <v>646</v>
      </c>
      <c r="B641" t="s">
        <v>1650</v>
      </c>
    </row>
    <row r="642" spans="1:2" x14ac:dyDescent="0.25">
      <c r="A642" t="s">
        <v>647</v>
      </c>
      <c r="B642" t="s">
        <v>1649</v>
      </c>
    </row>
    <row r="643" spans="1:2" x14ac:dyDescent="0.25">
      <c r="A643" t="s">
        <v>648</v>
      </c>
      <c r="B643" t="s">
        <v>1472</v>
      </c>
    </row>
    <row r="644" spans="1:2" x14ac:dyDescent="0.25">
      <c r="A644" t="s">
        <v>649</v>
      </c>
      <c r="B644" t="s">
        <v>1648</v>
      </c>
    </row>
    <row r="645" spans="1:2" x14ac:dyDescent="0.25">
      <c r="A645" t="s">
        <v>650</v>
      </c>
      <c r="B645" t="s">
        <v>1470</v>
      </c>
    </row>
    <row r="646" spans="1:2" x14ac:dyDescent="0.25">
      <c r="A646" t="s">
        <v>651</v>
      </c>
      <c r="B646" t="s">
        <v>1647</v>
      </c>
    </row>
    <row r="647" spans="1:2" x14ac:dyDescent="0.25">
      <c r="A647" t="s">
        <v>652</v>
      </c>
      <c r="B647" t="s">
        <v>1646</v>
      </c>
    </row>
    <row r="648" spans="1:2" x14ac:dyDescent="0.25">
      <c r="A648" t="s">
        <v>653</v>
      </c>
      <c r="B648" t="s">
        <v>1645</v>
      </c>
    </row>
    <row r="649" spans="1:2" x14ac:dyDescent="0.25">
      <c r="A649" t="s">
        <v>654</v>
      </c>
      <c r="B649" t="s">
        <v>1343</v>
      </c>
    </row>
    <row r="650" spans="1:2" x14ac:dyDescent="0.25">
      <c r="A650" t="s">
        <v>655</v>
      </c>
      <c r="B650" t="s">
        <v>1342</v>
      </c>
    </row>
    <row r="651" spans="1:2" x14ac:dyDescent="0.25">
      <c r="A651" t="s">
        <v>656</v>
      </c>
      <c r="B651" t="s">
        <v>1644</v>
      </c>
    </row>
    <row r="652" spans="1:2" x14ac:dyDescent="0.25">
      <c r="A652" t="s">
        <v>657</v>
      </c>
      <c r="B652" t="s">
        <v>1643</v>
      </c>
    </row>
    <row r="653" spans="1:2" x14ac:dyDescent="0.25">
      <c r="A653" t="s">
        <v>658</v>
      </c>
      <c r="B653" t="s">
        <v>1642</v>
      </c>
    </row>
    <row r="654" spans="1:2" x14ac:dyDescent="0.25">
      <c r="A654" t="s">
        <v>659</v>
      </c>
      <c r="B654" t="s">
        <v>1641</v>
      </c>
    </row>
    <row r="655" spans="1:2" x14ac:dyDescent="0.25">
      <c r="A655" t="s">
        <v>660</v>
      </c>
      <c r="B655" t="s">
        <v>1640</v>
      </c>
    </row>
    <row r="656" spans="1:2" x14ac:dyDescent="0.25">
      <c r="A656" t="s">
        <v>661</v>
      </c>
      <c r="B656" t="s">
        <v>1639</v>
      </c>
    </row>
    <row r="657" spans="1:2" x14ac:dyDescent="0.25">
      <c r="A657" t="s">
        <v>662</v>
      </c>
      <c r="B657" t="s">
        <v>1638</v>
      </c>
    </row>
    <row r="658" spans="1:2" x14ac:dyDescent="0.25">
      <c r="A658" t="s">
        <v>663</v>
      </c>
      <c r="B658" t="s">
        <v>1637</v>
      </c>
    </row>
    <row r="659" spans="1:2" x14ac:dyDescent="0.25">
      <c r="A659" t="s">
        <v>664</v>
      </c>
      <c r="B659" t="s">
        <v>1636</v>
      </c>
    </row>
    <row r="660" spans="1:2" x14ac:dyDescent="0.25">
      <c r="A660" t="s">
        <v>665</v>
      </c>
      <c r="B660" t="s">
        <v>1635</v>
      </c>
    </row>
    <row r="661" spans="1:2" x14ac:dyDescent="0.25">
      <c r="A661" t="s">
        <v>666</v>
      </c>
      <c r="B661" t="s">
        <v>1634</v>
      </c>
    </row>
    <row r="662" spans="1:2" x14ac:dyDescent="0.25">
      <c r="A662" t="s">
        <v>667</v>
      </c>
      <c r="B662" t="s">
        <v>1633</v>
      </c>
    </row>
    <row r="663" spans="1:2" x14ac:dyDescent="0.25">
      <c r="A663" t="s">
        <v>668</v>
      </c>
      <c r="B663" t="s">
        <v>1632</v>
      </c>
    </row>
    <row r="664" spans="1:2" x14ac:dyDescent="0.25">
      <c r="A664" t="s">
        <v>669</v>
      </c>
      <c r="B664" t="s">
        <v>1631</v>
      </c>
    </row>
    <row r="665" spans="1:2" x14ac:dyDescent="0.25">
      <c r="A665" t="s">
        <v>670</v>
      </c>
      <c r="B665" t="s">
        <v>1341</v>
      </c>
    </row>
    <row r="666" spans="1:2" x14ac:dyDescent="0.25">
      <c r="A666" t="s">
        <v>671</v>
      </c>
      <c r="B666" t="s">
        <v>1630</v>
      </c>
    </row>
    <row r="667" spans="1:2" x14ac:dyDescent="0.25">
      <c r="A667" t="s">
        <v>672</v>
      </c>
      <c r="B667" t="s">
        <v>1629</v>
      </c>
    </row>
    <row r="668" spans="1:2" x14ac:dyDescent="0.25">
      <c r="A668" t="s">
        <v>673</v>
      </c>
      <c r="B668" t="s">
        <v>1331</v>
      </c>
    </row>
    <row r="669" spans="1:2" x14ac:dyDescent="0.25">
      <c r="A669" t="s">
        <v>674</v>
      </c>
      <c r="B669" t="s">
        <v>1628</v>
      </c>
    </row>
    <row r="670" spans="1:2" x14ac:dyDescent="0.25">
      <c r="A670" t="s">
        <v>675</v>
      </c>
      <c r="B670" t="s">
        <v>1331</v>
      </c>
    </row>
    <row r="671" spans="1:2" x14ac:dyDescent="0.25">
      <c r="A671" t="s">
        <v>676</v>
      </c>
      <c r="B671" t="s">
        <v>1627</v>
      </c>
    </row>
    <row r="672" spans="1:2" x14ac:dyDescent="0.25">
      <c r="A672" t="s">
        <v>677</v>
      </c>
      <c r="B672" t="s">
        <v>1341</v>
      </c>
    </row>
    <row r="673" spans="1:2" x14ac:dyDescent="0.25">
      <c r="A673" t="s">
        <v>678</v>
      </c>
      <c r="B673" t="s">
        <v>1330</v>
      </c>
    </row>
    <row r="674" spans="1:2" x14ac:dyDescent="0.25">
      <c r="A674" t="s">
        <v>679</v>
      </c>
      <c r="B674" t="s">
        <v>1467</v>
      </c>
    </row>
    <row r="675" spans="1:2" x14ac:dyDescent="0.25">
      <c r="A675" t="s">
        <v>680</v>
      </c>
      <c r="B675" t="s">
        <v>1330</v>
      </c>
    </row>
    <row r="676" spans="1:2" x14ac:dyDescent="0.25">
      <c r="A676" t="s">
        <v>681</v>
      </c>
      <c r="B676" t="s">
        <v>1626</v>
      </c>
    </row>
    <row r="677" spans="1:2" x14ac:dyDescent="0.25">
      <c r="A677" t="s">
        <v>682</v>
      </c>
      <c r="B677" t="s">
        <v>1468</v>
      </c>
    </row>
    <row r="678" spans="1:2" x14ac:dyDescent="0.25">
      <c r="A678" t="s">
        <v>683</v>
      </c>
      <c r="B678" t="s">
        <v>1330</v>
      </c>
    </row>
    <row r="679" spans="1:2" x14ac:dyDescent="0.25">
      <c r="A679" t="s">
        <v>684</v>
      </c>
      <c r="B679" t="s">
        <v>1467</v>
      </c>
    </row>
    <row r="680" spans="1:2" x14ac:dyDescent="0.25">
      <c r="A680" t="s">
        <v>685</v>
      </c>
      <c r="B680" t="s">
        <v>1618</v>
      </c>
    </row>
    <row r="681" spans="1:2" x14ac:dyDescent="0.25">
      <c r="A681" t="s">
        <v>686</v>
      </c>
      <c r="B681" t="s">
        <v>1617</v>
      </c>
    </row>
    <row r="682" spans="1:2" x14ac:dyDescent="0.25">
      <c r="A682" t="s">
        <v>687</v>
      </c>
      <c r="B682" t="s">
        <v>1608</v>
      </c>
    </row>
    <row r="683" spans="1:2" x14ac:dyDescent="0.25">
      <c r="A683" t="s">
        <v>688</v>
      </c>
      <c r="B683" t="s">
        <v>1616</v>
      </c>
    </row>
    <row r="684" spans="1:2" x14ac:dyDescent="0.25">
      <c r="A684" t="s">
        <v>689</v>
      </c>
      <c r="B684" t="s">
        <v>1615</v>
      </c>
    </row>
    <row r="685" spans="1:2" x14ac:dyDescent="0.25">
      <c r="A685" t="s">
        <v>690</v>
      </c>
      <c r="B685" t="s">
        <v>1614</v>
      </c>
    </row>
    <row r="686" spans="1:2" x14ac:dyDescent="0.25">
      <c r="A686" t="s">
        <v>691</v>
      </c>
      <c r="B686" t="s">
        <v>1613</v>
      </c>
    </row>
    <row r="687" spans="1:2" x14ac:dyDescent="0.25">
      <c r="A687" t="s">
        <v>692</v>
      </c>
      <c r="B687" t="s">
        <v>1612</v>
      </c>
    </row>
    <row r="688" spans="1:2" x14ac:dyDescent="0.25">
      <c r="A688" t="s">
        <v>693</v>
      </c>
      <c r="B688" t="s">
        <v>1322</v>
      </c>
    </row>
    <row r="689" spans="1:2" x14ac:dyDescent="0.25">
      <c r="A689" t="s">
        <v>694</v>
      </c>
      <c r="B689" t="s">
        <v>1611</v>
      </c>
    </row>
    <row r="690" spans="1:2" x14ac:dyDescent="0.25">
      <c r="A690" t="s">
        <v>695</v>
      </c>
      <c r="B690" t="s">
        <v>1610</v>
      </c>
    </row>
    <row r="691" spans="1:2" x14ac:dyDescent="0.25">
      <c r="A691" t="s">
        <v>696</v>
      </c>
      <c r="B691" t="s">
        <v>1321</v>
      </c>
    </row>
    <row r="692" spans="1:2" x14ac:dyDescent="0.25">
      <c r="A692" t="s">
        <v>697</v>
      </c>
      <c r="B692" t="s">
        <v>1609</v>
      </c>
    </row>
    <row r="693" spans="1:2" x14ac:dyDescent="0.25">
      <c r="A693" t="s">
        <v>698</v>
      </c>
      <c r="B693" t="s">
        <v>1609</v>
      </c>
    </row>
    <row r="694" spans="1:2" x14ac:dyDescent="0.25">
      <c r="A694" t="s">
        <v>699</v>
      </c>
      <c r="B694" t="s">
        <v>1465</v>
      </c>
    </row>
    <row r="695" spans="1:2" x14ac:dyDescent="0.25">
      <c r="A695" t="s">
        <v>700</v>
      </c>
      <c r="B695" t="s">
        <v>1329</v>
      </c>
    </row>
    <row r="696" spans="1:2" x14ac:dyDescent="0.25">
      <c r="A696" t="s">
        <v>701</v>
      </c>
      <c r="B696" t="s">
        <v>1329</v>
      </c>
    </row>
    <row r="697" spans="1:2" x14ac:dyDescent="0.25">
      <c r="A697" t="s">
        <v>702</v>
      </c>
      <c r="B697" t="s">
        <v>1608</v>
      </c>
    </row>
    <row r="698" spans="1:2" x14ac:dyDescent="0.25">
      <c r="A698" t="s">
        <v>703</v>
      </c>
      <c r="B698" t="s">
        <v>1608</v>
      </c>
    </row>
    <row r="699" spans="1:2" x14ac:dyDescent="0.25">
      <c r="A699" t="s">
        <v>704</v>
      </c>
      <c r="B699" t="s">
        <v>1608</v>
      </c>
    </row>
    <row r="700" spans="1:2" x14ac:dyDescent="0.25">
      <c r="A700" t="s">
        <v>705</v>
      </c>
      <c r="B700" t="s">
        <v>1607</v>
      </c>
    </row>
    <row r="701" spans="1:2" x14ac:dyDescent="0.25">
      <c r="A701" t="s">
        <v>706</v>
      </c>
      <c r="B701" t="s">
        <v>1607</v>
      </c>
    </row>
    <row r="702" spans="1:2" x14ac:dyDescent="0.25">
      <c r="A702" t="s">
        <v>707</v>
      </c>
      <c r="B702" t="s">
        <v>1607</v>
      </c>
    </row>
    <row r="703" spans="1:2" x14ac:dyDescent="0.25">
      <c r="A703" t="s">
        <v>708</v>
      </c>
      <c r="B703" t="s">
        <v>709</v>
      </c>
    </row>
    <row r="704" spans="1:2" x14ac:dyDescent="0.25">
      <c r="A704" t="s">
        <v>710</v>
      </c>
      <c r="B704" t="s">
        <v>1453</v>
      </c>
    </row>
    <row r="705" spans="1:2" x14ac:dyDescent="0.25">
      <c r="A705" t="s">
        <v>711</v>
      </c>
      <c r="B705" t="s">
        <v>1458</v>
      </c>
    </row>
    <row r="706" spans="1:2" x14ac:dyDescent="0.25">
      <c r="A706" t="s">
        <v>712</v>
      </c>
      <c r="B706" t="s">
        <v>1606</v>
      </c>
    </row>
    <row r="707" spans="1:2" x14ac:dyDescent="0.25">
      <c r="A707" t="s">
        <v>713</v>
      </c>
      <c r="B707" t="s">
        <v>1605</v>
      </c>
    </row>
    <row r="708" spans="1:2" x14ac:dyDescent="0.25">
      <c r="A708" t="s">
        <v>714</v>
      </c>
      <c r="B708" t="s">
        <v>1604</v>
      </c>
    </row>
    <row r="709" spans="1:2" x14ac:dyDescent="0.25">
      <c r="A709" t="s">
        <v>715</v>
      </c>
      <c r="B709" t="s">
        <v>1603</v>
      </c>
    </row>
    <row r="710" spans="1:2" x14ac:dyDescent="0.25">
      <c r="A710" t="s">
        <v>716</v>
      </c>
      <c r="B710" t="s">
        <v>1602</v>
      </c>
    </row>
    <row r="711" spans="1:2" x14ac:dyDescent="0.25">
      <c r="A711" t="s">
        <v>717</v>
      </c>
      <c r="B711" t="s">
        <v>1601</v>
      </c>
    </row>
    <row r="712" spans="1:2" x14ac:dyDescent="0.25">
      <c r="A712" t="s">
        <v>718</v>
      </c>
      <c r="B712" t="s">
        <v>1600</v>
      </c>
    </row>
    <row r="713" spans="1:2" x14ac:dyDescent="0.25">
      <c r="A713" t="s">
        <v>719</v>
      </c>
      <c r="B713" t="s">
        <v>1599</v>
      </c>
    </row>
    <row r="714" spans="1:2" x14ac:dyDescent="0.25">
      <c r="A714" t="s">
        <v>720</v>
      </c>
      <c r="B714" t="s">
        <v>1598</v>
      </c>
    </row>
    <row r="715" spans="1:2" x14ac:dyDescent="0.25">
      <c r="A715" t="s">
        <v>721</v>
      </c>
      <c r="B715" t="s">
        <v>1453</v>
      </c>
    </row>
    <row r="716" spans="1:2" x14ac:dyDescent="0.25">
      <c r="A716" t="s">
        <v>722</v>
      </c>
      <c r="B716" t="s">
        <v>1453</v>
      </c>
    </row>
    <row r="717" spans="1:2" x14ac:dyDescent="0.25">
      <c r="A717" t="s">
        <v>723</v>
      </c>
      <c r="B717" t="s">
        <v>1485</v>
      </c>
    </row>
    <row r="718" spans="1:2" x14ac:dyDescent="0.25">
      <c r="A718" t="s">
        <v>724</v>
      </c>
      <c r="B718" t="s">
        <v>1597</v>
      </c>
    </row>
    <row r="719" spans="1:2" x14ac:dyDescent="0.25">
      <c r="A719" t="s">
        <v>725</v>
      </c>
      <c r="B719" t="s">
        <v>1596</v>
      </c>
    </row>
    <row r="720" spans="1:2" x14ac:dyDescent="0.25">
      <c r="A720" t="s">
        <v>726</v>
      </c>
      <c r="B720" t="s">
        <v>1595</v>
      </c>
    </row>
    <row r="721" spans="1:2" x14ac:dyDescent="0.25">
      <c r="A721" t="s">
        <v>727</v>
      </c>
      <c r="B721" t="s">
        <v>1595</v>
      </c>
    </row>
    <row r="722" spans="1:2" x14ac:dyDescent="0.25">
      <c r="A722" t="s">
        <v>728</v>
      </c>
      <c r="B722" t="s">
        <v>1538</v>
      </c>
    </row>
    <row r="723" spans="1:2" x14ac:dyDescent="0.25">
      <c r="A723" t="s">
        <v>729</v>
      </c>
      <c r="B723" t="s">
        <v>1594</v>
      </c>
    </row>
    <row r="724" spans="1:2" x14ac:dyDescent="0.25">
      <c r="A724" t="s">
        <v>730</v>
      </c>
      <c r="B724" t="s">
        <v>1593</v>
      </c>
    </row>
    <row r="725" spans="1:2" x14ac:dyDescent="0.25">
      <c r="A725" t="s">
        <v>731</v>
      </c>
      <c r="B725" t="s">
        <v>1592</v>
      </c>
    </row>
    <row r="726" spans="1:2" x14ac:dyDescent="0.25">
      <c r="A726" t="s">
        <v>732</v>
      </c>
      <c r="B726" t="s">
        <v>1591</v>
      </c>
    </row>
    <row r="727" spans="1:2" x14ac:dyDescent="0.25">
      <c r="A727" t="s">
        <v>733</v>
      </c>
      <c r="B727" t="s">
        <v>1590</v>
      </c>
    </row>
    <row r="728" spans="1:2" x14ac:dyDescent="0.25">
      <c r="A728" t="s">
        <v>734</v>
      </c>
      <c r="B728" t="s">
        <v>1589</v>
      </c>
    </row>
    <row r="729" spans="1:2" x14ac:dyDescent="0.25">
      <c r="A729" t="s">
        <v>735</v>
      </c>
      <c r="B729" t="s">
        <v>1588</v>
      </c>
    </row>
    <row r="730" spans="1:2" x14ac:dyDescent="0.25">
      <c r="A730" t="s">
        <v>736</v>
      </c>
      <c r="B730" t="s">
        <v>1587</v>
      </c>
    </row>
    <row r="731" spans="1:2" x14ac:dyDescent="0.25">
      <c r="A731" t="s">
        <v>737</v>
      </c>
      <c r="B731" t="s">
        <v>1586</v>
      </c>
    </row>
    <row r="732" spans="1:2" x14ac:dyDescent="0.25">
      <c r="A732" t="s">
        <v>738</v>
      </c>
      <c r="B732" t="s">
        <v>1585</v>
      </c>
    </row>
    <row r="733" spans="1:2" x14ac:dyDescent="0.25">
      <c r="A733" t="s">
        <v>739</v>
      </c>
      <c r="B733" t="s">
        <v>1584</v>
      </c>
    </row>
    <row r="734" spans="1:2" x14ac:dyDescent="0.25">
      <c r="A734" t="s">
        <v>740</v>
      </c>
      <c r="B734" t="s">
        <v>1583</v>
      </c>
    </row>
    <row r="735" spans="1:2" x14ac:dyDescent="0.25">
      <c r="A735" t="s">
        <v>741</v>
      </c>
      <c r="B735" t="s">
        <v>1582</v>
      </c>
    </row>
    <row r="736" spans="1:2" x14ac:dyDescent="0.25">
      <c r="A736" t="s">
        <v>742</v>
      </c>
      <c r="B736" t="s">
        <v>1581</v>
      </c>
    </row>
    <row r="737" spans="1:2" x14ac:dyDescent="0.25">
      <c r="A737" t="s">
        <v>743</v>
      </c>
      <c r="B737" t="s">
        <v>1450</v>
      </c>
    </row>
    <row r="738" spans="1:2" x14ac:dyDescent="0.25">
      <c r="A738" t="s">
        <v>744</v>
      </c>
      <c r="B738" t="s">
        <v>1450</v>
      </c>
    </row>
    <row r="739" spans="1:2" x14ac:dyDescent="0.25">
      <c r="A739" t="s">
        <v>745</v>
      </c>
      <c r="B739" t="s">
        <v>1450</v>
      </c>
    </row>
    <row r="740" spans="1:2" x14ac:dyDescent="0.25">
      <c r="A740" t="s">
        <v>746</v>
      </c>
      <c r="B740" t="s">
        <v>1563</v>
      </c>
    </row>
    <row r="741" spans="1:2" x14ac:dyDescent="0.25">
      <c r="A741" t="s">
        <v>747</v>
      </c>
      <c r="B741" t="s">
        <v>1563</v>
      </c>
    </row>
    <row r="742" spans="1:2" x14ac:dyDescent="0.25">
      <c r="A742" t="s">
        <v>748</v>
      </c>
      <c r="B742" t="s">
        <v>1563</v>
      </c>
    </row>
    <row r="743" spans="1:2" x14ac:dyDescent="0.25">
      <c r="A743" t="s">
        <v>749</v>
      </c>
      <c r="B743" t="s">
        <v>1452</v>
      </c>
    </row>
    <row r="744" spans="1:2" x14ac:dyDescent="0.25">
      <c r="A744" t="s">
        <v>750</v>
      </c>
      <c r="B744" t="s">
        <v>1569</v>
      </c>
    </row>
    <row r="745" spans="1:2" x14ac:dyDescent="0.25">
      <c r="A745" t="s">
        <v>751</v>
      </c>
      <c r="B745" t="s">
        <v>1580</v>
      </c>
    </row>
    <row r="746" spans="1:2" x14ac:dyDescent="0.25">
      <c r="A746" t="s">
        <v>752</v>
      </c>
      <c r="B746" t="s">
        <v>1317</v>
      </c>
    </row>
    <row r="747" spans="1:2" x14ac:dyDescent="0.25">
      <c r="A747" t="s">
        <v>753</v>
      </c>
      <c r="B747" t="s">
        <v>1320</v>
      </c>
    </row>
    <row r="748" spans="1:2" x14ac:dyDescent="0.25">
      <c r="A748" t="s">
        <v>754</v>
      </c>
      <c r="B748" t="s">
        <v>1579</v>
      </c>
    </row>
    <row r="749" spans="1:2" x14ac:dyDescent="0.25">
      <c r="A749" t="s">
        <v>755</v>
      </c>
      <c r="B749" t="s">
        <v>1578</v>
      </c>
    </row>
    <row r="750" spans="1:2" x14ac:dyDescent="0.25">
      <c r="A750" t="s">
        <v>756</v>
      </c>
      <c r="B750" t="s">
        <v>1577</v>
      </c>
    </row>
    <row r="751" spans="1:2" x14ac:dyDescent="0.25">
      <c r="A751" t="s">
        <v>757</v>
      </c>
      <c r="B751" t="s">
        <v>1576</v>
      </c>
    </row>
    <row r="752" spans="1:2" x14ac:dyDescent="0.25">
      <c r="A752" t="s">
        <v>758</v>
      </c>
      <c r="B752" t="s">
        <v>1575</v>
      </c>
    </row>
    <row r="753" spans="1:2" x14ac:dyDescent="0.25">
      <c r="A753" t="s">
        <v>759</v>
      </c>
      <c r="B753" t="s">
        <v>1574</v>
      </c>
    </row>
    <row r="754" spans="1:2" x14ac:dyDescent="0.25">
      <c r="A754" t="s">
        <v>760</v>
      </c>
      <c r="B754" t="s">
        <v>1573</v>
      </c>
    </row>
    <row r="755" spans="1:2" x14ac:dyDescent="0.25">
      <c r="A755" t="s">
        <v>761</v>
      </c>
      <c r="B755" t="s">
        <v>1572</v>
      </c>
    </row>
    <row r="756" spans="1:2" x14ac:dyDescent="0.25">
      <c r="A756" t="s">
        <v>762</v>
      </c>
      <c r="B756" t="s">
        <v>1571</v>
      </c>
    </row>
    <row r="757" spans="1:2" x14ac:dyDescent="0.25">
      <c r="A757" t="s">
        <v>763</v>
      </c>
      <c r="B757" t="s">
        <v>1320</v>
      </c>
    </row>
    <row r="758" spans="1:2" x14ac:dyDescent="0.25">
      <c r="A758" t="s">
        <v>764</v>
      </c>
      <c r="B758" t="s">
        <v>765</v>
      </c>
    </row>
    <row r="759" spans="1:2" x14ac:dyDescent="0.25">
      <c r="A759" t="s">
        <v>766</v>
      </c>
      <c r="B759" t="s">
        <v>765</v>
      </c>
    </row>
    <row r="760" spans="1:2" x14ac:dyDescent="0.25">
      <c r="A760" t="s">
        <v>767</v>
      </c>
      <c r="B760" t="s">
        <v>1570</v>
      </c>
    </row>
    <row r="761" spans="1:2" x14ac:dyDescent="0.25">
      <c r="A761" t="s">
        <v>768</v>
      </c>
      <c r="B761" t="s">
        <v>1570</v>
      </c>
    </row>
    <row r="762" spans="1:2" x14ac:dyDescent="0.25">
      <c r="A762" t="s">
        <v>769</v>
      </c>
      <c r="B762" t="s">
        <v>1569</v>
      </c>
    </row>
    <row r="763" spans="1:2" x14ac:dyDescent="0.25">
      <c r="A763" t="s">
        <v>770</v>
      </c>
      <c r="B763" t="s">
        <v>1569</v>
      </c>
    </row>
    <row r="764" spans="1:2" x14ac:dyDescent="0.25">
      <c r="A764" t="s">
        <v>771</v>
      </c>
      <c r="B764" t="s">
        <v>1460</v>
      </c>
    </row>
    <row r="765" spans="1:2" x14ac:dyDescent="0.25">
      <c r="A765" t="s">
        <v>772</v>
      </c>
      <c r="B765" t="s">
        <v>1450</v>
      </c>
    </row>
    <row r="766" spans="1:2" x14ac:dyDescent="0.25">
      <c r="A766" t="s">
        <v>773</v>
      </c>
      <c r="B766" t="s">
        <v>1563</v>
      </c>
    </row>
    <row r="767" spans="1:2" x14ac:dyDescent="0.25">
      <c r="A767" t="s">
        <v>774</v>
      </c>
      <c r="B767" t="s">
        <v>1568</v>
      </c>
    </row>
    <row r="768" spans="1:2" x14ac:dyDescent="0.25">
      <c r="A768" t="s">
        <v>775</v>
      </c>
      <c r="B768" t="s">
        <v>1319</v>
      </c>
    </row>
    <row r="769" spans="1:2" x14ac:dyDescent="0.25">
      <c r="A769" t="s">
        <v>776</v>
      </c>
      <c r="B769" t="s">
        <v>1567</v>
      </c>
    </row>
    <row r="770" spans="1:2" x14ac:dyDescent="0.25">
      <c r="A770" t="s">
        <v>777</v>
      </c>
      <c r="B770" t="s">
        <v>1319</v>
      </c>
    </row>
    <row r="771" spans="1:2" x14ac:dyDescent="0.25">
      <c r="A771" t="s">
        <v>778</v>
      </c>
      <c r="B771" t="s">
        <v>1449</v>
      </c>
    </row>
    <row r="772" spans="1:2" x14ac:dyDescent="0.25">
      <c r="A772" t="s">
        <v>779</v>
      </c>
      <c r="B772" t="s">
        <v>1566</v>
      </c>
    </row>
    <row r="773" spans="1:2" x14ac:dyDescent="0.25">
      <c r="A773" t="s">
        <v>780</v>
      </c>
      <c r="B773" t="s">
        <v>1565</v>
      </c>
    </row>
    <row r="774" spans="1:2" x14ac:dyDescent="0.25">
      <c r="A774" t="s">
        <v>781</v>
      </c>
      <c r="B774" t="s">
        <v>1564</v>
      </c>
    </row>
    <row r="775" spans="1:2" x14ac:dyDescent="0.25">
      <c r="A775" t="s">
        <v>782</v>
      </c>
      <c r="B775" t="s">
        <v>1450</v>
      </c>
    </row>
    <row r="776" spans="1:2" x14ac:dyDescent="0.25">
      <c r="A776" t="s">
        <v>783</v>
      </c>
      <c r="B776" t="s">
        <v>1453</v>
      </c>
    </row>
    <row r="777" spans="1:2" x14ac:dyDescent="0.25">
      <c r="A777" t="s">
        <v>784</v>
      </c>
      <c r="B777" t="s">
        <v>1563</v>
      </c>
    </row>
    <row r="778" spans="1:2" x14ac:dyDescent="0.25">
      <c r="A778" t="s">
        <v>785</v>
      </c>
      <c r="B778" t="s">
        <v>1317</v>
      </c>
    </row>
    <row r="779" spans="1:2" x14ac:dyDescent="0.25">
      <c r="A779" t="s">
        <v>786</v>
      </c>
      <c r="B779" t="s">
        <v>1562</v>
      </c>
    </row>
    <row r="780" spans="1:2" x14ac:dyDescent="0.25">
      <c r="A780" t="s">
        <v>787</v>
      </c>
      <c r="B780" t="s">
        <v>1318</v>
      </c>
    </row>
    <row r="781" spans="1:2" x14ac:dyDescent="0.25">
      <c r="A781" t="s">
        <v>788</v>
      </c>
      <c r="B781" t="s">
        <v>1318</v>
      </c>
    </row>
    <row r="782" spans="1:2" x14ac:dyDescent="0.25">
      <c r="A782" t="s">
        <v>789</v>
      </c>
      <c r="B782" t="s">
        <v>1318</v>
      </c>
    </row>
    <row r="783" spans="1:2" x14ac:dyDescent="0.25">
      <c r="A783" t="s">
        <v>790</v>
      </c>
      <c r="B783" t="s">
        <v>1318</v>
      </c>
    </row>
    <row r="784" spans="1:2" x14ac:dyDescent="0.25">
      <c r="A784" t="s">
        <v>791</v>
      </c>
      <c r="B784" t="s">
        <v>1318</v>
      </c>
    </row>
    <row r="785" spans="1:2" x14ac:dyDescent="0.25">
      <c r="A785" t="s">
        <v>792</v>
      </c>
      <c r="B785" t="s">
        <v>1318</v>
      </c>
    </row>
    <row r="786" spans="1:2" x14ac:dyDescent="0.25">
      <c r="A786" t="s">
        <v>793</v>
      </c>
      <c r="B786" t="s">
        <v>1318</v>
      </c>
    </row>
    <row r="787" spans="1:2" x14ac:dyDescent="0.25">
      <c r="A787" t="s">
        <v>794</v>
      </c>
      <c r="B787" t="s">
        <v>1318</v>
      </c>
    </row>
    <row r="788" spans="1:2" x14ac:dyDescent="0.25">
      <c r="A788" t="s">
        <v>795</v>
      </c>
      <c r="B788" t="s">
        <v>1318</v>
      </c>
    </row>
    <row r="789" spans="1:2" x14ac:dyDescent="0.25">
      <c r="A789" t="s">
        <v>796</v>
      </c>
      <c r="B789" t="s">
        <v>1318</v>
      </c>
    </row>
    <row r="790" spans="1:2" x14ac:dyDescent="0.25">
      <c r="A790" t="s">
        <v>797</v>
      </c>
      <c r="B790" t="s">
        <v>1561</v>
      </c>
    </row>
    <row r="791" spans="1:2" x14ac:dyDescent="0.25">
      <c r="A791" t="s">
        <v>798</v>
      </c>
      <c r="B791" t="s">
        <v>1318</v>
      </c>
    </row>
    <row r="792" spans="1:2" x14ac:dyDescent="0.25">
      <c r="A792" t="s">
        <v>799</v>
      </c>
      <c r="B792" t="s">
        <v>1317</v>
      </c>
    </row>
    <row r="793" spans="1:2" x14ac:dyDescent="0.25">
      <c r="A793" t="s">
        <v>800</v>
      </c>
      <c r="B793" t="s">
        <v>1560</v>
      </c>
    </row>
    <row r="794" spans="1:2" x14ac:dyDescent="0.25">
      <c r="A794" t="s">
        <v>801</v>
      </c>
      <c r="B794" t="s">
        <v>1313</v>
      </c>
    </row>
    <row r="795" spans="1:2" x14ac:dyDescent="0.25">
      <c r="A795" t="s">
        <v>802</v>
      </c>
      <c r="B795" t="s">
        <v>1313</v>
      </c>
    </row>
    <row r="796" spans="1:2" x14ac:dyDescent="0.25">
      <c r="A796" t="s">
        <v>803</v>
      </c>
      <c r="B796" t="s">
        <v>1559</v>
      </c>
    </row>
    <row r="797" spans="1:2" x14ac:dyDescent="0.25">
      <c r="A797" t="s">
        <v>804</v>
      </c>
      <c r="B797" t="s">
        <v>1313</v>
      </c>
    </row>
    <row r="798" spans="1:2" x14ac:dyDescent="0.25">
      <c r="A798" t="s">
        <v>805</v>
      </c>
      <c r="B798" t="s">
        <v>1316</v>
      </c>
    </row>
    <row r="799" spans="1:2" x14ac:dyDescent="0.25">
      <c r="A799" t="s">
        <v>806</v>
      </c>
      <c r="B799" t="s">
        <v>1316</v>
      </c>
    </row>
    <row r="800" spans="1:2" x14ac:dyDescent="0.25">
      <c r="A800" t="s">
        <v>807</v>
      </c>
      <c r="B800" t="s">
        <v>1316</v>
      </c>
    </row>
    <row r="801" spans="1:2" x14ac:dyDescent="0.25">
      <c r="A801" t="s">
        <v>808</v>
      </c>
      <c r="B801" t="s">
        <v>1316</v>
      </c>
    </row>
    <row r="802" spans="1:2" x14ac:dyDescent="0.25">
      <c r="A802" t="s">
        <v>809</v>
      </c>
      <c r="B802" t="s">
        <v>1558</v>
      </c>
    </row>
    <row r="803" spans="1:2" x14ac:dyDescent="0.25">
      <c r="A803" t="s">
        <v>810</v>
      </c>
      <c r="B803" t="s">
        <v>1557</v>
      </c>
    </row>
    <row r="804" spans="1:2" x14ac:dyDescent="0.25">
      <c r="A804" t="s">
        <v>811</v>
      </c>
      <c r="B804" t="s">
        <v>1456</v>
      </c>
    </row>
    <row r="805" spans="1:2" x14ac:dyDescent="0.25">
      <c r="A805" t="s">
        <v>812</v>
      </c>
      <c r="B805" t="s">
        <v>1556</v>
      </c>
    </row>
    <row r="806" spans="1:2" x14ac:dyDescent="0.25">
      <c r="A806" t="s">
        <v>813</v>
      </c>
      <c r="B806" t="s">
        <v>1555</v>
      </c>
    </row>
    <row r="807" spans="1:2" x14ac:dyDescent="0.25">
      <c r="A807" t="s">
        <v>814</v>
      </c>
      <c r="B807" t="s">
        <v>1555</v>
      </c>
    </row>
    <row r="808" spans="1:2" x14ac:dyDescent="0.25">
      <c r="A808" t="s">
        <v>815</v>
      </c>
      <c r="B808" t="s">
        <v>1315</v>
      </c>
    </row>
    <row r="809" spans="1:2" x14ac:dyDescent="0.25">
      <c r="A809" t="s">
        <v>816</v>
      </c>
      <c r="B809" t="s">
        <v>1554</v>
      </c>
    </row>
    <row r="810" spans="1:2" x14ac:dyDescent="0.25">
      <c r="A810" t="s">
        <v>817</v>
      </c>
      <c r="B810" t="s">
        <v>1554</v>
      </c>
    </row>
    <row r="811" spans="1:2" x14ac:dyDescent="0.25">
      <c r="A811" t="s">
        <v>818</v>
      </c>
      <c r="B811" t="s">
        <v>1554</v>
      </c>
    </row>
    <row r="812" spans="1:2" x14ac:dyDescent="0.25">
      <c r="A812" t="s">
        <v>819</v>
      </c>
      <c r="B812" t="s">
        <v>1546</v>
      </c>
    </row>
    <row r="813" spans="1:2" x14ac:dyDescent="0.25">
      <c r="A813" t="s">
        <v>820</v>
      </c>
      <c r="B813" t="s">
        <v>1547</v>
      </c>
    </row>
    <row r="814" spans="1:2" x14ac:dyDescent="0.25">
      <c r="A814" t="s">
        <v>821</v>
      </c>
      <c r="B814" t="s">
        <v>1547</v>
      </c>
    </row>
    <row r="815" spans="1:2" x14ac:dyDescent="0.25">
      <c r="A815" t="s">
        <v>822</v>
      </c>
      <c r="B815" t="s">
        <v>1553</v>
      </c>
    </row>
    <row r="816" spans="1:2" x14ac:dyDescent="0.25">
      <c r="A816" t="s">
        <v>823</v>
      </c>
      <c r="B816" t="s">
        <v>1552</v>
      </c>
    </row>
    <row r="817" spans="1:2" x14ac:dyDescent="0.25">
      <c r="A817" t="s">
        <v>824</v>
      </c>
      <c r="B817" t="s">
        <v>1551</v>
      </c>
    </row>
    <row r="818" spans="1:2" x14ac:dyDescent="0.25">
      <c r="A818" t="s">
        <v>825</v>
      </c>
      <c r="B818" t="s">
        <v>1550</v>
      </c>
    </row>
    <row r="819" spans="1:2" x14ac:dyDescent="0.25">
      <c r="A819" t="s">
        <v>826</v>
      </c>
      <c r="B819" t="s">
        <v>1550</v>
      </c>
    </row>
    <row r="820" spans="1:2" x14ac:dyDescent="0.25">
      <c r="A820" t="s">
        <v>827</v>
      </c>
      <c r="B820" t="s">
        <v>1549</v>
      </c>
    </row>
    <row r="821" spans="1:2" x14ac:dyDescent="0.25">
      <c r="A821" t="s">
        <v>828</v>
      </c>
      <c r="B821" t="s">
        <v>1549</v>
      </c>
    </row>
    <row r="822" spans="1:2" x14ac:dyDescent="0.25">
      <c r="A822" t="s">
        <v>829</v>
      </c>
      <c r="B822" t="s">
        <v>1548</v>
      </c>
    </row>
    <row r="823" spans="1:2" x14ac:dyDescent="0.25">
      <c r="A823" t="s">
        <v>830</v>
      </c>
      <c r="B823" t="s">
        <v>1547</v>
      </c>
    </row>
    <row r="824" spans="1:2" x14ac:dyDescent="0.25">
      <c r="A824" t="s">
        <v>831</v>
      </c>
      <c r="B824" t="s">
        <v>1546</v>
      </c>
    </row>
    <row r="825" spans="1:2" x14ac:dyDescent="0.25">
      <c r="A825" t="s">
        <v>832</v>
      </c>
      <c r="B825" t="s">
        <v>1546</v>
      </c>
    </row>
    <row r="826" spans="1:2" x14ac:dyDescent="0.25">
      <c r="A826" t="s">
        <v>833</v>
      </c>
      <c r="B826" t="s">
        <v>1545</v>
      </c>
    </row>
    <row r="827" spans="1:2" x14ac:dyDescent="0.25">
      <c r="A827" t="s">
        <v>834</v>
      </c>
      <c r="B827" t="s">
        <v>1545</v>
      </c>
    </row>
    <row r="828" spans="1:2" x14ac:dyDescent="0.25">
      <c r="A828" t="s">
        <v>835</v>
      </c>
      <c r="B828" t="s">
        <v>1544</v>
      </c>
    </row>
    <row r="829" spans="1:2" x14ac:dyDescent="0.25">
      <c r="A829" t="s">
        <v>836</v>
      </c>
      <c r="B829" t="s">
        <v>1543</v>
      </c>
    </row>
    <row r="830" spans="1:2" x14ac:dyDescent="0.25">
      <c r="A830" t="s">
        <v>837</v>
      </c>
      <c r="B830" t="s">
        <v>1543</v>
      </c>
    </row>
    <row r="831" spans="1:2" x14ac:dyDescent="0.25">
      <c r="A831" t="s">
        <v>838</v>
      </c>
      <c r="B831" t="s">
        <v>1542</v>
      </c>
    </row>
    <row r="832" spans="1:2" x14ac:dyDescent="0.25">
      <c r="A832" t="s">
        <v>839</v>
      </c>
      <c r="B832" t="s">
        <v>1542</v>
      </c>
    </row>
    <row r="833" spans="1:2" x14ac:dyDescent="0.25">
      <c r="A833" t="s">
        <v>840</v>
      </c>
      <c r="B833" t="s">
        <v>1541</v>
      </c>
    </row>
    <row r="834" spans="1:2" x14ac:dyDescent="0.25">
      <c r="A834" t="s">
        <v>841</v>
      </c>
      <c r="B834" t="s">
        <v>1541</v>
      </c>
    </row>
    <row r="835" spans="1:2" x14ac:dyDescent="0.25">
      <c r="A835" t="s">
        <v>842</v>
      </c>
      <c r="B835" t="s">
        <v>1540</v>
      </c>
    </row>
    <row r="836" spans="1:2" x14ac:dyDescent="0.25">
      <c r="A836" t="s">
        <v>843</v>
      </c>
      <c r="B836" t="s">
        <v>1540</v>
      </c>
    </row>
    <row r="837" spans="1:2" x14ac:dyDescent="0.25">
      <c r="A837" t="s">
        <v>844</v>
      </c>
      <c r="B837" t="s">
        <v>1539</v>
      </c>
    </row>
    <row r="838" spans="1:2" x14ac:dyDescent="0.25">
      <c r="A838" t="s">
        <v>845</v>
      </c>
      <c r="B838" t="s">
        <v>1538</v>
      </c>
    </row>
    <row r="839" spans="1:2" x14ac:dyDescent="0.25">
      <c r="A839" t="s">
        <v>846</v>
      </c>
      <c r="B839" t="s">
        <v>1537</v>
      </c>
    </row>
    <row r="840" spans="1:2" x14ac:dyDescent="0.25">
      <c r="A840" t="s">
        <v>847</v>
      </c>
      <c r="B840" t="s">
        <v>1536</v>
      </c>
    </row>
    <row r="841" spans="1:2" x14ac:dyDescent="0.25">
      <c r="A841" t="s">
        <v>848</v>
      </c>
      <c r="B841" t="s">
        <v>1536</v>
      </c>
    </row>
    <row r="842" spans="1:2" x14ac:dyDescent="0.25">
      <c r="A842" t="s">
        <v>849</v>
      </c>
      <c r="B842" t="s">
        <v>1535</v>
      </c>
    </row>
    <row r="843" spans="1:2" x14ac:dyDescent="0.25">
      <c r="A843" t="s">
        <v>850</v>
      </c>
      <c r="B843" t="s">
        <v>1314</v>
      </c>
    </row>
    <row r="844" spans="1:2" x14ac:dyDescent="0.25">
      <c r="A844" t="s">
        <v>851</v>
      </c>
      <c r="B844" t="s">
        <v>1313</v>
      </c>
    </row>
    <row r="845" spans="1:2" x14ac:dyDescent="0.25">
      <c r="A845" t="s">
        <v>852</v>
      </c>
      <c r="B845" t="s">
        <v>1458</v>
      </c>
    </row>
    <row r="846" spans="1:2" x14ac:dyDescent="0.25">
      <c r="A846" t="s">
        <v>853</v>
      </c>
      <c r="B846" t="s">
        <v>1534</v>
      </c>
    </row>
    <row r="847" spans="1:2" x14ac:dyDescent="0.25">
      <c r="A847" t="s">
        <v>854</v>
      </c>
      <c r="B847" t="s">
        <v>1533</v>
      </c>
    </row>
    <row r="848" spans="1:2" x14ac:dyDescent="0.25">
      <c r="A848" t="s">
        <v>855</v>
      </c>
      <c r="B848" t="s">
        <v>1532</v>
      </c>
    </row>
    <row r="849" spans="1:2" x14ac:dyDescent="0.25">
      <c r="A849" t="s">
        <v>856</v>
      </c>
      <c r="B849" t="s">
        <v>1531</v>
      </c>
    </row>
    <row r="850" spans="1:2" x14ac:dyDescent="0.25">
      <c r="A850" t="s">
        <v>857</v>
      </c>
      <c r="B850" t="s">
        <v>1530</v>
      </c>
    </row>
    <row r="851" spans="1:2" x14ac:dyDescent="0.25">
      <c r="A851" t="s">
        <v>858</v>
      </c>
      <c r="B851" t="s">
        <v>1529</v>
      </c>
    </row>
    <row r="852" spans="1:2" x14ac:dyDescent="0.25">
      <c r="A852" t="s">
        <v>859</v>
      </c>
      <c r="B852" t="s">
        <v>860</v>
      </c>
    </row>
    <row r="853" spans="1:2" x14ac:dyDescent="0.25">
      <c r="A853" t="s">
        <v>861</v>
      </c>
      <c r="B853" t="s">
        <v>1528</v>
      </c>
    </row>
    <row r="854" spans="1:2" x14ac:dyDescent="0.25">
      <c r="A854" t="s">
        <v>862</v>
      </c>
      <c r="B854" t="s">
        <v>1528</v>
      </c>
    </row>
    <row r="855" spans="1:2" x14ac:dyDescent="0.25">
      <c r="A855" t="s">
        <v>863</v>
      </c>
      <c r="B855" t="s">
        <v>860</v>
      </c>
    </row>
    <row r="856" spans="1:2" x14ac:dyDescent="0.25">
      <c r="A856" t="s">
        <v>864</v>
      </c>
      <c r="B856" t="s">
        <v>1527</v>
      </c>
    </row>
    <row r="857" spans="1:2" x14ac:dyDescent="0.25">
      <c r="A857" t="s">
        <v>865</v>
      </c>
      <c r="B857" t="s">
        <v>1526</v>
      </c>
    </row>
    <row r="858" spans="1:2" x14ac:dyDescent="0.25">
      <c r="A858" t="s">
        <v>866</v>
      </c>
      <c r="B858" t="s">
        <v>1525</v>
      </c>
    </row>
    <row r="859" spans="1:2" x14ac:dyDescent="0.25">
      <c r="A859" t="s">
        <v>867</v>
      </c>
      <c r="B859" t="s">
        <v>1524</v>
      </c>
    </row>
    <row r="860" spans="1:2" x14ac:dyDescent="0.25">
      <c r="A860" t="s">
        <v>868</v>
      </c>
      <c r="B860" t="s">
        <v>1523</v>
      </c>
    </row>
    <row r="861" spans="1:2" x14ac:dyDescent="0.25">
      <c r="A861" t="s">
        <v>869</v>
      </c>
      <c r="B861" t="s">
        <v>1522</v>
      </c>
    </row>
    <row r="862" spans="1:2" x14ac:dyDescent="0.25">
      <c r="A862" t="s">
        <v>870</v>
      </c>
      <c r="B862" t="s">
        <v>1521</v>
      </c>
    </row>
    <row r="863" spans="1:2" x14ac:dyDescent="0.25">
      <c r="A863" t="s">
        <v>871</v>
      </c>
      <c r="B863" t="s">
        <v>1520</v>
      </c>
    </row>
    <row r="864" spans="1:2" x14ac:dyDescent="0.25">
      <c r="A864" t="s">
        <v>872</v>
      </c>
      <c r="B864" t="s">
        <v>1519</v>
      </c>
    </row>
    <row r="865" spans="1:2" x14ac:dyDescent="0.25">
      <c r="A865" t="s">
        <v>873</v>
      </c>
      <c r="B865" t="s">
        <v>1518</v>
      </c>
    </row>
    <row r="866" spans="1:2" x14ac:dyDescent="0.25">
      <c r="A866" t="s">
        <v>874</v>
      </c>
      <c r="B866" t="s">
        <v>1517</v>
      </c>
    </row>
    <row r="867" spans="1:2" x14ac:dyDescent="0.25">
      <c r="A867" t="s">
        <v>875</v>
      </c>
      <c r="B867" t="s">
        <v>1516</v>
      </c>
    </row>
    <row r="868" spans="1:2" x14ac:dyDescent="0.25">
      <c r="A868" t="s">
        <v>876</v>
      </c>
      <c r="B868" t="s">
        <v>1515</v>
      </c>
    </row>
    <row r="869" spans="1:2" x14ac:dyDescent="0.25">
      <c r="A869" t="s">
        <v>877</v>
      </c>
      <c r="B869" t="s">
        <v>1514</v>
      </c>
    </row>
    <row r="870" spans="1:2" x14ac:dyDescent="0.25">
      <c r="A870" t="s">
        <v>878</v>
      </c>
      <c r="B870" t="s">
        <v>1513</v>
      </c>
    </row>
    <row r="871" spans="1:2" x14ac:dyDescent="0.25">
      <c r="A871" t="s">
        <v>3930</v>
      </c>
      <c r="B871" t="s">
        <v>1513</v>
      </c>
    </row>
    <row r="872" spans="1:2" x14ac:dyDescent="0.25">
      <c r="A872" t="s">
        <v>879</v>
      </c>
      <c r="B872" t="s">
        <v>1512</v>
      </c>
    </row>
    <row r="873" spans="1:2" x14ac:dyDescent="0.25">
      <c r="A873" t="s">
        <v>880</v>
      </c>
      <c r="B873" t="s">
        <v>1509</v>
      </c>
    </row>
    <row r="874" spans="1:2" x14ac:dyDescent="0.25">
      <c r="A874" t="s">
        <v>881</v>
      </c>
      <c r="B874" t="s">
        <v>1508</v>
      </c>
    </row>
    <row r="875" spans="1:2" x14ac:dyDescent="0.25">
      <c r="A875" t="s">
        <v>882</v>
      </c>
      <c r="B875" t="s">
        <v>1507</v>
      </c>
    </row>
    <row r="876" spans="1:2" x14ac:dyDescent="0.25">
      <c r="A876" t="s">
        <v>883</v>
      </c>
      <c r="B876" t="s">
        <v>1505</v>
      </c>
    </row>
    <row r="877" spans="1:2" x14ac:dyDescent="0.25">
      <c r="A877" t="s">
        <v>884</v>
      </c>
      <c r="B877" t="s">
        <v>1505</v>
      </c>
    </row>
    <row r="878" spans="1:2" x14ac:dyDescent="0.25">
      <c r="A878" t="s">
        <v>885</v>
      </c>
      <c r="B878" t="s">
        <v>1505</v>
      </c>
    </row>
    <row r="879" spans="1:2" x14ac:dyDescent="0.25">
      <c r="A879" t="s">
        <v>886</v>
      </c>
      <c r="B879" t="s">
        <v>1504</v>
      </c>
    </row>
    <row r="880" spans="1:2" x14ac:dyDescent="0.25">
      <c r="A880" t="s">
        <v>887</v>
      </c>
      <c r="B880" t="s">
        <v>1528</v>
      </c>
    </row>
    <row r="881" spans="1:2" x14ac:dyDescent="0.25">
      <c r="A881" t="s">
        <v>888</v>
      </c>
      <c r="B881" t="s">
        <v>1528</v>
      </c>
    </row>
    <row r="882" spans="1:2" x14ac:dyDescent="0.25">
      <c r="A882" t="s">
        <v>889</v>
      </c>
      <c r="B882" t="s">
        <v>860</v>
      </c>
    </row>
    <row r="883" spans="1:2" x14ac:dyDescent="0.25">
      <c r="A883" t="s">
        <v>890</v>
      </c>
      <c r="B883" t="s">
        <v>1527</v>
      </c>
    </row>
    <row r="884" spans="1:2" x14ac:dyDescent="0.25">
      <c r="A884" t="s">
        <v>891</v>
      </c>
      <c r="B884" t="s">
        <v>1526</v>
      </c>
    </row>
    <row r="885" spans="1:2" x14ac:dyDescent="0.25">
      <c r="A885" t="s">
        <v>892</v>
      </c>
      <c r="B885" t="s">
        <v>1525</v>
      </c>
    </row>
    <row r="886" spans="1:2" x14ac:dyDescent="0.25">
      <c r="A886" t="s">
        <v>893</v>
      </c>
      <c r="B886" t="s">
        <v>1524</v>
      </c>
    </row>
    <row r="887" spans="1:2" x14ac:dyDescent="0.25">
      <c r="A887" t="s">
        <v>894</v>
      </c>
      <c r="B887" t="s">
        <v>1523</v>
      </c>
    </row>
    <row r="888" spans="1:2" x14ac:dyDescent="0.25">
      <c r="A888" t="s">
        <v>895</v>
      </c>
      <c r="B888" t="s">
        <v>1522</v>
      </c>
    </row>
    <row r="889" spans="1:2" x14ac:dyDescent="0.25">
      <c r="A889" t="s">
        <v>896</v>
      </c>
      <c r="B889" t="s">
        <v>1521</v>
      </c>
    </row>
    <row r="890" spans="1:2" x14ac:dyDescent="0.25">
      <c r="A890" t="s">
        <v>897</v>
      </c>
      <c r="B890" t="s">
        <v>1520</v>
      </c>
    </row>
    <row r="891" spans="1:2" x14ac:dyDescent="0.25">
      <c r="A891" t="s">
        <v>898</v>
      </c>
      <c r="B891" t="s">
        <v>1519</v>
      </c>
    </row>
    <row r="892" spans="1:2" x14ac:dyDescent="0.25">
      <c r="A892" t="s">
        <v>899</v>
      </c>
      <c r="B892" t="s">
        <v>1518</v>
      </c>
    </row>
    <row r="893" spans="1:2" x14ac:dyDescent="0.25">
      <c r="A893" t="s">
        <v>900</v>
      </c>
      <c r="B893" t="s">
        <v>1517</v>
      </c>
    </row>
    <row r="894" spans="1:2" x14ac:dyDescent="0.25">
      <c r="A894" t="s">
        <v>901</v>
      </c>
      <c r="B894" t="s">
        <v>1516</v>
      </c>
    </row>
    <row r="895" spans="1:2" x14ac:dyDescent="0.25">
      <c r="A895" t="s">
        <v>902</v>
      </c>
      <c r="B895" t="s">
        <v>1515</v>
      </c>
    </row>
    <row r="896" spans="1:2" x14ac:dyDescent="0.25">
      <c r="A896" t="s">
        <v>903</v>
      </c>
      <c r="B896" t="s">
        <v>1514</v>
      </c>
    </row>
    <row r="897" spans="1:2" x14ac:dyDescent="0.25">
      <c r="A897" t="s">
        <v>904</v>
      </c>
      <c r="B897" t="s">
        <v>1513</v>
      </c>
    </row>
    <row r="898" spans="1:2" x14ac:dyDescent="0.25">
      <c r="A898" t="s">
        <v>905</v>
      </c>
      <c r="B898" t="s">
        <v>1512</v>
      </c>
    </row>
    <row r="899" spans="1:2" x14ac:dyDescent="0.25">
      <c r="A899" t="s">
        <v>906</v>
      </c>
      <c r="B899" t="s">
        <v>1511</v>
      </c>
    </row>
    <row r="900" spans="1:2" x14ac:dyDescent="0.25">
      <c r="A900" t="s">
        <v>907</v>
      </c>
      <c r="B900" t="s">
        <v>1510</v>
      </c>
    </row>
    <row r="901" spans="1:2" x14ac:dyDescent="0.25">
      <c r="A901" t="s">
        <v>908</v>
      </c>
      <c r="B901" t="s">
        <v>1509</v>
      </c>
    </row>
    <row r="902" spans="1:2" x14ac:dyDescent="0.25">
      <c r="A902" t="s">
        <v>909</v>
      </c>
      <c r="B902" t="s">
        <v>1508</v>
      </c>
    </row>
    <row r="903" spans="1:2" x14ac:dyDescent="0.25">
      <c r="A903" t="s">
        <v>910</v>
      </c>
      <c r="B903" t="s">
        <v>1507</v>
      </c>
    </row>
    <row r="904" spans="1:2" x14ac:dyDescent="0.25">
      <c r="A904" t="s">
        <v>911</v>
      </c>
      <c r="B904" t="s">
        <v>1506</v>
      </c>
    </row>
    <row r="905" spans="1:2" x14ac:dyDescent="0.25">
      <c r="A905" t="s">
        <v>912</v>
      </c>
      <c r="B905" t="s">
        <v>1505</v>
      </c>
    </row>
    <row r="906" spans="1:2" x14ac:dyDescent="0.25">
      <c r="A906" t="s">
        <v>913</v>
      </c>
      <c r="B906" t="s">
        <v>1505</v>
      </c>
    </row>
    <row r="907" spans="1:2" x14ac:dyDescent="0.25">
      <c r="A907" t="s">
        <v>914</v>
      </c>
      <c r="B907" t="s">
        <v>1505</v>
      </c>
    </row>
    <row r="908" spans="1:2" x14ac:dyDescent="0.25">
      <c r="A908" t="s">
        <v>915</v>
      </c>
      <c r="B908" t="s">
        <v>1504</v>
      </c>
    </row>
    <row r="909" spans="1:2" x14ac:dyDescent="0.25">
      <c r="A909" t="s">
        <v>916</v>
      </c>
      <c r="B909" t="s">
        <v>1309</v>
      </c>
    </row>
    <row r="910" spans="1:2" x14ac:dyDescent="0.25">
      <c r="A910" t="s">
        <v>917</v>
      </c>
      <c r="B910" t="s">
        <v>1309</v>
      </c>
    </row>
    <row r="911" spans="1:2" x14ac:dyDescent="0.25">
      <c r="A911" t="s">
        <v>918</v>
      </c>
      <c r="B911" t="s">
        <v>1309</v>
      </c>
    </row>
    <row r="912" spans="1:2" x14ac:dyDescent="0.25">
      <c r="A912" t="s">
        <v>919</v>
      </c>
      <c r="B912" t="s">
        <v>1309</v>
      </c>
    </row>
    <row r="913" spans="1:2" x14ac:dyDescent="0.25">
      <c r="A913" t="s">
        <v>920</v>
      </c>
      <c r="B913" t="s">
        <v>1503</v>
      </c>
    </row>
    <row r="914" spans="1:2" x14ac:dyDescent="0.25">
      <c r="A914" t="s">
        <v>921</v>
      </c>
      <c r="B914" t="s">
        <v>1502</v>
      </c>
    </row>
    <row r="915" spans="1:2" x14ac:dyDescent="0.25">
      <c r="A915" t="s">
        <v>922</v>
      </c>
      <c r="B915" t="s">
        <v>1501</v>
      </c>
    </row>
    <row r="916" spans="1:2" x14ac:dyDescent="0.25">
      <c r="A916" t="s">
        <v>923</v>
      </c>
      <c r="B916" t="s">
        <v>1500</v>
      </c>
    </row>
    <row r="917" spans="1:2" x14ac:dyDescent="0.25">
      <c r="A917" t="s">
        <v>924</v>
      </c>
      <c r="B917" t="s">
        <v>1499</v>
      </c>
    </row>
    <row r="918" spans="1:2" x14ac:dyDescent="0.25">
      <c r="A918" t="s">
        <v>925</v>
      </c>
      <c r="B918" t="s">
        <v>1499</v>
      </c>
    </row>
    <row r="919" spans="1:2" x14ac:dyDescent="0.25">
      <c r="A919" t="s">
        <v>926</v>
      </c>
      <c r="B919" t="s">
        <v>1447</v>
      </c>
    </row>
    <row r="920" spans="1:2" x14ac:dyDescent="0.25">
      <c r="A920" t="s">
        <v>927</v>
      </c>
      <c r="B920" t="s">
        <v>1447</v>
      </c>
    </row>
    <row r="921" spans="1:2" x14ac:dyDescent="0.25">
      <c r="A921" t="s">
        <v>928</v>
      </c>
      <c r="B921" t="s">
        <v>1447</v>
      </c>
    </row>
    <row r="922" spans="1:2" x14ac:dyDescent="0.25">
      <c r="A922" t="s">
        <v>929</v>
      </c>
      <c r="B922" t="s">
        <v>1498</v>
      </c>
    </row>
    <row r="923" spans="1:2" x14ac:dyDescent="0.25">
      <c r="A923" t="s">
        <v>930</v>
      </c>
      <c r="B923" t="s">
        <v>1497</v>
      </c>
    </row>
    <row r="924" spans="1:2" x14ac:dyDescent="0.25">
      <c r="A924" t="s">
        <v>931</v>
      </c>
      <c r="B924" t="s">
        <v>1496</v>
      </c>
    </row>
    <row r="925" spans="1:2" x14ac:dyDescent="0.25">
      <c r="A925" t="s">
        <v>932</v>
      </c>
      <c r="B925" t="s">
        <v>1495</v>
      </c>
    </row>
    <row r="926" spans="1:2" x14ac:dyDescent="0.25">
      <c r="A926" t="s">
        <v>933</v>
      </c>
      <c r="B926" t="s">
        <v>1447</v>
      </c>
    </row>
    <row r="927" spans="1:2" x14ac:dyDescent="0.25">
      <c r="A927" t="s">
        <v>934</v>
      </c>
      <c r="B927" t="s">
        <v>1494</v>
      </c>
    </row>
    <row r="928" spans="1:2" x14ac:dyDescent="0.25">
      <c r="A928" t="s">
        <v>935</v>
      </c>
      <c r="B928" t="s">
        <v>1494</v>
      </c>
    </row>
    <row r="929" spans="1:2" x14ac:dyDescent="0.25">
      <c r="A929" t="s">
        <v>936</v>
      </c>
      <c r="B929" t="s">
        <v>1494</v>
      </c>
    </row>
    <row r="930" spans="1:2" x14ac:dyDescent="0.25">
      <c r="A930" t="s">
        <v>937</v>
      </c>
      <c r="B930" t="s">
        <v>1494</v>
      </c>
    </row>
    <row r="931" spans="1:2" x14ac:dyDescent="0.25">
      <c r="A931" t="s">
        <v>938</v>
      </c>
      <c r="B931" t="s">
        <v>1494</v>
      </c>
    </row>
    <row r="932" spans="1:2" x14ac:dyDescent="0.25">
      <c r="A932" t="s">
        <v>939</v>
      </c>
      <c r="B932" t="s">
        <v>1494</v>
      </c>
    </row>
    <row r="933" spans="1:2" x14ac:dyDescent="0.25">
      <c r="A933" t="s">
        <v>940</v>
      </c>
      <c r="B933" t="s">
        <v>1494</v>
      </c>
    </row>
    <row r="934" spans="1:2" x14ac:dyDescent="0.25">
      <c r="A934" t="s">
        <v>941</v>
      </c>
      <c r="B934" t="s">
        <v>1494</v>
      </c>
    </row>
    <row r="935" spans="1:2" x14ac:dyDescent="0.25">
      <c r="A935" t="s">
        <v>942</v>
      </c>
      <c r="B935" t="s">
        <v>1494</v>
      </c>
    </row>
    <row r="936" spans="1:2" x14ac:dyDescent="0.25">
      <c r="A936" t="s">
        <v>943</v>
      </c>
      <c r="B936" t="s">
        <v>1447</v>
      </c>
    </row>
    <row r="937" spans="1:2" x14ac:dyDescent="0.25">
      <c r="A937" t="s">
        <v>944</v>
      </c>
      <c r="B937" t="s">
        <v>1447</v>
      </c>
    </row>
    <row r="938" spans="1:2" x14ac:dyDescent="0.25">
      <c r="A938" t="s">
        <v>945</v>
      </c>
      <c r="B938" t="s">
        <v>1493</v>
      </c>
    </row>
    <row r="939" spans="1:2" x14ac:dyDescent="0.25">
      <c r="A939" t="s">
        <v>946</v>
      </c>
      <c r="B939" t="s">
        <v>1492</v>
      </c>
    </row>
    <row r="940" spans="1:2" x14ac:dyDescent="0.25">
      <c r="A940" t="s">
        <v>947</v>
      </c>
      <c r="B940" t="s">
        <v>1491</v>
      </c>
    </row>
    <row r="941" spans="1:2" x14ac:dyDescent="0.25">
      <c r="A941" t="s">
        <v>948</v>
      </c>
      <c r="B941" t="s">
        <v>1490</v>
      </c>
    </row>
    <row r="942" spans="1:2" x14ac:dyDescent="0.25">
      <c r="A942" t="s">
        <v>949</v>
      </c>
      <c r="B942" t="s">
        <v>709</v>
      </c>
    </row>
    <row r="943" spans="1:2" x14ac:dyDescent="0.25">
      <c r="A943" t="s">
        <v>950</v>
      </c>
      <c r="B943" t="s">
        <v>860</v>
      </c>
    </row>
    <row r="944" spans="1:2" x14ac:dyDescent="0.25">
      <c r="A944" t="s">
        <v>952</v>
      </c>
      <c r="B944" t="s">
        <v>709</v>
      </c>
    </row>
    <row r="945" spans="1:2" x14ac:dyDescent="0.25">
      <c r="A945" t="s">
        <v>953</v>
      </c>
      <c r="B945" t="s">
        <v>1489</v>
      </c>
    </row>
    <row r="946" spans="1:2" x14ac:dyDescent="0.25">
      <c r="A946" t="s">
        <v>954</v>
      </c>
      <c r="B946" t="s">
        <v>1488</v>
      </c>
    </row>
    <row r="947" spans="1:2" x14ac:dyDescent="0.25">
      <c r="A947" t="s">
        <v>955</v>
      </c>
      <c r="B947" t="s">
        <v>860</v>
      </c>
    </row>
    <row r="948" spans="1:2" x14ac:dyDescent="0.25">
      <c r="A948" t="s">
        <v>956</v>
      </c>
      <c r="B948" t="s">
        <v>709</v>
      </c>
    </row>
    <row r="949" spans="1:2" x14ac:dyDescent="0.25">
      <c r="A949" t="s">
        <v>957</v>
      </c>
      <c r="B949" t="s">
        <v>860</v>
      </c>
    </row>
    <row r="950" spans="1:2" x14ac:dyDescent="0.25">
      <c r="A950" t="s">
        <v>958</v>
      </c>
      <c r="B950" t="s">
        <v>1487</v>
      </c>
    </row>
    <row r="951" spans="1:2" x14ac:dyDescent="0.25">
      <c r="A951" t="s">
        <v>959</v>
      </c>
      <c r="B951" t="s">
        <v>709</v>
      </c>
    </row>
    <row r="952" spans="1:2" x14ac:dyDescent="0.25">
      <c r="A952" t="s">
        <v>960</v>
      </c>
      <c r="B952" t="s">
        <v>1486</v>
      </c>
    </row>
    <row r="953" spans="1:2" x14ac:dyDescent="0.25">
      <c r="A953" t="s">
        <v>961</v>
      </c>
      <c r="B953" t="s">
        <v>1486</v>
      </c>
    </row>
    <row r="954" spans="1:2" x14ac:dyDescent="0.25">
      <c r="A954" t="s">
        <v>962</v>
      </c>
      <c r="B954" t="s">
        <v>1485</v>
      </c>
    </row>
    <row r="955" spans="1:2" x14ac:dyDescent="0.25">
      <c r="A955" t="s">
        <v>963</v>
      </c>
      <c r="B955" t="s">
        <v>1484</v>
      </c>
    </row>
    <row r="956" spans="1:2" x14ac:dyDescent="0.25">
      <c r="A956" t="s">
        <v>964</v>
      </c>
      <c r="B956" t="s">
        <v>1432</v>
      </c>
    </row>
    <row r="957" spans="1:2" x14ac:dyDescent="0.25">
      <c r="A957" t="s">
        <v>965</v>
      </c>
      <c r="B957" t="s">
        <v>1431</v>
      </c>
    </row>
    <row r="958" spans="1:2" x14ac:dyDescent="0.25">
      <c r="A958" t="s">
        <v>966</v>
      </c>
      <c r="B958" t="s">
        <v>1431</v>
      </c>
    </row>
    <row r="959" spans="1:2" x14ac:dyDescent="0.25">
      <c r="A959" t="s">
        <v>967</v>
      </c>
      <c r="B959" t="s">
        <v>1432</v>
      </c>
    </row>
    <row r="960" spans="1:2" x14ac:dyDescent="0.25">
      <c r="A960" t="s">
        <v>968</v>
      </c>
      <c r="B960" t="s">
        <v>1483</v>
      </c>
    </row>
    <row r="961" spans="1:2" x14ac:dyDescent="0.25">
      <c r="A961" t="s">
        <v>969</v>
      </c>
      <c r="B961" t="s">
        <v>1423</v>
      </c>
    </row>
    <row r="962" spans="1:2" x14ac:dyDescent="0.25">
      <c r="A962" t="s">
        <v>970</v>
      </c>
      <c r="B962" t="s">
        <v>1423</v>
      </c>
    </row>
    <row r="963" spans="1:2" x14ac:dyDescent="0.25">
      <c r="A963" t="s">
        <v>971</v>
      </c>
      <c r="B963" t="s">
        <v>1412</v>
      </c>
    </row>
    <row r="964" spans="1:2" x14ac:dyDescent="0.25">
      <c r="A964" t="s">
        <v>972</v>
      </c>
      <c r="B964" t="s">
        <v>1412</v>
      </c>
    </row>
    <row r="965" spans="1:2" x14ac:dyDescent="0.25">
      <c r="A965" t="s">
        <v>973</v>
      </c>
      <c r="B965" t="s">
        <v>1412</v>
      </c>
    </row>
    <row r="966" spans="1:2" x14ac:dyDescent="0.25">
      <c r="A966" t="s">
        <v>974</v>
      </c>
      <c r="B966" t="s">
        <v>1412</v>
      </c>
    </row>
    <row r="967" spans="1:2" x14ac:dyDescent="0.25">
      <c r="A967" t="s">
        <v>975</v>
      </c>
      <c r="B967" t="s">
        <v>1412</v>
      </c>
    </row>
    <row r="968" spans="1:2" x14ac:dyDescent="0.25">
      <c r="A968" t="s">
        <v>976</v>
      </c>
      <c r="B968" t="s">
        <v>1459</v>
      </c>
    </row>
    <row r="969" spans="1:2" x14ac:dyDescent="0.25">
      <c r="A969" t="s">
        <v>977</v>
      </c>
      <c r="B969" t="s">
        <v>1412</v>
      </c>
    </row>
    <row r="970" spans="1:2" x14ac:dyDescent="0.25">
      <c r="A970" t="s">
        <v>978</v>
      </c>
      <c r="B970" t="s">
        <v>1412</v>
      </c>
    </row>
    <row r="971" spans="1:2" x14ac:dyDescent="0.25">
      <c r="A971" t="s">
        <v>979</v>
      </c>
      <c r="B971" t="s">
        <v>1412</v>
      </c>
    </row>
    <row r="972" spans="1:2" x14ac:dyDescent="0.25">
      <c r="A972" t="s">
        <v>980</v>
      </c>
      <c r="B972" t="s">
        <v>1413</v>
      </c>
    </row>
    <row r="973" spans="1:2" x14ac:dyDescent="0.25">
      <c r="A973" t="s">
        <v>981</v>
      </c>
      <c r="B973" t="s">
        <v>1482</v>
      </c>
    </row>
    <row r="974" spans="1:2" x14ac:dyDescent="0.25">
      <c r="A974" t="s">
        <v>982</v>
      </c>
      <c r="B974" t="s">
        <v>1481</v>
      </c>
    </row>
    <row r="975" spans="1:2" x14ac:dyDescent="0.25">
      <c r="A975" t="s">
        <v>983</v>
      </c>
      <c r="B975" t="s">
        <v>1481</v>
      </c>
    </row>
    <row r="976" spans="1:2" x14ac:dyDescent="0.25">
      <c r="A976" t="s">
        <v>984</v>
      </c>
      <c r="B976" t="s">
        <v>1481</v>
      </c>
    </row>
    <row r="977" spans="1:2" x14ac:dyDescent="0.25">
      <c r="A977" t="s">
        <v>985</v>
      </c>
      <c r="B977" t="s">
        <v>1424</v>
      </c>
    </row>
    <row r="978" spans="1:2" x14ac:dyDescent="0.25">
      <c r="A978" t="s">
        <v>986</v>
      </c>
      <c r="B978" t="s">
        <v>1424</v>
      </c>
    </row>
    <row r="979" spans="1:2" x14ac:dyDescent="0.25">
      <c r="A979" t="s">
        <v>987</v>
      </c>
      <c r="B979" t="s">
        <v>1424</v>
      </c>
    </row>
    <row r="980" spans="1:2" x14ac:dyDescent="0.25">
      <c r="A980" t="s">
        <v>988</v>
      </c>
      <c r="B980" t="s">
        <v>1424</v>
      </c>
    </row>
    <row r="981" spans="1:2" x14ac:dyDescent="0.25">
      <c r="A981" t="s">
        <v>989</v>
      </c>
      <c r="B981" t="s">
        <v>1424</v>
      </c>
    </row>
    <row r="982" spans="1:2" x14ac:dyDescent="0.25">
      <c r="A982" t="s">
        <v>990</v>
      </c>
      <c r="B982" t="s">
        <v>1424</v>
      </c>
    </row>
    <row r="983" spans="1:2" x14ac:dyDescent="0.25">
      <c r="A983" t="s">
        <v>991</v>
      </c>
      <c r="B983" t="s">
        <v>1480</v>
      </c>
    </row>
    <row r="984" spans="1:2" x14ac:dyDescent="0.25">
      <c r="A984" t="s">
        <v>992</v>
      </c>
      <c r="B984" t="s">
        <v>1479</v>
      </c>
    </row>
    <row r="985" spans="1:2" x14ac:dyDescent="0.25">
      <c r="A985" t="s">
        <v>993</v>
      </c>
      <c r="B985" t="s">
        <v>1478</v>
      </c>
    </row>
    <row r="986" spans="1:2" x14ac:dyDescent="0.25">
      <c r="A986" t="s">
        <v>994</v>
      </c>
      <c r="B986" t="s">
        <v>1478</v>
      </c>
    </row>
    <row r="987" spans="1:2" x14ac:dyDescent="0.25">
      <c r="A987" t="s">
        <v>995</v>
      </c>
      <c r="B987" t="s">
        <v>1389</v>
      </c>
    </row>
    <row r="988" spans="1:2" x14ac:dyDescent="0.25">
      <c r="A988" t="s">
        <v>996</v>
      </c>
      <c r="B988" t="s">
        <v>1389</v>
      </c>
    </row>
    <row r="989" spans="1:2" x14ac:dyDescent="0.25">
      <c r="A989" t="s">
        <v>997</v>
      </c>
      <c r="B989" t="s">
        <v>1385</v>
      </c>
    </row>
    <row r="990" spans="1:2" x14ac:dyDescent="0.25">
      <c r="A990" t="s">
        <v>998</v>
      </c>
      <c r="B990" t="s">
        <v>1385</v>
      </c>
    </row>
    <row r="991" spans="1:2" x14ac:dyDescent="0.25">
      <c r="A991" t="s">
        <v>999</v>
      </c>
      <c r="B991" t="s">
        <v>1385</v>
      </c>
    </row>
    <row r="992" spans="1:2" x14ac:dyDescent="0.25">
      <c r="A992" t="s">
        <v>1000</v>
      </c>
      <c r="B992" t="s">
        <v>1477</v>
      </c>
    </row>
    <row r="993" spans="1:2" x14ac:dyDescent="0.25">
      <c r="A993" t="s">
        <v>1001</v>
      </c>
      <c r="B993" t="s">
        <v>1476</v>
      </c>
    </row>
    <row r="994" spans="1:2" x14ac:dyDescent="0.25">
      <c r="A994" t="s">
        <v>1002</v>
      </c>
      <c r="B994" t="s">
        <v>1475</v>
      </c>
    </row>
    <row r="995" spans="1:2" x14ac:dyDescent="0.25">
      <c r="A995" t="s">
        <v>1003</v>
      </c>
      <c r="B995" t="s">
        <v>1475</v>
      </c>
    </row>
    <row r="996" spans="1:2" x14ac:dyDescent="0.25">
      <c r="A996" t="s">
        <v>1004</v>
      </c>
      <c r="B996" t="s">
        <v>1475</v>
      </c>
    </row>
    <row r="997" spans="1:2" x14ac:dyDescent="0.25">
      <c r="A997" t="s">
        <v>1005</v>
      </c>
      <c r="B997" t="s">
        <v>1475</v>
      </c>
    </row>
    <row r="998" spans="1:2" x14ac:dyDescent="0.25">
      <c r="A998" t="s">
        <v>1006</v>
      </c>
      <c r="B998" t="s">
        <v>1475</v>
      </c>
    </row>
    <row r="999" spans="1:2" x14ac:dyDescent="0.25">
      <c r="A999" t="s">
        <v>1007</v>
      </c>
      <c r="B999" t="s">
        <v>1475</v>
      </c>
    </row>
    <row r="1000" spans="1:2" x14ac:dyDescent="0.25">
      <c r="A1000" t="s">
        <v>1008</v>
      </c>
      <c r="B1000" t="s">
        <v>1475</v>
      </c>
    </row>
    <row r="1001" spans="1:2" x14ac:dyDescent="0.25">
      <c r="A1001" t="s">
        <v>1009</v>
      </c>
      <c r="B1001" t="s">
        <v>1472</v>
      </c>
    </row>
    <row r="1002" spans="1:2" x14ac:dyDescent="0.25">
      <c r="A1002" t="s">
        <v>1010</v>
      </c>
      <c r="B1002" t="s">
        <v>1473</v>
      </c>
    </row>
    <row r="1003" spans="1:2" x14ac:dyDescent="0.25">
      <c r="A1003" t="s">
        <v>1011</v>
      </c>
      <c r="B1003" t="s">
        <v>1474</v>
      </c>
    </row>
    <row r="1004" spans="1:2" x14ac:dyDescent="0.25">
      <c r="A1004" t="s">
        <v>1012</v>
      </c>
      <c r="B1004" t="s">
        <v>1473</v>
      </c>
    </row>
    <row r="1005" spans="1:2" x14ac:dyDescent="0.25">
      <c r="A1005" t="s">
        <v>1013</v>
      </c>
      <c r="B1005" t="s">
        <v>1472</v>
      </c>
    </row>
    <row r="1006" spans="1:2" x14ac:dyDescent="0.25">
      <c r="A1006" t="s">
        <v>1014</v>
      </c>
      <c r="B1006" t="s">
        <v>1471</v>
      </c>
    </row>
    <row r="1007" spans="1:2" x14ac:dyDescent="0.25">
      <c r="A1007" t="s">
        <v>1015</v>
      </c>
      <c r="B1007" t="s">
        <v>1470</v>
      </c>
    </row>
    <row r="1008" spans="1:2" x14ac:dyDescent="0.25">
      <c r="A1008" t="s">
        <v>1016</v>
      </c>
      <c r="B1008" t="s">
        <v>1469</v>
      </c>
    </row>
    <row r="1009" spans="1:2" x14ac:dyDescent="0.25">
      <c r="A1009" t="s">
        <v>1017</v>
      </c>
      <c r="B1009" t="s">
        <v>1468</v>
      </c>
    </row>
    <row r="1010" spans="1:2" x14ac:dyDescent="0.25">
      <c r="A1010" t="s">
        <v>1018</v>
      </c>
      <c r="B1010" t="s">
        <v>1468</v>
      </c>
    </row>
    <row r="1011" spans="1:2" x14ac:dyDescent="0.25">
      <c r="A1011" t="s">
        <v>1019</v>
      </c>
      <c r="B1011" t="s">
        <v>1467</v>
      </c>
    </row>
    <row r="1012" spans="1:2" x14ac:dyDescent="0.25">
      <c r="A1012" t="s">
        <v>1020</v>
      </c>
      <c r="B1012" t="s">
        <v>1467</v>
      </c>
    </row>
    <row r="1013" spans="1:2" x14ac:dyDescent="0.25">
      <c r="A1013" t="s">
        <v>1021</v>
      </c>
      <c r="B1013" t="s">
        <v>1466</v>
      </c>
    </row>
    <row r="1014" spans="1:2" x14ac:dyDescent="0.25">
      <c r="A1014" t="s">
        <v>1022</v>
      </c>
      <c r="B1014" t="s">
        <v>1465</v>
      </c>
    </row>
    <row r="1015" spans="1:2" x14ac:dyDescent="0.25">
      <c r="A1015" t="s">
        <v>1023</v>
      </c>
      <c r="B1015" t="s">
        <v>1464</v>
      </c>
    </row>
    <row r="1016" spans="1:2" x14ac:dyDescent="0.25">
      <c r="A1016" t="s">
        <v>1024</v>
      </c>
      <c r="B1016" t="s">
        <v>1463</v>
      </c>
    </row>
    <row r="1017" spans="1:2" x14ac:dyDescent="0.25">
      <c r="A1017" t="s">
        <v>1025</v>
      </c>
      <c r="B1017" t="s">
        <v>1462</v>
      </c>
    </row>
    <row r="1018" spans="1:2" x14ac:dyDescent="0.25">
      <c r="A1018" t="s">
        <v>1026</v>
      </c>
      <c r="B1018" t="s">
        <v>1461</v>
      </c>
    </row>
    <row r="1019" spans="1:2" x14ac:dyDescent="0.25">
      <c r="A1019" t="s">
        <v>1027</v>
      </c>
      <c r="B1019" t="s">
        <v>1450</v>
      </c>
    </row>
    <row r="1020" spans="1:2" x14ac:dyDescent="0.25">
      <c r="A1020" t="s">
        <v>1028</v>
      </c>
      <c r="B1020" t="s">
        <v>1460</v>
      </c>
    </row>
    <row r="1021" spans="1:2" x14ac:dyDescent="0.25">
      <c r="A1021" t="s">
        <v>1029</v>
      </c>
      <c r="B1021" t="s">
        <v>1459</v>
      </c>
    </row>
    <row r="1022" spans="1:2" x14ac:dyDescent="0.25">
      <c r="A1022" t="s">
        <v>1030</v>
      </c>
      <c r="B1022" t="s">
        <v>1447</v>
      </c>
    </row>
    <row r="1023" spans="1:2" x14ac:dyDescent="0.25">
      <c r="A1023" t="s">
        <v>1031</v>
      </c>
      <c r="B1023" t="s">
        <v>1318</v>
      </c>
    </row>
    <row r="1024" spans="1:2" x14ac:dyDescent="0.25">
      <c r="A1024" t="s">
        <v>1032</v>
      </c>
      <c r="B1024" t="s">
        <v>1318</v>
      </c>
    </row>
    <row r="1025" spans="1:2" x14ac:dyDescent="0.25">
      <c r="A1025" t="s">
        <v>1033</v>
      </c>
      <c r="B1025" t="s">
        <v>1318</v>
      </c>
    </row>
    <row r="1026" spans="1:2" x14ac:dyDescent="0.25">
      <c r="A1026" t="s">
        <v>1034</v>
      </c>
      <c r="B1026" t="s">
        <v>1318</v>
      </c>
    </row>
    <row r="1027" spans="1:2" x14ac:dyDescent="0.25">
      <c r="A1027" t="s">
        <v>1035</v>
      </c>
      <c r="B1027" t="s">
        <v>1315</v>
      </c>
    </row>
    <row r="1028" spans="1:2" x14ac:dyDescent="0.25">
      <c r="A1028" t="s">
        <v>1036</v>
      </c>
      <c r="B1028" t="s">
        <v>1458</v>
      </c>
    </row>
    <row r="1029" spans="1:2" x14ac:dyDescent="0.25">
      <c r="A1029" t="s">
        <v>1037</v>
      </c>
      <c r="B1029" t="s">
        <v>1457</v>
      </c>
    </row>
    <row r="1030" spans="1:2" x14ac:dyDescent="0.25">
      <c r="A1030" t="s">
        <v>1038</v>
      </c>
      <c r="B1030" t="s">
        <v>1456</v>
      </c>
    </row>
    <row r="1031" spans="1:2" x14ac:dyDescent="0.25">
      <c r="A1031" t="s">
        <v>1039</v>
      </c>
      <c r="B1031" t="s">
        <v>1455</v>
      </c>
    </row>
    <row r="1032" spans="1:2" x14ac:dyDescent="0.25">
      <c r="A1032" t="s">
        <v>1040</v>
      </c>
      <c r="B1032" t="s">
        <v>1454</v>
      </c>
    </row>
    <row r="1033" spans="1:2" x14ac:dyDescent="0.25">
      <c r="A1033" t="s">
        <v>1041</v>
      </c>
      <c r="B1033" t="s">
        <v>1453</v>
      </c>
    </row>
    <row r="1034" spans="1:2" x14ac:dyDescent="0.25">
      <c r="A1034" t="s">
        <v>1042</v>
      </c>
      <c r="B1034" t="s">
        <v>1450</v>
      </c>
    </row>
    <row r="1035" spans="1:2" x14ac:dyDescent="0.25">
      <c r="A1035" t="s">
        <v>1043</v>
      </c>
      <c r="B1035" t="s">
        <v>1452</v>
      </c>
    </row>
    <row r="1036" spans="1:2" x14ac:dyDescent="0.25">
      <c r="A1036" t="s">
        <v>1044</v>
      </c>
      <c r="B1036" t="s">
        <v>765</v>
      </c>
    </row>
    <row r="1037" spans="1:2" x14ac:dyDescent="0.25">
      <c r="A1037" t="s">
        <v>1045</v>
      </c>
      <c r="B1037" t="s">
        <v>1451</v>
      </c>
    </row>
    <row r="1038" spans="1:2" x14ac:dyDescent="0.25">
      <c r="A1038" t="s">
        <v>1046</v>
      </c>
      <c r="B1038" t="s">
        <v>1450</v>
      </c>
    </row>
    <row r="1039" spans="1:2" x14ac:dyDescent="0.25">
      <c r="A1039" t="s">
        <v>1047</v>
      </c>
      <c r="B1039" t="s">
        <v>1449</v>
      </c>
    </row>
    <row r="1040" spans="1:2" x14ac:dyDescent="0.25">
      <c r="A1040" t="s">
        <v>1048</v>
      </c>
      <c r="B1040" t="s">
        <v>1448</v>
      </c>
    </row>
    <row r="1041" spans="1:2" x14ac:dyDescent="0.25">
      <c r="A1041" t="s">
        <v>1049</v>
      </c>
      <c r="B1041" t="s">
        <v>1448</v>
      </c>
    </row>
    <row r="1042" spans="1:2" x14ac:dyDescent="0.25">
      <c r="A1042" t="s">
        <v>1050</v>
      </c>
      <c r="B1042" t="s">
        <v>1448</v>
      </c>
    </row>
    <row r="1043" spans="1:2" x14ac:dyDescent="0.25">
      <c r="A1043" t="s">
        <v>1051</v>
      </c>
      <c r="B1043" t="s">
        <v>1448</v>
      </c>
    </row>
    <row r="1044" spans="1:2" x14ac:dyDescent="0.25">
      <c r="A1044" t="s">
        <v>1052</v>
      </c>
      <c r="B1044" t="s">
        <v>1448</v>
      </c>
    </row>
    <row r="1045" spans="1:2" x14ac:dyDescent="0.25">
      <c r="A1045" t="s">
        <v>1053</v>
      </c>
      <c r="B1045" t="s">
        <v>1448</v>
      </c>
    </row>
    <row r="1046" spans="1:2" x14ac:dyDescent="0.25">
      <c r="A1046" t="s">
        <v>1054</v>
      </c>
      <c r="B1046" t="s">
        <v>1448</v>
      </c>
    </row>
    <row r="1047" spans="1:2" x14ac:dyDescent="0.25">
      <c r="A1047" t="s">
        <v>1055</v>
      </c>
      <c r="B1047" t="s">
        <v>1448</v>
      </c>
    </row>
    <row r="1048" spans="1:2" x14ac:dyDescent="0.25">
      <c r="A1048" t="s">
        <v>1056</v>
      </c>
      <c r="B1048" t="s">
        <v>1448</v>
      </c>
    </row>
    <row r="1049" spans="1:2" x14ac:dyDescent="0.25">
      <c r="A1049" t="s">
        <v>1057</v>
      </c>
      <c r="B1049" t="s">
        <v>1447</v>
      </c>
    </row>
    <row r="1050" spans="1:2" x14ac:dyDescent="0.25">
      <c r="A1050" t="s">
        <v>1058</v>
      </c>
      <c r="B1050" t="s">
        <v>1447</v>
      </c>
    </row>
    <row r="1051" spans="1:2" x14ac:dyDescent="0.25">
      <c r="A1051" t="s">
        <v>1059</v>
      </c>
      <c r="B1051" t="s">
        <v>1447</v>
      </c>
    </row>
    <row r="1052" spans="1:2" x14ac:dyDescent="0.25">
      <c r="A1052" t="s">
        <v>1060</v>
      </c>
      <c r="B1052" t="s">
        <v>1438</v>
      </c>
    </row>
    <row r="1053" spans="1:2" x14ac:dyDescent="0.25">
      <c r="A1053" t="s">
        <v>1061</v>
      </c>
      <c r="B1053" t="s">
        <v>1398</v>
      </c>
    </row>
    <row r="1054" spans="1:2" x14ac:dyDescent="0.25">
      <c r="A1054" t="s">
        <v>1062</v>
      </c>
      <c r="B1054" t="s">
        <v>1397</v>
      </c>
    </row>
    <row r="1055" spans="1:2" x14ac:dyDescent="0.25">
      <c r="A1055" t="s">
        <v>1063</v>
      </c>
      <c r="B1055" t="s">
        <v>1396</v>
      </c>
    </row>
    <row r="1056" spans="1:2" x14ac:dyDescent="0.25">
      <c r="A1056" t="s">
        <v>1064</v>
      </c>
      <c r="B1056" t="s">
        <v>1395</v>
      </c>
    </row>
    <row r="1057" spans="1:2" x14ac:dyDescent="0.25">
      <c r="A1057" t="s">
        <v>1065</v>
      </c>
      <c r="B1057" t="s">
        <v>1394</v>
      </c>
    </row>
    <row r="1058" spans="1:2" x14ac:dyDescent="0.25">
      <c r="A1058" t="s">
        <v>1066</v>
      </c>
      <c r="B1058" t="s">
        <v>1393</v>
      </c>
    </row>
    <row r="1059" spans="1:2" x14ac:dyDescent="0.25">
      <c r="A1059" t="s">
        <v>1067</v>
      </c>
      <c r="B1059" t="s">
        <v>1392</v>
      </c>
    </row>
    <row r="1060" spans="1:2" x14ac:dyDescent="0.25">
      <c r="A1060" t="s">
        <v>1068</v>
      </c>
      <c r="B1060" t="s">
        <v>1391</v>
      </c>
    </row>
    <row r="1061" spans="1:2" x14ac:dyDescent="0.25">
      <c r="A1061" t="s">
        <v>1069</v>
      </c>
      <c r="B1061" t="s">
        <v>1390</v>
      </c>
    </row>
    <row r="1062" spans="1:2" x14ac:dyDescent="0.25">
      <c r="A1062" t="s">
        <v>1070</v>
      </c>
      <c r="B1062" t="s">
        <v>1389</v>
      </c>
    </row>
    <row r="1063" spans="1:2" x14ac:dyDescent="0.25">
      <c r="A1063" t="s">
        <v>1071</v>
      </c>
      <c r="B1063" t="s">
        <v>1388</v>
      </c>
    </row>
    <row r="1064" spans="1:2" x14ac:dyDescent="0.25">
      <c r="A1064" t="s">
        <v>1072</v>
      </c>
      <c r="B1064" t="s">
        <v>1388</v>
      </c>
    </row>
    <row r="1065" spans="1:2" x14ac:dyDescent="0.25">
      <c r="A1065" t="s">
        <v>1073</v>
      </c>
      <c r="B1065" t="s">
        <v>1388</v>
      </c>
    </row>
    <row r="1066" spans="1:2" x14ac:dyDescent="0.25">
      <c r="A1066" t="s">
        <v>1074</v>
      </c>
      <c r="B1066" t="s">
        <v>1388</v>
      </c>
    </row>
    <row r="1067" spans="1:2" x14ac:dyDescent="0.25">
      <c r="A1067" t="s">
        <v>1075</v>
      </c>
      <c r="B1067" t="s">
        <v>1388</v>
      </c>
    </row>
    <row r="1068" spans="1:2" x14ac:dyDescent="0.25">
      <c r="A1068" t="s">
        <v>1076</v>
      </c>
      <c r="B1068" t="s">
        <v>1388</v>
      </c>
    </row>
    <row r="1069" spans="1:2" x14ac:dyDescent="0.25">
      <c r="A1069" t="s">
        <v>1077</v>
      </c>
      <c r="B1069" t="s">
        <v>1388</v>
      </c>
    </row>
    <row r="1070" spans="1:2" x14ac:dyDescent="0.25">
      <c r="A1070" t="s">
        <v>1078</v>
      </c>
      <c r="B1070" t="s">
        <v>1387</v>
      </c>
    </row>
    <row r="1071" spans="1:2" x14ac:dyDescent="0.25">
      <c r="A1071" t="s">
        <v>1079</v>
      </c>
      <c r="B1071" t="s">
        <v>1386</v>
      </c>
    </row>
    <row r="1072" spans="1:2" x14ac:dyDescent="0.25">
      <c r="A1072" t="s">
        <v>1080</v>
      </c>
      <c r="B1072" t="s">
        <v>1385</v>
      </c>
    </row>
    <row r="1073" spans="1:2" x14ac:dyDescent="0.25">
      <c r="A1073" t="s">
        <v>1081</v>
      </c>
      <c r="B1073" t="s">
        <v>1385</v>
      </c>
    </row>
    <row r="1074" spans="1:2" x14ac:dyDescent="0.25">
      <c r="A1074" t="s">
        <v>1082</v>
      </c>
      <c r="B1074" t="s">
        <v>1371</v>
      </c>
    </row>
    <row r="1075" spans="1:2" x14ac:dyDescent="0.25">
      <c r="A1075" t="s">
        <v>1083</v>
      </c>
      <c r="B1075" t="s">
        <v>1359</v>
      </c>
    </row>
    <row r="1076" spans="1:2" x14ac:dyDescent="0.25">
      <c r="A1076" t="s">
        <v>1084</v>
      </c>
      <c r="B1076" t="s">
        <v>1358</v>
      </c>
    </row>
    <row r="1077" spans="1:2" x14ac:dyDescent="0.25">
      <c r="A1077" t="s">
        <v>1085</v>
      </c>
      <c r="B1077" t="s">
        <v>1357</v>
      </c>
    </row>
    <row r="1078" spans="1:2" x14ac:dyDescent="0.25">
      <c r="A1078" t="s">
        <v>1086</v>
      </c>
      <c r="B1078" t="s">
        <v>1356</v>
      </c>
    </row>
    <row r="1079" spans="1:2" x14ac:dyDescent="0.25">
      <c r="A1079" t="s">
        <v>1087</v>
      </c>
      <c r="B1079" t="s">
        <v>1356</v>
      </c>
    </row>
    <row r="1080" spans="1:2" x14ac:dyDescent="0.25">
      <c r="A1080" t="s">
        <v>1088</v>
      </c>
      <c r="B1080" t="s">
        <v>1353</v>
      </c>
    </row>
    <row r="1081" spans="1:2" x14ac:dyDescent="0.25">
      <c r="A1081" t="s">
        <v>1089</v>
      </c>
      <c r="B1081" t="s">
        <v>1352</v>
      </c>
    </row>
    <row r="1082" spans="1:2" x14ac:dyDescent="0.25">
      <c r="A1082" t="s">
        <v>1090</v>
      </c>
      <c r="B1082" t="s">
        <v>1351</v>
      </c>
    </row>
    <row r="1083" spans="1:2" x14ac:dyDescent="0.25">
      <c r="A1083" t="s">
        <v>1091</v>
      </c>
      <c r="B1083" t="s">
        <v>1350</v>
      </c>
    </row>
    <row r="1084" spans="1:2" x14ac:dyDescent="0.25">
      <c r="A1084" t="s">
        <v>1092</v>
      </c>
      <c r="B1084" t="s">
        <v>1349</v>
      </c>
    </row>
    <row r="1085" spans="1:2" x14ac:dyDescent="0.25">
      <c r="A1085" t="s">
        <v>1093</v>
      </c>
      <c r="B1085" t="s">
        <v>1348</v>
      </c>
    </row>
    <row r="1086" spans="1:2" x14ac:dyDescent="0.25">
      <c r="A1086" t="s">
        <v>1094</v>
      </c>
      <c r="B1086" t="s">
        <v>1347</v>
      </c>
    </row>
    <row r="1087" spans="1:2" x14ac:dyDescent="0.25">
      <c r="A1087" t="s">
        <v>1095</v>
      </c>
      <c r="B1087" t="s">
        <v>1346</v>
      </c>
    </row>
    <row r="1088" spans="1:2" x14ac:dyDescent="0.25">
      <c r="A1088" t="s">
        <v>1096</v>
      </c>
      <c r="B1088" t="s">
        <v>1345</v>
      </c>
    </row>
    <row r="1089" spans="1:2" x14ac:dyDescent="0.25">
      <c r="A1089" t="s">
        <v>1097</v>
      </c>
      <c r="B1089" t="s">
        <v>1344</v>
      </c>
    </row>
    <row r="1090" spans="1:2" x14ac:dyDescent="0.25">
      <c r="A1090" t="s">
        <v>1098</v>
      </c>
      <c r="B1090" t="s">
        <v>1340</v>
      </c>
    </row>
    <row r="1091" spans="1:2" x14ac:dyDescent="0.25">
      <c r="A1091" t="s">
        <v>1099</v>
      </c>
      <c r="B1091" t="s">
        <v>1339</v>
      </c>
    </row>
    <row r="1092" spans="1:2" x14ac:dyDescent="0.25">
      <c r="A1092" t="s">
        <v>1100</v>
      </c>
      <c r="B1092" t="s">
        <v>1338</v>
      </c>
    </row>
    <row r="1093" spans="1:2" x14ac:dyDescent="0.25">
      <c r="A1093" t="s">
        <v>1101</v>
      </c>
      <c r="B1093" t="s">
        <v>1337</v>
      </c>
    </row>
    <row r="1094" spans="1:2" x14ac:dyDescent="0.25">
      <c r="A1094" t="s">
        <v>1102</v>
      </c>
      <c r="B1094" t="s">
        <v>1336</v>
      </c>
    </row>
    <row r="1095" spans="1:2" x14ac:dyDescent="0.25">
      <c r="A1095" t="s">
        <v>1103</v>
      </c>
      <c r="B1095" t="s">
        <v>1335</v>
      </c>
    </row>
    <row r="1096" spans="1:2" x14ac:dyDescent="0.25">
      <c r="A1096" t="s">
        <v>1104</v>
      </c>
      <c r="B1096" t="s">
        <v>1334</v>
      </c>
    </row>
    <row r="1097" spans="1:2" x14ac:dyDescent="0.25">
      <c r="A1097" t="s">
        <v>1105</v>
      </c>
      <c r="B1097" t="s">
        <v>1333</v>
      </c>
    </row>
    <row r="1098" spans="1:2" x14ac:dyDescent="0.25">
      <c r="A1098" t="s">
        <v>1106</v>
      </c>
      <c r="B1098" t="s">
        <v>1332</v>
      </c>
    </row>
    <row r="1099" spans="1:2" x14ac:dyDescent="0.25">
      <c r="A1099" t="s">
        <v>1107</v>
      </c>
      <c r="B1099" t="s">
        <v>1329</v>
      </c>
    </row>
    <row r="1100" spans="1:2" x14ac:dyDescent="0.25">
      <c r="A1100" t="s">
        <v>4330</v>
      </c>
      <c r="B1100" t="s">
        <v>1625</v>
      </c>
    </row>
    <row r="1101" spans="1:2" x14ac:dyDescent="0.25">
      <c r="A1101" t="s">
        <v>4333</v>
      </c>
      <c r="B1101" t="s">
        <v>1624</v>
      </c>
    </row>
    <row r="1102" spans="1:2" x14ac:dyDescent="0.25">
      <c r="A1102" t="s">
        <v>4336</v>
      </c>
      <c r="B1102" t="s">
        <v>4414</v>
      </c>
    </row>
    <row r="1103" spans="1:2" x14ac:dyDescent="0.25">
      <c r="A1103" t="s">
        <v>4339</v>
      </c>
      <c r="B1103" t="s">
        <v>1623</v>
      </c>
    </row>
    <row r="1104" spans="1:2" x14ac:dyDescent="0.25">
      <c r="A1104" t="s">
        <v>4342</v>
      </c>
      <c r="B1104" t="s">
        <v>1622</v>
      </c>
    </row>
    <row r="1105" spans="1:2" x14ac:dyDescent="0.25">
      <c r="A1105" t="s">
        <v>4345</v>
      </c>
      <c r="B1105" t="s">
        <v>1621</v>
      </c>
    </row>
    <row r="1106" spans="1:2" x14ac:dyDescent="0.25">
      <c r="A1106" t="s">
        <v>4348</v>
      </c>
      <c r="B1106" t="s">
        <v>1620</v>
      </c>
    </row>
    <row r="1107" spans="1:2" x14ac:dyDescent="0.25">
      <c r="A1107" t="s">
        <v>4350</v>
      </c>
      <c r="B1107" t="s">
        <v>4415</v>
      </c>
    </row>
    <row r="1108" spans="1:2" x14ac:dyDescent="0.25">
      <c r="A1108" t="s">
        <v>4352</v>
      </c>
      <c r="B1108" t="s">
        <v>1619</v>
      </c>
    </row>
    <row r="1109" spans="1:2" x14ac:dyDescent="0.25">
      <c r="A1109" t="s">
        <v>1108</v>
      </c>
      <c r="B1109" t="s">
        <v>1328</v>
      </c>
    </row>
    <row r="1110" spans="1:2" x14ac:dyDescent="0.25">
      <c r="A1110" t="s">
        <v>1109</v>
      </c>
      <c r="B1110" t="s">
        <v>1327</v>
      </c>
    </row>
    <row r="1111" spans="1:2" x14ac:dyDescent="0.25">
      <c r="A1111" t="s">
        <v>1110</v>
      </c>
      <c r="B1111" t="s">
        <v>1326</v>
      </c>
    </row>
    <row r="1112" spans="1:2" x14ac:dyDescent="0.25">
      <c r="A1112" t="s">
        <v>1111</v>
      </c>
      <c r="B1112" t="s">
        <v>1325</v>
      </c>
    </row>
    <row r="1113" spans="1:2" x14ac:dyDescent="0.25">
      <c r="A1113" t="s">
        <v>1112</v>
      </c>
      <c r="B1113" t="s">
        <v>1324</v>
      </c>
    </row>
    <row r="1114" spans="1:2" x14ac:dyDescent="0.25">
      <c r="A1114" t="s">
        <v>1113</v>
      </c>
      <c r="B1114" t="s">
        <v>1323</v>
      </c>
    </row>
    <row r="1115" spans="1:2" x14ac:dyDescent="0.25">
      <c r="A1115" t="s">
        <v>1114</v>
      </c>
      <c r="B1115" t="s">
        <v>1312</v>
      </c>
    </row>
    <row r="1116" spans="1:2" x14ac:dyDescent="0.25">
      <c r="A1116" t="s">
        <v>1115</v>
      </c>
      <c r="B1116" t="s">
        <v>1312</v>
      </c>
    </row>
    <row r="1117" spans="1:2" x14ac:dyDescent="0.25">
      <c r="A1117" t="s">
        <v>1116</v>
      </c>
      <c r="B1117" t="s">
        <v>1312</v>
      </c>
    </row>
    <row r="1118" spans="1:2" x14ac:dyDescent="0.25">
      <c r="A1118" t="s">
        <v>1117</v>
      </c>
      <c r="B1118" t="s">
        <v>1312</v>
      </c>
    </row>
    <row r="1119" spans="1:2" x14ac:dyDescent="0.25">
      <c r="A1119" t="s">
        <v>1118</v>
      </c>
      <c r="B1119" t="s">
        <v>1312</v>
      </c>
    </row>
    <row r="1120" spans="1:2" x14ac:dyDescent="0.25">
      <c r="A1120" t="s">
        <v>1119</v>
      </c>
      <c r="B1120" t="s">
        <v>1312</v>
      </c>
    </row>
    <row r="1121" spans="1:2" x14ac:dyDescent="0.25">
      <c r="A1121" t="s">
        <v>1120</v>
      </c>
      <c r="B1121" t="s">
        <v>1312</v>
      </c>
    </row>
    <row r="1122" spans="1:2" x14ac:dyDescent="0.25">
      <c r="A1122" t="s">
        <v>1121</v>
      </c>
      <c r="B1122" t="s">
        <v>1311</v>
      </c>
    </row>
    <row r="1123" spans="1:2" x14ac:dyDescent="0.25">
      <c r="A1123" t="s">
        <v>1122</v>
      </c>
      <c r="B1123" t="s">
        <v>1310</v>
      </c>
    </row>
    <row r="1124" spans="1:2" x14ac:dyDescent="0.25">
      <c r="A1124" t="s">
        <v>1123</v>
      </c>
      <c r="B1124" t="s">
        <v>1309</v>
      </c>
    </row>
    <row r="1125" spans="1:2" x14ac:dyDescent="0.25">
      <c r="A1125" t="s">
        <v>1124</v>
      </c>
      <c r="B1125" t="s">
        <v>1309</v>
      </c>
    </row>
    <row r="1126" spans="1:2" x14ac:dyDescent="0.25">
      <c r="A1126" t="s">
        <v>1125</v>
      </c>
      <c r="B1126" t="s">
        <v>1309</v>
      </c>
    </row>
    <row r="1127" spans="1:2" x14ac:dyDescent="0.25">
      <c r="A1127" t="s">
        <v>1126</v>
      </c>
      <c r="B1127" t="s">
        <v>1309</v>
      </c>
    </row>
    <row r="1128" spans="1:2" x14ac:dyDescent="0.25">
      <c r="A1128" t="s">
        <v>1127</v>
      </c>
      <c r="B1128" t="s">
        <v>1309</v>
      </c>
    </row>
    <row r="1129" spans="1:2" x14ac:dyDescent="0.25">
      <c r="A1129" t="s">
        <v>1128</v>
      </c>
      <c r="B1129" t="s">
        <v>1309</v>
      </c>
    </row>
    <row r="1130" spans="1:2" x14ac:dyDescent="0.25">
      <c r="A1130" t="s">
        <v>1129</v>
      </c>
      <c r="B1130" t="s">
        <v>1308</v>
      </c>
    </row>
    <row r="1131" spans="1:2" x14ac:dyDescent="0.25">
      <c r="A1131" t="s">
        <v>1130</v>
      </c>
      <c r="B1131" t="s">
        <v>1308</v>
      </c>
    </row>
    <row r="1132" spans="1:2" x14ac:dyDescent="0.25">
      <c r="A1132" t="s">
        <v>1131</v>
      </c>
      <c r="B1132" t="s">
        <v>1308</v>
      </c>
    </row>
    <row r="1133" spans="1:2" x14ac:dyDescent="0.25">
      <c r="A1133" t="s">
        <v>1132</v>
      </c>
      <c r="B1133" t="s">
        <v>1307</v>
      </c>
    </row>
    <row r="1134" spans="1:2" x14ac:dyDescent="0.25">
      <c r="A1134" t="s">
        <v>1133</v>
      </c>
      <c r="B1134" t="s">
        <v>1307</v>
      </c>
    </row>
    <row r="1135" spans="1:2" x14ac:dyDescent="0.25">
      <c r="A1135" t="s">
        <v>1134</v>
      </c>
      <c r="B1135" t="s">
        <v>1307</v>
      </c>
    </row>
    <row r="1136" spans="1:2" x14ac:dyDescent="0.25">
      <c r="A1136" t="s">
        <v>1135</v>
      </c>
      <c r="B1136" t="s">
        <v>1306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3BD815-6A66-4468-A927-6D8737F24812}">
  <dimension ref="A1:B1137"/>
  <sheetViews>
    <sheetView workbookViewId="0">
      <selection activeCell="B54" sqref="B54"/>
    </sheetView>
  </sheetViews>
  <sheetFormatPr defaultRowHeight="15" x14ac:dyDescent="0.25"/>
  <cols>
    <col min="2" max="2" width="155.5703125" bestFit="1" customWidth="1"/>
  </cols>
  <sheetData>
    <row r="1" spans="1:2" x14ac:dyDescent="0.25">
      <c r="A1" t="s">
        <v>2330</v>
      </c>
      <c r="B1" t="s">
        <v>2329</v>
      </c>
    </row>
    <row r="2" spans="1:2" x14ac:dyDescent="0.25">
      <c r="A2" t="s">
        <v>5</v>
      </c>
      <c r="B2" t="s">
        <v>1900</v>
      </c>
    </row>
    <row r="3" spans="1:2" x14ac:dyDescent="0.25">
      <c r="A3" t="s">
        <v>6</v>
      </c>
      <c r="B3" t="s">
        <v>2064</v>
      </c>
    </row>
    <row r="4" spans="1:2" x14ac:dyDescent="0.25">
      <c r="A4" t="s">
        <v>7</v>
      </c>
      <c r="B4" t="s">
        <v>2063</v>
      </c>
    </row>
    <row r="5" spans="1:2" x14ac:dyDescent="0.25">
      <c r="A5" t="s">
        <v>8</v>
      </c>
      <c r="B5" t="s">
        <v>2062</v>
      </c>
    </row>
    <row r="6" spans="1:2" x14ac:dyDescent="0.25">
      <c r="A6" t="s">
        <v>9</v>
      </c>
      <c r="B6" t="s">
        <v>2061</v>
      </c>
    </row>
    <row r="7" spans="1:2" x14ac:dyDescent="0.25">
      <c r="A7" t="s">
        <v>10</v>
      </c>
      <c r="B7" t="s">
        <v>2060</v>
      </c>
    </row>
    <row r="8" spans="1:2" x14ac:dyDescent="0.25">
      <c r="A8" t="s">
        <v>11</v>
      </c>
      <c r="B8" t="s">
        <v>2059</v>
      </c>
    </row>
    <row r="9" spans="1:2" x14ac:dyDescent="0.25">
      <c r="A9" t="s">
        <v>12</v>
      </c>
      <c r="B9" t="s">
        <v>2058</v>
      </c>
    </row>
    <row r="10" spans="1:2" x14ac:dyDescent="0.25">
      <c r="A10" t="s">
        <v>13</v>
      </c>
      <c r="B10" t="s">
        <v>1915</v>
      </c>
    </row>
    <row r="11" spans="1:2" x14ac:dyDescent="0.25">
      <c r="A11" t="s">
        <v>14</v>
      </c>
      <c r="B11" t="s">
        <v>1914</v>
      </c>
    </row>
    <row r="12" spans="1:2" x14ac:dyDescent="0.25">
      <c r="A12" t="s">
        <v>15</v>
      </c>
      <c r="B12" t="s">
        <v>1900</v>
      </c>
    </row>
    <row r="13" spans="1:2" x14ac:dyDescent="0.25">
      <c r="A13" t="s">
        <v>16</v>
      </c>
      <c r="B13" t="s">
        <v>2064</v>
      </c>
    </row>
    <row r="14" spans="1:2" x14ac:dyDescent="0.25">
      <c r="A14" t="s">
        <v>17</v>
      </c>
      <c r="B14" t="s">
        <v>2063</v>
      </c>
    </row>
    <row r="15" spans="1:2" x14ac:dyDescent="0.25">
      <c r="A15" t="s">
        <v>18</v>
      </c>
      <c r="B15" t="s">
        <v>2062</v>
      </c>
    </row>
    <row r="16" spans="1:2" x14ac:dyDescent="0.25">
      <c r="A16" t="s">
        <v>19</v>
      </c>
      <c r="B16" t="s">
        <v>2061</v>
      </c>
    </row>
    <row r="17" spans="1:2" x14ac:dyDescent="0.25">
      <c r="A17" t="s">
        <v>20</v>
      </c>
      <c r="B17" t="s">
        <v>2060</v>
      </c>
    </row>
    <row r="18" spans="1:2" x14ac:dyDescent="0.25">
      <c r="A18" t="s">
        <v>21</v>
      </c>
      <c r="B18" t="s">
        <v>2059</v>
      </c>
    </row>
    <row r="19" spans="1:2" x14ac:dyDescent="0.25">
      <c r="A19" t="s">
        <v>22</v>
      </c>
      <c r="B19" t="s">
        <v>2058</v>
      </c>
    </row>
    <row r="20" spans="1:2" x14ac:dyDescent="0.25">
      <c r="A20" t="s">
        <v>23</v>
      </c>
      <c r="B20" t="s">
        <v>1915</v>
      </c>
    </row>
    <row r="21" spans="1:2" x14ac:dyDescent="0.25">
      <c r="A21" t="s">
        <v>24</v>
      </c>
      <c r="B21" t="s">
        <v>1914</v>
      </c>
    </row>
    <row r="22" spans="1:2" x14ac:dyDescent="0.25">
      <c r="A22" t="s">
        <v>25</v>
      </c>
      <c r="B22" t="s">
        <v>1900</v>
      </c>
    </row>
    <row r="23" spans="1:2" x14ac:dyDescent="0.25">
      <c r="A23" t="s">
        <v>27</v>
      </c>
      <c r="B23" t="s">
        <v>1900</v>
      </c>
    </row>
    <row r="24" spans="1:2" x14ac:dyDescent="0.25">
      <c r="A24" t="s">
        <v>28</v>
      </c>
      <c r="B24" t="s">
        <v>2328</v>
      </c>
    </row>
    <row r="25" spans="1:2" x14ac:dyDescent="0.25">
      <c r="A25" t="s">
        <v>29</v>
      </c>
      <c r="B25" t="s">
        <v>2327</v>
      </c>
    </row>
    <row r="26" spans="1:2" x14ac:dyDescent="0.25">
      <c r="A26" t="s">
        <v>30</v>
      </c>
      <c r="B26" t="s">
        <v>2326</v>
      </c>
    </row>
    <row r="27" spans="1:2" x14ac:dyDescent="0.25">
      <c r="A27" t="s">
        <v>31</v>
      </c>
      <c r="B27" t="s">
        <v>2325</v>
      </c>
    </row>
    <row r="28" spans="1:2" x14ac:dyDescent="0.25">
      <c r="A28" t="s">
        <v>32</v>
      </c>
      <c r="B28" t="s">
        <v>2324</v>
      </c>
    </row>
    <row r="29" spans="1:2" x14ac:dyDescent="0.25">
      <c r="A29" t="s">
        <v>33</v>
      </c>
      <c r="B29" t="s">
        <v>2323</v>
      </c>
    </row>
    <row r="30" spans="1:2" x14ac:dyDescent="0.25">
      <c r="A30" t="s">
        <v>34</v>
      </c>
      <c r="B30" t="s">
        <v>2057</v>
      </c>
    </row>
    <row r="31" spans="1:2" x14ac:dyDescent="0.25">
      <c r="A31" t="s">
        <v>35</v>
      </c>
      <c r="B31" t="s">
        <v>2056</v>
      </c>
    </row>
    <row r="32" spans="1:2" x14ac:dyDescent="0.25">
      <c r="A32" t="s">
        <v>36</v>
      </c>
      <c r="B32" t="s">
        <v>2055</v>
      </c>
    </row>
    <row r="33" spans="1:2" x14ac:dyDescent="0.25">
      <c r="A33" t="s">
        <v>37</v>
      </c>
      <c r="B33" t="s">
        <v>2322</v>
      </c>
    </row>
    <row r="34" spans="1:2" x14ac:dyDescent="0.25">
      <c r="A34" t="s">
        <v>38</v>
      </c>
      <c r="B34" t="s">
        <v>2321</v>
      </c>
    </row>
    <row r="35" spans="1:2" x14ac:dyDescent="0.25">
      <c r="A35" t="s">
        <v>39</v>
      </c>
      <c r="B35" t="s">
        <v>2320</v>
      </c>
    </row>
    <row r="36" spans="1:2" x14ac:dyDescent="0.25">
      <c r="A36" t="s">
        <v>40</v>
      </c>
      <c r="B36" t="s">
        <v>1900</v>
      </c>
    </row>
    <row r="37" spans="1:2" x14ac:dyDescent="0.25">
      <c r="A37" t="s">
        <v>41</v>
      </c>
      <c r="B37" t="s">
        <v>1900</v>
      </c>
    </row>
    <row r="38" spans="1:2" x14ac:dyDescent="0.25">
      <c r="A38" t="s">
        <v>42</v>
      </c>
      <c r="B38" t="s">
        <v>1900</v>
      </c>
    </row>
    <row r="39" spans="1:2" x14ac:dyDescent="0.25">
      <c r="A39" t="s">
        <v>43</v>
      </c>
      <c r="B39" t="s">
        <v>2054</v>
      </c>
    </row>
    <row r="40" spans="1:2" x14ac:dyDescent="0.25">
      <c r="A40" t="s">
        <v>44</v>
      </c>
      <c r="B40" t="s">
        <v>2053</v>
      </c>
    </row>
    <row r="41" spans="1:2" x14ac:dyDescent="0.25">
      <c r="A41" t="s">
        <v>45</v>
      </c>
      <c r="B41" t="s">
        <v>1900</v>
      </c>
    </row>
    <row r="42" spans="1:2" x14ac:dyDescent="0.25">
      <c r="A42" t="s">
        <v>46</v>
      </c>
      <c r="B42" t="s">
        <v>1900</v>
      </c>
    </row>
    <row r="43" spans="1:2" x14ac:dyDescent="0.25">
      <c r="A43" t="s">
        <v>48</v>
      </c>
      <c r="B43" t="s">
        <v>1912</v>
      </c>
    </row>
    <row r="44" spans="1:2" x14ac:dyDescent="0.25">
      <c r="A44" t="s">
        <v>49</v>
      </c>
      <c r="B44" t="s">
        <v>2050</v>
      </c>
    </row>
    <row r="45" spans="1:2" x14ac:dyDescent="0.25">
      <c r="A45" t="s">
        <v>50</v>
      </c>
      <c r="B45" t="s">
        <v>1900</v>
      </c>
    </row>
    <row r="46" spans="1:2" x14ac:dyDescent="0.25">
      <c r="A46" t="s">
        <v>51</v>
      </c>
      <c r="B46" t="s">
        <v>1900</v>
      </c>
    </row>
    <row r="47" spans="1:2" x14ac:dyDescent="0.25">
      <c r="A47" t="s">
        <v>52</v>
      </c>
      <c r="B47" t="s">
        <v>2064</v>
      </c>
    </row>
    <row r="48" spans="1:2" x14ac:dyDescent="0.25">
      <c r="A48" t="s">
        <v>53</v>
      </c>
      <c r="B48" t="s">
        <v>2063</v>
      </c>
    </row>
    <row r="49" spans="1:2" x14ac:dyDescent="0.25">
      <c r="A49" t="s">
        <v>54</v>
      </c>
      <c r="B49" t="s">
        <v>2062</v>
      </c>
    </row>
    <row r="50" spans="1:2" x14ac:dyDescent="0.25">
      <c r="A50" t="s">
        <v>55</v>
      </c>
      <c r="B50" t="s">
        <v>2061</v>
      </c>
    </row>
    <row r="51" spans="1:2" x14ac:dyDescent="0.25">
      <c r="A51" t="s">
        <v>56</v>
      </c>
      <c r="B51" t="s">
        <v>2060</v>
      </c>
    </row>
    <row r="52" spans="1:2" x14ac:dyDescent="0.25">
      <c r="A52" t="s">
        <v>57</v>
      </c>
      <c r="B52" t="s">
        <v>2059</v>
      </c>
    </row>
    <row r="53" spans="1:2" x14ac:dyDescent="0.25">
      <c r="A53" t="s">
        <v>58</v>
      </c>
      <c r="B53" t="s">
        <v>2058</v>
      </c>
    </row>
    <row r="54" spans="1:2" x14ac:dyDescent="0.25">
      <c r="A54" t="s">
        <v>59</v>
      </c>
      <c r="B54" t="s">
        <v>1915</v>
      </c>
    </row>
    <row r="55" spans="1:2" x14ac:dyDescent="0.25">
      <c r="A55" t="s">
        <v>60</v>
      </c>
      <c r="B55" t="s">
        <v>1914</v>
      </c>
    </row>
    <row r="56" spans="1:2" x14ac:dyDescent="0.25">
      <c r="A56" t="s">
        <v>61</v>
      </c>
      <c r="B56" t="s">
        <v>1900</v>
      </c>
    </row>
    <row r="57" spans="1:2" x14ac:dyDescent="0.25">
      <c r="A57" t="s">
        <v>62</v>
      </c>
      <c r="B57" t="s">
        <v>2052</v>
      </c>
    </row>
    <row r="58" spans="1:2" x14ac:dyDescent="0.25">
      <c r="A58" t="s">
        <v>63</v>
      </c>
      <c r="B58" t="s">
        <v>2073</v>
      </c>
    </row>
    <row r="59" spans="1:2" x14ac:dyDescent="0.25">
      <c r="A59" t="s">
        <v>64</v>
      </c>
      <c r="B59" t="s">
        <v>2051</v>
      </c>
    </row>
    <row r="60" spans="1:2" x14ac:dyDescent="0.25">
      <c r="A60" t="s">
        <v>65</v>
      </c>
      <c r="B60" t="s">
        <v>2319</v>
      </c>
    </row>
    <row r="61" spans="1:2" x14ac:dyDescent="0.25">
      <c r="A61" t="s">
        <v>66</v>
      </c>
      <c r="B61" t="s">
        <v>1913</v>
      </c>
    </row>
    <row r="62" spans="1:2" x14ac:dyDescent="0.25">
      <c r="A62" t="s">
        <v>67</v>
      </c>
      <c r="B62" t="s">
        <v>1913</v>
      </c>
    </row>
    <row r="63" spans="1:2" x14ac:dyDescent="0.25">
      <c r="A63" t="s">
        <v>68</v>
      </c>
      <c r="B63" t="s">
        <v>4411</v>
      </c>
    </row>
    <row r="64" spans="1:2" x14ac:dyDescent="0.25">
      <c r="A64" t="s">
        <v>69</v>
      </c>
      <c r="B64" t="s">
        <v>4412</v>
      </c>
    </row>
    <row r="65" spans="1:2" x14ac:dyDescent="0.25">
      <c r="A65" t="s">
        <v>70</v>
      </c>
      <c r="B65" t="s">
        <v>1913</v>
      </c>
    </row>
    <row r="66" spans="1:2" x14ac:dyDescent="0.25">
      <c r="A66" t="s">
        <v>71</v>
      </c>
      <c r="B66" t="s">
        <v>1912</v>
      </c>
    </row>
    <row r="67" spans="1:2" x14ac:dyDescent="0.25">
      <c r="A67" t="s">
        <v>72</v>
      </c>
      <c r="B67" t="s">
        <v>2050</v>
      </c>
    </row>
    <row r="68" spans="1:2" x14ac:dyDescent="0.25">
      <c r="A68" t="s">
        <v>73</v>
      </c>
      <c r="B68" t="s">
        <v>1913</v>
      </c>
    </row>
    <row r="69" spans="1:2" x14ac:dyDescent="0.25">
      <c r="A69" t="s">
        <v>74</v>
      </c>
      <c r="B69" t="s">
        <v>1913</v>
      </c>
    </row>
    <row r="70" spans="1:2" x14ac:dyDescent="0.25">
      <c r="A70" t="s">
        <v>75</v>
      </c>
      <c r="B70" t="s">
        <v>2051</v>
      </c>
    </row>
    <row r="71" spans="1:2" x14ac:dyDescent="0.25">
      <c r="A71" t="s">
        <v>76</v>
      </c>
      <c r="B71" t="s">
        <v>1912</v>
      </c>
    </row>
    <row r="72" spans="1:2" x14ac:dyDescent="0.25">
      <c r="A72" t="s">
        <v>77</v>
      </c>
      <c r="B72" t="s">
        <v>2050</v>
      </c>
    </row>
    <row r="73" spans="1:2" x14ac:dyDescent="0.25">
      <c r="A73" t="s">
        <v>78</v>
      </c>
      <c r="B73" t="s">
        <v>1912</v>
      </c>
    </row>
    <row r="74" spans="1:2" x14ac:dyDescent="0.25">
      <c r="A74" t="s">
        <v>79</v>
      </c>
      <c r="B74" t="s">
        <v>2050</v>
      </c>
    </row>
    <row r="75" spans="1:2" x14ac:dyDescent="0.25">
      <c r="A75" t="s">
        <v>80</v>
      </c>
      <c r="B75" t="s">
        <v>1912</v>
      </c>
    </row>
    <row r="76" spans="1:2" x14ac:dyDescent="0.25">
      <c r="A76" t="s">
        <v>81</v>
      </c>
      <c r="B76" t="s">
        <v>2050</v>
      </c>
    </row>
    <row r="77" spans="1:2" x14ac:dyDescent="0.25">
      <c r="A77" t="s">
        <v>82</v>
      </c>
      <c r="B77" t="s">
        <v>2318</v>
      </c>
    </row>
    <row r="78" spans="1:2" x14ac:dyDescent="0.25">
      <c r="A78" t="s">
        <v>83</v>
      </c>
      <c r="B78" t="s">
        <v>2317</v>
      </c>
    </row>
    <row r="79" spans="1:2" x14ac:dyDescent="0.25">
      <c r="A79" t="s">
        <v>84</v>
      </c>
      <c r="B79" t="s">
        <v>2316</v>
      </c>
    </row>
    <row r="80" spans="1:2" x14ac:dyDescent="0.25">
      <c r="A80" t="s">
        <v>85</v>
      </c>
      <c r="B80" t="s">
        <v>2315</v>
      </c>
    </row>
    <row r="81" spans="1:2" x14ac:dyDescent="0.25">
      <c r="A81" t="s">
        <v>86</v>
      </c>
      <c r="B81" t="s">
        <v>2314</v>
      </c>
    </row>
    <row r="82" spans="1:2" x14ac:dyDescent="0.25">
      <c r="A82" t="s">
        <v>87</v>
      </c>
      <c r="B82" t="s">
        <v>2313</v>
      </c>
    </row>
    <row r="83" spans="1:2" x14ac:dyDescent="0.25">
      <c r="A83" t="s">
        <v>88</v>
      </c>
      <c r="B83" t="s">
        <v>2312</v>
      </c>
    </row>
    <row r="84" spans="1:2" x14ac:dyDescent="0.25">
      <c r="A84" t="s">
        <v>89</v>
      </c>
      <c r="B84" t="s">
        <v>2311</v>
      </c>
    </row>
    <row r="85" spans="1:2" x14ac:dyDescent="0.25">
      <c r="A85" t="s">
        <v>90</v>
      </c>
      <c r="B85" t="s">
        <v>2310</v>
      </c>
    </row>
    <row r="86" spans="1:2" x14ac:dyDescent="0.25">
      <c r="A86" t="s">
        <v>91</v>
      </c>
      <c r="B86" t="s">
        <v>2309</v>
      </c>
    </row>
    <row r="87" spans="1:2" x14ac:dyDescent="0.25">
      <c r="A87" t="s">
        <v>92</v>
      </c>
      <c r="B87" t="s">
        <v>2308</v>
      </c>
    </row>
    <row r="88" spans="1:2" x14ac:dyDescent="0.25">
      <c r="A88" t="s">
        <v>93</v>
      </c>
      <c r="B88" t="s">
        <v>2307</v>
      </c>
    </row>
    <row r="89" spans="1:2" x14ac:dyDescent="0.25">
      <c r="A89" t="s">
        <v>94</v>
      </c>
      <c r="B89" t="s">
        <v>2306</v>
      </c>
    </row>
    <row r="90" spans="1:2" x14ac:dyDescent="0.25">
      <c r="A90" t="s">
        <v>95</v>
      </c>
      <c r="B90" t="s">
        <v>2305</v>
      </c>
    </row>
    <row r="91" spans="1:2" x14ac:dyDescent="0.25">
      <c r="A91" t="s">
        <v>96</v>
      </c>
      <c r="B91" t="s">
        <v>2304</v>
      </c>
    </row>
    <row r="92" spans="1:2" x14ac:dyDescent="0.25">
      <c r="A92" t="s">
        <v>97</v>
      </c>
      <c r="B92" t="s">
        <v>2303</v>
      </c>
    </row>
    <row r="93" spans="1:2" x14ac:dyDescent="0.25">
      <c r="A93" t="s">
        <v>98</v>
      </c>
      <c r="B93" t="s">
        <v>2302</v>
      </c>
    </row>
    <row r="94" spans="1:2" x14ac:dyDescent="0.25">
      <c r="A94" t="s">
        <v>99</v>
      </c>
      <c r="B94" t="s">
        <v>2301</v>
      </c>
    </row>
    <row r="95" spans="1:2" x14ac:dyDescent="0.25">
      <c r="A95" t="s">
        <v>100</v>
      </c>
      <c r="B95" t="s">
        <v>2049</v>
      </c>
    </row>
    <row r="96" spans="1:2" x14ac:dyDescent="0.25">
      <c r="A96" t="s">
        <v>101</v>
      </c>
      <c r="B96" t="s">
        <v>2048</v>
      </c>
    </row>
    <row r="97" spans="1:2" x14ac:dyDescent="0.25">
      <c r="A97" t="s">
        <v>102</v>
      </c>
      <c r="B97" t="s">
        <v>2047</v>
      </c>
    </row>
    <row r="98" spans="1:2" x14ac:dyDescent="0.25">
      <c r="A98" t="s">
        <v>103</v>
      </c>
      <c r="B98" t="s">
        <v>2046</v>
      </c>
    </row>
    <row r="99" spans="1:2" x14ac:dyDescent="0.25">
      <c r="A99" t="s">
        <v>104</v>
      </c>
      <c r="B99" t="s">
        <v>2263</v>
      </c>
    </row>
    <row r="100" spans="1:2" x14ac:dyDescent="0.25">
      <c r="A100" t="s">
        <v>105</v>
      </c>
      <c r="B100" t="s">
        <v>2289</v>
      </c>
    </row>
    <row r="101" spans="1:2" x14ac:dyDescent="0.25">
      <c r="A101" t="s">
        <v>106</v>
      </c>
      <c r="B101" t="s">
        <v>2047</v>
      </c>
    </row>
    <row r="102" spans="1:2" x14ac:dyDescent="0.25">
      <c r="A102" t="s">
        <v>107</v>
      </c>
      <c r="B102" t="s">
        <v>2046</v>
      </c>
    </row>
    <row r="103" spans="1:2" x14ac:dyDescent="0.25">
      <c r="A103" t="s">
        <v>108</v>
      </c>
      <c r="B103" t="s">
        <v>2262</v>
      </c>
    </row>
    <row r="104" spans="1:2" x14ac:dyDescent="0.25">
      <c r="A104" t="s">
        <v>109</v>
      </c>
      <c r="B104" t="s">
        <v>2288</v>
      </c>
    </row>
    <row r="105" spans="1:2" x14ac:dyDescent="0.25">
      <c r="A105" t="s">
        <v>110</v>
      </c>
      <c r="B105" t="s">
        <v>2300</v>
      </c>
    </row>
    <row r="106" spans="1:2" x14ac:dyDescent="0.25">
      <c r="A106" t="s">
        <v>111</v>
      </c>
      <c r="B106" t="s">
        <v>2299</v>
      </c>
    </row>
    <row r="107" spans="1:2" x14ac:dyDescent="0.25">
      <c r="A107" t="s">
        <v>112</v>
      </c>
      <c r="B107" t="s">
        <v>1911</v>
      </c>
    </row>
    <row r="108" spans="1:2" x14ac:dyDescent="0.25">
      <c r="A108" t="s">
        <v>113</v>
      </c>
      <c r="B108" t="s">
        <v>1910</v>
      </c>
    </row>
    <row r="109" spans="1:2" x14ac:dyDescent="0.25">
      <c r="A109" t="s">
        <v>114</v>
      </c>
      <c r="B109" t="s">
        <v>1911</v>
      </c>
    </row>
    <row r="110" spans="1:2" x14ac:dyDescent="0.25">
      <c r="A110" t="s">
        <v>115</v>
      </c>
      <c r="B110" t="s">
        <v>1910</v>
      </c>
    </row>
    <row r="111" spans="1:2" x14ac:dyDescent="0.25">
      <c r="A111" t="s">
        <v>116</v>
      </c>
      <c r="B111" t="s">
        <v>1911</v>
      </c>
    </row>
    <row r="112" spans="1:2" x14ac:dyDescent="0.25">
      <c r="A112" t="s">
        <v>117</v>
      </c>
      <c r="B112" t="s">
        <v>1910</v>
      </c>
    </row>
    <row r="113" spans="1:2" x14ac:dyDescent="0.25">
      <c r="A113" t="s">
        <v>118</v>
      </c>
      <c r="B113" t="s">
        <v>2281</v>
      </c>
    </row>
    <row r="114" spans="1:2" x14ac:dyDescent="0.25">
      <c r="A114" t="s">
        <v>119</v>
      </c>
      <c r="B114" t="s">
        <v>2298</v>
      </c>
    </row>
    <row r="115" spans="1:2" x14ac:dyDescent="0.25">
      <c r="A115" t="s">
        <v>120</v>
      </c>
      <c r="B115" t="s">
        <v>2279</v>
      </c>
    </row>
    <row r="116" spans="1:2" x14ac:dyDescent="0.25">
      <c r="A116" t="s">
        <v>121</v>
      </c>
      <c r="B116" t="s">
        <v>2297</v>
      </c>
    </row>
    <row r="117" spans="1:2" x14ac:dyDescent="0.25">
      <c r="A117" t="s">
        <v>122</v>
      </c>
      <c r="B117" t="s">
        <v>2277</v>
      </c>
    </row>
    <row r="118" spans="1:2" x14ac:dyDescent="0.25">
      <c r="A118" t="s">
        <v>123</v>
      </c>
      <c r="B118" t="s">
        <v>2296</v>
      </c>
    </row>
    <row r="119" spans="1:2" x14ac:dyDescent="0.25">
      <c r="A119" t="s">
        <v>124</v>
      </c>
      <c r="B119" t="s">
        <v>2275</v>
      </c>
    </row>
    <row r="120" spans="1:2" x14ac:dyDescent="0.25">
      <c r="A120" t="s">
        <v>125</v>
      </c>
      <c r="B120" t="s">
        <v>2295</v>
      </c>
    </row>
    <row r="121" spans="1:2" x14ac:dyDescent="0.25">
      <c r="A121" t="s">
        <v>126</v>
      </c>
      <c r="B121" t="s">
        <v>2273</v>
      </c>
    </row>
    <row r="122" spans="1:2" x14ac:dyDescent="0.25">
      <c r="A122" t="s">
        <v>127</v>
      </c>
      <c r="B122" t="s">
        <v>2294</v>
      </c>
    </row>
    <row r="123" spans="1:2" x14ac:dyDescent="0.25">
      <c r="A123" t="s">
        <v>128</v>
      </c>
      <c r="B123" t="s">
        <v>2271</v>
      </c>
    </row>
    <row r="124" spans="1:2" x14ac:dyDescent="0.25">
      <c r="A124" t="s">
        <v>129</v>
      </c>
      <c r="B124" t="s">
        <v>2293</v>
      </c>
    </row>
    <row r="125" spans="1:2" x14ac:dyDescent="0.25">
      <c r="A125" t="s">
        <v>130</v>
      </c>
      <c r="B125" t="s">
        <v>2269</v>
      </c>
    </row>
    <row r="126" spans="1:2" x14ac:dyDescent="0.25">
      <c r="A126" t="s">
        <v>131</v>
      </c>
      <c r="B126" t="s">
        <v>2292</v>
      </c>
    </row>
    <row r="127" spans="1:2" x14ac:dyDescent="0.25">
      <c r="A127" t="s">
        <v>132</v>
      </c>
      <c r="B127" t="s">
        <v>2267</v>
      </c>
    </row>
    <row r="128" spans="1:2" x14ac:dyDescent="0.25">
      <c r="A128" t="s">
        <v>133</v>
      </c>
      <c r="B128" t="s">
        <v>2291</v>
      </c>
    </row>
    <row r="129" spans="1:2" x14ac:dyDescent="0.25">
      <c r="A129" t="s">
        <v>134</v>
      </c>
      <c r="B129" t="s">
        <v>2265</v>
      </c>
    </row>
    <row r="130" spans="1:2" x14ac:dyDescent="0.25">
      <c r="A130" t="s">
        <v>135</v>
      </c>
      <c r="B130" t="s">
        <v>2290</v>
      </c>
    </row>
    <row r="131" spans="1:2" x14ac:dyDescent="0.25">
      <c r="A131" t="s">
        <v>136</v>
      </c>
      <c r="B131" t="s">
        <v>1911</v>
      </c>
    </row>
    <row r="132" spans="1:2" x14ac:dyDescent="0.25">
      <c r="A132" t="s">
        <v>137</v>
      </c>
      <c r="B132" t="s">
        <v>1910</v>
      </c>
    </row>
    <row r="133" spans="1:2" x14ac:dyDescent="0.25">
      <c r="A133" t="s">
        <v>138</v>
      </c>
      <c r="B133" t="s">
        <v>2047</v>
      </c>
    </row>
    <row r="134" spans="1:2" x14ac:dyDescent="0.25">
      <c r="A134" t="s">
        <v>139</v>
      </c>
      <c r="B134" t="s">
        <v>2046</v>
      </c>
    </row>
    <row r="135" spans="1:2" x14ac:dyDescent="0.25">
      <c r="A135" t="s">
        <v>140</v>
      </c>
      <c r="B135" t="s">
        <v>2263</v>
      </c>
    </row>
    <row r="136" spans="1:2" x14ac:dyDescent="0.25">
      <c r="A136" t="s">
        <v>141</v>
      </c>
      <c r="B136" t="s">
        <v>2289</v>
      </c>
    </row>
    <row r="137" spans="1:2" x14ac:dyDescent="0.25">
      <c r="A137" t="s">
        <v>142</v>
      </c>
      <c r="B137" t="s">
        <v>2047</v>
      </c>
    </row>
    <row r="138" spans="1:2" x14ac:dyDescent="0.25">
      <c r="A138" t="s">
        <v>143</v>
      </c>
      <c r="B138" t="s">
        <v>2046</v>
      </c>
    </row>
    <row r="139" spans="1:2" x14ac:dyDescent="0.25">
      <c r="A139" t="s">
        <v>144</v>
      </c>
      <c r="B139" t="s">
        <v>2262</v>
      </c>
    </row>
    <row r="140" spans="1:2" x14ac:dyDescent="0.25">
      <c r="A140" t="s">
        <v>145</v>
      </c>
      <c r="B140" t="s">
        <v>2288</v>
      </c>
    </row>
    <row r="141" spans="1:2" x14ac:dyDescent="0.25">
      <c r="A141" t="s">
        <v>146</v>
      </c>
      <c r="B141" t="s">
        <v>2261</v>
      </c>
    </row>
    <row r="142" spans="1:2" x14ac:dyDescent="0.25">
      <c r="A142" t="s">
        <v>147</v>
      </c>
      <c r="B142" t="s">
        <v>2287</v>
      </c>
    </row>
    <row r="143" spans="1:2" x14ac:dyDescent="0.25">
      <c r="A143" t="s">
        <v>148</v>
      </c>
      <c r="B143" t="s">
        <v>2259</v>
      </c>
    </row>
    <row r="144" spans="1:2" x14ac:dyDescent="0.25">
      <c r="A144" t="s">
        <v>149</v>
      </c>
      <c r="B144" t="s">
        <v>2286</v>
      </c>
    </row>
    <row r="145" spans="1:2" x14ac:dyDescent="0.25">
      <c r="A145" t="s">
        <v>150</v>
      </c>
      <c r="B145" t="s">
        <v>1911</v>
      </c>
    </row>
    <row r="146" spans="1:2" x14ac:dyDescent="0.25">
      <c r="A146" t="s">
        <v>151</v>
      </c>
      <c r="B146" t="s">
        <v>2045</v>
      </c>
    </row>
    <row r="147" spans="1:2" x14ac:dyDescent="0.25">
      <c r="A147" t="s">
        <v>152</v>
      </c>
      <c r="B147" t="s">
        <v>2044</v>
      </c>
    </row>
    <row r="148" spans="1:2" x14ac:dyDescent="0.25">
      <c r="A148" t="s">
        <v>153</v>
      </c>
      <c r="B148" t="s">
        <v>2285</v>
      </c>
    </row>
    <row r="149" spans="1:2" x14ac:dyDescent="0.25">
      <c r="A149" t="s">
        <v>154</v>
      </c>
      <c r="B149" t="s">
        <v>2284</v>
      </c>
    </row>
    <row r="150" spans="1:2" x14ac:dyDescent="0.25">
      <c r="A150" t="s">
        <v>155</v>
      </c>
      <c r="B150" t="s">
        <v>2283</v>
      </c>
    </row>
    <row r="151" spans="1:2" x14ac:dyDescent="0.25">
      <c r="A151" t="s">
        <v>156</v>
      </c>
      <c r="B151" t="s">
        <v>2282</v>
      </c>
    </row>
    <row r="152" spans="1:2" x14ac:dyDescent="0.25">
      <c r="A152" t="s">
        <v>157</v>
      </c>
      <c r="B152" t="s">
        <v>1911</v>
      </c>
    </row>
    <row r="153" spans="1:2" x14ac:dyDescent="0.25">
      <c r="A153" t="s">
        <v>158</v>
      </c>
      <c r="B153" t="s">
        <v>1910</v>
      </c>
    </row>
    <row r="154" spans="1:2" x14ac:dyDescent="0.25">
      <c r="A154" t="s">
        <v>159</v>
      </c>
      <c r="B154" t="s">
        <v>1911</v>
      </c>
    </row>
    <row r="155" spans="1:2" x14ac:dyDescent="0.25">
      <c r="A155" t="s">
        <v>160</v>
      </c>
      <c r="B155" t="s">
        <v>2043</v>
      </c>
    </row>
    <row r="156" spans="1:2" x14ac:dyDescent="0.25">
      <c r="A156" t="s">
        <v>161</v>
      </c>
      <c r="B156" t="s">
        <v>1911</v>
      </c>
    </row>
    <row r="157" spans="1:2" x14ac:dyDescent="0.25">
      <c r="A157" t="s">
        <v>162</v>
      </c>
      <c r="B157" t="s">
        <v>2043</v>
      </c>
    </row>
    <row r="158" spans="1:2" x14ac:dyDescent="0.25">
      <c r="A158" t="s">
        <v>163</v>
      </c>
      <c r="B158" t="s">
        <v>1911</v>
      </c>
    </row>
    <row r="159" spans="1:2" x14ac:dyDescent="0.25">
      <c r="A159" t="s">
        <v>164</v>
      </c>
      <c r="B159" t="s">
        <v>2043</v>
      </c>
    </row>
    <row r="160" spans="1:2" x14ac:dyDescent="0.25">
      <c r="A160" t="s">
        <v>165</v>
      </c>
      <c r="B160" t="s">
        <v>2281</v>
      </c>
    </row>
    <row r="161" spans="1:2" x14ac:dyDescent="0.25">
      <c r="A161" t="s">
        <v>166</v>
      </c>
      <c r="B161" t="s">
        <v>2280</v>
      </c>
    </row>
    <row r="162" spans="1:2" x14ac:dyDescent="0.25">
      <c r="A162" t="s">
        <v>167</v>
      </c>
      <c r="B162" t="s">
        <v>2279</v>
      </c>
    </row>
    <row r="163" spans="1:2" x14ac:dyDescent="0.25">
      <c r="A163" t="s">
        <v>168</v>
      </c>
      <c r="B163" t="s">
        <v>2278</v>
      </c>
    </row>
    <row r="164" spans="1:2" x14ac:dyDescent="0.25">
      <c r="A164" t="s">
        <v>169</v>
      </c>
      <c r="B164" t="s">
        <v>2277</v>
      </c>
    </row>
    <row r="165" spans="1:2" x14ac:dyDescent="0.25">
      <c r="A165" t="s">
        <v>170</v>
      </c>
      <c r="B165" t="s">
        <v>2276</v>
      </c>
    </row>
    <row r="166" spans="1:2" x14ac:dyDescent="0.25">
      <c r="A166" t="s">
        <v>171</v>
      </c>
      <c r="B166" t="s">
        <v>2275</v>
      </c>
    </row>
    <row r="167" spans="1:2" x14ac:dyDescent="0.25">
      <c r="A167" t="s">
        <v>172</v>
      </c>
      <c r="B167" t="s">
        <v>2274</v>
      </c>
    </row>
    <row r="168" spans="1:2" x14ac:dyDescent="0.25">
      <c r="A168" t="s">
        <v>173</v>
      </c>
      <c r="B168" t="s">
        <v>2273</v>
      </c>
    </row>
    <row r="169" spans="1:2" x14ac:dyDescent="0.25">
      <c r="A169" t="s">
        <v>174</v>
      </c>
      <c r="B169" t="s">
        <v>2272</v>
      </c>
    </row>
    <row r="170" spans="1:2" x14ac:dyDescent="0.25">
      <c r="A170" t="s">
        <v>175</v>
      </c>
      <c r="B170" t="s">
        <v>2271</v>
      </c>
    </row>
    <row r="171" spans="1:2" x14ac:dyDescent="0.25">
      <c r="A171" t="s">
        <v>176</v>
      </c>
      <c r="B171" t="s">
        <v>2270</v>
      </c>
    </row>
    <row r="172" spans="1:2" x14ac:dyDescent="0.25">
      <c r="A172" t="s">
        <v>177</v>
      </c>
      <c r="B172" t="s">
        <v>2269</v>
      </c>
    </row>
    <row r="173" spans="1:2" x14ac:dyDescent="0.25">
      <c r="A173" t="s">
        <v>178</v>
      </c>
      <c r="B173" t="s">
        <v>2268</v>
      </c>
    </row>
    <row r="174" spans="1:2" x14ac:dyDescent="0.25">
      <c r="A174" t="s">
        <v>179</v>
      </c>
      <c r="B174" t="s">
        <v>2267</v>
      </c>
    </row>
    <row r="175" spans="1:2" x14ac:dyDescent="0.25">
      <c r="A175" t="s">
        <v>180</v>
      </c>
      <c r="B175" t="s">
        <v>2266</v>
      </c>
    </row>
    <row r="176" spans="1:2" x14ac:dyDescent="0.25">
      <c r="A176" t="s">
        <v>181</v>
      </c>
      <c r="B176" t="s">
        <v>2265</v>
      </c>
    </row>
    <row r="177" spans="1:2" x14ac:dyDescent="0.25">
      <c r="A177" t="s">
        <v>182</v>
      </c>
      <c r="B177" t="s">
        <v>2264</v>
      </c>
    </row>
    <row r="178" spans="1:2" x14ac:dyDescent="0.25">
      <c r="A178" t="s">
        <v>183</v>
      </c>
      <c r="B178" t="s">
        <v>1911</v>
      </c>
    </row>
    <row r="179" spans="1:2" x14ac:dyDescent="0.25">
      <c r="A179" t="s">
        <v>184</v>
      </c>
      <c r="B179" t="s">
        <v>2043</v>
      </c>
    </row>
    <row r="180" spans="1:2" x14ac:dyDescent="0.25">
      <c r="A180" t="s">
        <v>185</v>
      </c>
      <c r="B180" t="s">
        <v>2047</v>
      </c>
    </row>
    <row r="181" spans="1:2" x14ac:dyDescent="0.25">
      <c r="A181" t="s">
        <v>186</v>
      </c>
      <c r="B181" t="s">
        <v>1909</v>
      </c>
    </row>
    <row r="182" spans="1:2" x14ac:dyDescent="0.25">
      <c r="A182" t="s">
        <v>187</v>
      </c>
      <c r="B182" t="s">
        <v>2263</v>
      </c>
    </row>
    <row r="183" spans="1:2" x14ac:dyDescent="0.25">
      <c r="A183" t="s">
        <v>188</v>
      </c>
      <c r="B183" t="s">
        <v>2000</v>
      </c>
    </row>
    <row r="184" spans="1:2" x14ac:dyDescent="0.25">
      <c r="A184" t="s">
        <v>189</v>
      </c>
      <c r="B184" t="s">
        <v>2047</v>
      </c>
    </row>
    <row r="185" spans="1:2" x14ac:dyDescent="0.25">
      <c r="A185" t="s">
        <v>190</v>
      </c>
      <c r="B185" t="s">
        <v>1909</v>
      </c>
    </row>
    <row r="186" spans="1:2" x14ac:dyDescent="0.25">
      <c r="A186" t="s">
        <v>191</v>
      </c>
      <c r="B186" t="s">
        <v>2262</v>
      </c>
    </row>
    <row r="187" spans="1:2" x14ac:dyDescent="0.25">
      <c r="A187" t="s">
        <v>192</v>
      </c>
      <c r="B187" t="s">
        <v>2149</v>
      </c>
    </row>
    <row r="188" spans="1:2" x14ac:dyDescent="0.25">
      <c r="A188" t="s">
        <v>193</v>
      </c>
      <c r="B188" t="s">
        <v>2261</v>
      </c>
    </row>
    <row r="189" spans="1:2" x14ac:dyDescent="0.25">
      <c r="A189" t="s">
        <v>194</v>
      </c>
      <c r="B189" t="s">
        <v>2260</v>
      </c>
    </row>
    <row r="190" spans="1:2" x14ac:dyDescent="0.25">
      <c r="A190" t="s">
        <v>195</v>
      </c>
      <c r="B190" t="s">
        <v>2259</v>
      </c>
    </row>
    <row r="191" spans="1:2" x14ac:dyDescent="0.25">
      <c r="A191" t="s">
        <v>196</v>
      </c>
      <c r="B191" t="s">
        <v>2258</v>
      </c>
    </row>
    <row r="192" spans="1:2" x14ac:dyDescent="0.25">
      <c r="A192" t="s">
        <v>197</v>
      </c>
      <c r="B192" t="s">
        <v>2037</v>
      </c>
    </row>
    <row r="193" spans="1:2" x14ac:dyDescent="0.25">
      <c r="A193" t="s">
        <v>198</v>
      </c>
      <c r="B193" t="s">
        <v>2037</v>
      </c>
    </row>
    <row r="194" spans="1:2" x14ac:dyDescent="0.25">
      <c r="A194" t="s">
        <v>199</v>
      </c>
      <c r="B194" t="s">
        <v>2037</v>
      </c>
    </row>
    <row r="195" spans="1:2" x14ac:dyDescent="0.25">
      <c r="A195" t="s">
        <v>200</v>
      </c>
      <c r="B195" t="s">
        <v>2037</v>
      </c>
    </row>
    <row r="196" spans="1:2" x14ac:dyDescent="0.25">
      <c r="A196" t="s">
        <v>201</v>
      </c>
      <c r="B196" t="s">
        <v>2039</v>
      </c>
    </row>
    <row r="197" spans="1:2" x14ac:dyDescent="0.25">
      <c r="A197" t="s">
        <v>202</v>
      </c>
      <c r="B197" t="s">
        <v>2039</v>
      </c>
    </row>
    <row r="198" spans="1:2" x14ac:dyDescent="0.25">
      <c r="A198" t="s">
        <v>203</v>
      </c>
      <c r="B198" t="s">
        <v>2039</v>
      </c>
    </row>
    <row r="199" spans="1:2" x14ac:dyDescent="0.25">
      <c r="A199" t="s">
        <v>204</v>
      </c>
      <c r="B199" t="s">
        <v>2038</v>
      </c>
    </row>
    <row r="200" spans="1:2" x14ac:dyDescent="0.25">
      <c r="A200" t="s">
        <v>205</v>
      </c>
      <c r="B200" t="s">
        <v>2257</v>
      </c>
    </row>
    <row r="201" spans="1:2" x14ac:dyDescent="0.25">
      <c r="A201" t="s">
        <v>206</v>
      </c>
      <c r="B201" t="s">
        <v>2042</v>
      </c>
    </row>
    <row r="202" spans="1:2" x14ac:dyDescent="0.25">
      <c r="A202" t="s">
        <v>207</v>
      </c>
      <c r="B202" t="s">
        <v>2256</v>
      </c>
    </row>
    <row r="203" spans="1:2" x14ac:dyDescent="0.25">
      <c r="A203" t="s">
        <v>208</v>
      </c>
      <c r="B203" t="s">
        <v>2255</v>
      </c>
    </row>
    <row r="204" spans="1:2" x14ac:dyDescent="0.25">
      <c r="A204" t="s">
        <v>209</v>
      </c>
      <c r="B204" t="s">
        <v>2037</v>
      </c>
    </row>
    <row r="205" spans="1:2" x14ac:dyDescent="0.25">
      <c r="A205" t="s">
        <v>210</v>
      </c>
      <c r="B205" t="s">
        <v>2037</v>
      </c>
    </row>
    <row r="206" spans="1:2" x14ac:dyDescent="0.25">
      <c r="A206" t="s">
        <v>211</v>
      </c>
      <c r="B206" t="s">
        <v>2254</v>
      </c>
    </row>
    <row r="207" spans="1:2" x14ac:dyDescent="0.25">
      <c r="A207" t="s">
        <v>212</v>
      </c>
      <c r="B207" t="s">
        <v>2253</v>
      </c>
    </row>
    <row r="208" spans="1:2" x14ac:dyDescent="0.25">
      <c r="A208" t="s">
        <v>213</v>
      </c>
      <c r="B208" t="s">
        <v>2252</v>
      </c>
    </row>
    <row r="209" spans="1:2" x14ac:dyDescent="0.25">
      <c r="A209" t="s">
        <v>214</v>
      </c>
      <c r="B209" t="s">
        <v>2251</v>
      </c>
    </row>
    <row r="210" spans="1:2" x14ac:dyDescent="0.25">
      <c r="A210" t="s">
        <v>215</v>
      </c>
      <c r="B210" t="s">
        <v>2250</v>
      </c>
    </row>
    <row r="211" spans="1:2" x14ac:dyDescent="0.25">
      <c r="A211" t="s">
        <v>216</v>
      </c>
      <c r="B211" t="s">
        <v>2249</v>
      </c>
    </row>
    <row r="212" spans="1:2" x14ac:dyDescent="0.25">
      <c r="A212" t="s">
        <v>217</v>
      </c>
      <c r="B212" t="s">
        <v>2248</v>
      </c>
    </row>
    <row r="213" spans="1:2" x14ac:dyDescent="0.25">
      <c r="A213" t="s">
        <v>218</v>
      </c>
      <c r="B213" t="s">
        <v>2247</v>
      </c>
    </row>
    <row r="214" spans="1:2" x14ac:dyDescent="0.25">
      <c r="A214" t="s">
        <v>219</v>
      </c>
      <c r="B214" t="s">
        <v>2246</v>
      </c>
    </row>
    <row r="215" spans="1:2" x14ac:dyDescent="0.25">
      <c r="A215" t="s">
        <v>220</v>
      </c>
      <c r="B215" t="s">
        <v>2037</v>
      </c>
    </row>
    <row r="216" spans="1:2" x14ac:dyDescent="0.25">
      <c r="A216" t="s">
        <v>221</v>
      </c>
      <c r="B216" t="s">
        <v>2037</v>
      </c>
    </row>
    <row r="217" spans="1:2" x14ac:dyDescent="0.25">
      <c r="A217" t="s">
        <v>222</v>
      </c>
      <c r="B217" t="s">
        <v>2041</v>
      </c>
    </row>
    <row r="218" spans="1:2" x14ac:dyDescent="0.25">
      <c r="A218" t="s">
        <v>223</v>
      </c>
      <c r="B218" t="s">
        <v>2041</v>
      </c>
    </row>
    <row r="219" spans="1:2" x14ac:dyDescent="0.25">
      <c r="A219" t="s">
        <v>224</v>
      </c>
      <c r="B219" t="s">
        <v>2040</v>
      </c>
    </row>
    <row r="220" spans="1:2" x14ac:dyDescent="0.25">
      <c r="A220" t="s">
        <v>225</v>
      </c>
      <c r="B220" t="s">
        <v>2037</v>
      </c>
    </row>
    <row r="221" spans="1:2" x14ac:dyDescent="0.25">
      <c r="A221" t="s">
        <v>226</v>
      </c>
      <c r="B221" t="s">
        <v>2037</v>
      </c>
    </row>
    <row r="222" spans="1:2" x14ac:dyDescent="0.25">
      <c r="A222" t="s">
        <v>227</v>
      </c>
      <c r="B222" t="s">
        <v>2037</v>
      </c>
    </row>
    <row r="223" spans="1:2" x14ac:dyDescent="0.25">
      <c r="A223" t="s">
        <v>228</v>
      </c>
      <c r="B223" t="s">
        <v>2037</v>
      </c>
    </row>
    <row r="224" spans="1:2" x14ac:dyDescent="0.25">
      <c r="A224" t="s">
        <v>229</v>
      </c>
      <c r="B224" t="s">
        <v>2039</v>
      </c>
    </row>
    <row r="225" spans="1:2" x14ac:dyDescent="0.25">
      <c r="A225" t="s">
        <v>230</v>
      </c>
      <c r="B225" t="s">
        <v>2039</v>
      </c>
    </row>
    <row r="226" spans="1:2" x14ac:dyDescent="0.25">
      <c r="A226" t="s">
        <v>231</v>
      </c>
      <c r="B226" t="s">
        <v>2039</v>
      </c>
    </row>
    <row r="227" spans="1:2" x14ac:dyDescent="0.25">
      <c r="A227" t="s">
        <v>232</v>
      </c>
      <c r="B227" t="s">
        <v>2039</v>
      </c>
    </row>
    <row r="228" spans="1:2" x14ac:dyDescent="0.25">
      <c r="A228" t="s">
        <v>233</v>
      </c>
      <c r="B228" t="s">
        <v>2039</v>
      </c>
    </row>
    <row r="229" spans="1:2" x14ac:dyDescent="0.25">
      <c r="A229" t="s">
        <v>234</v>
      </c>
      <c r="B229" t="s">
        <v>2039</v>
      </c>
    </row>
    <row r="230" spans="1:2" x14ac:dyDescent="0.25">
      <c r="A230" t="s">
        <v>235</v>
      </c>
      <c r="B230" t="s">
        <v>2038</v>
      </c>
    </row>
    <row r="231" spans="1:2" x14ac:dyDescent="0.25">
      <c r="A231" t="s">
        <v>236</v>
      </c>
      <c r="B231" t="s">
        <v>2038</v>
      </c>
    </row>
    <row r="232" spans="1:2" x14ac:dyDescent="0.25">
      <c r="A232" t="s">
        <v>237</v>
      </c>
      <c r="B232" t="s">
        <v>1927</v>
      </c>
    </row>
    <row r="233" spans="1:2" x14ac:dyDescent="0.25">
      <c r="A233" t="s">
        <v>238</v>
      </c>
      <c r="B233" t="s">
        <v>1927</v>
      </c>
    </row>
    <row r="234" spans="1:2" x14ac:dyDescent="0.25">
      <c r="A234" t="s">
        <v>239</v>
      </c>
      <c r="B234" t="s">
        <v>1927</v>
      </c>
    </row>
    <row r="235" spans="1:2" x14ac:dyDescent="0.25">
      <c r="A235" t="s">
        <v>240</v>
      </c>
      <c r="B235" t="s">
        <v>2037</v>
      </c>
    </row>
    <row r="236" spans="1:2" x14ac:dyDescent="0.25">
      <c r="A236" t="s">
        <v>241</v>
      </c>
      <c r="B236" t="s">
        <v>2039</v>
      </c>
    </row>
    <row r="237" spans="1:2" x14ac:dyDescent="0.25">
      <c r="A237" t="s">
        <v>242</v>
      </c>
      <c r="B237" t="s">
        <v>2039</v>
      </c>
    </row>
    <row r="238" spans="1:2" x14ac:dyDescent="0.25">
      <c r="A238" t="s">
        <v>243</v>
      </c>
      <c r="B238" t="s">
        <v>2037</v>
      </c>
    </row>
    <row r="239" spans="1:2" x14ac:dyDescent="0.25">
      <c r="A239" t="s">
        <v>244</v>
      </c>
      <c r="B239" t="s">
        <v>2039</v>
      </c>
    </row>
    <row r="240" spans="1:2" x14ac:dyDescent="0.25">
      <c r="A240" t="s">
        <v>245</v>
      </c>
      <c r="B240" t="s">
        <v>2037</v>
      </c>
    </row>
    <row r="241" spans="1:2" x14ac:dyDescent="0.25">
      <c r="A241" t="s">
        <v>246</v>
      </c>
      <c r="B241" t="s">
        <v>2037</v>
      </c>
    </row>
    <row r="242" spans="1:2" x14ac:dyDescent="0.25">
      <c r="A242" t="s">
        <v>247</v>
      </c>
      <c r="B242" t="s">
        <v>2254</v>
      </c>
    </row>
    <row r="243" spans="1:2" x14ac:dyDescent="0.25">
      <c r="A243" t="s">
        <v>248</v>
      </c>
      <c r="B243" t="s">
        <v>2253</v>
      </c>
    </row>
    <row r="244" spans="1:2" x14ac:dyDescent="0.25">
      <c r="A244" t="s">
        <v>249</v>
      </c>
      <c r="B244" t="s">
        <v>2252</v>
      </c>
    </row>
    <row r="245" spans="1:2" x14ac:dyDescent="0.25">
      <c r="A245" t="s">
        <v>250</v>
      </c>
      <c r="B245" t="s">
        <v>2251</v>
      </c>
    </row>
    <row r="246" spans="1:2" x14ac:dyDescent="0.25">
      <c r="A246" t="s">
        <v>251</v>
      </c>
      <c r="B246" t="s">
        <v>2250</v>
      </c>
    </row>
    <row r="247" spans="1:2" x14ac:dyDescent="0.25">
      <c r="A247" t="s">
        <v>252</v>
      </c>
      <c r="B247" t="s">
        <v>2249</v>
      </c>
    </row>
    <row r="248" spans="1:2" x14ac:dyDescent="0.25">
      <c r="A248" t="s">
        <v>253</v>
      </c>
      <c r="B248" t="s">
        <v>2248</v>
      </c>
    </row>
    <row r="249" spans="1:2" x14ac:dyDescent="0.25">
      <c r="A249" t="s">
        <v>254</v>
      </c>
      <c r="B249" t="s">
        <v>2247</v>
      </c>
    </row>
    <row r="250" spans="1:2" x14ac:dyDescent="0.25">
      <c r="A250" t="s">
        <v>255</v>
      </c>
      <c r="B250" t="s">
        <v>2246</v>
      </c>
    </row>
    <row r="251" spans="1:2" x14ac:dyDescent="0.25">
      <c r="A251" t="s">
        <v>256</v>
      </c>
      <c r="B251" t="s">
        <v>2037</v>
      </c>
    </row>
    <row r="252" spans="1:2" x14ac:dyDescent="0.25">
      <c r="A252" t="s">
        <v>257</v>
      </c>
      <c r="B252" t="s">
        <v>2037</v>
      </c>
    </row>
    <row r="253" spans="1:2" x14ac:dyDescent="0.25">
      <c r="A253" t="s">
        <v>258</v>
      </c>
      <c r="B253" t="s">
        <v>2041</v>
      </c>
    </row>
    <row r="254" spans="1:2" x14ac:dyDescent="0.25">
      <c r="A254" t="s">
        <v>259</v>
      </c>
      <c r="B254" t="s">
        <v>2041</v>
      </c>
    </row>
    <row r="255" spans="1:2" x14ac:dyDescent="0.25">
      <c r="A255" t="s">
        <v>260</v>
      </c>
      <c r="B255" t="s">
        <v>2040</v>
      </c>
    </row>
    <row r="256" spans="1:2" x14ac:dyDescent="0.25">
      <c r="A256" t="s">
        <v>261</v>
      </c>
      <c r="B256" t="s">
        <v>2037</v>
      </c>
    </row>
    <row r="257" spans="1:2" x14ac:dyDescent="0.25">
      <c r="A257" t="s">
        <v>262</v>
      </c>
      <c r="B257" t="s">
        <v>2037</v>
      </c>
    </row>
    <row r="258" spans="1:2" x14ac:dyDescent="0.25">
      <c r="A258" t="s">
        <v>263</v>
      </c>
      <c r="B258" t="s">
        <v>2037</v>
      </c>
    </row>
    <row r="259" spans="1:2" x14ac:dyDescent="0.25">
      <c r="A259" t="s">
        <v>264</v>
      </c>
      <c r="B259" t="s">
        <v>2039</v>
      </c>
    </row>
    <row r="260" spans="1:2" x14ac:dyDescent="0.25">
      <c r="A260" t="s">
        <v>265</v>
      </c>
      <c r="B260" t="s">
        <v>2039</v>
      </c>
    </row>
    <row r="261" spans="1:2" x14ac:dyDescent="0.25">
      <c r="A261" t="s">
        <v>266</v>
      </c>
      <c r="B261" t="s">
        <v>2039</v>
      </c>
    </row>
    <row r="262" spans="1:2" x14ac:dyDescent="0.25">
      <c r="A262" t="s">
        <v>267</v>
      </c>
      <c r="B262" t="s">
        <v>2038</v>
      </c>
    </row>
    <row r="263" spans="1:2" x14ac:dyDescent="0.25">
      <c r="A263" t="s">
        <v>268</v>
      </c>
      <c r="B263" t="s">
        <v>2038</v>
      </c>
    </row>
    <row r="264" spans="1:2" x14ac:dyDescent="0.25">
      <c r="A264" t="s">
        <v>269</v>
      </c>
      <c r="B264" t="s">
        <v>2037</v>
      </c>
    </row>
    <row r="265" spans="1:2" x14ac:dyDescent="0.25">
      <c r="A265" t="s">
        <v>270</v>
      </c>
      <c r="B265" t="s">
        <v>2039</v>
      </c>
    </row>
    <row r="266" spans="1:2" x14ac:dyDescent="0.25">
      <c r="A266" t="s">
        <v>271</v>
      </c>
      <c r="B266" t="s">
        <v>2039</v>
      </c>
    </row>
    <row r="267" spans="1:2" x14ac:dyDescent="0.25">
      <c r="A267" t="s">
        <v>272</v>
      </c>
      <c r="B267" t="s">
        <v>2037</v>
      </c>
    </row>
    <row r="268" spans="1:2" x14ac:dyDescent="0.25">
      <c r="A268" t="s">
        <v>273</v>
      </c>
      <c r="B268" t="s">
        <v>2245</v>
      </c>
    </row>
    <row r="269" spans="1:2" x14ac:dyDescent="0.25">
      <c r="A269" t="s">
        <v>274</v>
      </c>
      <c r="B269" t="s">
        <v>2244</v>
      </c>
    </row>
    <row r="270" spans="1:2" x14ac:dyDescent="0.25">
      <c r="A270" t="s">
        <v>275</v>
      </c>
      <c r="B270" t="s">
        <v>2242</v>
      </c>
    </row>
    <row r="271" spans="1:2" x14ac:dyDescent="0.25">
      <c r="A271" t="s">
        <v>276</v>
      </c>
      <c r="B271" t="s">
        <v>2243</v>
      </c>
    </row>
    <row r="272" spans="1:2" x14ac:dyDescent="0.25">
      <c r="A272" t="s">
        <v>277</v>
      </c>
      <c r="B272" t="s">
        <v>2242</v>
      </c>
    </row>
    <row r="273" spans="1:2" x14ac:dyDescent="0.25">
      <c r="A273" t="s">
        <v>278</v>
      </c>
      <c r="B273" t="s">
        <v>1900</v>
      </c>
    </row>
    <row r="274" spans="1:2" x14ac:dyDescent="0.25">
      <c r="A274" t="s">
        <v>279</v>
      </c>
      <c r="B274" t="s">
        <v>2241</v>
      </c>
    </row>
    <row r="275" spans="1:2" x14ac:dyDescent="0.25">
      <c r="A275" t="s">
        <v>280</v>
      </c>
      <c r="B275" t="s">
        <v>2240</v>
      </c>
    </row>
    <row r="276" spans="1:2" x14ac:dyDescent="0.25">
      <c r="A276" t="s">
        <v>281</v>
      </c>
      <c r="B276" t="s">
        <v>2239</v>
      </c>
    </row>
    <row r="277" spans="1:2" x14ac:dyDescent="0.25">
      <c r="A277" t="s">
        <v>282</v>
      </c>
      <c r="B277" t="s">
        <v>2239</v>
      </c>
    </row>
    <row r="278" spans="1:2" x14ac:dyDescent="0.25">
      <c r="A278" t="s">
        <v>283</v>
      </c>
      <c r="B278" t="s">
        <v>2238</v>
      </c>
    </row>
    <row r="279" spans="1:2" x14ac:dyDescent="0.25">
      <c r="A279" t="s">
        <v>284</v>
      </c>
      <c r="B279" t="s">
        <v>2069</v>
      </c>
    </row>
    <row r="280" spans="1:2" x14ac:dyDescent="0.25">
      <c r="A280" t="s">
        <v>285</v>
      </c>
      <c r="B280" t="s">
        <v>2070</v>
      </c>
    </row>
    <row r="281" spans="1:2" x14ac:dyDescent="0.25">
      <c r="A281" t="s">
        <v>286</v>
      </c>
      <c r="B281" t="s">
        <v>2237</v>
      </c>
    </row>
    <row r="282" spans="1:2" x14ac:dyDescent="0.25">
      <c r="A282" t="s">
        <v>287</v>
      </c>
      <c r="B282" t="s">
        <v>2236</v>
      </c>
    </row>
    <row r="283" spans="1:2" x14ac:dyDescent="0.25">
      <c r="A283" t="s">
        <v>288</v>
      </c>
      <c r="B283" t="s">
        <v>2235</v>
      </c>
    </row>
    <row r="284" spans="1:2" x14ac:dyDescent="0.25">
      <c r="A284" t="s">
        <v>289</v>
      </c>
      <c r="B284" t="s">
        <v>2234</v>
      </c>
    </row>
    <row r="285" spans="1:2" x14ac:dyDescent="0.25">
      <c r="A285" t="s">
        <v>290</v>
      </c>
      <c r="B285" t="s">
        <v>2233</v>
      </c>
    </row>
    <row r="286" spans="1:2" x14ac:dyDescent="0.25">
      <c r="A286" t="s">
        <v>291</v>
      </c>
      <c r="B286" t="s">
        <v>2232</v>
      </c>
    </row>
    <row r="287" spans="1:2" x14ac:dyDescent="0.25">
      <c r="A287" t="s">
        <v>292</v>
      </c>
      <c r="B287" t="s">
        <v>2231</v>
      </c>
    </row>
    <row r="288" spans="1:2" x14ac:dyDescent="0.25">
      <c r="A288" t="s">
        <v>293</v>
      </c>
      <c r="B288" t="s">
        <v>2230</v>
      </c>
    </row>
    <row r="289" spans="1:2" x14ac:dyDescent="0.25">
      <c r="A289" t="s">
        <v>294</v>
      </c>
      <c r="B289" t="s">
        <v>2229</v>
      </c>
    </row>
    <row r="290" spans="1:2" x14ac:dyDescent="0.25">
      <c r="A290" t="s">
        <v>295</v>
      </c>
      <c r="B290" t="s">
        <v>2228</v>
      </c>
    </row>
    <row r="291" spans="1:2" x14ac:dyDescent="0.25">
      <c r="A291" t="s">
        <v>296</v>
      </c>
      <c r="B291" t="s">
        <v>2070</v>
      </c>
    </row>
    <row r="292" spans="1:2" x14ac:dyDescent="0.25">
      <c r="A292" t="s">
        <v>297</v>
      </c>
      <c r="B292" t="s">
        <v>2070</v>
      </c>
    </row>
    <row r="293" spans="1:2" x14ac:dyDescent="0.25">
      <c r="A293" t="s">
        <v>298</v>
      </c>
      <c r="B293" t="s">
        <v>2070</v>
      </c>
    </row>
    <row r="294" spans="1:2" x14ac:dyDescent="0.25">
      <c r="A294" t="s">
        <v>299</v>
      </c>
      <c r="B294" t="s">
        <v>2070</v>
      </c>
    </row>
    <row r="295" spans="1:2" x14ac:dyDescent="0.25">
      <c r="A295" t="s">
        <v>300</v>
      </c>
      <c r="B295" t="s">
        <v>2070</v>
      </c>
    </row>
    <row r="296" spans="1:2" x14ac:dyDescent="0.25">
      <c r="A296" t="s">
        <v>301</v>
      </c>
      <c r="B296" t="s">
        <v>2227</v>
      </c>
    </row>
    <row r="297" spans="1:2" x14ac:dyDescent="0.25">
      <c r="A297" t="s">
        <v>302</v>
      </c>
      <c r="B297" t="s">
        <v>1927</v>
      </c>
    </row>
    <row r="298" spans="1:2" x14ac:dyDescent="0.25">
      <c r="A298" t="s">
        <v>303</v>
      </c>
      <c r="B298" t="s">
        <v>1927</v>
      </c>
    </row>
    <row r="299" spans="1:2" x14ac:dyDescent="0.25">
      <c r="A299" t="s">
        <v>304</v>
      </c>
      <c r="B299" t="s">
        <v>2135</v>
      </c>
    </row>
    <row r="300" spans="1:2" x14ac:dyDescent="0.25">
      <c r="A300" t="s">
        <v>305</v>
      </c>
      <c r="B300" t="s">
        <v>2134</v>
      </c>
    </row>
    <row r="301" spans="1:2" x14ac:dyDescent="0.25">
      <c r="A301" t="s">
        <v>306</v>
      </c>
      <c r="B301" t="s">
        <v>2133</v>
      </c>
    </row>
    <row r="302" spans="1:2" x14ac:dyDescent="0.25">
      <c r="A302" t="s">
        <v>307</v>
      </c>
      <c r="B302" t="s">
        <v>2132</v>
      </c>
    </row>
    <row r="303" spans="1:2" x14ac:dyDescent="0.25">
      <c r="A303" t="s">
        <v>308</v>
      </c>
      <c r="B303" t="s">
        <v>2131</v>
      </c>
    </row>
    <row r="304" spans="1:2" x14ac:dyDescent="0.25">
      <c r="A304" t="s">
        <v>309</v>
      </c>
      <c r="B304" t="s">
        <v>2130</v>
      </c>
    </row>
    <row r="305" spans="1:2" x14ac:dyDescent="0.25">
      <c r="A305" t="s">
        <v>310</v>
      </c>
      <c r="B305" t="s">
        <v>2129</v>
      </c>
    </row>
    <row r="306" spans="1:2" x14ac:dyDescent="0.25">
      <c r="A306" t="s">
        <v>311</v>
      </c>
      <c r="B306" t="s">
        <v>2128</v>
      </c>
    </row>
    <row r="307" spans="1:2" x14ac:dyDescent="0.25">
      <c r="A307" t="s">
        <v>312</v>
      </c>
      <c r="B307" t="s">
        <v>2127</v>
      </c>
    </row>
    <row r="308" spans="1:2" x14ac:dyDescent="0.25">
      <c r="A308" t="s">
        <v>313</v>
      </c>
      <c r="B308" t="s">
        <v>2071</v>
      </c>
    </row>
    <row r="309" spans="1:2" x14ac:dyDescent="0.25">
      <c r="A309" t="s">
        <v>314</v>
      </c>
      <c r="B309" t="s">
        <v>2226</v>
      </c>
    </row>
    <row r="310" spans="1:2" x14ac:dyDescent="0.25">
      <c r="A310" t="s">
        <v>315</v>
      </c>
      <c r="B310" t="s">
        <v>2225</v>
      </c>
    </row>
    <row r="311" spans="1:2" x14ac:dyDescent="0.25">
      <c r="A311" t="s">
        <v>316</v>
      </c>
      <c r="B311" t="s">
        <v>2224</v>
      </c>
    </row>
    <row r="312" spans="1:2" x14ac:dyDescent="0.25">
      <c r="A312" t="s">
        <v>317</v>
      </c>
      <c r="B312" t="s">
        <v>2223</v>
      </c>
    </row>
    <row r="313" spans="1:2" x14ac:dyDescent="0.25">
      <c r="A313" t="s">
        <v>318</v>
      </c>
      <c r="B313" t="s">
        <v>2222</v>
      </c>
    </row>
    <row r="314" spans="1:2" x14ac:dyDescent="0.25">
      <c r="A314" t="s">
        <v>319</v>
      </c>
      <c r="B314" t="s">
        <v>2221</v>
      </c>
    </row>
    <row r="315" spans="1:2" x14ac:dyDescent="0.25">
      <c r="A315" t="s">
        <v>320</v>
      </c>
      <c r="B315" t="s">
        <v>2220</v>
      </c>
    </row>
    <row r="316" spans="1:2" x14ac:dyDescent="0.25">
      <c r="A316" t="s">
        <v>321</v>
      </c>
      <c r="B316" t="s">
        <v>2219</v>
      </c>
    </row>
    <row r="317" spans="1:2" x14ac:dyDescent="0.25">
      <c r="A317" t="s">
        <v>322</v>
      </c>
      <c r="B317" t="s">
        <v>2218</v>
      </c>
    </row>
    <row r="318" spans="1:2" x14ac:dyDescent="0.25">
      <c r="A318" t="s">
        <v>323</v>
      </c>
      <c r="B318" t="s">
        <v>1972</v>
      </c>
    </row>
    <row r="319" spans="1:2" x14ac:dyDescent="0.25">
      <c r="A319" t="s">
        <v>324</v>
      </c>
      <c r="B319" t="s">
        <v>1972</v>
      </c>
    </row>
    <row r="320" spans="1:2" x14ac:dyDescent="0.25">
      <c r="A320" t="s">
        <v>325</v>
      </c>
      <c r="B320" t="s">
        <v>1927</v>
      </c>
    </row>
    <row r="321" spans="1:2" x14ac:dyDescent="0.25">
      <c r="A321" t="s">
        <v>326</v>
      </c>
      <c r="B321" t="s">
        <v>1927</v>
      </c>
    </row>
    <row r="322" spans="1:2" x14ac:dyDescent="0.25">
      <c r="A322" t="s">
        <v>327</v>
      </c>
      <c r="B322" t="s">
        <v>1927</v>
      </c>
    </row>
    <row r="323" spans="1:2" x14ac:dyDescent="0.25">
      <c r="A323" t="s">
        <v>328</v>
      </c>
      <c r="B323" t="s">
        <v>1927</v>
      </c>
    </row>
    <row r="324" spans="1:2" x14ac:dyDescent="0.25">
      <c r="A324" t="s">
        <v>329</v>
      </c>
      <c r="B324" t="s">
        <v>1927</v>
      </c>
    </row>
    <row r="325" spans="1:2" x14ac:dyDescent="0.25">
      <c r="A325" t="s">
        <v>330</v>
      </c>
      <c r="B325" t="s">
        <v>1971</v>
      </c>
    </row>
    <row r="326" spans="1:2" x14ac:dyDescent="0.25">
      <c r="A326" t="s">
        <v>331</v>
      </c>
      <c r="B326" t="s">
        <v>1927</v>
      </c>
    </row>
    <row r="327" spans="1:2" x14ac:dyDescent="0.25">
      <c r="A327" t="s">
        <v>332</v>
      </c>
      <c r="B327" t="s">
        <v>1927</v>
      </c>
    </row>
    <row r="328" spans="1:2" x14ac:dyDescent="0.25">
      <c r="A328" t="s">
        <v>333</v>
      </c>
      <c r="B328" t="s">
        <v>2036</v>
      </c>
    </row>
    <row r="329" spans="1:2" x14ac:dyDescent="0.25">
      <c r="A329" t="s">
        <v>334</v>
      </c>
      <c r="B329" t="s">
        <v>2035</v>
      </c>
    </row>
    <row r="330" spans="1:2" x14ac:dyDescent="0.25">
      <c r="A330" t="s">
        <v>335</v>
      </c>
      <c r="B330" t="s">
        <v>1927</v>
      </c>
    </row>
    <row r="331" spans="1:2" x14ac:dyDescent="0.25">
      <c r="A331" t="s">
        <v>336</v>
      </c>
      <c r="B331" t="s">
        <v>1927</v>
      </c>
    </row>
    <row r="332" spans="1:2" x14ac:dyDescent="0.25">
      <c r="A332" t="s">
        <v>337</v>
      </c>
      <c r="B332" t="s">
        <v>2217</v>
      </c>
    </row>
    <row r="333" spans="1:2" x14ac:dyDescent="0.25">
      <c r="A333" t="s">
        <v>338</v>
      </c>
      <c r="B333" t="s">
        <v>1909</v>
      </c>
    </row>
    <row r="334" spans="1:2" x14ac:dyDescent="0.25">
      <c r="A334" t="s">
        <v>339</v>
      </c>
      <c r="B334" t="s">
        <v>1909</v>
      </c>
    </row>
    <row r="335" spans="1:2" x14ac:dyDescent="0.25">
      <c r="A335" t="s">
        <v>340</v>
      </c>
      <c r="B335" t="s">
        <v>2158</v>
      </c>
    </row>
    <row r="336" spans="1:2" x14ac:dyDescent="0.25">
      <c r="A336" t="s">
        <v>341</v>
      </c>
      <c r="B336" t="s">
        <v>2157</v>
      </c>
    </row>
    <row r="337" spans="1:2" x14ac:dyDescent="0.25">
      <c r="A337" t="s">
        <v>342</v>
      </c>
      <c r="B337" t="s">
        <v>2156</v>
      </c>
    </row>
    <row r="338" spans="1:2" x14ac:dyDescent="0.25">
      <c r="A338" t="s">
        <v>343</v>
      </c>
      <c r="B338" t="s">
        <v>2155</v>
      </c>
    </row>
    <row r="339" spans="1:2" x14ac:dyDescent="0.25">
      <c r="A339" t="s">
        <v>344</v>
      </c>
      <c r="B339" t="s">
        <v>2154</v>
      </c>
    </row>
    <row r="340" spans="1:2" x14ac:dyDescent="0.25">
      <c r="A340" t="s">
        <v>345</v>
      </c>
      <c r="B340" t="s">
        <v>2153</v>
      </c>
    </row>
    <row r="341" spans="1:2" x14ac:dyDescent="0.25">
      <c r="A341" t="s">
        <v>346</v>
      </c>
      <c r="B341" t="s">
        <v>2152</v>
      </c>
    </row>
    <row r="342" spans="1:2" x14ac:dyDescent="0.25">
      <c r="A342" t="s">
        <v>347</v>
      </c>
      <c r="B342" t="s">
        <v>2151</v>
      </c>
    </row>
    <row r="343" spans="1:2" x14ac:dyDescent="0.25">
      <c r="A343" t="s">
        <v>348</v>
      </c>
      <c r="B343" t="s">
        <v>2150</v>
      </c>
    </row>
    <row r="344" spans="1:2" x14ac:dyDescent="0.25">
      <c r="A344" t="s">
        <v>349</v>
      </c>
      <c r="B344" t="s">
        <v>1958</v>
      </c>
    </row>
    <row r="345" spans="1:2" x14ac:dyDescent="0.25">
      <c r="A345" t="s">
        <v>350</v>
      </c>
      <c r="B345" t="s">
        <v>2216</v>
      </c>
    </row>
    <row r="346" spans="1:2" x14ac:dyDescent="0.25">
      <c r="A346" t="s">
        <v>351</v>
      </c>
      <c r="B346" t="s">
        <v>2215</v>
      </c>
    </row>
    <row r="347" spans="1:2" x14ac:dyDescent="0.25">
      <c r="A347" t="s">
        <v>352</v>
      </c>
      <c r="B347" t="s">
        <v>2214</v>
      </c>
    </row>
    <row r="348" spans="1:2" x14ac:dyDescent="0.25">
      <c r="A348" t="s">
        <v>353</v>
      </c>
      <c r="B348" t="s">
        <v>2213</v>
      </c>
    </row>
    <row r="349" spans="1:2" x14ac:dyDescent="0.25">
      <c r="A349" t="s">
        <v>354</v>
      </c>
      <c r="B349" t="s">
        <v>2212</v>
      </c>
    </row>
    <row r="350" spans="1:2" x14ac:dyDescent="0.25">
      <c r="A350" t="s">
        <v>355</v>
      </c>
      <c r="B350" t="s">
        <v>2211</v>
      </c>
    </row>
    <row r="351" spans="1:2" x14ac:dyDescent="0.25">
      <c r="A351" t="s">
        <v>356</v>
      </c>
      <c r="B351" t="s">
        <v>2210</v>
      </c>
    </row>
    <row r="352" spans="1:2" x14ac:dyDescent="0.25">
      <c r="A352" t="s">
        <v>357</v>
      </c>
      <c r="B352" t="s">
        <v>2209</v>
      </c>
    </row>
    <row r="353" spans="1:2" x14ac:dyDescent="0.25">
      <c r="A353" t="s">
        <v>358</v>
      </c>
      <c r="B353" t="s">
        <v>2208</v>
      </c>
    </row>
    <row r="354" spans="1:2" x14ac:dyDescent="0.25">
      <c r="A354" t="s">
        <v>359</v>
      </c>
      <c r="B354" t="s">
        <v>2207</v>
      </c>
    </row>
    <row r="355" spans="1:2" x14ac:dyDescent="0.25">
      <c r="A355" t="s">
        <v>360</v>
      </c>
      <c r="B355" t="s">
        <v>2206</v>
      </c>
    </row>
    <row r="356" spans="1:2" x14ac:dyDescent="0.25">
      <c r="A356" t="s">
        <v>361</v>
      </c>
      <c r="B356" t="s">
        <v>2206</v>
      </c>
    </row>
    <row r="357" spans="1:2" x14ac:dyDescent="0.25">
      <c r="A357" t="s">
        <v>362</v>
      </c>
      <c r="B357" t="s">
        <v>2206</v>
      </c>
    </row>
    <row r="358" spans="1:2" x14ac:dyDescent="0.25">
      <c r="A358" t="s">
        <v>363</v>
      </c>
      <c r="B358" t="s">
        <v>1908</v>
      </c>
    </row>
    <row r="359" spans="1:2" x14ac:dyDescent="0.25">
      <c r="A359" t="s">
        <v>364</v>
      </c>
      <c r="B359" t="s">
        <v>2205</v>
      </c>
    </row>
    <row r="360" spans="1:2" x14ac:dyDescent="0.25">
      <c r="A360" t="s">
        <v>365</v>
      </c>
      <c r="B360" t="s">
        <v>1928</v>
      </c>
    </row>
    <row r="361" spans="1:2" x14ac:dyDescent="0.25">
      <c r="A361" t="s">
        <v>366</v>
      </c>
      <c r="B361" t="s">
        <v>2204</v>
      </c>
    </row>
    <row r="362" spans="1:2" x14ac:dyDescent="0.25">
      <c r="A362" t="s">
        <v>367</v>
      </c>
      <c r="B362" t="s">
        <v>2203</v>
      </c>
    </row>
    <row r="363" spans="1:2" x14ac:dyDescent="0.25">
      <c r="A363" t="s">
        <v>368</v>
      </c>
      <c r="B363" t="s">
        <v>2202</v>
      </c>
    </row>
    <row r="364" spans="1:2" x14ac:dyDescent="0.25">
      <c r="A364" t="s">
        <v>369</v>
      </c>
      <c r="B364" t="s">
        <v>2201</v>
      </c>
    </row>
    <row r="365" spans="1:2" x14ac:dyDescent="0.25">
      <c r="A365" t="s">
        <v>370</v>
      </c>
      <c r="B365" t="s">
        <v>2200</v>
      </c>
    </row>
    <row r="366" spans="1:2" x14ac:dyDescent="0.25">
      <c r="A366" t="s">
        <v>371</v>
      </c>
      <c r="B366" t="s">
        <v>2199</v>
      </c>
    </row>
    <row r="367" spans="1:2" x14ac:dyDescent="0.25">
      <c r="A367" t="s">
        <v>372</v>
      </c>
      <c r="B367" t="s">
        <v>2198</v>
      </c>
    </row>
    <row r="368" spans="1:2" x14ac:dyDescent="0.25">
      <c r="A368" t="s">
        <v>373</v>
      </c>
      <c r="B368" t="s">
        <v>2197</v>
      </c>
    </row>
    <row r="369" spans="1:2" x14ac:dyDescent="0.25">
      <c r="A369" t="s">
        <v>374</v>
      </c>
      <c r="B369" t="s">
        <v>2196</v>
      </c>
    </row>
    <row r="370" spans="1:2" x14ac:dyDescent="0.25">
      <c r="A370" t="s">
        <v>375</v>
      </c>
      <c r="B370" t="s">
        <v>2195</v>
      </c>
    </row>
    <row r="371" spans="1:2" x14ac:dyDescent="0.25">
      <c r="A371" t="s">
        <v>376</v>
      </c>
      <c r="B371" t="s">
        <v>1928</v>
      </c>
    </row>
    <row r="372" spans="1:2" x14ac:dyDescent="0.25">
      <c r="A372" t="s">
        <v>377</v>
      </c>
      <c r="B372" t="s">
        <v>2194</v>
      </c>
    </row>
    <row r="373" spans="1:2" x14ac:dyDescent="0.25">
      <c r="A373" t="s">
        <v>378</v>
      </c>
      <c r="B373" t="s">
        <v>2193</v>
      </c>
    </row>
    <row r="374" spans="1:2" x14ac:dyDescent="0.25">
      <c r="A374" t="s">
        <v>379</v>
      </c>
      <c r="B374" t="s">
        <v>1928</v>
      </c>
    </row>
    <row r="375" spans="1:2" x14ac:dyDescent="0.25">
      <c r="A375" t="s">
        <v>380</v>
      </c>
      <c r="B375" t="s">
        <v>1928</v>
      </c>
    </row>
    <row r="376" spans="1:2" x14ac:dyDescent="0.25">
      <c r="A376" t="s">
        <v>381</v>
      </c>
      <c r="B376" t="s">
        <v>1928</v>
      </c>
    </row>
    <row r="377" spans="1:2" x14ac:dyDescent="0.25">
      <c r="A377" t="s">
        <v>382</v>
      </c>
      <c r="B377" t="s">
        <v>2034</v>
      </c>
    </row>
    <row r="378" spans="1:2" x14ac:dyDescent="0.25">
      <c r="A378" t="s">
        <v>383</v>
      </c>
      <c r="B378" t="s">
        <v>2034</v>
      </c>
    </row>
    <row r="379" spans="1:2" x14ac:dyDescent="0.25">
      <c r="A379" t="s">
        <v>384</v>
      </c>
      <c r="B379" t="s">
        <v>2034</v>
      </c>
    </row>
    <row r="380" spans="1:2" x14ac:dyDescent="0.25">
      <c r="A380" t="s">
        <v>385</v>
      </c>
      <c r="B380" t="s">
        <v>1909</v>
      </c>
    </row>
    <row r="381" spans="1:2" x14ac:dyDescent="0.25">
      <c r="A381" t="s">
        <v>386</v>
      </c>
      <c r="B381" t="s">
        <v>2033</v>
      </c>
    </row>
    <row r="382" spans="1:2" x14ac:dyDescent="0.25">
      <c r="A382" t="s">
        <v>387</v>
      </c>
      <c r="B382" t="s">
        <v>2192</v>
      </c>
    </row>
    <row r="383" spans="1:2" x14ac:dyDescent="0.25">
      <c r="A383" t="s">
        <v>388</v>
      </c>
      <c r="B383" t="s">
        <v>2034</v>
      </c>
    </row>
    <row r="384" spans="1:2" x14ac:dyDescent="0.25">
      <c r="A384" t="s">
        <v>389</v>
      </c>
      <c r="B384" t="s">
        <v>2032</v>
      </c>
    </row>
    <row r="385" spans="1:2" x14ac:dyDescent="0.25">
      <c r="A385" t="s">
        <v>390</v>
      </c>
      <c r="B385" t="s">
        <v>2031</v>
      </c>
    </row>
    <row r="386" spans="1:2" x14ac:dyDescent="0.25">
      <c r="A386" t="s">
        <v>391</v>
      </c>
      <c r="B386" t="s">
        <v>2030</v>
      </c>
    </row>
    <row r="387" spans="1:2" x14ac:dyDescent="0.25">
      <c r="A387" t="s">
        <v>392</v>
      </c>
      <c r="B387" t="s">
        <v>2029</v>
      </c>
    </row>
    <row r="388" spans="1:2" x14ac:dyDescent="0.25">
      <c r="A388" t="s">
        <v>393</v>
      </c>
      <c r="B388" t="s">
        <v>2028</v>
      </c>
    </row>
    <row r="389" spans="1:2" x14ac:dyDescent="0.25">
      <c r="A389" t="s">
        <v>394</v>
      </c>
      <c r="B389" t="s">
        <v>2027</v>
      </c>
    </row>
    <row r="390" spans="1:2" x14ac:dyDescent="0.25">
      <c r="A390" t="s">
        <v>395</v>
      </c>
      <c r="B390" t="s">
        <v>2026</v>
      </c>
    </row>
    <row r="391" spans="1:2" x14ac:dyDescent="0.25">
      <c r="A391" t="s">
        <v>396</v>
      </c>
      <c r="B391" t="s">
        <v>2025</v>
      </c>
    </row>
    <row r="392" spans="1:2" x14ac:dyDescent="0.25">
      <c r="A392" t="s">
        <v>397</v>
      </c>
      <c r="B392" t="s">
        <v>2024</v>
      </c>
    </row>
    <row r="393" spans="1:2" x14ac:dyDescent="0.25">
      <c r="A393" t="s">
        <v>398</v>
      </c>
      <c r="B393" t="s">
        <v>2066</v>
      </c>
    </row>
    <row r="394" spans="1:2" x14ac:dyDescent="0.25">
      <c r="A394" t="s">
        <v>399</v>
      </c>
      <c r="B394" t="s">
        <v>2000</v>
      </c>
    </row>
    <row r="395" spans="1:2" x14ac:dyDescent="0.25">
      <c r="A395" t="s">
        <v>400</v>
      </c>
      <c r="B395" t="s">
        <v>2000</v>
      </c>
    </row>
    <row r="396" spans="1:2" x14ac:dyDescent="0.25">
      <c r="A396" t="s">
        <v>401</v>
      </c>
      <c r="B396" t="s">
        <v>2014</v>
      </c>
    </row>
    <row r="397" spans="1:2" x14ac:dyDescent="0.25">
      <c r="A397" t="s">
        <v>402</v>
      </c>
      <c r="B397" t="s">
        <v>2191</v>
      </c>
    </row>
    <row r="398" spans="1:2" x14ac:dyDescent="0.25">
      <c r="A398" t="s">
        <v>403</v>
      </c>
      <c r="B398" t="s">
        <v>2002</v>
      </c>
    </row>
    <row r="399" spans="1:2" x14ac:dyDescent="0.25">
      <c r="A399" t="s">
        <v>404</v>
      </c>
      <c r="B399" t="s">
        <v>2004</v>
      </c>
    </row>
    <row r="400" spans="1:2" x14ac:dyDescent="0.25">
      <c r="A400" t="s">
        <v>405</v>
      </c>
      <c r="B400" t="s">
        <v>2002</v>
      </c>
    </row>
    <row r="401" spans="1:2" x14ac:dyDescent="0.25">
      <c r="A401" t="s">
        <v>406</v>
      </c>
      <c r="B401" t="s">
        <v>2002</v>
      </c>
    </row>
    <row r="402" spans="1:2" x14ac:dyDescent="0.25">
      <c r="A402" t="s">
        <v>407</v>
      </c>
      <c r="B402" t="s">
        <v>2190</v>
      </c>
    </row>
    <row r="403" spans="1:2" x14ac:dyDescent="0.25">
      <c r="A403" t="s">
        <v>408</v>
      </c>
      <c r="B403" t="s">
        <v>2189</v>
      </c>
    </row>
    <row r="404" spans="1:2" x14ac:dyDescent="0.25">
      <c r="A404" t="s">
        <v>409</v>
      </c>
      <c r="B404" t="s">
        <v>2188</v>
      </c>
    </row>
    <row r="405" spans="1:2" x14ac:dyDescent="0.25">
      <c r="A405" t="s">
        <v>410</v>
      </c>
      <c r="B405" t="s">
        <v>2187</v>
      </c>
    </row>
    <row r="406" spans="1:2" x14ac:dyDescent="0.25">
      <c r="A406" t="s">
        <v>411</v>
      </c>
      <c r="B406" t="s">
        <v>2186</v>
      </c>
    </row>
    <row r="407" spans="1:2" x14ac:dyDescent="0.25">
      <c r="A407" t="s">
        <v>412</v>
      </c>
      <c r="B407" t="s">
        <v>2185</v>
      </c>
    </row>
    <row r="408" spans="1:2" x14ac:dyDescent="0.25">
      <c r="A408" t="s">
        <v>413</v>
      </c>
      <c r="B408" t="s">
        <v>2184</v>
      </c>
    </row>
    <row r="409" spans="1:2" x14ac:dyDescent="0.25">
      <c r="A409" t="s">
        <v>414</v>
      </c>
      <c r="B409" t="s">
        <v>2183</v>
      </c>
    </row>
    <row r="410" spans="1:2" x14ac:dyDescent="0.25">
      <c r="A410" t="s">
        <v>415</v>
      </c>
      <c r="B410" t="s">
        <v>2003</v>
      </c>
    </row>
    <row r="411" spans="1:2" x14ac:dyDescent="0.25">
      <c r="A411" t="s">
        <v>416</v>
      </c>
      <c r="B411" t="s">
        <v>2003</v>
      </c>
    </row>
    <row r="412" spans="1:2" x14ac:dyDescent="0.25">
      <c r="A412" t="s">
        <v>417</v>
      </c>
      <c r="B412" t="s">
        <v>2002</v>
      </c>
    </row>
    <row r="413" spans="1:2" x14ac:dyDescent="0.25">
      <c r="A413" t="s">
        <v>418</v>
      </c>
      <c r="B413" t="s">
        <v>2002</v>
      </c>
    </row>
    <row r="414" spans="1:2" x14ac:dyDescent="0.25">
      <c r="A414" t="s">
        <v>419</v>
      </c>
      <c r="B414" t="s">
        <v>2001</v>
      </c>
    </row>
    <row r="415" spans="1:2" x14ac:dyDescent="0.25">
      <c r="A415" t="s">
        <v>420</v>
      </c>
      <c r="B415" t="s">
        <v>2000</v>
      </c>
    </row>
    <row r="416" spans="1:2" x14ac:dyDescent="0.25">
      <c r="A416" t="s">
        <v>421</v>
      </c>
      <c r="B416" t="s">
        <v>1924</v>
      </c>
    </row>
    <row r="417" spans="1:2" x14ac:dyDescent="0.25">
      <c r="A417" t="s">
        <v>422</v>
      </c>
      <c r="B417" t="s">
        <v>1999</v>
      </c>
    </row>
    <row r="418" spans="1:2" x14ac:dyDescent="0.25">
      <c r="A418" t="s">
        <v>423</v>
      </c>
      <c r="B418" t="s">
        <v>1998</v>
      </c>
    </row>
    <row r="419" spans="1:2" x14ac:dyDescent="0.25">
      <c r="A419" t="s">
        <v>424</v>
      </c>
      <c r="B419" t="s">
        <v>1997</v>
      </c>
    </row>
    <row r="420" spans="1:2" x14ac:dyDescent="0.25">
      <c r="A420" t="s">
        <v>425</v>
      </c>
      <c r="B420" t="s">
        <v>1996</v>
      </c>
    </row>
    <row r="421" spans="1:2" x14ac:dyDescent="0.25">
      <c r="A421" t="s">
        <v>426</v>
      </c>
      <c r="B421" t="s">
        <v>1995</v>
      </c>
    </row>
    <row r="422" spans="1:2" x14ac:dyDescent="0.25">
      <c r="A422" t="s">
        <v>427</v>
      </c>
      <c r="B422" t="s">
        <v>1994</v>
      </c>
    </row>
    <row r="423" spans="1:2" x14ac:dyDescent="0.25">
      <c r="A423" t="s">
        <v>428</v>
      </c>
      <c r="B423" t="s">
        <v>1993</v>
      </c>
    </row>
    <row r="424" spans="1:2" x14ac:dyDescent="0.25">
      <c r="A424" t="s">
        <v>429</v>
      </c>
      <c r="B424" t="s">
        <v>1992</v>
      </c>
    </row>
    <row r="425" spans="1:2" x14ac:dyDescent="0.25">
      <c r="A425" t="s">
        <v>430</v>
      </c>
      <c r="B425" t="s">
        <v>1991</v>
      </c>
    </row>
    <row r="426" spans="1:2" x14ac:dyDescent="0.25">
      <c r="A426" t="s">
        <v>431</v>
      </c>
      <c r="B426" t="s">
        <v>1990</v>
      </c>
    </row>
    <row r="427" spans="1:2" x14ac:dyDescent="0.25">
      <c r="A427" t="s">
        <v>432</v>
      </c>
      <c r="B427" t="s">
        <v>1989</v>
      </c>
    </row>
    <row r="428" spans="1:2" x14ac:dyDescent="0.25">
      <c r="A428" t="s">
        <v>433</v>
      </c>
      <c r="B428" t="s">
        <v>2182</v>
      </c>
    </row>
    <row r="429" spans="1:2" x14ac:dyDescent="0.25">
      <c r="A429" t="s">
        <v>434</v>
      </c>
      <c r="B429" t="s">
        <v>1988</v>
      </c>
    </row>
    <row r="430" spans="1:2" x14ac:dyDescent="0.25">
      <c r="A430" t="s">
        <v>435</v>
      </c>
      <c r="B430" t="s">
        <v>1987</v>
      </c>
    </row>
    <row r="431" spans="1:2" x14ac:dyDescent="0.25">
      <c r="A431" t="s">
        <v>436</v>
      </c>
      <c r="B431" t="s">
        <v>1987</v>
      </c>
    </row>
    <row r="432" spans="1:2" x14ac:dyDescent="0.25">
      <c r="A432" t="s">
        <v>437</v>
      </c>
      <c r="B432" t="s">
        <v>1987</v>
      </c>
    </row>
    <row r="433" spans="1:2" x14ac:dyDescent="0.25">
      <c r="A433" t="s">
        <v>438</v>
      </c>
      <c r="B433" t="s">
        <v>1972</v>
      </c>
    </row>
    <row r="434" spans="1:2" x14ac:dyDescent="0.25">
      <c r="A434" t="s">
        <v>439</v>
      </c>
      <c r="B434" t="s">
        <v>1986</v>
      </c>
    </row>
    <row r="435" spans="1:2" x14ac:dyDescent="0.25">
      <c r="A435" t="s">
        <v>440</v>
      </c>
      <c r="B435" t="s">
        <v>1985</v>
      </c>
    </row>
    <row r="436" spans="1:2" x14ac:dyDescent="0.25">
      <c r="A436" t="s">
        <v>441</v>
      </c>
      <c r="B436" t="s">
        <v>1984</v>
      </c>
    </row>
    <row r="437" spans="1:2" x14ac:dyDescent="0.25">
      <c r="A437" t="s">
        <v>442</v>
      </c>
      <c r="B437" t="s">
        <v>1983</v>
      </c>
    </row>
    <row r="438" spans="1:2" x14ac:dyDescent="0.25">
      <c r="A438" t="s">
        <v>443</v>
      </c>
      <c r="B438" t="s">
        <v>1982</v>
      </c>
    </row>
    <row r="439" spans="1:2" x14ac:dyDescent="0.25">
      <c r="A439" t="s">
        <v>444</v>
      </c>
      <c r="B439" t="s">
        <v>1981</v>
      </c>
    </row>
    <row r="440" spans="1:2" x14ac:dyDescent="0.25">
      <c r="A440" t="s">
        <v>445</v>
      </c>
      <c r="B440" t="s">
        <v>1980</v>
      </c>
    </row>
    <row r="441" spans="1:2" x14ac:dyDescent="0.25">
      <c r="A441" t="s">
        <v>446</v>
      </c>
      <c r="B441" t="s">
        <v>1979</v>
      </c>
    </row>
    <row r="442" spans="1:2" x14ac:dyDescent="0.25">
      <c r="A442" t="s">
        <v>447</v>
      </c>
      <c r="B442" t="s">
        <v>1978</v>
      </c>
    </row>
    <row r="443" spans="1:2" x14ac:dyDescent="0.25">
      <c r="A443" t="s">
        <v>448</v>
      </c>
      <c r="B443" t="s">
        <v>2181</v>
      </c>
    </row>
    <row r="444" spans="1:2" x14ac:dyDescent="0.25">
      <c r="A444" t="s">
        <v>449</v>
      </c>
      <c r="B444" t="s">
        <v>1972</v>
      </c>
    </row>
    <row r="445" spans="1:2" x14ac:dyDescent="0.25">
      <c r="A445" t="s">
        <v>450</v>
      </c>
      <c r="B445" t="s">
        <v>1972</v>
      </c>
    </row>
    <row r="446" spans="1:2" x14ac:dyDescent="0.25">
      <c r="A446" t="s">
        <v>451</v>
      </c>
      <c r="B446" t="s">
        <v>1972</v>
      </c>
    </row>
    <row r="447" spans="1:2" x14ac:dyDescent="0.25">
      <c r="A447" t="s">
        <v>452</v>
      </c>
      <c r="B447" t="s">
        <v>1972</v>
      </c>
    </row>
    <row r="448" spans="1:2" x14ac:dyDescent="0.25">
      <c r="A448" t="s">
        <v>453</v>
      </c>
      <c r="B448" t="s">
        <v>1972</v>
      </c>
    </row>
    <row r="449" spans="1:2" x14ac:dyDescent="0.25">
      <c r="A449" t="s">
        <v>454</v>
      </c>
      <c r="B449" t="s">
        <v>1927</v>
      </c>
    </row>
    <row r="450" spans="1:2" x14ac:dyDescent="0.25">
      <c r="A450" t="s">
        <v>455</v>
      </c>
      <c r="B450" t="s">
        <v>1972</v>
      </c>
    </row>
    <row r="451" spans="1:2" x14ac:dyDescent="0.25">
      <c r="A451" t="s">
        <v>456</v>
      </c>
      <c r="B451" t="s">
        <v>1972</v>
      </c>
    </row>
    <row r="452" spans="1:2" x14ac:dyDescent="0.25">
      <c r="A452" t="s">
        <v>457</v>
      </c>
      <c r="B452" t="s">
        <v>1924</v>
      </c>
    </row>
    <row r="453" spans="1:2" x14ac:dyDescent="0.25">
      <c r="A453" t="s">
        <v>458</v>
      </c>
      <c r="B453" t="s">
        <v>1999</v>
      </c>
    </row>
    <row r="454" spans="1:2" x14ac:dyDescent="0.25">
      <c r="A454" t="s">
        <v>459</v>
      </c>
      <c r="B454" t="s">
        <v>1998</v>
      </c>
    </row>
    <row r="455" spans="1:2" x14ac:dyDescent="0.25">
      <c r="A455" t="s">
        <v>460</v>
      </c>
      <c r="B455" t="s">
        <v>1997</v>
      </c>
    </row>
    <row r="456" spans="1:2" x14ac:dyDescent="0.25">
      <c r="A456" t="s">
        <v>461</v>
      </c>
      <c r="B456" t="s">
        <v>1996</v>
      </c>
    </row>
    <row r="457" spans="1:2" x14ac:dyDescent="0.25">
      <c r="A457" t="s">
        <v>462</v>
      </c>
      <c r="B457" t="s">
        <v>1995</v>
      </c>
    </row>
    <row r="458" spans="1:2" x14ac:dyDescent="0.25">
      <c r="A458" t="s">
        <v>463</v>
      </c>
      <c r="B458" t="s">
        <v>1994</v>
      </c>
    </row>
    <row r="459" spans="1:2" x14ac:dyDescent="0.25">
      <c r="A459" t="s">
        <v>464</v>
      </c>
      <c r="B459" t="s">
        <v>1993</v>
      </c>
    </row>
    <row r="460" spans="1:2" x14ac:dyDescent="0.25">
      <c r="A460" t="s">
        <v>465</v>
      </c>
      <c r="B460" t="s">
        <v>1992</v>
      </c>
    </row>
    <row r="461" spans="1:2" x14ac:dyDescent="0.25">
      <c r="A461" t="s">
        <v>466</v>
      </c>
      <c r="B461" t="s">
        <v>1991</v>
      </c>
    </row>
    <row r="462" spans="1:2" x14ac:dyDescent="0.25">
      <c r="A462" t="s">
        <v>467</v>
      </c>
      <c r="B462" t="s">
        <v>1924</v>
      </c>
    </row>
    <row r="463" spans="1:2" x14ac:dyDescent="0.25">
      <c r="A463" t="s">
        <v>468</v>
      </c>
      <c r="B463" t="s">
        <v>1972</v>
      </c>
    </row>
    <row r="464" spans="1:2" x14ac:dyDescent="0.25">
      <c r="A464" t="s">
        <v>469</v>
      </c>
      <c r="B464" t="s">
        <v>1972</v>
      </c>
    </row>
    <row r="465" spans="1:2" x14ac:dyDescent="0.25">
      <c r="A465" t="s">
        <v>470</v>
      </c>
      <c r="B465" t="s">
        <v>1924</v>
      </c>
    </row>
    <row r="466" spans="1:2" x14ac:dyDescent="0.25">
      <c r="A466" t="s">
        <v>471</v>
      </c>
      <c r="B466" t="s">
        <v>1924</v>
      </c>
    </row>
    <row r="467" spans="1:2" x14ac:dyDescent="0.25">
      <c r="A467" t="s">
        <v>472</v>
      </c>
      <c r="B467" t="s">
        <v>1972</v>
      </c>
    </row>
    <row r="468" spans="1:2" x14ac:dyDescent="0.25">
      <c r="A468" t="s">
        <v>473</v>
      </c>
      <c r="B468" t="s">
        <v>1923</v>
      </c>
    </row>
    <row r="469" spans="1:2" x14ac:dyDescent="0.25">
      <c r="A469" t="s">
        <v>474</v>
      </c>
      <c r="B469" t="s">
        <v>2180</v>
      </c>
    </row>
    <row r="470" spans="1:2" x14ac:dyDescent="0.25">
      <c r="A470" t="s">
        <v>475</v>
      </c>
      <c r="B470" t="s">
        <v>2179</v>
      </c>
    </row>
    <row r="471" spans="1:2" x14ac:dyDescent="0.25">
      <c r="A471" t="s">
        <v>476</v>
      </c>
      <c r="B471" t="s">
        <v>2178</v>
      </c>
    </row>
    <row r="472" spans="1:2" x14ac:dyDescent="0.25">
      <c r="A472" t="s">
        <v>477</v>
      </c>
      <c r="B472" t="s">
        <v>2177</v>
      </c>
    </row>
    <row r="473" spans="1:2" x14ac:dyDescent="0.25">
      <c r="A473" t="s">
        <v>478</v>
      </c>
      <c r="B473" t="s">
        <v>2176</v>
      </c>
    </row>
    <row r="474" spans="1:2" x14ac:dyDescent="0.25">
      <c r="A474" t="s">
        <v>479</v>
      </c>
      <c r="B474" t="s">
        <v>2175</v>
      </c>
    </row>
    <row r="475" spans="1:2" x14ac:dyDescent="0.25">
      <c r="A475" t="s">
        <v>480</v>
      </c>
      <c r="B475" t="s">
        <v>2174</v>
      </c>
    </row>
    <row r="476" spans="1:2" x14ac:dyDescent="0.25">
      <c r="A476" t="s">
        <v>481</v>
      </c>
      <c r="B476" t="s">
        <v>2173</v>
      </c>
    </row>
    <row r="477" spans="1:2" x14ac:dyDescent="0.25">
      <c r="A477" t="s">
        <v>482</v>
      </c>
      <c r="B477" t="s">
        <v>2172</v>
      </c>
    </row>
    <row r="478" spans="1:2" x14ac:dyDescent="0.25">
      <c r="A478" t="s">
        <v>483</v>
      </c>
      <c r="B478" t="s">
        <v>1923</v>
      </c>
    </row>
    <row r="479" spans="1:2" x14ac:dyDescent="0.25">
      <c r="A479" t="s">
        <v>484</v>
      </c>
      <c r="B479" t="s">
        <v>1923</v>
      </c>
    </row>
    <row r="480" spans="1:2" x14ac:dyDescent="0.25">
      <c r="A480" t="s">
        <v>485</v>
      </c>
      <c r="B480" t="s">
        <v>1977</v>
      </c>
    </row>
    <row r="481" spans="1:2" x14ac:dyDescent="0.25">
      <c r="A481" t="s">
        <v>486</v>
      </c>
      <c r="B481" t="s">
        <v>1977</v>
      </c>
    </row>
    <row r="482" spans="1:2" x14ac:dyDescent="0.25">
      <c r="A482" t="s">
        <v>487</v>
      </c>
      <c r="B482" t="s">
        <v>1977</v>
      </c>
    </row>
    <row r="483" spans="1:2" x14ac:dyDescent="0.25">
      <c r="A483" t="s">
        <v>488</v>
      </c>
      <c r="B483" t="s">
        <v>1976</v>
      </c>
    </row>
    <row r="484" spans="1:2" x14ac:dyDescent="0.25">
      <c r="A484" t="s">
        <v>489</v>
      </c>
      <c r="B484" t="s">
        <v>2171</v>
      </c>
    </row>
    <row r="485" spans="1:2" x14ac:dyDescent="0.25">
      <c r="A485" t="s">
        <v>490</v>
      </c>
      <c r="B485" t="s">
        <v>2170</v>
      </c>
    </row>
    <row r="486" spans="1:2" x14ac:dyDescent="0.25">
      <c r="A486" t="s">
        <v>491</v>
      </c>
      <c r="B486" t="s">
        <v>1927</v>
      </c>
    </row>
    <row r="487" spans="1:2" x14ac:dyDescent="0.25">
      <c r="A487" t="s">
        <v>492</v>
      </c>
      <c r="B487" t="s">
        <v>2135</v>
      </c>
    </row>
    <row r="488" spans="1:2" x14ac:dyDescent="0.25">
      <c r="A488" t="s">
        <v>493</v>
      </c>
      <c r="B488" t="s">
        <v>2134</v>
      </c>
    </row>
    <row r="489" spans="1:2" x14ac:dyDescent="0.25">
      <c r="A489" t="s">
        <v>494</v>
      </c>
      <c r="B489" t="s">
        <v>2133</v>
      </c>
    </row>
    <row r="490" spans="1:2" x14ac:dyDescent="0.25">
      <c r="A490" t="s">
        <v>495</v>
      </c>
      <c r="B490" t="s">
        <v>2132</v>
      </c>
    </row>
    <row r="491" spans="1:2" x14ac:dyDescent="0.25">
      <c r="A491" t="s">
        <v>496</v>
      </c>
      <c r="B491" t="s">
        <v>2131</v>
      </c>
    </row>
    <row r="492" spans="1:2" x14ac:dyDescent="0.25">
      <c r="A492" t="s">
        <v>497</v>
      </c>
      <c r="B492" t="s">
        <v>2130</v>
      </c>
    </row>
    <row r="493" spans="1:2" x14ac:dyDescent="0.25">
      <c r="A493" t="s">
        <v>498</v>
      </c>
      <c r="B493" t="s">
        <v>2129</v>
      </c>
    </row>
    <row r="494" spans="1:2" x14ac:dyDescent="0.25">
      <c r="A494" t="s">
        <v>499</v>
      </c>
      <c r="B494" t="s">
        <v>2128</v>
      </c>
    </row>
    <row r="495" spans="1:2" x14ac:dyDescent="0.25">
      <c r="A495" t="s">
        <v>500</v>
      </c>
      <c r="B495" t="s">
        <v>2127</v>
      </c>
    </row>
    <row r="496" spans="1:2" x14ac:dyDescent="0.25">
      <c r="A496" t="s">
        <v>501</v>
      </c>
      <c r="B496" t="s">
        <v>1927</v>
      </c>
    </row>
    <row r="497" spans="1:2" x14ac:dyDescent="0.25">
      <c r="A497" t="s">
        <v>502</v>
      </c>
      <c r="B497" t="s">
        <v>2135</v>
      </c>
    </row>
    <row r="498" spans="1:2" x14ac:dyDescent="0.25">
      <c r="A498" t="s">
        <v>503</v>
      </c>
      <c r="B498" t="s">
        <v>2134</v>
      </c>
    </row>
    <row r="499" spans="1:2" x14ac:dyDescent="0.25">
      <c r="A499" t="s">
        <v>504</v>
      </c>
      <c r="B499" t="s">
        <v>2133</v>
      </c>
    </row>
    <row r="500" spans="1:2" x14ac:dyDescent="0.25">
      <c r="A500" t="s">
        <v>505</v>
      </c>
      <c r="B500" t="s">
        <v>2132</v>
      </c>
    </row>
    <row r="501" spans="1:2" x14ac:dyDescent="0.25">
      <c r="A501" t="s">
        <v>506</v>
      </c>
      <c r="B501" t="s">
        <v>2131</v>
      </c>
    </row>
    <row r="502" spans="1:2" x14ac:dyDescent="0.25">
      <c r="A502" t="s">
        <v>507</v>
      </c>
      <c r="B502" t="s">
        <v>2130</v>
      </c>
    </row>
    <row r="503" spans="1:2" x14ac:dyDescent="0.25">
      <c r="A503" t="s">
        <v>508</v>
      </c>
      <c r="B503" t="s">
        <v>2129</v>
      </c>
    </row>
    <row r="504" spans="1:2" x14ac:dyDescent="0.25">
      <c r="A504" t="s">
        <v>509</v>
      </c>
      <c r="B504" t="s">
        <v>2128</v>
      </c>
    </row>
    <row r="505" spans="1:2" x14ac:dyDescent="0.25">
      <c r="A505" t="s">
        <v>510</v>
      </c>
      <c r="B505" t="s">
        <v>2127</v>
      </c>
    </row>
    <row r="506" spans="1:2" x14ac:dyDescent="0.25">
      <c r="A506" t="s">
        <v>511</v>
      </c>
      <c r="B506" t="s">
        <v>1927</v>
      </c>
    </row>
    <row r="507" spans="1:2" x14ac:dyDescent="0.25">
      <c r="A507" t="s">
        <v>512</v>
      </c>
      <c r="B507" t="s">
        <v>1927</v>
      </c>
    </row>
    <row r="508" spans="1:2" x14ac:dyDescent="0.25">
      <c r="A508" t="s">
        <v>513</v>
      </c>
      <c r="B508" t="s">
        <v>2135</v>
      </c>
    </row>
    <row r="509" spans="1:2" x14ac:dyDescent="0.25">
      <c r="A509" t="s">
        <v>514</v>
      </c>
      <c r="B509" t="s">
        <v>2134</v>
      </c>
    </row>
    <row r="510" spans="1:2" x14ac:dyDescent="0.25">
      <c r="A510" t="s">
        <v>515</v>
      </c>
      <c r="B510" t="s">
        <v>2133</v>
      </c>
    </row>
    <row r="511" spans="1:2" x14ac:dyDescent="0.25">
      <c r="A511" t="s">
        <v>516</v>
      </c>
      <c r="B511" t="s">
        <v>2132</v>
      </c>
    </row>
    <row r="512" spans="1:2" x14ac:dyDescent="0.25">
      <c r="A512" t="s">
        <v>517</v>
      </c>
      <c r="B512" t="s">
        <v>2131</v>
      </c>
    </row>
    <row r="513" spans="1:2" x14ac:dyDescent="0.25">
      <c r="A513" t="s">
        <v>518</v>
      </c>
      <c r="B513" t="s">
        <v>2130</v>
      </c>
    </row>
    <row r="514" spans="1:2" x14ac:dyDescent="0.25">
      <c r="A514" t="s">
        <v>519</v>
      </c>
      <c r="B514" t="s">
        <v>2129</v>
      </c>
    </row>
    <row r="515" spans="1:2" x14ac:dyDescent="0.25">
      <c r="A515" t="s">
        <v>520</v>
      </c>
      <c r="B515" t="s">
        <v>2128</v>
      </c>
    </row>
    <row r="516" spans="1:2" x14ac:dyDescent="0.25">
      <c r="A516" t="s">
        <v>521</v>
      </c>
      <c r="B516" t="s">
        <v>2127</v>
      </c>
    </row>
    <row r="517" spans="1:2" x14ac:dyDescent="0.25">
      <c r="A517" t="s">
        <v>522</v>
      </c>
      <c r="B517" t="s">
        <v>1927</v>
      </c>
    </row>
    <row r="518" spans="1:2" x14ac:dyDescent="0.25">
      <c r="A518" t="s">
        <v>523</v>
      </c>
      <c r="B518" t="s">
        <v>2135</v>
      </c>
    </row>
    <row r="519" spans="1:2" x14ac:dyDescent="0.25">
      <c r="A519" t="s">
        <v>524</v>
      </c>
      <c r="B519" t="s">
        <v>2134</v>
      </c>
    </row>
    <row r="520" spans="1:2" x14ac:dyDescent="0.25">
      <c r="A520" t="s">
        <v>525</v>
      </c>
      <c r="B520" t="s">
        <v>2133</v>
      </c>
    </row>
    <row r="521" spans="1:2" x14ac:dyDescent="0.25">
      <c r="A521" t="s">
        <v>526</v>
      </c>
      <c r="B521" t="s">
        <v>2132</v>
      </c>
    </row>
    <row r="522" spans="1:2" x14ac:dyDescent="0.25">
      <c r="A522" t="s">
        <v>527</v>
      </c>
      <c r="B522" t="s">
        <v>2131</v>
      </c>
    </row>
    <row r="523" spans="1:2" x14ac:dyDescent="0.25">
      <c r="A523" t="s">
        <v>528</v>
      </c>
      <c r="B523" t="s">
        <v>2130</v>
      </c>
    </row>
    <row r="524" spans="1:2" x14ac:dyDescent="0.25">
      <c r="A524" t="s">
        <v>529</v>
      </c>
      <c r="B524" t="s">
        <v>2129</v>
      </c>
    </row>
    <row r="525" spans="1:2" x14ac:dyDescent="0.25">
      <c r="A525" t="s">
        <v>530</v>
      </c>
      <c r="B525" t="s">
        <v>2128</v>
      </c>
    </row>
    <row r="526" spans="1:2" x14ac:dyDescent="0.25">
      <c r="A526" t="s">
        <v>531</v>
      </c>
      <c r="B526" t="s">
        <v>2127</v>
      </c>
    </row>
    <row r="527" spans="1:2" x14ac:dyDescent="0.25">
      <c r="A527" t="s">
        <v>532</v>
      </c>
      <c r="B527" t="s">
        <v>1927</v>
      </c>
    </row>
    <row r="528" spans="1:2" x14ac:dyDescent="0.25">
      <c r="A528" t="s">
        <v>533</v>
      </c>
      <c r="B528" t="s">
        <v>1927</v>
      </c>
    </row>
    <row r="529" spans="1:2" x14ac:dyDescent="0.25">
      <c r="A529" t="s">
        <v>534</v>
      </c>
      <c r="B529" t="s">
        <v>1927</v>
      </c>
    </row>
    <row r="530" spans="1:2" x14ac:dyDescent="0.25">
      <c r="A530" t="s">
        <v>535</v>
      </c>
      <c r="B530" t="s">
        <v>1927</v>
      </c>
    </row>
    <row r="531" spans="1:2" x14ac:dyDescent="0.25">
      <c r="A531" t="s">
        <v>536</v>
      </c>
      <c r="B531" t="s">
        <v>1927</v>
      </c>
    </row>
    <row r="532" spans="1:2" x14ac:dyDescent="0.25">
      <c r="A532" t="s">
        <v>537</v>
      </c>
      <c r="B532" t="s">
        <v>1927</v>
      </c>
    </row>
    <row r="533" spans="1:2" x14ac:dyDescent="0.25">
      <c r="A533" t="s">
        <v>538</v>
      </c>
      <c r="B533" t="s">
        <v>1927</v>
      </c>
    </row>
    <row r="534" spans="1:2" x14ac:dyDescent="0.25">
      <c r="A534" t="s">
        <v>539</v>
      </c>
      <c r="B534" t="s">
        <v>1927</v>
      </c>
    </row>
    <row r="535" spans="1:2" x14ac:dyDescent="0.25">
      <c r="A535" t="s">
        <v>540</v>
      </c>
      <c r="B535" t="s">
        <v>1927</v>
      </c>
    </row>
    <row r="536" spans="1:2" x14ac:dyDescent="0.25">
      <c r="A536" t="s">
        <v>541</v>
      </c>
      <c r="B536" t="s">
        <v>1927</v>
      </c>
    </row>
    <row r="537" spans="1:2" x14ac:dyDescent="0.25">
      <c r="A537" t="s">
        <v>542</v>
      </c>
      <c r="B537" t="s">
        <v>1927</v>
      </c>
    </row>
    <row r="538" spans="1:2" x14ac:dyDescent="0.25">
      <c r="A538" t="s">
        <v>543</v>
      </c>
      <c r="B538" t="s">
        <v>1927</v>
      </c>
    </row>
    <row r="539" spans="1:2" x14ac:dyDescent="0.25">
      <c r="A539" t="s">
        <v>544</v>
      </c>
      <c r="B539" t="s">
        <v>1927</v>
      </c>
    </row>
    <row r="540" spans="1:2" x14ac:dyDescent="0.25">
      <c r="A540" t="s">
        <v>545</v>
      </c>
      <c r="B540" t="s">
        <v>1927</v>
      </c>
    </row>
    <row r="541" spans="1:2" x14ac:dyDescent="0.25">
      <c r="A541" t="s">
        <v>546</v>
      </c>
      <c r="B541" t="s">
        <v>1927</v>
      </c>
    </row>
    <row r="542" spans="1:2" x14ac:dyDescent="0.25">
      <c r="A542" t="s">
        <v>547</v>
      </c>
      <c r="B542" t="s">
        <v>1927</v>
      </c>
    </row>
    <row r="543" spans="1:2" x14ac:dyDescent="0.25">
      <c r="A543" t="s">
        <v>548</v>
      </c>
      <c r="B543" t="s">
        <v>1927</v>
      </c>
    </row>
    <row r="544" spans="1:2" x14ac:dyDescent="0.25">
      <c r="A544" t="s">
        <v>549</v>
      </c>
      <c r="B544" t="s">
        <v>1927</v>
      </c>
    </row>
    <row r="545" spans="1:2" x14ac:dyDescent="0.25">
      <c r="A545" t="s">
        <v>550</v>
      </c>
      <c r="B545" t="s">
        <v>1927</v>
      </c>
    </row>
    <row r="546" spans="1:2" x14ac:dyDescent="0.25">
      <c r="A546" t="s">
        <v>551</v>
      </c>
      <c r="B546" t="s">
        <v>1927</v>
      </c>
    </row>
    <row r="547" spans="1:2" x14ac:dyDescent="0.25">
      <c r="A547" t="s">
        <v>552</v>
      </c>
      <c r="B547" t="s">
        <v>1927</v>
      </c>
    </row>
    <row r="548" spans="1:2" x14ac:dyDescent="0.25">
      <c r="A548" t="s">
        <v>553</v>
      </c>
      <c r="B548" t="s">
        <v>1927</v>
      </c>
    </row>
    <row r="549" spans="1:2" x14ac:dyDescent="0.25">
      <c r="A549" t="s">
        <v>554</v>
      </c>
      <c r="B549" t="s">
        <v>1927</v>
      </c>
    </row>
    <row r="550" spans="1:2" x14ac:dyDescent="0.25">
      <c r="A550" t="s">
        <v>555</v>
      </c>
      <c r="B550" t="s">
        <v>1927</v>
      </c>
    </row>
    <row r="551" spans="1:2" x14ac:dyDescent="0.25">
      <c r="A551" t="s">
        <v>556</v>
      </c>
      <c r="B551" t="s">
        <v>1927</v>
      </c>
    </row>
    <row r="552" spans="1:2" x14ac:dyDescent="0.25">
      <c r="A552" t="s">
        <v>557</v>
      </c>
      <c r="B552" t="s">
        <v>1972</v>
      </c>
    </row>
    <row r="553" spans="1:2" x14ac:dyDescent="0.25">
      <c r="A553" t="s">
        <v>558</v>
      </c>
      <c r="B553" t="s">
        <v>1986</v>
      </c>
    </row>
    <row r="554" spans="1:2" x14ac:dyDescent="0.25">
      <c r="A554" t="s">
        <v>559</v>
      </c>
      <c r="B554" t="s">
        <v>1985</v>
      </c>
    </row>
    <row r="555" spans="1:2" x14ac:dyDescent="0.25">
      <c r="A555" t="s">
        <v>560</v>
      </c>
      <c r="B555" t="s">
        <v>1984</v>
      </c>
    </row>
    <row r="556" spans="1:2" x14ac:dyDescent="0.25">
      <c r="A556" t="s">
        <v>561</v>
      </c>
      <c r="B556" t="s">
        <v>1983</v>
      </c>
    </row>
    <row r="557" spans="1:2" x14ac:dyDescent="0.25">
      <c r="A557" t="s">
        <v>562</v>
      </c>
      <c r="B557" t="s">
        <v>1982</v>
      </c>
    </row>
    <row r="558" spans="1:2" x14ac:dyDescent="0.25">
      <c r="A558" t="s">
        <v>563</v>
      </c>
      <c r="B558" t="s">
        <v>1981</v>
      </c>
    </row>
    <row r="559" spans="1:2" x14ac:dyDescent="0.25">
      <c r="A559" t="s">
        <v>564</v>
      </c>
      <c r="B559" t="s">
        <v>1980</v>
      </c>
    </row>
    <row r="560" spans="1:2" x14ac:dyDescent="0.25">
      <c r="A560" t="s">
        <v>565</v>
      </c>
      <c r="B560" t="s">
        <v>1979</v>
      </c>
    </row>
    <row r="561" spans="1:2" x14ac:dyDescent="0.25">
      <c r="A561" t="s">
        <v>566</v>
      </c>
      <c r="B561" t="s">
        <v>1978</v>
      </c>
    </row>
    <row r="562" spans="1:2" x14ac:dyDescent="0.25">
      <c r="A562" t="s">
        <v>567</v>
      </c>
      <c r="B562" t="s">
        <v>1972</v>
      </c>
    </row>
    <row r="563" spans="1:2" x14ac:dyDescent="0.25">
      <c r="A563" t="s">
        <v>568</v>
      </c>
      <c r="B563" t="s">
        <v>1986</v>
      </c>
    </row>
    <row r="564" spans="1:2" x14ac:dyDescent="0.25">
      <c r="A564" t="s">
        <v>569</v>
      </c>
      <c r="B564" t="s">
        <v>1985</v>
      </c>
    </row>
    <row r="565" spans="1:2" x14ac:dyDescent="0.25">
      <c r="A565" t="s">
        <v>570</v>
      </c>
      <c r="B565" t="s">
        <v>1984</v>
      </c>
    </row>
    <row r="566" spans="1:2" x14ac:dyDescent="0.25">
      <c r="A566" t="s">
        <v>571</v>
      </c>
      <c r="B566" t="s">
        <v>1983</v>
      </c>
    </row>
    <row r="567" spans="1:2" x14ac:dyDescent="0.25">
      <c r="A567" t="s">
        <v>572</v>
      </c>
      <c r="B567" t="s">
        <v>1982</v>
      </c>
    </row>
    <row r="568" spans="1:2" x14ac:dyDescent="0.25">
      <c r="A568" t="s">
        <v>573</v>
      </c>
      <c r="B568" t="s">
        <v>1981</v>
      </c>
    </row>
    <row r="569" spans="1:2" x14ac:dyDescent="0.25">
      <c r="A569" t="s">
        <v>574</v>
      </c>
      <c r="B569" t="s">
        <v>1980</v>
      </c>
    </row>
    <row r="570" spans="1:2" x14ac:dyDescent="0.25">
      <c r="A570" t="s">
        <v>575</v>
      </c>
      <c r="B570" t="s">
        <v>1979</v>
      </c>
    </row>
    <row r="571" spans="1:2" x14ac:dyDescent="0.25">
      <c r="A571" t="s">
        <v>576</v>
      </c>
      <c r="B571" t="s">
        <v>1978</v>
      </c>
    </row>
    <row r="572" spans="1:2" x14ac:dyDescent="0.25">
      <c r="A572" t="s">
        <v>577</v>
      </c>
      <c r="B572" t="s">
        <v>1972</v>
      </c>
    </row>
    <row r="573" spans="1:2" x14ac:dyDescent="0.25">
      <c r="A573" t="s">
        <v>578</v>
      </c>
      <c r="B573" t="s">
        <v>1972</v>
      </c>
    </row>
    <row r="574" spans="1:2" x14ac:dyDescent="0.25">
      <c r="A574" t="s">
        <v>579</v>
      </c>
      <c r="B574" t="s">
        <v>1972</v>
      </c>
    </row>
    <row r="575" spans="1:2" x14ac:dyDescent="0.25">
      <c r="A575" t="s">
        <v>580</v>
      </c>
      <c r="B575" t="s">
        <v>1972</v>
      </c>
    </row>
    <row r="576" spans="1:2" x14ac:dyDescent="0.25">
      <c r="A576" t="s">
        <v>581</v>
      </c>
      <c r="B576" t="s">
        <v>1972</v>
      </c>
    </row>
    <row r="577" spans="1:2" x14ac:dyDescent="0.25">
      <c r="A577" t="s">
        <v>582</v>
      </c>
      <c r="B577" t="s">
        <v>1972</v>
      </c>
    </row>
    <row r="578" spans="1:2" x14ac:dyDescent="0.25">
      <c r="A578" t="s">
        <v>583</v>
      </c>
      <c r="B578" t="s">
        <v>1972</v>
      </c>
    </row>
    <row r="579" spans="1:2" x14ac:dyDescent="0.25">
      <c r="A579" t="s">
        <v>584</v>
      </c>
      <c r="B579" t="s">
        <v>1972</v>
      </c>
    </row>
    <row r="580" spans="1:2" x14ac:dyDescent="0.25">
      <c r="A580" t="s">
        <v>585</v>
      </c>
      <c r="B580" t="s">
        <v>1972</v>
      </c>
    </row>
    <row r="581" spans="1:2" x14ac:dyDescent="0.25">
      <c r="A581" t="s">
        <v>586</v>
      </c>
      <c r="B581" t="s">
        <v>1972</v>
      </c>
    </row>
    <row r="582" spans="1:2" x14ac:dyDescent="0.25">
      <c r="A582" t="s">
        <v>587</v>
      </c>
      <c r="B582" t="s">
        <v>1972</v>
      </c>
    </row>
    <row r="583" spans="1:2" x14ac:dyDescent="0.25">
      <c r="A583" t="s">
        <v>588</v>
      </c>
      <c r="B583" t="s">
        <v>1971</v>
      </c>
    </row>
    <row r="584" spans="1:2" x14ac:dyDescent="0.25">
      <c r="A584" t="s">
        <v>589</v>
      </c>
      <c r="B584" t="s">
        <v>1971</v>
      </c>
    </row>
    <row r="585" spans="1:2" x14ac:dyDescent="0.25">
      <c r="A585" t="s">
        <v>590</v>
      </c>
      <c r="B585" t="s">
        <v>2169</v>
      </c>
    </row>
    <row r="586" spans="1:2" x14ac:dyDescent="0.25">
      <c r="A586" t="s">
        <v>591</v>
      </c>
      <c r="B586" t="s">
        <v>2168</v>
      </c>
    </row>
    <row r="587" spans="1:2" x14ac:dyDescent="0.25">
      <c r="A587" t="s">
        <v>592</v>
      </c>
      <c r="B587" t="s">
        <v>2167</v>
      </c>
    </row>
    <row r="588" spans="1:2" x14ac:dyDescent="0.25">
      <c r="A588" t="s">
        <v>593</v>
      </c>
      <c r="B588" t="s">
        <v>2166</v>
      </c>
    </row>
    <row r="589" spans="1:2" x14ac:dyDescent="0.25">
      <c r="A589" t="s">
        <v>594</v>
      </c>
      <c r="B589" t="s">
        <v>2165</v>
      </c>
    </row>
    <row r="590" spans="1:2" x14ac:dyDescent="0.25">
      <c r="A590" t="s">
        <v>595</v>
      </c>
      <c r="B590" t="s">
        <v>2164</v>
      </c>
    </row>
    <row r="591" spans="1:2" x14ac:dyDescent="0.25">
      <c r="A591" t="s">
        <v>596</v>
      </c>
      <c r="B591" t="s">
        <v>2163</v>
      </c>
    </row>
    <row r="592" spans="1:2" x14ac:dyDescent="0.25">
      <c r="A592" t="s">
        <v>597</v>
      </c>
      <c r="B592" t="s">
        <v>2162</v>
      </c>
    </row>
    <row r="593" spans="1:2" x14ac:dyDescent="0.25">
      <c r="A593" t="s">
        <v>598</v>
      </c>
      <c r="B593" t="s">
        <v>2161</v>
      </c>
    </row>
    <row r="594" spans="1:2" x14ac:dyDescent="0.25">
      <c r="A594" t="s">
        <v>599</v>
      </c>
      <c r="B594" t="s">
        <v>1971</v>
      </c>
    </row>
    <row r="595" spans="1:2" x14ac:dyDescent="0.25">
      <c r="A595" t="s">
        <v>600</v>
      </c>
      <c r="B595" t="s">
        <v>1971</v>
      </c>
    </row>
    <row r="596" spans="1:2" x14ac:dyDescent="0.25">
      <c r="A596" t="s">
        <v>601</v>
      </c>
      <c r="B596" t="s">
        <v>1971</v>
      </c>
    </row>
    <row r="597" spans="1:2" x14ac:dyDescent="0.25">
      <c r="A597" t="s">
        <v>602</v>
      </c>
      <c r="B597" t="s">
        <v>1900</v>
      </c>
    </row>
    <row r="598" spans="1:2" x14ac:dyDescent="0.25">
      <c r="A598" t="s">
        <v>603</v>
      </c>
      <c r="B598" t="s">
        <v>2064</v>
      </c>
    </row>
    <row r="599" spans="1:2" x14ac:dyDescent="0.25">
      <c r="A599" t="s">
        <v>604</v>
      </c>
      <c r="B599" t="s">
        <v>2160</v>
      </c>
    </row>
    <row r="600" spans="1:2" x14ac:dyDescent="0.25">
      <c r="A600" t="s">
        <v>605</v>
      </c>
      <c r="B600" t="s">
        <v>2062</v>
      </c>
    </row>
    <row r="601" spans="1:2" x14ac:dyDescent="0.25">
      <c r="A601" t="s">
        <v>606</v>
      </c>
      <c r="B601" t="s">
        <v>2061</v>
      </c>
    </row>
    <row r="602" spans="1:2" x14ac:dyDescent="0.25">
      <c r="A602" t="s">
        <v>607</v>
      </c>
      <c r="B602" t="s">
        <v>2060</v>
      </c>
    </row>
    <row r="603" spans="1:2" x14ac:dyDescent="0.25">
      <c r="A603" t="s">
        <v>608</v>
      </c>
      <c r="B603" t="s">
        <v>2059</v>
      </c>
    </row>
    <row r="604" spans="1:2" x14ac:dyDescent="0.25">
      <c r="A604" t="s">
        <v>609</v>
      </c>
      <c r="B604" t="s">
        <v>1916</v>
      </c>
    </row>
    <row r="605" spans="1:2" x14ac:dyDescent="0.25">
      <c r="A605" t="s">
        <v>610</v>
      </c>
      <c r="B605" t="s">
        <v>1915</v>
      </c>
    </row>
    <row r="606" spans="1:2" x14ac:dyDescent="0.25">
      <c r="A606" t="s">
        <v>611</v>
      </c>
      <c r="B606" t="s">
        <v>2159</v>
      </c>
    </row>
    <row r="607" spans="1:2" x14ac:dyDescent="0.25">
      <c r="A607" t="s">
        <v>612</v>
      </c>
      <c r="B607" t="s">
        <v>1909</v>
      </c>
    </row>
    <row r="608" spans="1:2" x14ac:dyDescent="0.25">
      <c r="A608" t="s">
        <v>613</v>
      </c>
      <c r="B608" t="s">
        <v>2158</v>
      </c>
    </row>
    <row r="609" spans="1:2" x14ac:dyDescent="0.25">
      <c r="A609" t="s">
        <v>614</v>
      </c>
      <c r="B609" t="s">
        <v>2157</v>
      </c>
    </row>
    <row r="610" spans="1:2" x14ac:dyDescent="0.25">
      <c r="A610" t="s">
        <v>615</v>
      </c>
      <c r="B610" t="s">
        <v>2156</v>
      </c>
    </row>
    <row r="611" spans="1:2" x14ac:dyDescent="0.25">
      <c r="A611" t="s">
        <v>616</v>
      </c>
      <c r="B611" t="s">
        <v>2155</v>
      </c>
    </row>
    <row r="612" spans="1:2" x14ac:dyDescent="0.25">
      <c r="A612" t="s">
        <v>617</v>
      </c>
      <c r="B612" t="s">
        <v>2154</v>
      </c>
    </row>
    <row r="613" spans="1:2" x14ac:dyDescent="0.25">
      <c r="A613" t="s">
        <v>618</v>
      </c>
      <c r="B613" t="s">
        <v>2153</v>
      </c>
    </row>
    <row r="614" spans="1:2" x14ac:dyDescent="0.25">
      <c r="A614" t="s">
        <v>619</v>
      </c>
      <c r="B614" t="s">
        <v>2152</v>
      </c>
    </row>
    <row r="615" spans="1:2" x14ac:dyDescent="0.25">
      <c r="A615" t="s">
        <v>620</v>
      </c>
      <c r="B615" t="s">
        <v>2151</v>
      </c>
    </row>
    <row r="616" spans="1:2" x14ac:dyDescent="0.25">
      <c r="A616" t="s">
        <v>621</v>
      </c>
      <c r="B616" t="s">
        <v>2150</v>
      </c>
    </row>
    <row r="617" spans="1:2" x14ac:dyDescent="0.25">
      <c r="A617" t="s">
        <v>622</v>
      </c>
      <c r="B617" t="s">
        <v>1909</v>
      </c>
    </row>
    <row r="618" spans="1:2" x14ac:dyDescent="0.25">
      <c r="A618" t="s">
        <v>623</v>
      </c>
      <c r="B618" t="s">
        <v>2149</v>
      </c>
    </row>
    <row r="619" spans="1:2" x14ac:dyDescent="0.25">
      <c r="A619" t="s">
        <v>624</v>
      </c>
      <c r="B619" t="s">
        <v>1925</v>
      </c>
    </row>
    <row r="620" spans="1:2" x14ac:dyDescent="0.25">
      <c r="A620" t="s">
        <v>625</v>
      </c>
      <c r="B620" t="s">
        <v>1925</v>
      </c>
    </row>
    <row r="621" spans="1:2" x14ac:dyDescent="0.25">
      <c r="A621" t="s">
        <v>626</v>
      </c>
      <c r="B621" t="s">
        <v>1925</v>
      </c>
    </row>
    <row r="622" spans="1:2" x14ac:dyDescent="0.25">
      <c r="A622" t="s">
        <v>627</v>
      </c>
      <c r="B622" t="s">
        <v>2148</v>
      </c>
    </row>
    <row r="623" spans="1:2" x14ac:dyDescent="0.25">
      <c r="A623" t="s">
        <v>628</v>
      </c>
      <c r="B623" t="s">
        <v>1958</v>
      </c>
    </row>
    <row r="624" spans="1:2" x14ac:dyDescent="0.25">
      <c r="A624" t="s">
        <v>629</v>
      </c>
      <c r="B624" t="s">
        <v>1957</v>
      </c>
    </row>
    <row r="625" spans="1:2" x14ac:dyDescent="0.25">
      <c r="A625" t="s">
        <v>630</v>
      </c>
      <c r="B625" t="s">
        <v>1956</v>
      </c>
    </row>
    <row r="626" spans="1:2" x14ac:dyDescent="0.25">
      <c r="A626" t="s">
        <v>631</v>
      </c>
      <c r="B626" t="s">
        <v>1955</v>
      </c>
    </row>
    <row r="627" spans="1:2" x14ac:dyDescent="0.25">
      <c r="A627" t="s">
        <v>632</v>
      </c>
      <c r="B627" t="s">
        <v>1954</v>
      </c>
    </row>
    <row r="628" spans="1:2" x14ac:dyDescent="0.25">
      <c r="A628" t="s">
        <v>633</v>
      </c>
      <c r="B628" t="s">
        <v>1953</v>
      </c>
    </row>
    <row r="629" spans="1:2" x14ac:dyDescent="0.25">
      <c r="A629" t="s">
        <v>634</v>
      </c>
      <c r="B629" t="s">
        <v>1952</v>
      </c>
    </row>
    <row r="630" spans="1:2" x14ac:dyDescent="0.25">
      <c r="A630" t="s">
        <v>635</v>
      </c>
      <c r="B630" t="s">
        <v>1951</v>
      </c>
    </row>
    <row r="631" spans="1:2" x14ac:dyDescent="0.25">
      <c r="A631" t="s">
        <v>636</v>
      </c>
      <c r="B631" t="s">
        <v>1950</v>
      </c>
    </row>
    <row r="632" spans="1:2" x14ac:dyDescent="0.25">
      <c r="A632" t="s">
        <v>637</v>
      </c>
      <c r="B632" t="s">
        <v>1949</v>
      </c>
    </row>
    <row r="633" spans="1:2" x14ac:dyDescent="0.25">
      <c r="A633" t="s">
        <v>638</v>
      </c>
      <c r="B633" t="s">
        <v>1925</v>
      </c>
    </row>
    <row r="634" spans="1:2" x14ac:dyDescent="0.25">
      <c r="A634" t="s">
        <v>639</v>
      </c>
      <c r="B634" t="s">
        <v>2147</v>
      </c>
    </row>
    <row r="635" spans="1:2" x14ac:dyDescent="0.25">
      <c r="A635" t="s">
        <v>640</v>
      </c>
      <c r="B635" t="s">
        <v>2146</v>
      </c>
    </row>
    <row r="636" spans="1:2" x14ac:dyDescent="0.25">
      <c r="A636" t="s">
        <v>641</v>
      </c>
      <c r="B636" t="s">
        <v>2145</v>
      </c>
    </row>
    <row r="637" spans="1:2" x14ac:dyDescent="0.25">
      <c r="A637" t="s">
        <v>642</v>
      </c>
      <c r="B637" t="s">
        <v>2144</v>
      </c>
    </row>
    <row r="638" spans="1:2" x14ac:dyDescent="0.25">
      <c r="A638" t="s">
        <v>643</v>
      </c>
      <c r="B638" t="s">
        <v>2143</v>
      </c>
    </row>
    <row r="639" spans="1:2" x14ac:dyDescent="0.25">
      <c r="A639" t="s">
        <v>644</v>
      </c>
      <c r="B639" t="s">
        <v>2142</v>
      </c>
    </row>
    <row r="640" spans="1:2" x14ac:dyDescent="0.25">
      <c r="A640" t="s">
        <v>645</v>
      </c>
      <c r="B640" t="s">
        <v>2141</v>
      </c>
    </row>
    <row r="641" spans="1:2" x14ac:dyDescent="0.25">
      <c r="A641" t="s">
        <v>646</v>
      </c>
      <c r="B641" t="s">
        <v>2140</v>
      </c>
    </row>
    <row r="642" spans="1:2" x14ac:dyDescent="0.25">
      <c r="A642" t="s">
        <v>647</v>
      </c>
      <c r="B642" t="s">
        <v>2139</v>
      </c>
    </row>
    <row r="643" spans="1:2" x14ac:dyDescent="0.25">
      <c r="A643" t="s">
        <v>648</v>
      </c>
      <c r="B643" t="s">
        <v>2138</v>
      </c>
    </row>
    <row r="644" spans="1:2" x14ac:dyDescent="0.25">
      <c r="A644" t="s">
        <v>649</v>
      </c>
      <c r="B644" t="s">
        <v>2094</v>
      </c>
    </row>
    <row r="645" spans="1:2" x14ac:dyDescent="0.25">
      <c r="A645" t="s">
        <v>650</v>
      </c>
      <c r="B645" t="s">
        <v>1959</v>
      </c>
    </row>
    <row r="646" spans="1:2" x14ac:dyDescent="0.25">
      <c r="A646" t="s">
        <v>651</v>
      </c>
      <c r="B646" t="s">
        <v>2137</v>
      </c>
    </row>
    <row r="647" spans="1:2" x14ac:dyDescent="0.25">
      <c r="A647" t="s">
        <v>652</v>
      </c>
      <c r="B647" t="s">
        <v>2136</v>
      </c>
    </row>
    <row r="648" spans="1:2" x14ac:dyDescent="0.25">
      <c r="A648" t="s">
        <v>653</v>
      </c>
      <c r="B648" t="s">
        <v>1961</v>
      </c>
    </row>
    <row r="649" spans="1:2" x14ac:dyDescent="0.25">
      <c r="A649" t="s">
        <v>654</v>
      </c>
      <c r="B649" t="s">
        <v>1959</v>
      </c>
    </row>
    <row r="650" spans="1:2" x14ac:dyDescent="0.25">
      <c r="A650" t="s">
        <v>655</v>
      </c>
      <c r="B650" t="s">
        <v>1927</v>
      </c>
    </row>
    <row r="651" spans="1:2" x14ac:dyDescent="0.25">
      <c r="A651" t="s">
        <v>656</v>
      </c>
      <c r="B651" t="s">
        <v>1927</v>
      </c>
    </row>
    <row r="652" spans="1:2" x14ac:dyDescent="0.25">
      <c r="A652" t="s">
        <v>657</v>
      </c>
      <c r="B652" t="s">
        <v>1927</v>
      </c>
    </row>
    <row r="653" spans="1:2" x14ac:dyDescent="0.25">
      <c r="A653" t="s">
        <v>658</v>
      </c>
      <c r="B653" t="s">
        <v>2135</v>
      </c>
    </row>
    <row r="654" spans="1:2" x14ac:dyDescent="0.25">
      <c r="A654" t="s">
        <v>659</v>
      </c>
      <c r="B654" t="s">
        <v>2134</v>
      </c>
    </row>
    <row r="655" spans="1:2" x14ac:dyDescent="0.25">
      <c r="A655" t="s">
        <v>660</v>
      </c>
      <c r="B655" t="s">
        <v>2133</v>
      </c>
    </row>
    <row r="656" spans="1:2" x14ac:dyDescent="0.25">
      <c r="A656" t="s">
        <v>661</v>
      </c>
      <c r="B656" t="s">
        <v>2132</v>
      </c>
    </row>
    <row r="657" spans="1:2" x14ac:dyDescent="0.25">
      <c r="A657" t="s">
        <v>662</v>
      </c>
      <c r="B657" t="s">
        <v>2131</v>
      </c>
    </row>
    <row r="658" spans="1:2" x14ac:dyDescent="0.25">
      <c r="A658" t="s">
        <v>663</v>
      </c>
      <c r="B658" t="s">
        <v>2130</v>
      </c>
    </row>
    <row r="659" spans="1:2" x14ac:dyDescent="0.25">
      <c r="A659" t="s">
        <v>664</v>
      </c>
      <c r="B659" t="s">
        <v>2129</v>
      </c>
    </row>
    <row r="660" spans="1:2" x14ac:dyDescent="0.25">
      <c r="A660" t="s">
        <v>665</v>
      </c>
      <c r="B660" t="s">
        <v>2128</v>
      </c>
    </row>
    <row r="661" spans="1:2" x14ac:dyDescent="0.25">
      <c r="A661" t="s">
        <v>666</v>
      </c>
      <c r="B661" t="s">
        <v>2127</v>
      </c>
    </row>
    <row r="662" spans="1:2" x14ac:dyDescent="0.25">
      <c r="A662" t="s">
        <v>667</v>
      </c>
      <c r="B662" t="s">
        <v>1972</v>
      </c>
    </row>
    <row r="663" spans="1:2" x14ac:dyDescent="0.25">
      <c r="A663" t="s">
        <v>668</v>
      </c>
      <c r="B663" t="s">
        <v>1927</v>
      </c>
    </row>
    <row r="664" spans="1:2" x14ac:dyDescent="0.25">
      <c r="A664" t="s">
        <v>669</v>
      </c>
      <c r="B664" t="s">
        <v>1927</v>
      </c>
    </row>
    <row r="665" spans="1:2" x14ac:dyDescent="0.25">
      <c r="A665" t="s">
        <v>670</v>
      </c>
      <c r="B665" t="s">
        <v>1958</v>
      </c>
    </row>
    <row r="666" spans="1:2" x14ac:dyDescent="0.25">
      <c r="A666" t="s">
        <v>671</v>
      </c>
      <c r="B666" t="s">
        <v>2126</v>
      </c>
    </row>
    <row r="667" spans="1:2" x14ac:dyDescent="0.25">
      <c r="A667" t="s">
        <v>672</v>
      </c>
      <c r="B667" t="s">
        <v>2125</v>
      </c>
    </row>
    <row r="668" spans="1:2" x14ac:dyDescent="0.25">
      <c r="A668" t="s">
        <v>673</v>
      </c>
      <c r="B668" t="s">
        <v>1947</v>
      </c>
    </row>
    <row r="669" spans="1:2" x14ac:dyDescent="0.25">
      <c r="A669" t="s">
        <v>674</v>
      </c>
      <c r="B669" t="s">
        <v>1946</v>
      </c>
    </row>
    <row r="670" spans="1:2" x14ac:dyDescent="0.25">
      <c r="A670" t="s">
        <v>675</v>
      </c>
      <c r="B670" t="s">
        <v>1972</v>
      </c>
    </row>
    <row r="671" spans="1:2" x14ac:dyDescent="0.25">
      <c r="A671" t="s">
        <v>676</v>
      </c>
      <c r="B671" t="s">
        <v>2124</v>
      </c>
    </row>
    <row r="672" spans="1:2" x14ac:dyDescent="0.25">
      <c r="A672" t="s">
        <v>677</v>
      </c>
      <c r="B672" t="s">
        <v>1907</v>
      </c>
    </row>
    <row r="673" spans="1:2" x14ac:dyDescent="0.25">
      <c r="A673" t="s">
        <v>678</v>
      </c>
      <c r="B673" t="s">
        <v>1907</v>
      </c>
    </row>
    <row r="674" spans="1:2" x14ac:dyDescent="0.25">
      <c r="A674" t="s">
        <v>679</v>
      </c>
      <c r="B674" t="s">
        <v>1907</v>
      </c>
    </row>
    <row r="675" spans="1:2" x14ac:dyDescent="0.25">
      <c r="A675" t="s">
        <v>680</v>
      </c>
      <c r="B675" t="s">
        <v>1945</v>
      </c>
    </row>
    <row r="676" spans="1:2" x14ac:dyDescent="0.25">
      <c r="A676" t="s">
        <v>681</v>
      </c>
      <c r="B676" t="s">
        <v>2123</v>
      </c>
    </row>
    <row r="677" spans="1:2" x14ac:dyDescent="0.25">
      <c r="A677" t="s">
        <v>682</v>
      </c>
      <c r="B677" t="s">
        <v>1958</v>
      </c>
    </row>
    <row r="678" spans="1:2" x14ac:dyDescent="0.25">
      <c r="A678" t="s">
        <v>683</v>
      </c>
      <c r="B678" t="s">
        <v>1948</v>
      </c>
    </row>
    <row r="679" spans="1:2" x14ac:dyDescent="0.25">
      <c r="A679" t="s">
        <v>684</v>
      </c>
      <c r="B679" t="s">
        <v>1958</v>
      </c>
    </row>
    <row r="680" spans="1:2" x14ac:dyDescent="0.25">
      <c r="A680" t="s">
        <v>685</v>
      </c>
      <c r="B680" t="s">
        <v>2113</v>
      </c>
    </row>
    <row r="681" spans="1:2" x14ac:dyDescent="0.25">
      <c r="A681" t="s">
        <v>686</v>
      </c>
      <c r="B681" t="s">
        <v>2113</v>
      </c>
    </row>
    <row r="682" spans="1:2" x14ac:dyDescent="0.25">
      <c r="A682" t="s">
        <v>687</v>
      </c>
      <c r="B682" t="s">
        <v>2110</v>
      </c>
    </row>
    <row r="683" spans="1:2" x14ac:dyDescent="0.25">
      <c r="A683" t="s">
        <v>688</v>
      </c>
      <c r="B683" t="s">
        <v>2110</v>
      </c>
    </row>
    <row r="684" spans="1:2" x14ac:dyDescent="0.25">
      <c r="A684" t="s">
        <v>689</v>
      </c>
      <c r="B684" t="s">
        <v>2113</v>
      </c>
    </row>
    <row r="685" spans="1:2" x14ac:dyDescent="0.25">
      <c r="A685" t="s">
        <v>690</v>
      </c>
      <c r="B685" t="s">
        <v>2113</v>
      </c>
    </row>
    <row r="686" spans="1:2" x14ac:dyDescent="0.25">
      <c r="A686" t="s">
        <v>691</v>
      </c>
      <c r="B686" t="s">
        <v>2110</v>
      </c>
    </row>
    <row r="687" spans="1:2" x14ac:dyDescent="0.25">
      <c r="A687" t="s">
        <v>692</v>
      </c>
      <c r="B687" t="s">
        <v>2110</v>
      </c>
    </row>
    <row r="688" spans="1:2" x14ac:dyDescent="0.25">
      <c r="A688" t="s">
        <v>693</v>
      </c>
      <c r="B688" t="s">
        <v>1944</v>
      </c>
    </row>
    <row r="689" spans="1:2" x14ac:dyDescent="0.25">
      <c r="A689" t="s">
        <v>694</v>
      </c>
      <c r="B689" t="s">
        <v>2113</v>
      </c>
    </row>
    <row r="690" spans="1:2" x14ac:dyDescent="0.25">
      <c r="A690" t="s">
        <v>695</v>
      </c>
      <c r="B690" t="s">
        <v>2113</v>
      </c>
    </row>
    <row r="691" spans="1:2" x14ac:dyDescent="0.25">
      <c r="A691" t="s">
        <v>696</v>
      </c>
      <c r="B691" t="s">
        <v>1943</v>
      </c>
    </row>
    <row r="692" spans="1:2" x14ac:dyDescent="0.25">
      <c r="A692" t="s">
        <v>697</v>
      </c>
      <c r="B692" t="s">
        <v>2110</v>
      </c>
    </row>
    <row r="693" spans="1:2" x14ac:dyDescent="0.25">
      <c r="A693" t="s">
        <v>698</v>
      </c>
      <c r="B693" t="s">
        <v>2110</v>
      </c>
    </row>
    <row r="694" spans="1:2" x14ac:dyDescent="0.25">
      <c r="A694" t="s">
        <v>699</v>
      </c>
      <c r="B694" t="s">
        <v>1944</v>
      </c>
    </row>
    <row r="695" spans="1:2" x14ac:dyDescent="0.25">
      <c r="A695" t="s">
        <v>700</v>
      </c>
      <c r="B695" t="s">
        <v>2112</v>
      </c>
    </row>
    <row r="696" spans="1:2" x14ac:dyDescent="0.25">
      <c r="A696" t="s">
        <v>701</v>
      </c>
      <c r="B696" t="s">
        <v>2111</v>
      </c>
    </row>
    <row r="697" spans="1:2" x14ac:dyDescent="0.25">
      <c r="A697" t="s">
        <v>702</v>
      </c>
      <c r="B697" t="s">
        <v>2110</v>
      </c>
    </row>
    <row r="698" spans="1:2" x14ac:dyDescent="0.25">
      <c r="A698" t="s">
        <v>703</v>
      </c>
      <c r="B698" t="s">
        <v>2109</v>
      </c>
    </row>
    <row r="699" spans="1:2" x14ac:dyDescent="0.25">
      <c r="A699" t="s">
        <v>704</v>
      </c>
      <c r="B699" t="s">
        <v>2108</v>
      </c>
    </row>
    <row r="700" spans="1:2" x14ac:dyDescent="0.25">
      <c r="A700" t="s">
        <v>705</v>
      </c>
      <c r="B700" t="s">
        <v>1943</v>
      </c>
    </row>
    <row r="701" spans="1:2" x14ac:dyDescent="0.25">
      <c r="A701" t="s">
        <v>706</v>
      </c>
      <c r="B701" t="s">
        <v>2107</v>
      </c>
    </row>
    <row r="702" spans="1:2" x14ac:dyDescent="0.25">
      <c r="A702" t="s">
        <v>707</v>
      </c>
      <c r="B702" t="s">
        <v>2106</v>
      </c>
    </row>
    <row r="703" spans="1:2" x14ac:dyDescent="0.25">
      <c r="A703" t="s">
        <v>708</v>
      </c>
      <c r="B703" t="s">
        <v>1905</v>
      </c>
    </row>
    <row r="704" spans="1:2" x14ac:dyDescent="0.25">
      <c r="A704" t="s">
        <v>710</v>
      </c>
      <c r="B704" t="s">
        <v>1905</v>
      </c>
    </row>
    <row r="705" spans="1:2" x14ac:dyDescent="0.25">
      <c r="A705" t="s">
        <v>711</v>
      </c>
      <c r="B705" t="s">
        <v>1903</v>
      </c>
    </row>
    <row r="706" spans="1:2" x14ac:dyDescent="0.25">
      <c r="A706" t="s">
        <v>712</v>
      </c>
      <c r="B706" t="s">
        <v>2105</v>
      </c>
    </row>
    <row r="707" spans="1:2" x14ac:dyDescent="0.25">
      <c r="A707" t="s">
        <v>713</v>
      </c>
      <c r="B707" t="s">
        <v>2104</v>
      </c>
    </row>
    <row r="708" spans="1:2" x14ac:dyDescent="0.25">
      <c r="A708" t="s">
        <v>714</v>
      </c>
      <c r="B708" t="s">
        <v>2103</v>
      </c>
    </row>
    <row r="709" spans="1:2" x14ac:dyDescent="0.25">
      <c r="A709" t="s">
        <v>715</v>
      </c>
      <c r="B709" t="s">
        <v>2102</v>
      </c>
    </row>
    <row r="710" spans="1:2" x14ac:dyDescent="0.25">
      <c r="A710" t="s">
        <v>716</v>
      </c>
      <c r="B710" t="s">
        <v>2101</v>
      </c>
    </row>
    <row r="711" spans="1:2" x14ac:dyDescent="0.25">
      <c r="A711" t="s">
        <v>717</v>
      </c>
      <c r="B711" t="s">
        <v>2100</v>
      </c>
    </row>
    <row r="712" spans="1:2" x14ac:dyDescent="0.25">
      <c r="A712" t="s">
        <v>718</v>
      </c>
      <c r="B712" t="s">
        <v>2099</v>
      </c>
    </row>
    <row r="713" spans="1:2" x14ac:dyDescent="0.25">
      <c r="A713" t="s">
        <v>719</v>
      </c>
      <c r="B713" t="s">
        <v>2098</v>
      </c>
    </row>
    <row r="714" spans="1:2" x14ac:dyDescent="0.25">
      <c r="A714" t="s">
        <v>720</v>
      </c>
      <c r="B714" t="s">
        <v>2097</v>
      </c>
    </row>
    <row r="715" spans="1:2" x14ac:dyDescent="0.25">
      <c r="A715" t="s">
        <v>721</v>
      </c>
      <c r="B715" t="s">
        <v>1942</v>
      </c>
    </row>
    <row r="716" spans="1:2" x14ac:dyDescent="0.25">
      <c r="A716" t="s">
        <v>722</v>
      </c>
      <c r="B716" t="s">
        <v>1942</v>
      </c>
    </row>
    <row r="717" spans="1:2" x14ac:dyDescent="0.25">
      <c r="A717" t="s">
        <v>723</v>
      </c>
      <c r="B717" t="s">
        <v>1903</v>
      </c>
    </row>
    <row r="718" spans="1:2" x14ac:dyDescent="0.25">
      <c r="A718" t="s">
        <v>724</v>
      </c>
      <c r="B718" t="s">
        <v>1903</v>
      </c>
    </row>
    <row r="719" spans="1:2" x14ac:dyDescent="0.25">
      <c r="A719" t="s">
        <v>725</v>
      </c>
      <c r="B719" t="s">
        <v>1941</v>
      </c>
    </row>
    <row r="720" spans="1:2" x14ac:dyDescent="0.25">
      <c r="A720" t="s">
        <v>726</v>
      </c>
      <c r="B720" t="s">
        <v>1903</v>
      </c>
    </row>
    <row r="721" spans="1:2" x14ac:dyDescent="0.25">
      <c r="A721" t="s">
        <v>727</v>
      </c>
      <c r="B721" t="s">
        <v>1903</v>
      </c>
    </row>
    <row r="722" spans="1:2" x14ac:dyDescent="0.25">
      <c r="A722" t="s">
        <v>728</v>
      </c>
      <c r="B722" t="s">
        <v>1903</v>
      </c>
    </row>
    <row r="723" spans="1:2" x14ac:dyDescent="0.25">
      <c r="A723" t="s">
        <v>729</v>
      </c>
      <c r="B723" t="s">
        <v>1903</v>
      </c>
    </row>
    <row r="724" spans="1:2" x14ac:dyDescent="0.25">
      <c r="A724" t="s">
        <v>730</v>
      </c>
      <c r="B724" t="s">
        <v>1903</v>
      </c>
    </row>
    <row r="725" spans="1:2" x14ac:dyDescent="0.25">
      <c r="A725" t="s">
        <v>731</v>
      </c>
      <c r="B725" t="s">
        <v>1903</v>
      </c>
    </row>
    <row r="726" spans="1:2" x14ac:dyDescent="0.25">
      <c r="A726" t="s">
        <v>732</v>
      </c>
      <c r="B726" t="s">
        <v>2105</v>
      </c>
    </row>
    <row r="727" spans="1:2" x14ac:dyDescent="0.25">
      <c r="A727" t="s">
        <v>733</v>
      </c>
      <c r="B727" t="s">
        <v>2104</v>
      </c>
    </row>
    <row r="728" spans="1:2" x14ac:dyDescent="0.25">
      <c r="A728" t="s">
        <v>734</v>
      </c>
      <c r="B728" t="s">
        <v>2103</v>
      </c>
    </row>
    <row r="729" spans="1:2" x14ac:dyDescent="0.25">
      <c r="A729" t="s">
        <v>735</v>
      </c>
      <c r="B729" t="s">
        <v>2102</v>
      </c>
    </row>
    <row r="730" spans="1:2" x14ac:dyDescent="0.25">
      <c r="A730" t="s">
        <v>736</v>
      </c>
      <c r="B730" t="s">
        <v>2101</v>
      </c>
    </row>
    <row r="731" spans="1:2" x14ac:dyDescent="0.25">
      <c r="A731" t="s">
        <v>737</v>
      </c>
      <c r="B731" t="s">
        <v>2100</v>
      </c>
    </row>
    <row r="732" spans="1:2" x14ac:dyDescent="0.25">
      <c r="A732" t="s">
        <v>738</v>
      </c>
      <c r="B732" t="s">
        <v>2099</v>
      </c>
    </row>
    <row r="733" spans="1:2" x14ac:dyDescent="0.25">
      <c r="A733" t="s">
        <v>739</v>
      </c>
      <c r="B733" t="s">
        <v>2098</v>
      </c>
    </row>
    <row r="734" spans="1:2" x14ac:dyDescent="0.25">
      <c r="A734" t="s">
        <v>740</v>
      </c>
      <c r="B734" t="s">
        <v>2097</v>
      </c>
    </row>
    <row r="735" spans="1:2" x14ac:dyDescent="0.25">
      <c r="A735" t="s">
        <v>741</v>
      </c>
      <c r="B735" t="s">
        <v>1903</v>
      </c>
    </row>
    <row r="736" spans="1:2" x14ac:dyDescent="0.25">
      <c r="A736" t="s">
        <v>742</v>
      </c>
      <c r="B736" t="s">
        <v>1903</v>
      </c>
    </row>
    <row r="737" spans="1:2" x14ac:dyDescent="0.25">
      <c r="A737" t="s">
        <v>743</v>
      </c>
      <c r="B737" t="s">
        <v>1905</v>
      </c>
    </row>
    <row r="738" spans="1:2" x14ac:dyDescent="0.25">
      <c r="A738" t="s">
        <v>744</v>
      </c>
      <c r="B738" t="s">
        <v>1905</v>
      </c>
    </row>
    <row r="739" spans="1:2" x14ac:dyDescent="0.25">
      <c r="A739" t="s">
        <v>745</v>
      </c>
      <c r="B739" t="s">
        <v>1905</v>
      </c>
    </row>
    <row r="740" spans="1:2" x14ac:dyDescent="0.25">
      <c r="A740" t="s">
        <v>746</v>
      </c>
      <c r="B740" t="s">
        <v>1903</v>
      </c>
    </row>
    <row r="741" spans="1:2" x14ac:dyDescent="0.25">
      <c r="A741" t="s">
        <v>747</v>
      </c>
      <c r="B741" t="s">
        <v>1903</v>
      </c>
    </row>
    <row r="742" spans="1:2" x14ac:dyDescent="0.25">
      <c r="A742" t="s">
        <v>748</v>
      </c>
      <c r="B742" t="s">
        <v>1903</v>
      </c>
    </row>
    <row r="743" spans="1:2" x14ac:dyDescent="0.25">
      <c r="A743" t="s">
        <v>749</v>
      </c>
      <c r="B743" t="s">
        <v>1905</v>
      </c>
    </row>
    <row r="744" spans="1:2" x14ac:dyDescent="0.25">
      <c r="A744" t="s">
        <v>750</v>
      </c>
      <c r="B744" t="s">
        <v>1941</v>
      </c>
    </row>
    <row r="745" spans="1:2" x14ac:dyDescent="0.25">
      <c r="A745" t="s">
        <v>751</v>
      </c>
      <c r="B745" t="s">
        <v>1902</v>
      </c>
    </row>
    <row r="746" spans="1:2" x14ac:dyDescent="0.25">
      <c r="A746" t="s">
        <v>752</v>
      </c>
      <c r="B746" t="s">
        <v>1901</v>
      </c>
    </row>
    <row r="747" spans="1:2" x14ac:dyDescent="0.25">
      <c r="A747" t="s">
        <v>753</v>
      </c>
      <c r="B747" t="s">
        <v>1903</v>
      </c>
    </row>
    <row r="748" spans="1:2" x14ac:dyDescent="0.25">
      <c r="A748" t="s">
        <v>754</v>
      </c>
      <c r="B748" t="s">
        <v>2105</v>
      </c>
    </row>
    <row r="749" spans="1:2" x14ac:dyDescent="0.25">
      <c r="A749" t="s">
        <v>755</v>
      </c>
      <c r="B749" t="s">
        <v>2104</v>
      </c>
    </row>
    <row r="750" spans="1:2" x14ac:dyDescent="0.25">
      <c r="A750" t="s">
        <v>756</v>
      </c>
      <c r="B750" t="s">
        <v>2103</v>
      </c>
    </row>
    <row r="751" spans="1:2" x14ac:dyDescent="0.25">
      <c r="A751" t="s">
        <v>757</v>
      </c>
      <c r="B751" t="s">
        <v>2102</v>
      </c>
    </row>
    <row r="752" spans="1:2" x14ac:dyDescent="0.25">
      <c r="A752" t="s">
        <v>758</v>
      </c>
      <c r="B752" t="s">
        <v>2101</v>
      </c>
    </row>
    <row r="753" spans="1:2" x14ac:dyDescent="0.25">
      <c r="A753" t="s">
        <v>759</v>
      </c>
      <c r="B753" t="s">
        <v>2100</v>
      </c>
    </row>
    <row r="754" spans="1:2" x14ac:dyDescent="0.25">
      <c r="A754" t="s">
        <v>760</v>
      </c>
      <c r="B754" t="s">
        <v>2099</v>
      </c>
    </row>
    <row r="755" spans="1:2" x14ac:dyDescent="0.25">
      <c r="A755" t="s">
        <v>761</v>
      </c>
      <c r="B755" t="s">
        <v>2098</v>
      </c>
    </row>
    <row r="756" spans="1:2" x14ac:dyDescent="0.25">
      <c r="A756" t="s">
        <v>762</v>
      </c>
      <c r="B756" t="s">
        <v>2097</v>
      </c>
    </row>
    <row r="757" spans="1:2" x14ac:dyDescent="0.25">
      <c r="A757" t="s">
        <v>763</v>
      </c>
      <c r="B757" t="s">
        <v>1941</v>
      </c>
    </row>
    <row r="758" spans="1:2" x14ac:dyDescent="0.25">
      <c r="A758" t="s">
        <v>764</v>
      </c>
      <c r="B758" t="s">
        <v>1905</v>
      </c>
    </row>
    <row r="759" spans="1:2" x14ac:dyDescent="0.25">
      <c r="A759" t="s">
        <v>766</v>
      </c>
      <c r="B759" t="s">
        <v>1905</v>
      </c>
    </row>
    <row r="760" spans="1:2" x14ac:dyDescent="0.25">
      <c r="A760" t="s">
        <v>767</v>
      </c>
      <c r="B760" t="s">
        <v>1903</v>
      </c>
    </row>
    <row r="761" spans="1:2" x14ac:dyDescent="0.25">
      <c r="A761" t="s">
        <v>768</v>
      </c>
      <c r="B761" t="s">
        <v>1903</v>
      </c>
    </row>
    <row r="762" spans="1:2" x14ac:dyDescent="0.25">
      <c r="A762" t="s">
        <v>769</v>
      </c>
      <c r="B762" t="s">
        <v>1903</v>
      </c>
    </row>
    <row r="763" spans="1:2" x14ac:dyDescent="0.25">
      <c r="A763" t="s">
        <v>770</v>
      </c>
      <c r="B763" t="s">
        <v>1903</v>
      </c>
    </row>
    <row r="764" spans="1:2" x14ac:dyDescent="0.25">
      <c r="A764" t="s">
        <v>771</v>
      </c>
      <c r="B764" t="s">
        <v>1903</v>
      </c>
    </row>
    <row r="765" spans="1:2" x14ac:dyDescent="0.25">
      <c r="A765" t="s">
        <v>772</v>
      </c>
      <c r="B765" t="s">
        <v>1905</v>
      </c>
    </row>
    <row r="766" spans="1:2" x14ac:dyDescent="0.25">
      <c r="A766" t="s">
        <v>773</v>
      </c>
      <c r="B766" t="s">
        <v>1903</v>
      </c>
    </row>
    <row r="767" spans="1:2" x14ac:dyDescent="0.25">
      <c r="A767" t="s">
        <v>774</v>
      </c>
      <c r="B767" t="s">
        <v>1903</v>
      </c>
    </row>
    <row r="768" spans="1:2" x14ac:dyDescent="0.25">
      <c r="A768" t="s">
        <v>775</v>
      </c>
      <c r="B768" t="s">
        <v>1903</v>
      </c>
    </row>
    <row r="769" spans="1:2" x14ac:dyDescent="0.25">
      <c r="A769" t="s">
        <v>776</v>
      </c>
      <c r="B769" t="s">
        <v>1903</v>
      </c>
    </row>
    <row r="770" spans="1:2" x14ac:dyDescent="0.25">
      <c r="A770" t="s">
        <v>777</v>
      </c>
      <c r="B770" t="s">
        <v>1903</v>
      </c>
    </row>
    <row r="771" spans="1:2" x14ac:dyDescent="0.25">
      <c r="A771" t="s">
        <v>778</v>
      </c>
      <c r="B771" t="s">
        <v>1905</v>
      </c>
    </row>
    <row r="772" spans="1:2" x14ac:dyDescent="0.25">
      <c r="A772" t="s">
        <v>779</v>
      </c>
      <c r="B772" t="s">
        <v>1903</v>
      </c>
    </row>
    <row r="773" spans="1:2" x14ac:dyDescent="0.25">
      <c r="A773" t="s">
        <v>780</v>
      </c>
      <c r="B773" t="s">
        <v>1903</v>
      </c>
    </row>
    <row r="774" spans="1:2" x14ac:dyDescent="0.25">
      <c r="A774" t="s">
        <v>781</v>
      </c>
      <c r="B774" t="s">
        <v>1903</v>
      </c>
    </row>
    <row r="775" spans="1:2" x14ac:dyDescent="0.25">
      <c r="A775" t="s">
        <v>782</v>
      </c>
      <c r="B775" t="s">
        <v>1905</v>
      </c>
    </row>
    <row r="776" spans="1:2" x14ac:dyDescent="0.25">
      <c r="A776" t="s">
        <v>783</v>
      </c>
      <c r="B776" t="s">
        <v>1903</v>
      </c>
    </row>
    <row r="777" spans="1:2" x14ac:dyDescent="0.25">
      <c r="A777" t="s">
        <v>784</v>
      </c>
      <c r="B777" t="s">
        <v>1903</v>
      </c>
    </row>
    <row r="778" spans="1:2" x14ac:dyDescent="0.25">
      <c r="A778" t="s">
        <v>785</v>
      </c>
      <c r="B778" t="s">
        <v>1901</v>
      </c>
    </row>
    <row r="779" spans="1:2" x14ac:dyDescent="0.25">
      <c r="A779" t="s">
        <v>786</v>
      </c>
      <c r="B779" t="s">
        <v>1901</v>
      </c>
    </row>
    <row r="780" spans="1:2" x14ac:dyDescent="0.25">
      <c r="A780" t="s">
        <v>787</v>
      </c>
      <c r="B780" t="s">
        <v>1906</v>
      </c>
    </row>
    <row r="781" spans="1:2" x14ac:dyDescent="0.25">
      <c r="A781" t="s">
        <v>788</v>
      </c>
      <c r="B781" t="s">
        <v>1901</v>
      </c>
    </row>
    <row r="782" spans="1:2" x14ac:dyDescent="0.25">
      <c r="A782" t="s">
        <v>789</v>
      </c>
      <c r="B782" t="s">
        <v>1901</v>
      </c>
    </row>
    <row r="783" spans="1:2" x14ac:dyDescent="0.25">
      <c r="A783" t="s">
        <v>790</v>
      </c>
      <c r="B783" t="s">
        <v>1901</v>
      </c>
    </row>
    <row r="784" spans="1:2" x14ac:dyDescent="0.25">
      <c r="A784" t="s">
        <v>791</v>
      </c>
      <c r="B784" t="s">
        <v>1901</v>
      </c>
    </row>
    <row r="785" spans="1:2" x14ac:dyDescent="0.25">
      <c r="A785" t="s">
        <v>792</v>
      </c>
      <c r="B785" t="s">
        <v>2065</v>
      </c>
    </row>
    <row r="786" spans="1:2" x14ac:dyDescent="0.25">
      <c r="A786" t="s">
        <v>793</v>
      </c>
      <c r="B786" t="s">
        <v>2065</v>
      </c>
    </row>
    <row r="787" spans="1:2" x14ac:dyDescent="0.25">
      <c r="A787" t="s">
        <v>794</v>
      </c>
      <c r="B787" t="s">
        <v>1906</v>
      </c>
    </row>
    <row r="788" spans="1:2" x14ac:dyDescent="0.25">
      <c r="A788" t="s">
        <v>795</v>
      </c>
      <c r="B788" t="s">
        <v>1901</v>
      </c>
    </row>
    <row r="789" spans="1:2" x14ac:dyDescent="0.25">
      <c r="A789" t="s">
        <v>796</v>
      </c>
      <c r="B789" t="s">
        <v>1901</v>
      </c>
    </row>
    <row r="790" spans="1:2" x14ac:dyDescent="0.25">
      <c r="A790" t="s">
        <v>797</v>
      </c>
      <c r="B790" t="s">
        <v>1901</v>
      </c>
    </row>
    <row r="791" spans="1:2" x14ac:dyDescent="0.25">
      <c r="A791" t="s">
        <v>798</v>
      </c>
      <c r="B791" t="s">
        <v>1901</v>
      </c>
    </row>
    <row r="792" spans="1:2" x14ac:dyDescent="0.25">
      <c r="A792" t="s">
        <v>799</v>
      </c>
      <c r="B792" t="s">
        <v>1906</v>
      </c>
    </row>
    <row r="793" spans="1:2" x14ac:dyDescent="0.25">
      <c r="A793" t="s">
        <v>800</v>
      </c>
      <c r="B793" t="s">
        <v>1906</v>
      </c>
    </row>
    <row r="794" spans="1:2" x14ac:dyDescent="0.25">
      <c r="A794" t="s">
        <v>801</v>
      </c>
      <c r="B794" t="s">
        <v>1906</v>
      </c>
    </row>
    <row r="795" spans="1:2" x14ac:dyDescent="0.25">
      <c r="A795" t="s">
        <v>802</v>
      </c>
      <c r="B795" t="s">
        <v>1901</v>
      </c>
    </row>
    <row r="796" spans="1:2" x14ac:dyDescent="0.25">
      <c r="A796" t="s">
        <v>803</v>
      </c>
      <c r="B796" t="s">
        <v>1906</v>
      </c>
    </row>
    <row r="797" spans="1:2" x14ac:dyDescent="0.25">
      <c r="A797" t="s">
        <v>804</v>
      </c>
      <c r="B797" t="s">
        <v>1906</v>
      </c>
    </row>
    <row r="798" spans="1:2" x14ac:dyDescent="0.25">
      <c r="A798" t="s">
        <v>805</v>
      </c>
      <c r="B798" t="s">
        <v>1902</v>
      </c>
    </row>
    <row r="799" spans="1:2" x14ac:dyDescent="0.25">
      <c r="A799" t="s">
        <v>806</v>
      </c>
      <c r="B799" t="s">
        <v>1902</v>
      </c>
    </row>
    <row r="800" spans="1:2" x14ac:dyDescent="0.25">
      <c r="A800" t="s">
        <v>807</v>
      </c>
      <c r="B800" t="s">
        <v>1902</v>
      </c>
    </row>
    <row r="801" spans="1:2" x14ac:dyDescent="0.25">
      <c r="A801" t="s">
        <v>808</v>
      </c>
      <c r="B801" t="s">
        <v>1902</v>
      </c>
    </row>
    <row r="802" spans="1:2" x14ac:dyDescent="0.25">
      <c r="A802" t="s">
        <v>809</v>
      </c>
      <c r="B802" t="s">
        <v>1902</v>
      </c>
    </row>
    <row r="803" spans="1:2" x14ac:dyDescent="0.25">
      <c r="A803" t="s">
        <v>810</v>
      </c>
      <c r="B803" t="s">
        <v>1902</v>
      </c>
    </row>
    <row r="804" spans="1:2" x14ac:dyDescent="0.25">
      <c r="A804" t="s">
        <v>811</v>
      </c>
      <c r="B804" t="s">
        <v>1902</v>
      </c>
    </row>
    <row r="805" spans="1:2" x14ac:dyDescent="0.25">
      <c r="A805" t="s">
        <v>812</v>
      </c>
      <c r="B805" t="s">
        <v>1902</v>
      </c>
    </row>
    <row r="806" spans="1:2" x14ac:dyDescent="0.25">
      <c r="A806" t="s">
        <v>813</v>
      </c>
      <c r="B806" t="s">
        <v>1904</v>
      </c>
    </row>
    <row r="807" spans="1:2" x14ac:dyDescent="0.25">
      <c r="A807" t="s">
        <v>814</v>
      </c>
      <c r="B807" t="s">
        <v>1940</v>
      </c>
    </row>
    <row r="808" spans="1:2" x14ac:dyDescent="0.25">
      <c r="A808" t="s">
        <v>815</v>
      </c>
      <c r="B808" t="s">
        <v>1940</v>
      </c>
    </row>
    <row r="809" spans="1:2" x14ac:dyDescent="0.25">
      <c r="A809" t="s">
        <v>816</v>
      </c>
      <c r="B809" t="s">
        <v>1902</v>
      </c>
    </row>
    <row r="810" spans="1:2" x14ac:dyDescent="0.25">
      <c r="A810" t="s">
        <v>817</v>
      </c>
      <c r="B810" t="s">
        <v>1902</v>
      </c>
    </row>
    <row r="811" spans="1:2" x14ac:dyDescent="0.25">
      <c r="A811" t="s">
        <v>818</v>
      </c>
      <c r="B811" t="s">
        <v>1902</v>
      </c>
    </row>
    <row r="812" spans="1:2" x14ac:dyDescent="0.25">
      <c r="A812" t="s">
        <v>819</v>
      </c>
      <c r="B812" t="s">
        <v>1902</v>
      </c>
    </row>
    <row r="813" spans="1:2" x14ac:dyDescent="0.25">
      <c r="A813" t="s">
        <v>820</v>
      </c>
      <c r="B813" t="s">
        <v>1902</v>
      </c>
    </row>
    <row r="814" spans="1:2" x14ac:dyDescent="0.25">
      <c r="A814" t="s">
        <v>821</v>
      </c>
      <c r="B814" t="s">
        <v>1902</v>
      </c>
    </row>
    <row r="815" spans="1:2" x14ac:dyDescent="0.25">
      <c r="A815" t="s">
        <v>822</v>
      </c>
      <c r="B815" t="s">
        <v>1902</v>
      </c>
    </row>
    <row r="816" spans="1:2" x14ac:dyDescent="0.25">
      <c r="A816" t="s">
        <v>823</v>
      </c>
      <c r="B816" t="s">
        <v>1902</v>
      </c>
    </row>
    <row r="817" spans="1:2" x14ac:dyDescent="0.25">
      <c r="A817" t="s">
        <v>824</v>
      </c>
      <c r="B817" t="s">
        <v>1902</v>
      </c>
    </row>
    <row r="818" spans="1:2" x14ac:dyDescent="0.25">
      <c r="A818" t="s">
        <v>825</v>
      </c>
      <c r="B818" t="s">
        <v>1902</v>
      </c>
    </row>
    <row r="819" spans="1:2" x14ac:dyDescent="0.25">
      <c r="A819" t="s">
        <v>826</v>
      </c>
      <c r="B819" t="s">
        <v>1902</v>
      </c>
    </row>
    <row r="820" spans="1:2" x14ac:dyDescent="0.25">
      <c r="A820" t="s">
        <v>827</v>
      </c>
      <c r="B820" t="s">
        <v>1902</v>
      </c>
    </row>
    <row r="821" spans="1:2" x14ac:dyDescent="0.25">
      <c r="A821" t="s">
        <v>828</v>
      </c>
      <c r="B821" t="s">
        <v>1902</v>
      </c>
    </row>
    <row r="822" spans="1:2" x14ac:dyDescent="0.25">
      <c r="A822" t="s">
        <v>829</v>
      </c>
      <c r="B822" t="s">
        <v>1902</v>
      </c>
    </row>
    <row r="823" spans="1:2" x14ac:dyDescent="0.25">
      <c r="A823" t="s">
        <v>830</v>
      </c>
      <c r="B823" t="s">
        <v>1902</v>
      </c>
    </row>
    <row r="824" spans="1:2" x14ac:dyDescent="0.25">
      <c r="A824" t="s">
        <v>831</v>
      </c>
      <c r="B824" t="s">
        <v>1902</v>
      </c>
    </row>
    <row r="825" spans="1:2" x14ac:dyDescent="0.25">
      <c r="A825" t="s">
        <v>832</v>
      </c>
      <c r="B825" t="s">
        <v>1902</v>
      </c>
    </row>
    <row r="826" spans="1:2" x14ac:dyDescent="0.25">
      <c r="A826" t="s">
        <v>833</v>
      </c>
      <c r="B826" t="s">
        <v>1903</v>
      </c>
    </row>
    <row r="827" spans="1:2" x14ac:dyDescent="0.25">
      <c r="A827" t="s">
        <v>834</v>
      </c>
      <c r="B827" t="s">
        <v>2096</v>
      </c>
    </row>
    <row r="828" spans="1:2" x14ac:dyDescent="0.25">
      <c r="A828" t="s">
        <v>835</v>
      </c>
      <c r="B828" t="s">
        <v>1903</v>
      </c>
    </row>
    <row r="829" spans="1:2" x14ac:dyDescent="0.25">
      <c r="A829" t="s">
        <v>836</v>
      </c>
      <c r="B829" t="s">
        <v>1902</v>
      </c>
    </row>
    <row r="830" spans="1:2" x14ac:dyDescent="0.25">
      <c r="A830" t="s">
        <v>837</v>
      </c>
      <c r="B830" t="s">
        <v>1902</v>
      </c>
    </row>
    <row r="831" spans="1:2" x14ac:dyDescent="0.25">
      <c r="A831" t="s">
        <v>838</v>
      </c>
      <c r="B831" t="s">
        <v>1902</v>
      </c>
    </row>
    <row r="832" spans="1:2" x14ac:dyDescent="0.25">
      <c r="A832" t="s">
        <v>839</v>
      </c>
      <c r="B832" t="s">
        <v>1902</v>
      </c>
    </row>
    <row r="833" spans="1:2" x14ac:dyDescent="0.25">
      <c r="A833" t="s">
        <v>840</v>
      </c>
      <c r="B833" t="s">
        <v>1901</v>
      </c>
    </row>
    <row r="834" spans="1:2" x14ac:dyDescent="0.25">
      <c r="A834" t="s">
        <v>841</v>
      </c>
      <c r="B834" t="s">
        <v>1906</v>
      </c>
    </row>
    <row r="835" spans="1:2" x14ac:dyDescent="0.25">
      <c r="A835" t="s">
        <v>842</v>
      </c>
      <c r="B835" t="s">
        <v>1901</v>
      </c>
    </row>
    <row r="836" spans="1:2" x14ac:dyDescent="0.25">
      <c r="A836" t="s">
        <v>843</v>
      </c>
      <c r="B836" t="s">
        <v>1906</v>
      </c>
    </row>
    <row r="837" spans="1:2" x14ac:dyDescent="0.25">
      <c r="A837" t="s">
        <v>844</v>
      </c>
      <c r="B837" t="s">
        <v>1903</v>
      </c>
    </row>
    <row r="838" spans="1:2" x14ac:dyDescent="0.25">
      <c r="A838" t="s">
        <v>845</v>
      </c>
      <c r="B838" t="s">
        <v>1903</v>
      </c>
    </row>
    <row r="839" spans="1:2" x14ac:dyDescent="0.25">
      <c r="A839" t="s">
        <v>846</v>
      </c>
      <c r="B839" t="s">
        <v>1903</v>
      </c>
    </row>
    <row r="840" spans="1:2" x14ac:dyDescent="0.25">
      <c r="A840" t="s">
        <v>847</v>
      </c>
      <c r="B840" t="s">
        <v>1903</v>
      </c>
    </row>
    <row r="841" spans="1:2" x14ac:dyDescent="0.25">
      <c r="A841" t="s">
        <v>848</v>
      </c>
      <c r="B841" t="s">
        <v>1903</v>
      </c>
    </row>
    <row r="842" spans="1:2" x14ac:dyDescent="0.25">
      <c r="A842" t="s">
        <v>849</v>
      </c>
      <c r="B842" t="s">
        <v>1903</v>
      </c>
    </row>
    <row r="843" spans="1:2" x14ac:dyDescent="0.25">
      <c r="A843" t="s">
        <v>850</v>
      </c>
      <c r="B843" t="s">
        <v>1902</v>
      </c>
    </row>
    <row r="844" spans="1:2" x14ac:dyDescent="0.25">
      <c r="A844" t="s">
        <v>851</v>
      </c>
      <c r="B844" t="s">
        <v>1906</v>
      </c>
    </row>
    <row r="845" spans="1:2" x14ac:dyDescent="0.25">
      <c r="A845" t="s">
        <v>852</v>
      </c>
      <c r="B845" t="s">
        <v>1903</v>
      </c>
    </row>
    <row r="846" spans="1:2" x14ac:dyDescent="0.25">
      <c r="A846" t="s">
        <v>853</v>
      </c>
      <c r="B846" t="s">
        <v>1903</v>
      </c>
    </row>
    <row r="847" spans="1:2" x14ac:dyDescent="0.25">
      <c r="A847" t="s">
        <v>854</v>
      </c>
      <c r="B847" t="s">
        <v>1903</v>
      </c>
    </row>
    <row r="848" spans="1:2" x14ac:dyDescent="0.25">
      <c r="A848" t="s">
        <v>855</v>
      </c>
      <c r="B848" t="s">
        <v>1903</v>
      </c>
    </row>
    <row r="849" spans="1:2" x14ac:dyDescent="0.25">
      <c r="A849" t="s">
        <v>856</v>
      </c>
      <c r="B849" t="s">
        <v>1903</v>
      </c>
    </row>
    <row r="850" spans="1:2" x14ac:dyDescent="0.25">
      <c r="A850" t="s">
        <v>857</v>
      </c>
      <c r="B850" t="s">
        <v>1903</v>
      </c>
    </row>
    <row r="851" spans="1:2" x14ac:dyDescent="0.25">
      <c r="A851" t="s">
        <v>858</v>
      </c>
      <c r="B851" t="s">
        <v>1903</v>
      </c>
    </row>
    <row r="852" spans="1:2" x14ac:dyDescent="0.25">
      <c r="A852" t="s">
        <v>859</v>
      </c>
      <c r="B852" t="s">
        <v>1926</v>
      </c>
    </row>
    <row r="853" spans="1:2" x14ac:dyDescent="0.25">
      <c r="A853" t="s">
        <v>861</v>
      </c>
      <c r="B853" t="s">
        <v>26</v>
      </c>
    </row>
    <row r="854" spans="1:2" x14ac:dyDescent="0.25">
      <c r="A854" t="s">
        <v>862</v>
      </c>
      <c r="B854" t="s">
        <v>26</v>
      </c>
    </row>
    <row r="855" spans="1:2" x14ac:dyDescent="0.25">
      <c r="A855" t="s">
        <v>863</v>
      </c>
      <c r="B855" t="s">
        <v>26</v>
      </c>
    </row>
    <row r="856" spans="1:2" x14ac:dyDescent="0.25">
      <c r="A856" t="s">
        <v>864</v>
      </c>
      <c r="B856" t="s">
        <v>1922</v>
      </c>
    </row>
    <row r="857" spans="1:2" x14ac:dyDescent="0.25">
      <c r="A857" t="s">
        <v>865</v>
      </c>
      <c r="B857" t="s">
        <v>1921</v>
      </c>
    </row>
    <row r="858" spans="1:2" x14ac:dyDescent="0.25">
      <c r="A858" t="s">
        <v>866</v>
      </c>
      <c r="B858" t="s">
        <v>1920</v>
      </c>
    </row>
    <row r="859" spans="1:2" x14ac:dyDescent="0.25">
      <c r="A859" t="s">
        <v>867</v>
      </c>
      <c r="B859" t="s">
        <v>1919</v>
      </c>
    </row>
    <row r="860" spans="1:2" x14ac:dyDescent="0.25">
      <c r="A860" t="s">
        <v>868</v>
      </c>
      <c r="B860" t="s">
        <v>1918</v>
      </c>
    </row>
    <row r="861" spans="1:2" x14ac:dyDescent="0.25">
      <c r="A861" t="s">
        <v>869</v>
      </c>
      <c r="B861" t="s">
        <v>1917</v>
      </c>
    </row>
    <row r="862" spans="1:2" x14ac:dyDescent="0.25">
      <c r="A862" t="s">
        <v>870</v>
      </c>
      <c r="B862" t="s">
        <v>1916</v>
      </c>
    </row>
    <row r="863" spans="1:2" x14ac:dyDescent="0.25">
      <c r="A863" t="s">
        <v>871</v>
      </c>
      <c r="B863" t="s">
        <v>1915</v>
      </c>
    </row>
    <row r="864" spans="1:2" x14ac:dyDescent="0.25">
      <c r="A864" t="s">
        <v>872</v>
      </c>
      <c r="B864" t="s">
        <v>2095</v>
      </c>
    </row>
    <row r="865" spans="1:2" x14ac:dyDescent="0.25">
      <c r="A865" t="s">
        <v>873</v>
      </c>
      <c r="B865" t="s">
        <v>1909</v>
      </c>
    </row>
    <row r="866" spans="1:2" x14ac:dyDescent="0.25">
      <c r="A866" t="s">
        <v>874</v>
      </c>
      <c r="B866" t="s">
        <v>2068</v>
      </c>
    </row>
    <row r="867" spans="1:2" x14ac:dyDescent="0.25">
      <c r="A867" t="s">
        <v>875</v>
      </c>
      <c r="B867" t="s">
        <v>2000</v>
      </c>
    </row>
    <row r="868" spans="1:2" x14ac:dyDescent="0.25">
      <c r="A868" t="s">
        <v>876</v>
      </c>
      <c r="B868" t="s">
        <v>2094</v>
      </c>
    </row>
    <row r="869" spans="1:2" x14ac:dyDescent="0.25">
      <c r="A869" t="s">
        <v>877</v>
      </c>
      <c r="B869" t="s">
        <v>26</v>
      </c>
    </row>
    <row r="870" spans="1:2" x14ac:dyDescent="0.25">
      <c r="A870" t="s">
        <v>878</v>
      </c>
      <c r="B870" t="s">
        <v>1911</v>
      </c>
    </row>
    <row r="871" spans="1:2" x14ac:dyDescent="0.25">
      <c r="A871" t="s">
        <v>3930</v>
      </c>
      <c r="B871" t="s">
        <v>1910</v>
      </c>
    </row>
    <row r="872" spans="1:2" x14ac:dyDescent="0.25">
      <c r="A872" t="s">
        <v>879</v>
      </c>
      <c r="B872" t="s">
        <v>26</v>
      </c>
    </row>
    <row r="873" spans="1:2" x14ac:dyDescent="0.25">
      <c r="A873" t="s">
        <v>880</v>
      </c>
      <c r="B873" t="s">
        <v>2002</v>
      </c>
    </row>
    <row r="874" spans="1:2" x14ac:dyDescent="0.25">
      <c r="A874" t="s">
        <v>881</v>
      </c>
      <c r="B874" t="s">
        <v>1958</v>
      </c>
    </row>
    <row r="875" spans="1:2" x14ac:dyDescent="0.25">
      <c r="A875" t="s">
        <v>882</v>
      </c>
      <c r="B875" t="s">
        <v>2093</v>
      </c>
    </row>
    <row r="876" spans="1:2" x14ac:dyDescent="0.25">
      <c r="A876" t="s">
        <v>883</v>
      </c>
      <c r="B876" t="s">
        <v>1925</v>
      </c>
    </row>
    <row r="877" spans="1:2" x14ac:dyDescent="0.25">
      <c r="A877" t="s">
        <v>884</v>
      </c>
      <c r="B877" t="s">
        <v>1925</v>
      </c>
    </row>
    <row r="878" spans="1:2" x14ac:dyDescent="0.25">
      <c r="A878" t="s">
        <v>885</v>
      </c>
      <c r="B878" t="s">
        <v>1925</v>
      </c>
    </row>
    <row r="879" spans="1:2" x14ac:dyDescent="0.25">
      <c r="A879" t="s">
        <v>886</v>
      </c>
      <c r="B879" t="s">
        <v>2092</v>
      </c>
    </row>
    <row r="880" spans="1:2" x14ac:dyDescent="0.25">
      <c r="A880" t="s">
        <v>887</v>
      </c>
      <c r="B880" t="s">
        <v>26</v>
      </c>
    </row>
    <row r="881" spans="1:2" x14ac:dyDescent="0.25">
      <c r="A881" t="s">
        <v>888</v>
      </c>
      <c r="B881" t="s">
        <v>26</v>
      </c>
    </row>
    <row r="882" spans="1:2" x14ac:dyDescent="0.25">
      <c r="A882" t="s">
        <v>889</v>
      </c>
      <c r="B882" t="s">
        <v>26</v>
      </c>
    </row>
    <row r="883" spans="1:2" x14ac:dyDescent="0.25">
      <c r="A883" t="s">
        <v>890</v>
      </c>
      <c r="B883" t="s">
        <v>1922</v>
      </c>
    </row>
    <row r="884" spans="1:2" x14ac:dyDescent="0.25">
      <c r="A884" t="s">
        <v>891</v>
      </c>
      <c r="B884" t="s">
        <v>1921</v>
      </c>
    </row>
    <row r="885" spans="1:2" x14ac:dyDescent="0.25">
      <c r="A885" t="s">
        <v>892</v>
      </c>
      <c r="B885" t="s">
        <v>1920</v>
      </c>
    </row>
    <row r="886" spans="1:2" x14ac:dyDescent="0.25">
      <c r="A886" t="s">
        <v>893</v>
      </c>
      <c r="B886" t="s">
        <v>1919</v>
      </c>
    </row>
    <row r="887" spans="1:2" x14ac:dyDescent="0.25">
      <c r="A887" t="s">
        <v>894</v>
      </c>
      <c r="B887" t="s">
        <v>1918</v>
      </c>
    </row>
    <row r="888" spans="1:2" x14ac:dyDescent="0.25">
      <c r="A888" t="s">
        <v>895</v>
      </c>
      <c r="B888" t="s">
        <v>1917</v>
      </c>
    </row>
    <row r="889" spans="1:2" x14ac:dyDescent="0.25">
      <c r="A889" t="s">
        <v>896</v>
      </c>
      <c r="B889" t="s">
        <v>1916</v>
      </c>
    </row>
    <row r="890" spans="1:2" x14ac:dyDescent="0.25">
      <c r="A890" t="s">
        <v>897</v>
      </c>
      <c r="B890" t="s">
        <v>1915</v>
      </c>
    </row>
    <row r="891" spans="1:2" x14ac:dyDescent="0.25">
      <c r="A891" t="s">
        <v>898</v>
      </c>
      <c r="B891" t="s">
        <v>2095</v>
      </c>
    </row>
    <row r="892" spans="1:2" x14ac:dyDescent="0.25">
      <c r="A892" t="s">
        <v>899</v>
      </c>
      <c r="B892" t="s">
        <v>1909</v>
      </c>
    </row>
    <row r="893" spans="1:2" x14ac:dyDescent="0.25">
      <c r="A893" t="s">
        <v>900</v>
      </c>
      <c r="B893" t="s">
        <v>2068</v>
      </c>
    </row>
    <row r="894" spans="1:2" x14ac:dyDescent="0.25">
      <c r="A894" t="s">
        <v>901</v>
      </c>
      <c r="B894" t="s">
        <v>2000</v>
      </c>
    </row>
    <row r="895" spans="1:2" x14ac:dyDescent="0.25">
      <c r="A895" t="s">
        <v>902</v>
      </c>
      <c r="B895" t="s">
        <v>2094</v>
      </c>
    </row>
    <row r="896" spans="1:2" x14ac:dyDescent="0.25">
      <c r="A896" t="s">
        <v>903</v>
      </c>
      <c r="B896" t="s">
        <v>26</v>
      </c>
    </row>
    <row r="897" spans="1:2" x14ac:dyDescent="0.25">
      <c r="A897" t="s">
        <v>904</v>
      </c>
      <c r="B897" t="s">
        <v>1911</v>
      </c>
    </row>
    <row r="898" spans="1:2" x14ac:dyDescent="0.25">
      <c r="A898" t="s">
        <v>905</v>
      </c>
      <c r="B898" t="s">
        <v>26</v>
      </c>
    </row>
    <row r="899" spans="1:2" x14ac:dyDescent="0.25">
      <c r="A899" t="s">
        <v>906</v>
      </c>
      <c r="B899" t="s">
        <v>1913</v>
      </c>
    </row>
    <row r="900" spans="1:2" x14ac:dyDescent="0.25">
      <c r="A900" t="s">
        <v>907</v>
      </c>
      <c r="B900" t="s">
        <v>2051</v>
      </c>
    </row>
    <row r="901" spans="1:2" x14ac:dyDescent="0.25">
      <c r="A901" t="s">
        <v>908</v>
      </c>
      <c r="B901" t="s">
        <v>2002</v>
      </c>
    </row>
    <row r="902" spans="1:2" x14ac:dyDescent="0.25">
      <c r="A902" t="s">
        <v>909</v>
      </c>
      <c r="B902" t="s">
        <v>1958</v>
      </c>
    </row>
    <row r="903" spans="1:2" x14ac:dyDescent="0.25">
      <c r="A903" t="s">
        <v>910</v>
      </c>
      <c r="B903" t="s">
        <v>2093</v>
      </c>
    </row>
    <row r="904" spans="1:2" x14ac:dyDescent="0.25">
      <c r="A904" t="s">
        <v>911</v>
      </c>
      <c r="B904" t="s">
        <v>1909</v>
      </c>
    </row>
    <row r="905" spans="1:2" x14ac:dyDescent="0.25">
      <c r="A905" t="s">
        <v>912</v>
      </c>
      <c r="B905" t="s">
        <v>1925</v>
      </c>
    </row>
    <row r="906" spans="1:2" x14ac:dyDescent="0.25">
      <c r="A906" t="s">
        <v>913</v>
      </c>
      <c r="B906" t="s">
        <v>1925</v>
      </c>
    </row>
    <row r="907" spans="1:2" x14ac:dyDescent="0.25">
      <c r="A907" t="s">
        <v>914</v>
      </c>
      <c r="B907" t="s">
        <v>1925</v>
      </c>
    </row>
    <row r="908" spans="1:2" x14ac:dyDescent="0.25">
      <c r="A908" t="s">
        <v>915</v>
      </c>
      <c r="B908" t="s">
        <v>2092</v>
      </c>
    </row>
    <row r="909" spans="1:2" x14ac:dyDescent="0.25">
      <c r="A909" t="s">
        <v>916</v>
      </c>
      <c r="B909" t="s">
        <v>1923</v>
      </c>
    </row>
    <row r="910" spans="1:2" x14ac:dyDescent="0.25">
      <c r="A910" t="s">
        <v>917</v>
      </c>
      <c r="B910" t="s">
        <v>1923</v>
      </c>
    </row>
    <row r="911" spans="1:2" x14ac:dyDescent="0.25">
      <c r="A911" t="s">
        <v>918</v>
      </c>
      <c r="B911" t="s">
        <v>1923</v>
      </c>
    </row>
    <row r="912" spans="1:2" x14ac:dyDescent="0.25">
      <c r="A912" t="s">
        <v>919</v>
      </c>
      <c r="B912" t="s">
        <v>1923</v>
      </c>
    </row>
    <row r="913" spans="1:2" x14ac:dyDescent="0.25">
      <c r="A913" t="s">
        <v>920</v>
      </c>
      <c r="B913" t="s">
        <v>1930</v>
      </c>
    </row>
    <row r="914" spans="1:2" x14ac:dyDescent="0.25">
      <c r="A914" t="s">
        <v>921</v>
      </c>
      <c r="B914" t="s">
        <v>2091</v>
      </c>
    </row>
    <row r="915" spans="1:2" x14ac:dyDescent="0.25">
      <c r="A915" t="s">
        <v>922</v>
      </c>
      <c r="B915" t="s">
        <v>2090</v>
      </c>
    </row>
    <row r="916" spans="1:2" x14ac:dyDescent="0.25">
      <c r="A916" t="s">
        <v>923</v>
      </c>
      <c r="B916" t="s">
        <v>1923</v>
      </c>
    </row>
    <row r="917" spans="1:2" x14ac:dyDescent="0.25">
      <c r="A917" t="s">
        <v>924</v>
      </c>
      <c r="B917" t="s">
        <v>2089</v>
      </c>
    </row>
    <row r="918" spans="1:2" x14ac:dyDescent="0.25">
      <c r="A918" t="s">
        <v>925</v>
      </c>
      <c r="B918" t="s">
        <v>2089</v>
      </c>
    </row>
    <row r="919" spans="1:2" x14ac:dyDescent="0.25">
      <c r="A919" t="s">
        <v>926</v>
      </c>
      <c r="B919" t="s">
        <v>1927</v>
      </c>
    </row>
    <row r="920" spans="1:2" x14ac:dyDescent="0.25">
      <c r="A920" t="s">
        <v>927</v>
      </c>
      <c r="B920" t="s">
        <v>1927</v>
      </c>
    </row>
    <row r="921" spans="1:2" x14ac:dyDescent="0.25">
      <c r="A921" t="s">
        <v>928</v>
      </c>
      <c r="B921" t="s">
        <v>1927</v>
      </c>
    </row>
    <row r="922" spans="1:2" x14ac:dyDescent="0.25">
      <c r="A922" t="s">
        <v>929</v>
      </c>
      <c r="B922" t="s">
        <v>1927</v>
      </c>
    </row>
    <row r="923" spans="1:2" x14ac:dyDescent="0.25">
      <c r="A923" t="s">
        <v>930</v>
      </c>
      <c r="B923" t="s">
        <v>2086</v>
      </c>
    </row>
    <row r="924" spans="1:2" x14ac:dyDescent="0.25">
      <c r="A924" t="s">
        <v>931</v>
      </c>
      <c r="B924" t="s">
        <v>2088</v>
      </c>
    </row>
    <row r="925" spans="1:2" x14ac:dyDescent="0.25">
      <c r="A925" t="s">
        <v>932</v>
      </c>
      <c r="B925" t="s">
        <v>2087</v>
      </c>
    </row>
    <row r="926" spans="1:2" x14ac:dyDescent="0.25">
      <c r="A926" t="s">
        <v>933</v>
      </c>
      <c r="B926" t="s">
        <v>2086</v>
      </c>
    </row>
    <row r="927" spans="1:2" x14ac:dyDescent="0.25">
      <c r="A927" t="s">
        <v>934</v>
      </c>
      <c r="B927" t="s">
        <v>2085</v>
      </c>
    </row>
    <row r="928" spans="1:2" x14ac:dyDescent="0.25">
      <c r="A928" t="s">
        <v>935</v>
      </c>
      <c r="B928" t="s">
        <v>2084</v>
      </c>
    </row>
    <row r="929" spans="1:2" x14ac:dyDescent="0.25">
      <c r="A929" t="s">
        <v>936</v>
      </c>
      <c r="B929" t="s">
        <v>2083</v>
      </c>
    </row>
    <row r="930" spans="1:2" x14ac:dyDescent="0.25">
      <c r="A930" t="s">
        <v>937</v>
      </c>
      <c r="B930" t="s">
        <v>2082</v>
      </c>
    </row>
    <row r="931" spans="1:2" x14ac:dyDescent="0.25">
      <c r="A931" t="s">
        <v>938</v>
      </c>
      <c r="B931" t="s">
        <v>2081</v>
      </c>
    </row>
    <row r="932" spans="1:2" x14ac:dyDescent="0.25">
      <c r="A932" t="s">
        <v>939</v>
      </c>
      <c r="B932" t="s">
        <v>2080</v>
      </c>
    </row>
    <row r="933" spans="1:2" x14ac:dyDescent="0.25">
      <c r="A933" t="s">
        <v>940</v>
      </c>
      <c r="B933" t="s">
        <v>2079</v>
      </c>
    </row>
    <row r="934" spans="1:2" x14ac:dyDescent="0.25">
      <c r="A934" t="s">
        <v>941</v>
      </c>
      <c r="B934" t="s">
        <v>2078</v>
      </c>
    </row>
    <row r="935" spans="1:2" x14ac:dyDescent="0.25">
      <c r="A935" t="s">
        <v>942</v>
      </c>
      <c r="B935" t="s">
        <v>2077</v>
      </c>
    </row>
    <row r="936" spans="1:2" x14ac:dyDescent="0.25">
      <c r="A936" t="s">
        <v>943</v>
      </c>
      <c r="B936" t="s">
        <v>1927</v>
      </c>
    </row>
    <row r="937" spans="1:2" x14ac:dyDescent="0.25">
      <c r="A937" t="s">
        <v>944</v>
      </c>
      <c r="B937" t="s">
        <v>1927</v>
      </c>
    </row>
    <row r="938" spans="1:2" x14ac:dyDescent="0.25">
      <c r="A938" t="s">
        <v>945</v>
      </c>
      <c r="B938" t="s">
        <v>2076</v>
      </c>
    </row>
    <row r="939" spans="1:2" x14ac:dyDescent="0.25">
      <c r="A939" t="s">
        <v>946</v>
      </c>
      <c r="B939" t="s">
        <v>2076</v>
      </c>
    </row>
    <row r="940" spans="1:2" x14ac:dyDescent="0.25">
      <c r="A940" t="s">
        <v>947</v>
      </c>
      <c r="B940" t="s">
        <v>2075</v>
      </c>
    </row>
    <row r="941" spans="1:2" x14ac:dyDescent="0.25">
      <c r="A941" t="s">
        <v>948</v>
      </c>
      <c r="B941" t="s">
        <v>2074</v>
      </c>
    </row>
    <row r="942" spans="1:2" x14ac:dyDescent="0.25">
      <c r="A942" t="s">
        <v>949</v>
      </c>
      <c r="B942" t="s">
        <v>709</v>
      </c>
    </row>
    <row r="943" spans="1:2" x14ac:dyDescent="0.25">
      <c r="A943" t="s">
        <v>950</v>
      </c>
      <c r="B943" t="s">
        <v>1926</v>
      </c>
    </row>
    <row r="944" spans="1:2" x14ac:dyDescent="0.25">
      <c r="A944" t="s">
        <v>951</v>
      </c>
      <c r="B944" t="s">
        <v>1900</v>
      </c>
    </row>
    <row r="945" spans="1:2" x14ac:dyDescent="0.25">
      <c r="A945" t="s">
        <v>952</v>
      </c>
      <c r="B945" t="s">
        <v>709</v>
      </c>
    </row>
    <row r="946" spans="1:2" x14ac:dyDescent="0.25">
      <c r="A946" t="s">
        <v>953</v>
      </c>
      <c r="B946" t="s">
        <v>26</v>
      </c>
    </row>
    <row r="947" spans="1:2" x14ac:dyDescent="0.25">
      <c r="A947" t="s">
        <v>954</v>
      </c>
      <c r="B947" t="s">
        <v>26</v>
      </c>
    </row>
    <row r="948" spans="1:2" x14ac:dyDescent="0.25">
      <c r="A948" t="s">
        <v>955</v>
      </c>
      <c r="B948" t="s">
        <v>1926</v>
      </c>
    </row>
    <row r="949" spans="1:2" x14ac:dyDescent="0.25">
      <c r="A949" t="s">
        <v>956</v>
      </c>
      <c r="B949" t="s">
        <v>709</v>
      </c>
    </row>
    <row r="950" spans="1:2" x14ac:dyDescent="0.25">
      <c r="A950" t="s">
        <v>957</v>
      </c>
      <c r="B950" t="s">
        <v>1926</v>
      </c>
    </row>
    <row r="951" spans="1:2" x14ac:dyDescent="0.25">
      <c r="A951" t="s">
        <v>958</v>
      </c>
      <c r="B951" t="s">
        <v>26</v>
      </c>
    </row>
    <row r="952" spans="1:2" x14ac:dyDescent="0.25">
      <c r="A952" t="s">
        <v>959</v>
      </c>
      <c r="B952" t="s">
        <v>26</v>
      </c>
    </row>
    <row r="953" spans="1:2" x14ac:dyDescent="0.25">
      <c r="A953" t="s">
        <v>960</v>
      </c>
      <c r="B953" t="s">
        <v>1900</v>
      </c>
    </row>
    <row r="954" spans="1:2" x14ac:dyDescent="0.25">
      <c r="A954" t="s">
        <v>961</v>
      </c>
      <c r="B954" t="s">
        <v>1900</v>
      </c>
    </row>
    <row r="955" spans="1:2" x14ac:dyDescent="0.25">
      <c r="A955" t="s">
        <v>962</v>
      </c>
      <c r="B955" t="s">
        <v>1900</v>
      </c>
    </row>
    <row r="956" spans="1:2" x14ac:dyDescent="0.25">
      <c r="A956" t="s">
        <v>963</v>
      </c>
      <c r="B956" t="s">
        <v>1900</v>
      </c>
    </row>
    <row r="957" spans="1:2" x14ac:dyDescent="0.25">
      <c r="A957" t="s">
        <v>964</v>
      </c>
      <c r="B957" t="s">
        <v>1900</v>
      </c>
    </row>
    <row r="958" spans="1:2" x14ac:dyDescent="0.25">
      <c r="A958" t="s">
        <v>965</v>
      </c>
      <c r="B958" t="s">
        <v>2052</v>
      </c>
    </row>
    <row r="959" spans="1:2" x14ac:dyDescent="0.25">
      <c r="A959" t="s">
        <v>966</v>
      </c>
      <c r="B959" t="s">
        <v>2073</v>
      </c>
    </row>
    <row r="960" spans="1:2" x14ac:dyDescent="0.25">
      <c r="A960" t="s">
        <v>967</v>
      </c>
      <c r="B960" t="s">
        <v>2072</v>
      </c>
    </row>
    <row r="961" spans="1:2" x14ac:dyDescent="0.25">
      <c r="A961" t="s">
        <v>968</v>
      </c>
      <c r="B961" t="s">
        <v>1900</v>
      </c>
    </row>
    <row r="962" spans="1:2" x14ac:dyDescent="0.25">
      <c r="A962" t="s">
        <v>969</v>
      </c>
      <c r="B962" t="s">
        <v>2043</v>
      </c>
    </row>
    <row r="963" spans="1:2" x14ac:dyDescent="0.25">
      <c r="A963" t="s">
        <v>970</v>
      </c>
      <c r="B963" t="s">
        <v>2043</v>
      </c>
    </row>
    <row r="964" spans="1:2" x14ac:dyDescent="0.25">
      <c r="A964" t="s">
        <v>971</v>
      </c>
      <c r="B964" t="s">
        <v>2037</v>
      </c>
    </row>
    <row r="965" spans="1:2" x14ac:dyDescent="0.25">
      <c r="A965" t="s">
        <v>972</v>
      </c>
      <c r="B965" t="s">
        <v>2037</v>
      </c>
    </row>
    <row r="966" spans="1:2" x14ac:dyDescent="0.25">
      <c r="A966" t="s">
        <v>973</v>
      </c>
      <c r="B966" t="s">
        <v>2037</v>
      </c>
    </row>
    <row r="967" spans="1:2" x14ac:dyDescent="0.25">
      <c r="A967" t="s">
        <v>974</v>
      </c>
      <c r="B967" t="s">
        <v>2037</v>
      </c>
    </row>
    <row r="968" spans="1:2" x14ac:dyDescent="0.25">
      <c r="A968" t="s">
        <v>975</v>
      </c>
      <c r="B968" t="s">
        <v>2037</v>
      </c>
    </row>
    <row r="969" spans="1:2" x14ac:dyDescent="0.25">
      <c r="A969" t="s">
        <v>976</v>
      </c>
      <c r="B969" t="s">
        <v>2038</v>
      </c>
    </row>
    <row r="970" spans="1:2" x14ac:dyDescent="0.25">
      <c r="A970" t="s">
        <v>977</v>
      </c>
      <c r="B970" t="s">
        <v>2037</v>
      </c>
    </row>
    <row r="971" spans="1:2" x14ac:dyDescent="0.25">
      <c r="A971" t="s">
        <v>978</v>
      </c>
      <c r="B971" t="s">
        <v>2037</v>
      </c>
    </row>
    <row r="972" spans="1:2" x14ac:dyDescent="0.25">
      <c r="A972" t="s">
        <v>979</v>
      </c>
      <c r="B972" t="s">
        <v>2037</v>
      </c>
    </row>
    <row r="973" spans="1:2" x14ac:dyDescent="0.25">
      <c r="A973" t="s">
        <v>980</v>
      </c>
      <c r="B973" t="s">
        <v>2038</v>
      </c>
    </row>
    <row r="974" spans="1:2" x14ac:dyDescent="0.25">
      <c r="A974" t="s">
        <v>981</v>
      </c>
      <c r="B974" t="s">
        <v>2071</v>
      </c>
    </row>
    <row r="975" spans="1:2" x14ac:dyDescent="0.25">
      <c r="A975" t="s">
        <v>982</v>
      </c>
      <c r="B975" t="s">
        <v>2069</v>
      </c>
    </row>
    <row r="976" spans="1:2" x14ac:dyDescent="0.25">
      <c r="A976" t="s">
        <v>983</v>
      </c>
      <c r="B976" t="s">
        <v>2070</v>
      </c>
    </row>
    <row r="977" spans="1:2" x14ac:dyDescent="0.25">
      <c r="A977" t="s">
        <v>984</v>
      </c>
      <c r="B977" t="s">
        <v>2069</v>
      </c>
    </row>
    <row r="978" spans="1:2" x14ac:dyDescent="0.25">
      <c r="A978" t="s">
        <v>985</v>
      </c>
      <c r="B978" t="s">
        <v>1909</v>
      </c>
    </row>
    <row r="979" spans="1:2" x14ac:dyDescent="0.25">
      <c r="A979" t="s">
        <v>986</v>
      </c>
      <c r="B979" t="s">
        <v>1909</v>
      </c>
    </row>
    <row r="980" spans="1:2" x14ac:dyDescent="0.25">
      <c r="A980" t="s">
        <v>987</v>
      </c>
      <c r="B980" t="s">
        <v>1909</v>
      </c>
    </row>
    <row r="981" spans="1:2" x14ac:dyDescent="0.25">
      <c r="A981" t="s">
        <v>988</v>
      </c>
      <c r="B981" t="s">
        <v>1909</v>
      </c>
    </row>
    <row r="982" spans="1:2" x14ac:dyDescent="0.25">
      <c r="A982" t="s">
        <v>989</v>
      </c>
      <c r="B982" t="s">
        <v>1909</v>
      </c>
    </row>
    <row r="983" spans="1:2" x14ac:dyDescent="0.25">
      <c r="A983" t="s">
        <v>990</v>
      </c>
      <c r="B983" t="s">
        <v>1909</v>
      </c>
    </row>
    <row r="984" spans="1:2" x14ac:dyDescent="0.25">
      <c r="A984" t="s">
        <v>991</v>
      </c>
      <c r="B984" t="s">
        <v>1928</v>
      </c>
    </row>
    <row r="985" spans="1:2" x14ac:dyDescent="0.25">
      <c r="A985" t="s">
        <v>992</v>
      </c>
      <c r="B985" t="s">
        <v>1928</v>
      </c>
    </row>
    <row r="986" spans="1:2" x14ac:dyDescent="0.25">
      <c r="A986" t="s">
        <v>993</v>
      </c>
      <c r="B986" t="s">
        <v>2034</v>
      </c>
    </row>
    <row r="987" spans="1:2" x14ac:dyDescent="0.25">
      <c r="A987" t="s">
        <v>994</v>
      </c>
      <c r="B987" t="s">
        <v>2068</v>
      </c>
    </row>
    <row r="988" spans="1:2" x14ac:dyDescent="0.25">
      <c r="A988" t="s">
        <v>995</v>
      </c>
      <c r="B988" t="s">
        <v>2000</v>
      </c>
    </row>
    <row r="989" spans="1:2" x14ac:dyDescent="0.25">
      <c r="A989" t="s">
        <v>996</v>
      </c>
      <c r="B989" t="s">
        <v>2014</v>
      </c>
    </row>
    <row r="990" spans="1:2" x14ac:dyDescent="0.25">
      <c r="A990" t="s">
        <v>997</v>
      </c>
      <c r="B990" t="s">
        <v>2002</v>
      </c>
    </row>
    <row r="991" spans="1:2" x14ac:dyDescent="0.25">
      <c r="A991" t="s">
        <v>998</v>
      </c>
      <c r="B991" t="s">
        <v>2002</v>
      </c>
    </row>
    <row r="992" spans="1:2" x14ac:dyDescent="0.25">
      <c r="A992" t="s">
        <v>999</v>
      </c>
      <c r="B992" t="s">
        <v>2002</v>
      </c>
    </row>
    <row r="993" spans="1:2" x14ac:dyDescent="0.25">
      <c r="A993" t="s">
        <v>1000</v>
      </c>
      <c r="B993" t="s">
        <v>1987</v>
      </c>
    </row>
    <row r="994" spans="1:2" x14ac:dyDescent="0.25">
      <c r="A994" t="s">
        <v>1001</v>
      </c>
      <c r="B994" t="s">
        <v>1972</v>
      </c>
    </row>
    <row r="995" spans="1:2" x14ac:dyDescent="0.25">
      <c r="A995" t="s">
        <v>1002</v>
      </c>
      <c r="B995" t="s">
        <v>1923</v>
      </c>
    </row>
    <row r="996" spans="1:2" x14ac:dyDescent="0.25">
      <c r="A996" t="s">
        <v>1003</v>
      </c>
      <c r="B996" t="s">
        <v>1923</v>
      </c>
    </row>
    <row r="997" spans="1:2" x14ac:dyDescent="0.25">
      <c r="A997" t="s">
        <v>1004</v>
      </c>
      <c r="B997" t="s">
        <v>1923</v>
      </c>
    </row>
    <row r="998" spans="1:2" x14ac:dyDescent="0.25">
      <c r="A998" t="s">
        <v>1005</v>
      </c>
      <c r="B998" t="s">
        <v>1977</v>
      </c>
    </row>
    <row r="999" spans="1:2" x14ac:dyDescent="0.25">
      <c r="A999" t="s">
        <v>1006</v>
      </c>
      <c r="B999" t="s">
        <v>1977</v>
      </c>
    </row>
    <row r="1000" spans="1:2" x14ac:dyDescent="0.25">
      <c r="A1000" t="s">
        <v>1007</v>
      </c>
      <c r="B1000" t="s">
        <v>1977</v>
      </c>
    </row>
    <row r="1001" spans="1:2" x14ac:dyDescent="0.25">
      <c r="A1001" t="s">
        <v>1008</v>
      </c>
      <c r="B1001" t="s">
        <v>2067</v>
      </c>
    </row>
    <row r="1002" spans="1:2" x14ac:dyDescent="0.25">
      <c r="A1002" t="s">
        <v>1009</v>
      </c>
      <c r="B1002" t="s">
        <v>1909</v>
      </c>
    </row>
    <row r="1003" spans="1:2" x14ac:dyDescent="0.25">
      <c r="A1003" t="s">
        <v>1010</v>
      </c>
      <c r="B1003" t="s">
        <v>1927</v>
      </c>
    </row>
    <row r="1004" spans="1:2" x14ac:dyDescent="0.25">
      <c r="A1004" t="s">
        <v>1011</v>
      </c>
      <c r="B1004" t="s">
        <v>1972</v>
      </c>
    </row>
    <row r="1005" spans="1:2" x14ac:dyDescent="0.25">
      <c r="A1005" t="s">
        <v>1012</v>
      </c>
      <c r="B1005" t="s">
        <v>1971</v>
      </c>
    </row>
    <row r="1006" spans="1:2" x14ac:dyDescent="0.25">
      <c r="A1006" t="s">
        <v>1013</v>
      </c>
      <c r="B1006" t="s">
        <v>1958</v>
      </c>
    </row>
    <row r="1007" spans="1:2" x14ac:dyDescent="0.25">
      <c r="A1007" t="s">
        <v>1014</v>
      </c>
      <c r="B1007" t="s">
        <v>2066</v>
      </c>
    </row>
    <row r="1008" spans="1:2" x14ac:dyDescent="0.25">
      <c r="A1008" t="s">
        <v>1015</v>
      </c>
      <c r="B1008" t="s">
        <v>1959</v>
      </c>
    </row>
    <row r="1009" spans="1:2" x14ac:dyDescent="0.25">
      <c r="A1009" t="s">
        <v>1016</v>
      </c>
      <c r="B1009" t="s">
        <v>1927</v>
      </c>
    </row>
    <row r="1010" spans="1:2" x14ac:dyDescent="0.25">
      <c r="A1010" t="s">
        <v>1017</v>
      </c>
      <c r="B1010" t="s">
        <v>1958</v>
      </c>
    </row>
    <row r="1011" spans="1:2" x14ac:dyDescent="0.25">
      <c r="A1011" t="s">
        <v>1018</v>
      </c>
      <c r="B1011" t="s">
        <v>1958</v>
      </c>
    </row>
    <row r="1012" spans="1:2" x14ac:dyDescent="0.25">
      <c r="A1012" t="s">
        <v>1019</v>
      </c>
      <c r="B1012" t="s">
        <v>1958</v>
      </c>
    </row>
    <row r="1013" spans="1:2" x14ac:dyDescent="0.25">
      <c r="A1013" t="s">
        <v>1020</v>
      </c>
      <c r="B1013" t="s">
        <v>1958</v>
      </c>
    </row>
    <row r="1014" spans="1:2" x14ac:dyDescent="0.25">
      <c r="A1014" t="s">
        <v>1021</v>
      </c>
      <c r="B1014" t="s">
        <v>1944</v>
      </c>
    </row>
    <row r="1015" spans="1:2" x14ac:dyDescent="0.25">
      <c r="A1015" t="s">
        <v>1022</v>
      </c>
      <c r="B1015" t="s">
        <v>1944</v>
      </c>
    </row>
    <row r="1016" spans="1:2" x14ac:dyDescent="0.25">
      <c r="A1016" t="s">
        <v>1023</v>
      </c>
      <c r="B1016" t="s">
        <v>1944</v>
      </c>
    </row>
    <row r="1017" spans="1:2" x14ac:dyDescent="0.25">
      <c r="A1017" t="s">
        <v>1024</v>
      </c>
      <c r="B1017" t="s">
        <v>1943</v>
      </c>
    </row>
    <row r="1018" spans="1:2" x14ac:dyDescent="0.25">
      <c r="A1018" t="s">
        <v>1025</v>
      </c>
      <c r="B1018" t="s">
        <v>1943</v>
      </c>
    </row>
    <row r="1019" spans="1:2" x14ac:dyDescent="0.25">
      <c r="A1019" t="s">
        <v>1026</v>
      </c>
      <c r="B1019" t="s">
        <v>1943</v>
      </c>
    </row>
    <row r="1020" spans="1:2" x14ac:dyDescent="0.25">
      <c r="A1020" t="s">
        <v>1027</v>
      </c>
      <c r="B1020" t="s">
        <v>1905</v>
      </c>
    </row>
    <row r="1021" spans="1:2" x14ac:dyDescent="0.25">
      <c r="A1021" t="s">
        <v>1028</v>
      </c>
      <c r="B1021" t="s">
        <v>1903</v>
      </c>
    </row>
    <row r="1022" spans="1:2" x14ac:dyDescent="0.25">
      <c r="A1022" t="s">
        <v>1029</v>
      </c>
      <c r="B1022" t="s">
        <v>1903</v>
      </c>
    </row>
    <row r="1023" spans="1:2" x14ac:dyDescent="0.25">
      <c r="A1023" t="s">
        <v>1030</v>
      </c>
      <c r="B1023" t="s">
        <v>1903</v>
      </c>
    </row>
    <row r="1024" spans="1:2" x14ac:dyDescent="0.25">
      <c r="A1024" t="s">
        <v>1031</v>
      </c>
      <c r="B1024" t="s">
        <v>1901</v>
      </c>
    </row>
    <row r="1025" spans="1:2" x14ac:dyDescent="0.25">
      <c r="A1025" t="s">
        <v>1032</v>
      </c>
      <c r="B1025" t="s">
        <v>1906</v>
      </c>
    </row>
    <row r="1026" spans="1:2" x14ac:dyDescent="0.25">
      <c r="A1026" t="s">
        <v>1033</v>
      </c>
      <c r="B1026" t="s">
        <v>2065</v>
      </c>
    </row>
    <row r="1027" spans="1:2" x14ac:dyDescent="0.25">
      <c r="A1027" t="s">
        <v>1034</v>
      </c>
      <c r="B1027" t="s">
        <v>1906</v>
      </c>
    </row>
    <row r="1028" spans="1:2" x14ac:dyDescent="0.25">
      <c r="A1028" t="s">
        <v>1035</v>
      </c>
      <c r="B1028" t="s">
        <v>1902</v>
      </c>
    </row>
    <row r="1029" spans="1:2" x14ac:dyDescent="0.25">
      <c r="A1029" t="s">
        <v>1036</v>
      </c>
      <c r="B1029" t="s">
        <v>1903</v>
      </c>
    </row>
    <row r="1030" spans="1:2" x14ac:dyDescent="0.25">
      <c r="A1030" t="s">
        <v>1037</v>
      </c>
      <c r="B1030" t="s">
        <v>1940</v>
      </c>
    </row>
    <row r="1031" spans="1:2" x14ac:dyDescent="0.25">
      <c r="A1031" t="s">
        <v>1038</v>
      </c>
      <c r="B1031" t="s">
        <v>1902</v>
      </c>
    </row>
    <row r="1032" spans="1:2" x14ac:dyDescent="0.25">
      <c r="A1032" t="s">
        <v>1039</v>
      </c>
      <c r="B1032" t="s">
        <v>1902</v>
      </c>
    </row>
    <row r="1033" spans="1:2" x14ac:dyDescent="0.25">
      <c r="A1033" t="s">
        <v>1040</v>
      </c>
      <c r="B1033" t="s">
        <v>1902</v>
      </c>
    </row>
    <row r="1034" spans="1:2" x14ac:dyDescent="0.25">
      <c r="A1034" t="s">
        <v>1041</v>
      </c>
      <c r="B1034" t="s">
        <v>1942</v>
      </c>
    </row>
    <row r="1035" spans="1:2" x14ac:dyDescent="0.25">
      <c r="A1035" t="s">
        <v>1042</v>
      </c>
      <c r="B1035" t="s">
        <v>1905</v>
      </c>
    </row>
    <row r="1036" spans="1:2" x14ac:dyDescent="0.25">
      <c r="A1036" t="s">
        <v>1043</v>
      </c>
      <c r="B1036" t="s">
        <v>1905</v>
      </c>
    </row>
    <row r="1037" spans="1:2" x14ac:dyDescent="0.25">
      <c r="A1037" t="s">
        <v>1044</v>
      </c>
      <c r="B1037" t="s">
        <v>1905</v>
      </c>
    </row>
    <row r="1038" spans="1:2" x14ac:dyDescent="0.25">
      <c r="A1038" t="s">
        <v>1045</v>
      </c>
      <c r="B1038" t="s">
        <v>1903</v>
      </c>
    </row>
    <row r="1039" spans="1:2" x14ac:dyDescent="0.25">
      <c r="A1039" t="s">
        <v>1046</v>
      </c>
      <c r="B1039" t="s">
        <v>1905</v>
      </c>
    </row>
    <row r="1040" spans="1:2" x14ac:dyDescent="0.25">
      <c r="A1040" t="s">
        <v>1047</v>
      </c>
      <c r="B1040" t="s">
        <v>1905</v>
      </c>
    </row>
    <row r="1041" spans="1:2" x14ac:dyDescent="0.25">
      <c r="A1041" t="s">
        <v>1048</v>
      </c>
      <c r="B1041" t="s">
        <v>1923</v>
      </c>
    </row>
    <row r="1042" spans="1:2" x14ac:dyDescent="0.25">
      <c r="A1042" t="s">
        <v>1049</v>
      </c>
      <c r="B1042" t="s">
        <v>1923</v>
      </c>
    </row>
    <row r="1043" spans="1:2" x14ac:dyDescent="0.25">
      <c r="A1043" t="s">
        <v>1050</v>
      </c>
      <c r="B1043" t="s">
        <v>1923</v>
      </c>
    </row>
    <row r="1044" spans="1:2" x14ac:dyDescent="0.25">
      <c r="A1044" t="s">
        <v>1051</v>
      </c>
      <c r="B1044" t="s">
        <v>1923</v>
      </c>
    </row>
    <row r="1045" spans="1:2" x14ac:dyDescent="0.25">
      <c r="A1045" t="s">
        <v>1052</v>
      </c>
      <c r="B1045" t="s">
        <v>1923</v>
      </c>
    </row>
    <row r="1046" spans="1:2" x14ac:dyDescent="0.25">
      <c r="A1046" t="s">
        <v>1053</v>
      </c>
      <c r="B1046" t="s">
        <v>1923</v>
      </c>
    </row>
    <row r="1047" spans="1:2" x14ac:dyDescent="0.25">
      <c r="A1047" t="s">
        <v>1054</v>
      </c>
      <c r="B1047" t="s">
        <v>1923</v>
      </c>
    </row>
    <row r="1048" spans="1:2" x14ac:dyDescent="0.25">
      <c r="A1048" t="s">
        <v>1055</v>
      </c>
      <c r="B1048" t="s">
        <v>1923</v>
      </c>
    </row>
    <row r="1049" spans="1:2" x14ac:dyDescent="0.25">
      <c r="A1049" t="s">
        <v>1056</v>
      </c>
      <c r="B1049" t="s">
        <v>1923</v>
      </c>
    </row>
    <row r="1050" spans="1:2" x14ac:dyDescent="0.25">
      <c r="A1050" t="s">
        <v>1057</v>
      </c>
      <c r="B1050" t="s">
        <v>1927</v>
      </c>
    </row>
    <row r="1051" spans="1:2" x14ac:dyDescent="0.25">
      <c r="A1051" t="s">
        <v>1058</v>
      </c>
      <c r="B1051" t="s">
        <v>1927</v>
      </c>
    </row>
    <row r="1052" spans="1:2" x14ac:dyDescent="0.25">
      <c r="A1052" t="s">
        <v>1059</v>
      </c>
      <c r="B1052" t="s">
        <v>1927</v>
      </c>
    </row>
    <row r="1053" spans="1:2" x14ac:dyDescent="0.25">
      <c r="A1053" t="s">
        <v>1060</v>
      </c>
      <c r="B1053" t="s">
        <v>1900</v>
      </c>
    </row>
    <row r="1054" spans="1:2" x14ac:dyDescent="0.25">
      <c r="A1054" t="s">
        <v>1061</v>
      </c>
      <c r="B1054" t="s">
        <v>2023</v>
      </c>
    </row>
    <row r="1055" spans="1:2" x14ac:dyDescent="0.25">
      <c r="A1055" t="s">
        <v>1062</v>
      </c>
      <c r="B1055" t="s">
        <v>2022</v>
      </c>
    </row>
    <row r="1056" spans="1:2" x14ac:dyDescent="0.25">
      <c r="A1056" t="s">
        <v>1063</v>
      </c>
      <c r="B1056" t="s">
        <v>2021</v>
      </c>
    </row>
    <row r="1057" spans="1:2" x14ac:dyDescent="0.25">
      <c r="A1057" t="s">
        <v>1064</v>
      </c>
      <c r="B1057" t="s">
        <v>2020</v>
      </c>
    </row>
    <row r="1058" spans="1:2" x14ac:dyDescent="0.25">
      <c r="A1058" t="s">
        <v>1065</v>
      </c>
      <c r="B1058" t="s">
        <v>2019</v>
      </c>
    </row>
    <row r="1059" spans="1:2" x14ac:dyDescent="0.25">
      <c r="A1059" t="s">
        <v>1066</v>
      </c>
      <c r="B1059" t="s">
        <v>2018</v>
      </c>
    </row>
    <row r="1060" spans="1:2" x14ac:dyDescent="0.25">
      <c r="A1060" t="s">
        <v>1067</v>
      </c>
      <c r="B1060" t="s">
        <v>2017</v>
      </c>
    </row>
    <row r="1061" spans="1:2" x14ac:dyDescent="0.25">
      <c r="A1061" t="s">
        <v>1068</v>
      </c>
      <c r="B1061" t="s">
        <v>2016</v>
      </c>
    </row>
    <row r="1062" spans="1:2" x14ac:dyDescent="0.25">
      <c r="A1062" t="s">
        <v>1069</v>
      </c>
      <c r="B1062" t="s">
        <v>2015</v>
      </c>
    </row>
    <row r="1063" spans="1:2" x14ac:dyDescent="0.25">
      <c r="A1063" t="s">
        <v>1070</v>
      </c>
      <c r="B1063" t="s">
        <v>2014</v>
      </c>
    </row>
    <row r="1064" spans="1:2" x14ac:dyDescent="0.25">
      <c r="A1064" t="s">
        <v>1071</v>
      </c>
      <c r="B1064" t="s">
        <v>2013</v>
      </c>
    </row>
    <row r="1065" spans="1:2" x14ac:dyDescent="0.25">
      <c r="A1065" t="s">
        <v>1072</v>
      </c>
      <c r="B1065" t="s">
        <v>2012</v>
      </c>
    </row>
    <row r="1066" spans="1:2" x14ac:dyDescent="0.25">
      <c r="A1066" t="s">
        <v>1073</v>
      </c>
      <c r="B1066" t="s">
        <v>2011</v>
      </c>
    </row>
    <row r="1067" spans="1:2" x14ac:dyDescent="0.25">
      <c r="A1067" t="s">
        <v>1074</v>
      </c>
      <c r="B1067" t="s">
        <v>2010</v>
      </c>
    </row>
    <row r="1068" spans="1:2" x14ac:dyDescent="0.25">
      <c r="A1068" t="s">
        <v>1075</v>
      </c>
      <c r="B1068" t="s">
        <v>2009</v>
      </c>
    </row>
    <row r="1069" spans="1:2" x14ac:dyDescent="0.25">
      <c r="A1069" t="s">
        <v>1076</v>
      </c>
      <c r="B1069" t="s">
        <v>2008</v>
      </c>
    </row>
    <row r="1070" spans="1:2" x14ac:dyDescent="0.25">
      <c r="A1070" t="s">
        <v>1077</v>
      </c>
      <c r="B1070" t="s">
        <v>2007</v>
      </c>
    </row>
    <row r="1071" spans="1:2" x14ac:dyDescent="0.25">
      <c r="A1071" t="s">
        <v>1078</v>
      </c>
      <c r="B1071" t="s">
        <v>2006</v>
      </c>
    </row>
    <row r="1072" spans="1:2" x14ac:dyDescent="0.25">
      <c r="A1072" t="s">
        <v>1079</v>
      </c>
      <c r="B1072" t="s">
        <v>2005</v>
      </c>
    </row>
    <row r="1073" spans="1:2" x14ac:dyDescent="0.25">
      <c r="A1073" t="s">
        <v>1080</v>
      </c>
      <c r="B1073" t="s">
        <v>2002</v>
      </c>
    </row>
    <row r="1074" spans="1:2" x14ac:dyDescent="0.25">
      <c r="A1074" t="s">
        <v>1081</v>
      </c>
      <c r="B1074" t="s">
        <v>1927</v>
      </c>
    </row>
    <row r="1075" spans="1:2" x14ac:dyDescent="0.25">
      <c r="A1075" t="s">
        <v>1082</v>
      </c>
      <c r="B1075" t="s">
        <v>1924</v>
      </c>
    </row>
    <row r="1076" spans="1:2" x14ac:dyDescent="0.25">
      <c r="A1076" t="s">
        <v>1083</v>
      </c>
      <c r="B1076" t="s">
        <v>1923</v>
      </c>
    </row>
    <row r="1077" spans="1:2" x14ac:dyDescent="0.25">
      <c r="A1077" t="s">
        <v>1084</v>
      </c>
      <c r="B1077" t="s">
        <v>1975</v>
      </c>
    </row>
    <row r="1078" spans="1:2" x14ac:dyDescent="0.25">
      <c r="A1078" t="s">
        <v>1085</v>
      </c>
      <c r="B1078" t="s">
        <v>1974</v>
      </c>
    </row>
    <row r="1079" spans="1:2" x14ac:dyDescent="0.25">
      <c r="A1079" t="s">
        <v>1086</v>
      </c>
      <c r="B1079" t="s">
        <v>1929</v>
      </c>
    </row>
    <row r="1080" spans="1:2" x14ac:dyDescent="0.25">
      <c r="A1080" t="s">
        <v>1087</v>
      </c>
      <c r="B1080" t="s">
        <v>1973</v>
      </c>
    </row>
    <row r="1081" spans="1:2" x14ac:dyDescent="0.25">
      <c r="A1081" t="s">
        <v>1088</v>
      </c>
      <c r="B1081" t="s">
        <v>1970</v>
      </c>
    </row>
    <row r="1082" spans="1:2" x14ac:dyDescent="0.25">
      <c r="A1082" t="s">
        <v>1089</v>
      </c>
      <c r="B1082" t="s">
        <v>1969</v>
      </c>
    </row>
    <row r="1083" spans="1:2" x14ac:dyDescent="0.25">
      <c r="A1083" t="s">
        <v>1090</v>
      </c>
      <c r="B1083" t="s">
        <v>1968</v>
      </c>
    </row>
    <row r="1084" spans="1:2" x14ac:dyDescent="0.25">
      <c r="A1084" t="s">
        <v>1091</v>
      </c>
      <c r="B1084" t="s">
        <v>1967</v>
      </c>
    </row>
    <row r="1085" spans="1:2" x14ac:dyDescent="0.25">
      <c r="A1085" t="s">
        <v>1092</v>
      </c>
      <c r="B1085" t="s">
        <v>1966</v>
      </c>
    </row>
    <row r="1086" spans="1:2" x14ac:dyDescent="0.25">
      <c r="A1086" t="s">
        <v>1093</v>
      </c>
      <c r="B1086" t="s">
        <v>1965</v>
      </c>
    </row>
    <row r="1087" spans="1:2" x14ac:dyDescent="0.25">
      <c r="A1087" t="s">
        <v>1094</v>
      </c>
      <c r="B1087" t="s">
        <v>1964</v>
      </c>
    </row>
    <row r="1088" spans="1:2" x14ac:dyDescent="0.25">
      <c r="A1088" t="s">
        <v>1095</v>
      </c>
      <c r="B1088" t="s">
        <v>1963</v>
      </c>
    </row>
    <row r="1089" spans="1:2" x14ac:dyDescent="0.25">
      <c r="A1089" t="s">
        <v>1096</v>
      </c>
      <c r="B1089" t="s">
        <v>1962</v>
      </c>
    </row>
    <row r="1090" spans="1:2" x14ac:dyDescent="0.25">
      <c r="A1090" t="s">
        <v>1097</v>
      </c>
      <c r="B1090" t="s">
        <v>1960</v>
      </c>
    </row>
    <row r="1091" spans="1:2" x14ac:dyDescent="0.25">
      <c r="A1091" t="s">
        <v>1098</v>
      </c>
      <c r="B1091" t="s">
        <v>1957</v>
      </c>
    </row>
    <row r="1092" spans="1:2" x14ac:dyDescent="0.25">
      <c r="A1092" t="s">
        <v>1099</v>
      </c>
      <c r="B1092" t="s">
        <v>1956</v>
      </c>
    </row>
    <row r="1093" spans="1:2" x14ac:dyDescent="0.25">
      <c r="A1093" t="s">
        <v>1100</v>
      </c>
      <c r="B1093" t="s">
        <v>1955</v>
      </c>
    </row>
    <row r="1094" spans="1:2" x14ac:dyDescent="0.25">
      <c r="A1094" t="s">
        <v>1101</v>
      </c>
      <c r="B1094" t="s">
        <v>1954</v>
      </c>
    </row>
    <row r="1095" spans="1:2" x14ac:dyDescent="0.25">
      <c r="A1095" t="s">
        <v>1102</v>
      </c>
      <c r="B1095" t="s">
        <v>1953</v>
      </c>
    </row>
    <row r="1096" spans="1:2" x14ac:dyDescent="0.25">
      <c r="A1096" t="s">
        <v>1103</v>
      </c>
      <c r="B1096" t="s">
        <v>1952</v>
      </c>
    </row>
    <row r="1097" spans="1:2" x14ac:dyDescent="0.25">
      <c r="A1097" t="s">
        <v>1104</v>
      </c>
      <c r="B1097" t="s">
        <v>1951</v>
      </c>
    </row>
    <row r="1098" spans="1:2" x14ac:dyDescent="0.25">
      <c r="A1098" t="s">
        <v>1105</v>
      </c>
      <c r="B1098" t="s">
        <v>1950</v>
      </c>
    </row>
    <row r="1099" spans="1:2" x14ac:dyDescent="0.25">
      <c r="A1099" t="s">
        <v>1106</v>
      </c>
      <c r="B1099" t="s">
        <v>1949</v>
      </c>
    </row>
    <row r="1100" spans="1:2" x14ac:dyDescent="0.25">
      <c r="A1100" t="s">
        <v>1107</v>
      </c>
      <c r="B1100" t="s">
        <v>1944</v>
      </c>
    </row>
    <row r="1101" spans="1:2" x14ac:dyDescent="0.25">
      <c r="A1101" t="s">
        <v>4330</v>
      </c>
      <c r="B1101" t="s">
        <v>2122</v>
      </c>
    </row>
    <row r="1102" spans="1:2" x14ac:dyDescent="0.25">
      <c r="A1102" t="s">
        <v>4333</v>
      </c>
      <c r="B1102" t="s">
        <v>2121</v>
      </c>
    </row>
    <row r="1103" spans="1:2" x14ac:dyDescent="0.25">
      <c r="A1103" t="s">
        <v>4336</v>
      </c>
      <c r="B1103" t="s">
        <v>2120</v>
      </c>
    </row>
    <row r="1104" spans="1:2" x14ac:dyDescent="0.25">
      <c r="A1104" t="s">
        <v>4339</v>
      </c>
      <c r="B1104" t="s">
        <v>2119</v>
      </c>
    </row>
    <row r="1105" spans="1:2" x14ac:dyDescent="0.25">
      <c r="A1105" t="s">
        <v>4342</v>
      </c>
      <c r="B1105" t="s">
        <v>2118</v>
      </c>
    </row>
    <row r="1106" spans="1:2" x14ac:dyDescent="0.25">
      <c r="A1106" t="s">
        <v>4345</v>
      </c>
      <c r="B1106" t="s">
        <v>2117</v>
      </c>
    </row>
    <row r="1107" spans="1:2" x14ac:dyDescent="0.25">
      <c r="A1107" t="s">
        <v>4348</v>
      </c>
      <c r="B1107" t="s">
        <v>2116</v>
      </c>
    </row>
    <row r="1108" spans="1:2" x14ac:dyDescent="0.25">
      <c r="A1108" t="s">
        <v>4350</v>
      </c>
      <c r="B1108" t="s">
        <v>2115</v>
      </c>
    </row>
    <row r="1109" spans="1:2" x14ac:dyDescent="0.25">
      <c r="A1109" t="s">
        <v>4352</v>
      </c>
      <c r="B1109" t="s">
        <v>2114</v>
      </c>
    </row>
    <row r="1110" spans="1:2" x14ac:dyDescent="0.25">
      <c r="A1110" t="s">
        <v>1108</v>
      </c>
      <c r="B1110" t="s">
        <v>1943</v>
      </c>
    </row>
    <row r="1111" spans="1:2" x14ac:dyDescent="0.25">
      <c r="A1111" t="s">
        <v>1109</v>
      </c>
      <c r="B1111" t="s">
        <v>1944</v>
      </c>
    </row>
    <row r="1112" spans="1:2" x14ac:dyDescent="0.25">
      <c r="A1112" t="s">
        <v>1110</v>
      </c>
      <c r="B1112" t="s">
        <v>1943</v>
      </c>
    </row>
    <row r="1113" spans="1:2" x14ac:dyDescent="0.25">
      <c r="A1113" t="s">
        <v>1111</v>
      </c>
      <c r="B1113" t="s">
        <v>1944</v>
      </c>
    </row>
    <row r="1114" spans="1:2" x14ac:dyDescent="0.25">
      <c r="A1114" t="s">
        <v>1112</v>
      </c>
      <c r="B1114" t="s">
        <v>1944</v>
      </c>
    </row>
    <row r="1115" spans="1:2" x14ac:dyDescent="0.25">
      <c r="A1115" t="s">
        <v>1113</v>
      </c>
      <c r="B1115" t="s">
        <v>1944</v>
      </c>
    </row>
    <row r="1116" spans="1:2" x14ac:dyDescent="0.25">
      <c r="A1116" t="s">
        <v>1114</v>
      </c>
      <c r="B1116" t="s">
        <v>1939</v>
      </c>
    </row>
    <row r="1117" spans="1:2" x14ac:dyDescent="0.25">
      <c r="A1117" t="s">
        <v>1115</v>
      </c>
      <c r="B1117" t="s">
        <v>1938</v>
      </c>
    </row>
    <row r="1118" spans="1:2" x14ac:dyDescent="0.25">
      <c r="A1118" t="s">
        <v>1116</v>
      </c>
      <c r="B1118" t="s">
        <v>1937</v>
      </c>
    </row>
    <row r="1119" spans="1:2" x14ac:dyDescent="0.25">
      <c r="A1119" t="s">
        <v>1117</v>
      </c>
      <c r="B1119" t="s">
        <v>1936</v>
      </c>
    </row>
    <row r="1120" spans="1:2" x14ac:dyDescent="0.25">
      <c r="A1120" t="s">
        <v>1118</v>
      </c>
      <c r="B1120" t="s">
        <v>1935</v>
      </c>
    </row>
    <row r="1121" spans="1:2" x14ac:dyDescent="0.25">
      <c r="A1121" t="s">
        <v>1119</v>
      </c>
      <c r="B1121" t="s">
        <v>1934</v>
      </c>
    </row>
    <row r="1122" spans="1:2" x14ac:dyDescent="0.25">
      <c r="A1122" t="s">
        <v>1120</v>
      </c>
      <c r="B1122" t="s">
        <v>1933</v>
      </c>
    </row>
    <row r="1123" spans="1:2" x14ac:dyDescent="0.25">
      <c r="A1123" t="s">
        <v>1121</v>
      </c>
      <c r="B1123" t="s">
        <v>1932</v>
      </c>
    </row>
    <row r="1124" spans="1:2" x14ac:dyDescent="0.25">
      <c r="A1124" t="s">
        <v>1122</v>
      </c>
      <c r="B1124" t="s">
        <v>1931</v>
      </c>
    </row>
    <row r="1125" spans="1:2" x14ac:dyDescent="0.25">
      <c r="A1125" t="s">
        <v>1123</v>
      </c>
      <c r="B1125" t="s">
        <v>1923</v>
      </c>
    </row>
    <row r="1126" spans="1:2" x14ac:dyDescent="0.25">
      <c r="A1126" t="s">
        <v>1124</v>
      </c>
      <c r="B1126" t="s">
        <v>1923</v>
      </c>
    </row>
    <row r="1127" spans="1:2" x14ac:dyDescent="0.25">
      <c r="A1127" t="s">
        <v>1125</v>
      </c>
      <c r="B1127" t="s">
        <v>1923</v>
      </c>
    </row>
    <row r="1128" spans="1:2" x14ac:dyDescent="0.25">
      <c r="A1128" t="s">
        <v>1126</v>
      </c>
      <c r="B1128" t="s">
        <v>1923</v>
      </c>
    </row>
    <row r="1129" spans="1:2" x14ac:dyDescent="0.25">
      <c r="A1129" t="s">
        <v>1127</v>
      </c>
      <c r="B1129" t="s">
        <v>1923</v>
      </c>
    </row>
    <row r="1130" spans="1:2" x14ac:dyDescent="0.25">
      <c r="A1130" t="s">
        <v>1128</v>
      </c>
      <c r="B1130" t="s">
        <v>1923</v>
      </c>
    </row>
    <row r="1131" spans="1:2" x14ac:dyDescent="0.25">
      <c r="A1131" t="s">
        <v>1129</v>
      </c>
      <c r="B1131" t="s">
        <v>1930</v>
      </c>
    </row>
    <row r="1132" spans="1:2" x14ac:dyDescent="0.25">
      <c r="A1132" t="s">
        <v>1130</v>
      </c>
      <c r="B1132" t="s">
        <v>1930</v>
      </c>
    </row>
    <row r="1133" spans="1:2" x14ac:dyDescent="0.25">
      <c r="A1133" t="s">
        <v>1131</v>
      </c>
      <c r="B1133" t="s">
        <v>1930</v>
      </c>
    </row>
    <row r="1134" spans="1:2" x14ac:dyDescent="0.25">
      <c r="A1134" t="s">
        <v>1132</v>
      </c>
      <c r="B1134" t="s">
        <v>1929</v>
      </c>
    </row>
    <row r="1135" spans="1:2" x14ac:dyDescent="0.25">
      <c r="A1135" t="s">
        <v>1133</v>
      </c>
      <c r="B1135" t="s">
        <v>1929</v>
      </c>
    </row>
    <row r="1136" spans="1:2" x14ac:dyDescent="0.25">
      <c r="A1136" t="s">
        <v>1134</v>
      </c>
      <c r="B1136" t="s">
        <v>1929</v>
      </c>
    </row>
    <row r="1137" spans="1:2" x14ac:dyDescent="0.25">
      <c r="A1137" t="s">
        <v>1135</v>
      </c>
      <c r="B1137" t="s">
        <v>1923</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H Q E A A B Q S w M E F A A C A A g A N E p t U e n 8 W i q m A A A A + A A A A B I A H A B D b 2 5 m a W c v U G F j a 2 F n Z S 5 4 b W w g o h g A K K A U A A A A A A A A A A A A A A A A A A A A A A A A A A A A h Y 8 x D o I w G E a v Q r r T F s R A y E 8 Z X C U x I R r X p l R o h G J o s d z N w S N 5 B U k U d X P 8 X t 7 w v s f t D v n U t d 5 V D k b 1 O k M B p s i T W v S V 0 n W G R n v y E 5 Q z 2 H F x 5 r X 0 Z l m b d D J V h h p r L y k h z j n s V r g f a h J S G p B j s S 1 F I z u O P r L 6 L / t K G 8 u 1 k I j B 4 R X D Q h w n e B 1 H F E d J A G T B U C j 9 V c K 5 G F M g P x A 2 Y 2 v H Q T K p / X 0 J Z J l A 3 i / Y E 1 B L A w Q U A A I A C A A 0 S m 1 R 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N E p t U R x 2 w f l s A Q A A j w I A A B M A H A B G b 3 J t d W x h c y 9 T Z W N 0 a W 9 u M S 5 t I K I Y A C i g F A A A A A A A A A A A A A A A A A A A A A A A A A A A A I 1 S T W v C Q B C 9 B / I f l v Q S I Y Y q t d B K D h L 7 B U X a J p d i S l i T q S 5 s d t P d 2 W K w / v d u N E V B D 8 1 l s z P v z Z s 3 s x o K Z F K Q Z H 8 O x q 7 j O n p F F Z R k E i f 5 8 H J w k 0 8 B K e N Q 5 i l d c N D 5 M 9 O Y m 7 q k a F E R 4 Y C u Q + y X S K M K s J F Y f 4 d T W Z g K B P r 3 l h r G U q C 9 a N 9 L b j N L p L W S p S l Q Z 4 m p K q q a F m U p O m s V + 6 P + O 1 C V / a u D E N f o 9 Y L 5 F D i r G I K K v B 8 v I L H k p h I 6 G g X k T h S y Z G I Z D Y a j Y U B e j U R I s O E Q H X 7 D m R T w 0 Q v 2 T i 6 8 F y U r 2 f p 7 B F q C 0 p 6 1 t R M P u 0 w X 9 / e m A z L v 4 h P O k 4 J y q n S E y h y X j F d U L G 3 F t K n h U C 5 V V O h P q a p 9 w 2 1 S + 2 f 0 g 8 3 G 2 z H I z F Q L U N Y i W i x B W O M 2 I H / J l C G H k 9 w D y K W i 9 a o h b 6 B R s d 2 y 9 Q m s 2 w V p l 2 G f x J c B U R z p P Q m 8 v g r b D s + g k S q 0 M y Z U l H b g 7 b j J i 9 T s V G j b c x 0 m z g 5 l / A t Q S w E C L Q A U A A I A C A A 0 S m 1 R 6 f x a K q Y A A A D 4 A A A A E g A A A A A A A A A A A A A A A A A A A A A A Q 2 9 u Z m l n L 1 B h Y 2 t h Z 2 U u e G 1 s U E s B A i 0 A F A A C A A g A N E p t U Q / K 6 a u k A A A A 6 Q A A A B M A A A A A A A A A A A A A A A A A 8 g A A A F t D b 2 5 0 Z W 5 0 X 1 R 5 c G V z X S 5 4 b W x Q S w E C L Q A U A A I A C A A 0 S m 1 R H H b B + W w B A A C P A g A A E w A A A A A A A A A A A A A A A A D j A Q A A R m 9 y b X V s Y X M v U 2 V j d G l v b j E u b V B L B Q Y A A A A A A w A D A M I A A A C c 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G D Q A A A A A A A G Q N 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Q U N T X z I w M T l f R G V 0 Y W l s Z W R f V G F i b G V z X 0 x p c 3 R f d X B k Y X R l Z D 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S Z W N v d m V y e V R h c m d l d F N o Z W V 0 I i B W Y W x 1 Z T 0 i c 0 F w c G V u Z G l j c y B B I i A v P j x F b n R y e S B U e X B l P S J S Z W N v d m V y e V R h c m d l d E N v b H V t b i I g V m F s d W U 9 I m w x I i A v P j x F b n R y e S B U e X B l P S J S Z W N v d m V y e V R h c m d l d F J v d y I g V m F s d W U 9 I m w y I i A v P j x F b n R y e S B U e X B l P S J G a W x s V G F y Z 2 V 0 I i B W Y W x 1 Z T 0 i c 0 F D U 1 8 y M D E 5 X 0 R l d G F p b G V k X 1 R h Y m x l c 1 9 M a X N 0 X 3 V w Z G F 0 Z W R f M y I g L z 4 8 R W 5 0 c n k g V H l w Z T 0 i R m l s b G V k Q 2 9 t c G x l d G V S Z X N 1 b H R U b 1 d v c m t z a G V l d C I g V m F s d W U 9 I m w x I i A v P j x F b n R y e S B U e X B l P S J B Z G R l Z F R v R G F 0 Y U 1 v Z G V s I i B W Y W x 1 Z T 0 i b D A i I C 8 + P E V u d H J 5 I F R 5 c G U 9 I k Z p b G x D b 3 V u d C I g V m F s d W U 9 I m w x M T U 1 I i A v P j x F b n R y e S B U e X B l P S J G a W x s R X J y b 3 J D b 2 R l I i B W Y W x 1 Z T 0 i c 1 V u a 2 5 v d 2 4 i I C 8 + P E V u d H J 5 I F R 5 c G U 9 I k Z p b G x F c n J v c k N v d W 5 0 I i B W Y W x 1 Z T 0 i b D A i I C 8 + P E V u d H J 5 I F R 5 c G U 9 I k Z p b G x M Y X N 0 V X B k Y X R l Z C I g V m F s d W U 9 I m Q y M D I w L T E x L T E z V D E 0 O j E 3 O j Q x L j I 2 O T Q z N z B a I i A v P j x F b n R y e S B U e X B l P S J G a W x s Q 2 9 s d W 1 u V H l w Z X M i I F Z h b H V l P S J z Q m d Z R 0 F 3 W T 0 i I C 8 + P E V u d H J 5 I F R 5 c G U 9 I k Z p b G x D b 2 x 1 b W 5 O Y W 1 l c y I g V m F s d W U 9 I n N b J n F 1 b 3 Q 7 V G F i b G U g T n V t Y m V y J n F 1 b 3 Q 7 L C Z x d W 9 0 O 1 R h Y m x l I F R p d G x l J n F 1 b 3 Q 7 L C Z x d W 9 0 O 0 d l b 2 d y Y X B o e S B S Z X N 0 c m l j d G l v b n M m c X V v d D s s J n F 1 b 3 Q 7 U 3 V t b W F y e S B G a W x l I F N l c X V l b m N l I E 5 1 b W J l c i Z x d W 9 0 O y w m c X V v d D t T d W 1 t Y X J 5 I E Z p b G U g U 3 R h c n R p b m c g Y W 5 k I E V u Z G l u Z y B Q b 3 N p d G l v b n M m c X V v d D t d I i A v P j x F b n R y e S B U e X B l P S J G a W x s U 3 R h d H V z I i B W Y W x 1 Z T 0 i c 0 N v b X B s Z X R l I i A v P j x F b n R y e S B U e X B l P S J S Z W x h d G l v b n N o a X B J b m Z v Q 2 9 u d G F p b m V y I i B W Y W x 1 Z T 0 i c 3 s m c X V v d D t j b 2 x 1 b W 5 D b 3 V u d C Z x d W 9 0 O z o 1 L C Z x d W 9 0 O 2 t l e U N v b H V t b k 5 h b W V z J n F 1 b 3 Q 7 O l t d L C Z x d W 9 0 O 3 F 1 Z X J 5 U m V s Y X R p b 2 5 z a G l w c y Z x d W 9 0 O z p b X S w m c X V v d D t j b 2 x 1 b W 5 J Z G V u d G l 0 a W V z J n F 1 b 3 Q 7 O l s m c X V v d D t T Z W N 0 a W 9 u M S 9 B Q 1 N f M j A x O V 9 E Z X R h a W x l Z F 9 U Y W J s Z X N f T G l z d F 9 1 c G R h d G V k L 0 N o Y W 5 n Z W Q g V H l w Z S 5 7 V G F i b G U g T n V t Y m V y L D B 9 J n F 1 b 3 Q 7 L C Z x d W 9 0 O 1 N l Y 3 R p b 2 4 x L 0 F D U 1 8 y M D E 5 X 0 R l d G F p b G V k X 1 R h Y m x l c 1 9 M a X N 0 X 3 V w Z G F 0 Z W Q v Q 2 h h b m d l Z C B U e X B l L n t U Y W J s Z S B U a X R s Z S w x f S Z x d W 9 0 O y w m c X V v d D t T Z W N 0 a W 9 u M S 9 B Q 1 N f M j A x O V 9 E Z X R h a W x l Z F 9 U Y W J s Z X N f T G l z d F 9 1 c G R h d G V k L 0 N o Y W 5 n Z W Q g V H l w Z S 5 7 R 2 V v Z 3 J h c G h 5 I F J l c 3 R y a W N 0 a W 9 u c y w y f S Z x d W 9 0 O y w m c X V v d D t T Z W N 0 a W 9 u M S 9 B Q 1 N f M j A x O V 9 E Z X R h a W x l Z F 9 U Y W J s Z X N f T G l z d F 9 1 c G R h d G V k L 0 N o Y W 5 n Z W Q g V H l w Z S 5 7 U 3 V t b W F y e S B G a W x l I F N l c X V l b m N l I E 5 1 b W J l c i w z f S Z x d W 9 0 O y w m c X V v d D t T Z W N 0 a W 9 u M S 9 B Q 1 N f M j A x O V 9 E Z X R h a W x l Z F 9 U Y W J s Z X N f T G l z d F 9 1 c G R h d G V k L 0 N o Y W 5 n Z W Q g V H l w Z S 5 7 U 3 V t b W F y e S B G a W x l I F N 0 Y X J 0 a W 5 n I G F u Z C B F b m R p b m c g U G 9 z a X R p b 2 5 z L D R 9 J n F 1 b 3 Q 7 X S w m c X V v d D t D b 2 x 1 b W 5 D b 3 V u d C Z x d W 9 0 O z o 1 L C Z x d W 9 0 O 0 t l e U N v b H V t b k 5 h b W V z J n F 1 b 3 Q 7 O l t d L C Z x d W 9 0 O 0 N v b H V t b k l k Z W 5 0 a X R p Z X M m c X V v d D s 6 W y Z x d W 9 0 O 1 N l Y 3 R p b 2 4 x L 0 F D U 1 8 y M D E 5 X 0 R l d G F p b G V k X 1 R h Y m x l c 1 9 M a X N 0 X 3 V w Z G F 0 Z W Q v Q 2 h h b m d l Z C B U e X B l L n t U Y W J s Z S B O d W 1 i Z X I s M H 0 m c X V v d D s s J n F 1 b 3 Q 7 U 2 V j d G l v b j E v Q U N T X z I w M T l f R G V 0 Y W l s Z W R f V G F i b G V z X 0 x p c 3 R f d X B k Y X R l Z C 9 D a G F u Z 2 V k I F R 5 c G U u e 1 R h Y m x l I F R p d G x l L D F 9 J n F 1 b 3 Q 7 L C Z x d W 9 0 O 1 N l Y 3 R p b 2 4 x L 0 F D U 1 8 y M D E 5 X 0 R l d G F p b G V k X 1 R h Y m x l c 1 9 M a X N 0 X 3 V w Z G F 0 Z W Q v Q 2 h h b m d l Z C B U e X B l L n t H Z W 9 n c m F w a H k g U m V z d H J p Y 3 R p b 2 5 z L D J 9 J n F 1 b 3 Q 7 L C Z x d W 9 0 O 1 N l Y 3 R p b 2 4 x L 0 F D U 1 8 y M D E 5 X 0 R l d G F p b G V k X 1 R h Y m x l c 1 9 M a X N 0 X 3 V w Z G F 0 Z W Q v Q 2 h h b m d l Z C B U e X B l L n t T d W 1 t Y X J 5 I E Z p b G U g U 2 V x d W V u Y 2 U g T n V t Y m V y L D N 9 J n F 1 b 3 Q 7 L C Z x d W 9 0 O 1 N l Y 3 R p b 2 4 x L 0 F D U 1 8 y M D E 5 X 0 R l d G F p b G V k X 1 R h Y m x l c 1 9 M a X N 0 X 3 V w Z G F 0 Z W Q v Q 2 h h b m d l Z C B U e X B l L n t T d W 1 t Y X J 5 I E Z p b G U g U 3 R h c n R p b m c g Y W 5 k I E V u Z G l u Z y B Q b 3 N p d G l v b n M s N H 0 m c X V v d D t d L C Z x d W 9 0 O 1 J l b G F 0 a W 9 u c 2 h p c E l u Z m 8 m c X V v d D s 6 W 1 1 9 I i A v P j w v U 3 R h Y m x l R W 5 0 c m l l c z 4 8 L 0 l 0 Z W 0 + P E l 0 Z W 0 + P E l 0 Z W 1 M b 2 N h d G l v b j 4 8 S X R l b V R 5 c G U + R m 9 y b X V s Y T w v S X R l b V R 5 c G U + P E l 0 Z W 1 Q Y X R o P l N l Y 3 R p b 2 4 x L 0 F D U 1 8 y M D E 5 X 0 R l d G F p b G V k X 1 R h Y m x l c 1 9 M a X N 0 X 3 V w Z G F 0 Z W Q v U 2 9 1 c m N l P C 9 J d G V t U G F 0 a D 4 8 L 0 l 0 Z W 1 M b 2 N h d G l v b j 4 8 U 3 R h Y m x l R W 5 0 c m l l c y A v P j w v S X R l b T 4 8 S X R l b T 4 8 S X R l b U x v Y 2 F 0 a W 9 u P j x J d G V t V H l w Z T 5 G b 3 J t d W x h P C 9 J d G V t V H l w Z T 4 8 S X R l b V B h d G g + U 2 V j d G l v b j E v Q U N T X z I w M T l f R G V 0 Y W l s Z W R f V G F i b G V z X 0 x p c 3 R f d X B k Y X R l Z C 9 Q c m 9 t b 3 R l Z C U y M E h l Y W R l c n M 8 L 0 l 0 Z W 1 Q Y X R o P j w v S X R l b U x v Y 2 F 0 a W 9 u P j x T d G F i b G V F b n R y a W V z I C 8 + P C 9 J d G V t P j x J d G V t P j x J d G V t T G 9 j Y X R p b 2 4 + P E l 0 Z W 1 U e X B l P k Z v c m 1 1 b G E 8 L 0 l 0 Z W 1 U e X B l P j x J d G V t U G F 0 a D 5 T Z W N 0 a W 9 u M S 9 B Q 1 N f M j A x O V 9 E Z X R h a W x l Z F 9 U Y W J s Z X N f T G l z d F 9 1 c G R h d G V k L 0 N o Y W 5 n Z W Q l M j B U e X B l P C 9 J d G V t U G F 0 a D 4 8 L 0 l 0 Z W 1 M b 2 N h d G l v b j 4 8 U 3 R h Y m x l R W 5 0 c m l l c y A v P j w v S X R l b T 4 8 L 0 l 0 Z W 1 z P j w v T G 9 j Y W x Q Y W N r Y W d l T W V 0 Y W R h d G F G a W x l P h Y A A A B Q S w U G A A A A A A A A A A A A A A A A A A A A A A A A 2 g A A A A E A A A D Q j J 3 f A R X R E Y x 6 A M B P w p f r A Q A A A A G Q I 5 f 3 2 p h B o M y I e h X 7 W M Y A A A A A A g A A A A A A A 2 Y A A M A A A A A Q A A A A c g C 5 t g 0 Z L T G P j I H O 4 m a W E Q A A A A A E g A A A o A A A A B A A A A C S C g p 0 K P 4 k 3 u c 7 j i J p G e 3 R U A A A A I H Y T N 7 I w h V 1 5 h Y v / f F F N P l i L Y J n 2 W Q Y v z p + b C 1 N Q O l Y p Q O p K 6 / E A N i 2 z / c d d 9 L z C 5 6 G u 7 H c f T 0 q v d N Q J o U 3 R 3 G 1 p W V A F M l t l a z p E P n L 7 Q T I F A A A A L V x Z I 8 Q A 7 O 8 S 2 T L L E x G N / p z 1 Z v o < / D a t a M a s h u p > 
</file>

<file path=customXml/itemProps1.xml><?xml version="1.0" encoding="utf-8"?>
<ds:datastoreItem xmlns:ds="http://schemas.openxmlformats.org/officeDocument/2006/customXml" ds:itemID="{AFE8EB15-BCF8-4099-A7D1-7E709024114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Appendics A</vt:lpstr>
      <vt:lpstr>Appendix B</vt:lpstr>
      <vt:lpstr>Formatted_Topics</vt:lpstr>
      <vt:lpstr>Formatted_Universe</vt:lpstr>
    </vt:vector>
  </TitlesOfParts>
  <Company>Bureau of the Census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Seongja J Jenkins (CENSUS/ACSO FED)</dc:creator>
  <cp:lastModifiedBy>Seongja J Jenkins (CENSUS/ACSO FED)</cp:lastModifiedBy>
  <dcterms:created xsi:type="dcterms:W3CDTF">2020-07-24T12:13:24Z</dcterms:created>
  <dcterms:modified xsi:type="dcterms:W3CDTF">2020-11-13T19:43:11Z</dcterms:modified>
</cp:coreProperties>
</file>