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6990" activeTab="2"/>
  </bookViews>
  <sheets>
    <sheet name="crickets" sheetId="2" r:id="rId1"/>
    <sheet name="marathon" sheetId="3" r:id="rId2"/>
    <sheet name="baseball" sheetId="4" r:id="rId3"/>
    <sheet name="corrInRegressionExample" sheetId="1" r:id="rId4"/>
  </sheets>
  <calcPr calcId="145621"/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G10" i="1" l="1"/>
</calcChain>
</file>

<file path=xl/sharedStrings.xml><?xml version="1.0" encoding="utf-8"?>
<sst xmlns="http://schemas.openxmlformats.org/spreadsheetml/2006/main" count="51" uniqueCount="45">
  <si>
    <t>Average</t>
  </si>
  <si>
    <t>Data Point</t>
  </si>
  <si>
    <t>y</t>
  </si>
  <si>
    <t>y-Fitted</t>
  </si>
  <si>
    <t>Fitted y = 2.55 + 0.65x</t>
  </si>
  <si>
    <t>Group</t>
  </si>
  <si>
    <t>A</t>
  </si>
  <si>
    <t>B</t>
  </si>
  <si>
    <t>X</t>
  </si>
  <si>
    <t>chirps</t>
  </si>
  <si>
    <t>temp</t>
  </si>
  <si>
    <t>time</t>
  </si>
  <si>
    <t xml:space="preserve">TEAM </t>
  </si>
  <si>
    <t>Payroll</t>
  </si>
  <si>
    <t>Wins</t>
  </si>
  <si>
    <t>NYY</t>
  </si>
  <si>
    <t>BOS</t>
  </si>
  <si>
    <t>CHC</t>
  </si>
  <si>
    <t>PHI</t>
  </si>
  <si>
    <t>NYM</t>
  </si>
  <si>
    <t>DET</t>
  </si>
  <si>
    <t>CHW</t>
  </si>
  <si>
    <t>LAA</t>
  </si>
  <si>
    <t>SF</t>
  </si>
  <si>
    <t>MIN</t>
  </si>
  <si>
    <t>LAD</t>
  </si>
  <si>
    <t>HOU</t>
  </si>
  <si>
    <t>SEA</t>
  </si>
  <si>
    <t>STL</t>
  </si>
  <si>
    <t>ATL</t>
  </si>
  <si>
    <t>COL</t>
  </si>
  <si>
    <t>BAL</t>
  </si>
  <si>
    <t>MIL</t>
  </si>
  <si>
    <t>TB</t>
  </si>
  <si>
    <t>CIN</t>
  </si>
  <si>
    <t>KC</t>
  </si>
  <si>
    <t>TOR</t>
  </si>
  <si>
    <t>ARZ</t>
  </si>
  <si>
    <t>CLE</t>
  </si>
  <si>
    <t>WAS</t>
  </si>
  <si>
    <t>FA</t>
  </si>
  <si>
    <t>TEX</t>
  </si>
  <si>
    <t>OAK</t>
  </si>
  <si>
    <t>SD</t>
  </si>
  <si>
    <t>PIT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</si>
</sst>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/>
              <a:t>Errors</a:t>
            </a:r>
            <a:r>
              <a:rPr lang="en-US" b="1" baseline="0"/>
              <a:t> from the Overall Mean</a:t>
            </a:r>
            <a:endParaRPr lang="en-US" b="1"/>
          </a:p>
        </c:rich>
      </c:tx>
      <c:layout>
        <c:manualLayout>
          <c:xMode val="edge"/>
          <c:yMode val="edge"/>
          <c:x val="0.20760202084566018"/>
          <c:y val="1.336167448589597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217331937554047E-2"/>
          <c:y val="6.1588049093875656E-2"/>
          <c:w val="0.89745603674540686"/>
          <c:h val="0.72112459900845727"/>
        </c:manualLayout>
      </c:layout>
      <c:lineChart>
        <c:grouping val="standard"/>
        <c:varyColors val="0"/>
        <c:ser>
          <c:idx val="0"/>
          <c:order val="0"/>
          <c:val>
            <c:numRef>
              <c:f>corrInRegressionExample!$G$22:$G$26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5.5</c:v>
                </c:pt>
                <c:pt idx="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78400"/>
        <c:axId val="187480704"/>
      </c:lineChart>
      <c:catAx>
        <c:axId val="18747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1"/>
                  <a:t>Data Point</a:t>
                </a:r>
              </a:p>
            </c:rich>
          </c:tx>
          <c:layout>
            <c:manualLayout>
              <c:xMode val="edge"/>
              <c:yMode val="edge"/>
              <c:x val="0.45007054753993903"/>
              <c:y val="0.8635861560478435"/>
            </c:manualLayout>
          </c:layout>
          <c:overlay val="0"/>
        </c:title>
        <c:majorTickMark val="none"/>
        <c:minorTickMark val="none"/>
        <c:tickLblPos val="nextTo"/>
        <c:crossAx val="187480704"/>
        <c:crosses val="autoZero"/>
        <c:auto val="1"/>
        <c:lblAlgn val="ctr"/>
        <c:lblOffset val="100"/>
        <c:noMultiLvlLbl val="0"/>
      </c:catAx>
      <c:valAx>
        <c:axId val="187480704"/>
        <c:scaling>
          <c:orientation val="minMax"/>
          <c:max val="6"/>
          <c:min val="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/>
                  <a:t>y-Value</a:t>
                </a:r>
              </a:p>
            </c:rich>
          </c:tx>
          <c:layout>
            <c:manualLayout>
              <c:xMode val="edge"/>
              <c:yMode val="edge"/>
              <c:x val="1.3298337707786525E-4"/>
              <c:y val="0.3533678774024214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874784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Error Residuals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673128050180326"/>
          <c:y val="0.10578381213953866"/>
          <c:w val="0.85740467145068244"/>
          <c:h val="0.72547581649296189"/>
        </c:manualLayout>
      </c:layout>
      <c:lineChart>
        <c:grouping val="standard"/>
        <c:varyColors val="0"/>
        <c:ser>
          <c:idx val="1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6.1244895560106594E-2"/>
                  <c:y val="0.2281502557521902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 baseline="0"/>
                      <a:t>y = 0.65x + 2.55
R² = 0.7042</a:t>
                    </a:r>
                    <a:endParaRPr lang="en-US" b="1"/>
                  </a:p>
                </c:rich>
              </c:tx>
              <c:numFmt formatCode="General" sourceLinked="0"/>
              <c:spPr>
                <a:ln>
                  <a:solidFill>
                    <a:schemeClr val="accent1">
                      <a:shade val="50000"/>
                    </a:schemeClr>
                  </a:solidFill>
                </a:ln>
              </c:spPr>
            </c:trendlineLbl>
          </c:trendline>
          <c:val>
            <c:numRef>
              <c:f>corrInRegressionExample!$G$22:$G$26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5.5</c:v>
                </c:pt>
                <c:pt idx="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06880"/>
        <c:axId val="209064704"/>
      </c:lineChart>
      <c:catAx>
        <c:axId val="20890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2459084075744444"/>
              <c:y val="0.89851157546285265"/>
            </c:manualLayout>
          </c:layout>
          <c:overlay val="0"/>
        </c:title>
        <c:majorTickMark val="out"/>
        <c:minorTickMark val="none"/>
        <c:tickLblPos val="nextTo"/>
        <c:crossAx val="209064704"/>
        <c:crosses val="autoZero"/>
        <c:auto val="1"/>
        <c:lblAlgn val="ctr"/>
        <c:lblOffset val="100"/>
        <c:noMultiLvlLbl val="0"/>
      </c:catAx>
      <c:valAx>
        <c:axId val="209064704"/>
        <c:scaling>
          <c:orientation val="minMax"/>
          <c:min val="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906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116417</xdr:colOff>
      <xdr:row>0</xdr:row>
      <xdr:rowOff>116417</xdr:rowOff>
    </xdr:from>
    <xdr:to>
      <xdr:col>16</xdr:col>
      <xdr:colOff>455084</xdr:colOff>
      <xdr:row>15</xdr:row>
      <xdr:rowOff>142119</xdr:rowOff>
    </xdr:to>
    <xdr:graphicFrame macro="">
      <xdr:nvGraphicFramePr>
        <xdr:cNvPr id="3" name="Chart 2" title="ANOVA Residua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56092</xdr:colOff>
      <xdr:row>5</xdr:row>
      <xdr:rowOff>169333</xdr:rowOff>
    </xdr:from>
    <xdr:to>
      <xdr:col>16</xdr:col>
      <xdr:colOff>433917</xdr:colOff>
      <xdr:row>5</xdr:row>
      <xdr:rowOff>171450</xdr:rowOff>
    </xdr:to>
    <xdr:cxnSp macro="">
      <xdr:nvCxnSpPr>
        <xdr:cNvPr id="5" name="Straight Connector 4"/>
        <xdr:cNvCxnSpPr/>
      </xdr:nvCxnSpPr>
      <xdr:spPr>
        <a:xfrm flipV="1">
          <a:off x="6099175" y="1090083"/>
          <a:ext cx="4918075" cy="21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504826</xdr:colOff>
      <xdr:row>2</xdr:row>
      <xdr:rowOff>44451</xdr:rowOff>
    </xdr:from>
    <xdr:to>
      <xdr:col>15</xdr:col>
      <xdr:colOff>508001</xdr:colOff>
      <xdr:row>5</xdr:row>
      <xdr:rowOff>137584</xdr:rowOff>
    </xdr:to>
    <xdr:cxnSp macro="">
      <xdr:nvCxnSpPr>
        <xdr:cNvPr id="9" name="Straight Arrow Connector 8"/>
        <xdr:cNvCxnSpPr/>
      </xdr:nvCxnSpPr>
      <xdr:spPr>
        <a:xfrm>
          <a:off x="10474326" y="372534"/>
          <a:ext cx="3175" cy="685800"/>
        </a:xfrm>
        <a:prstGeom prst="straightConnector1">
          <a:avLst/>
        </a:prstGeom>
        <a:ln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162984</xdr:colOff>
      <xdr:row>3</xdr:row>
      <xdr:rowOff>74084</xdr:rowOff>
    </xdr:from>
    <xdr:to>
      <xdr:col>14</xdr:col>
      <xdr:colOff>169333</xdr:colOff>
      <xdr:row>5</xdr:row>
      <xdr:rowOff>177800</xdr:rowOff>
    </xdr:to>
    <xdr:cxnSp macro="">
      <xdr:nvCxnSpPr>
        <xdr:cNvPr id="11" name="Straight Arrow Connector 10"/>
        <xdr:cNvCxnSpPr/>
      </xdr:nvCxnSpPr>
      <xdr:spPr>
        <a:xfrm flipH="1">
          <a:off x="9518651" y="592667"/>
          <a:ext cx="6349" cy="505883"/>
        </a:xfrm>
        <a:prstGeom prst="straightConnector1">
          <a:avLst/>
        </a:prstGeom>
        <a:ln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320676</xdr:colOff>
      <xdr:row>5</xdr:row>
      <xdr:rowOff>105833</xdr:rowOff>
    </xdr:from>
    <xdr:to>
      <xdr:col>12</xdr:col>
      <xdr:colOff>328083</xdr:colOff>
      <xdr:row>7</xdr:row>
      <xdr:rowOff>43391</xdr:rowOff>
    </xdr:to>
    <xdr:cxnSp macro="">
      <xdr:nvCxnSpPr>
        <xdr:cNvPr id="13" name="Straight Arrow Connector 12"/>
        <xdr:cNvCxnSpPr/>
      </xdr:nvCxnSpPr>
      <xdr:spPr>
        <a:xfrm flipH="1">
          <a:off x="8448676" y="1026583"/>
          <a:ext cx="7407" cy="318558"/>
        </a:xfrm>
        <a:prstGeom prst="straightConnector1">
          <a:avLst/>
        </a:prstGeom>
        <a:ln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123180</xdr:colOff>
      <xdr:row>16</xdr:row>
      <xdr:rowOff>105682</xdr:rowOff>
    </xdr:from>
    <xdr:to>
      <xdr:col>16</xdr:col>
      <xdr:colOff>370417</xdr:colOff>
      <xdr:row>30</xdr:row>
      <xdr:rowOff>134560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61987</xdr:colOff>
      <xdr:row>6</xdr:row>
      <xdr:rowOff>57453</xdr:rowOff>
    </xdr:from>
    <xdr:to>
      <xdr:col>16</xdr:col>
      <xdr:colOff>320524</xdr:colOff>
      <xdr:row>7</xdr:row>
      <xdr:rowOff>98274</xdr:rowOff>
    </xdr:to>
    <xdr:sp macro="" textlink="">
      <xdr:nvSpPr>
        <xdr:cNvPr id="37" name="Rectangle 36"/>
        <xdr:cNvSpPr/>
      </xdr:nvSpPr>
      <xdr:spPr>
        <a:xfrm>
          <a:off x="10645320" y="1168703"/>
          <a:ext cx="258537" cy="2313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y̅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0.16667</cdr:x>
      <cdr:y>0.34194</cdr:y>
    </cdr:from>
    <cdr:to>
      <cdr:x>0.1686</cdr:x>
      <cdr:y>0.41935</cdr:y>
    </cdr:to>
    <cdr:cxnSp macro="">
      <cdr:nvCxnSpPr>
        <cdr:cNvPr id="6" name="Straight Arrow Connector 5"/>
        <cdr:cNvCxnSpPr/>
      </cdr:nvCxnSpPr>
      <cdr:spPr>
        <a:xfrm xmlns:a="http://schemas.openxmlformats.org/drawingml/2006/main" flipH="1">
          <a:off x="819150" y="1009650"/>
          <a:ext cx="9525" cy="2286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headEnd type="arrow"/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0.35571</cdr:x>
      <cdr:y>0.32437</cdr:y>
    </cdr:from>
    <cdr:to>
      <cdr:x>0.35838</cdr:x>
      <cdr:y>0.57474</cdr:y>
    </cdr:to>
    <cdr:cxnSp macro="">
      <cdr:nvCxnSpPr>
        <cdr:cNvPr id="7" name="Straight Arrow Connector 6"/>
        <cdr:cNvCxnSpPr/>
      </cdr:nvCxnSpPr>
      <cdr:spPr>
        <a:xfrm xmlns:a="http://schemas.openxmlformats.org/drawingml/2006/main">
          <a:off x="1953828" y="931802"/>
          <a:ext cx="14672" cy="71919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headEnd type="arrow"/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0.00963</cdr:x>
      <cdr:y>0.01775</cdr:y>
    </cdr:from>
    <cdr:to>
      <cdr:x>0.05861</cdr:x>
      <cdr:y>0.09857</cdr:y>
    </cdr:to>
    <cdr:sp macro="" textlink="">
      <cdr:nvSpPr>
        <cdr:cNvPr id="22" name="Rectangle 21"/>
        <cdr:cNvSpPr/>
      </cdr:nvSpPr>
      <cdr:spPr>
        <a:xfrm xmlns:a="http://schemas.openxmlformats.org/drawingml/2006/main">
          <a:off x="50800" y="50800"/>
          <a:ext cx="258537" cy="2313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0.19953</cdr:x>
      <cdr:y>0.52471</cdr:y>
    </cdr:from>
    <cdr:to>
      <cdr:x>0.20005</cdr:x>
      <cdr:y>0.61826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1077749" y="1392347"/>
          <a:ext cx="2809" cy="24822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headEnd type="arrow"/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0.36615</cdr:x>
      <cdr:y>0.51674</cdr:y>
    </cdr:from>
    <cdr:to>
      <cdr:x>0.36962</cdr:x>
      <cdr:y>0.64405</cdr:y>
    </cdr:to>
    <cdr:cxnSp macro="">
      <cdr:nvCxnSpPr>
        <cdr:cNvPr id="4" name="Straight Arrow Connector 3"/>
        <cdr:cNvCxnSpPr/>
      </cdr:nvCxnSpPr>
      <cdr:spPr>
        <a:xfrm xmlns:a="http://schemas.openxmlformats.org/drawingml/2006/main">
          <a:off x="1977675" y="1371180"/>
          <a:ext cx="18754" cy="33783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headEnd type="arrow"/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0.54988</cdr:x>
      <cdr:y>0.41485</cdr:y>
    </cdr:from>
    <cdr:to>
      <cdr:x>0.55004</cdr:x>
      <cdr:y>0.49629</cdr:y>
    </cdr:to>
    <cdr:cxnSp macro="">
      <cdr:nvCxnSpPr>
        <cdr:cNvPr id="5" name="Straight Arrow Connector 4"/>
        <cdr:cNvCxnSpPr/>
      </cdr:nvCxnSpPr>
      <cdr:spPr>
        <a:xfrm xmlns:a="http://schemas.openxmlformats.org/drawingml/2006/main" flipH="1">
          <a:off x="2970058" y="1100818"/>
          <a:ext cx="906" cy="21611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headEnd type="arrow"/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0.71944</cdr:x>
      <cdr:y>0.25529</cdr:y>
    </cdr:from>
    <cdr:to>
      <cdr:x>0.72083</cdr:x>
      <cdr:y>0.32705</cdr:y>
    </cdr:to>
    <cdr:cxnSp macro="">
      <cdr:nvCxnSpPr>
        <cdr:cNvPr id="6" name="Straight Arrow Connector 5"/>
        <cdr:cNvCxnSpPr/>
      </cdr:nvCxnSpPr>
      <cdr:spPr>
        <a:xfrm xmlns:a="http://schemas.openxmlformats.org/drawingml/2006/main">
          <a:off x="3885951" y="677415"/>
          <a:ext cx="7500" cy="19041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headEnd type="arrow"/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0.90045</cdr:x>
      <cdr:y>0.16013</cdr:y>
    </cdr:from>
    <cdr:to>
      <cdr:x>0.90184</cdr:x>
      <cdr:y>0.24231</cdr:y>
    </cdr:to>
    <cdr:cxnSp macro="">
      <cdr:nvCxnSpPr>
        <cdr:cNvPr id="7" name="Straight Arrow Connector 6"/>
        <cdr:cNvCxnSpPr/>
      </cdr:nvCxnSpPr>
      <cdr:spPr>
        <a:xfrm xmlns:a="http://schemas.openxmlformats.org/drawingml/2006/main">
          <a:off x="4863601" y="424909"/>
          <a:ext cx="7500" cy="21805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headEnd type="arrow"/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5" sqref="E5"/>
    </sheetView>
  </sheetViews>
  <sheetFormatPr defaultRowHeight="15" x14ac:dyDescent="0.25"/>
  <sheetData>
    <row r="1" spans="1:2" x14ac:dyDescent="0.25">
      <c r="A1" s="2" t="s">
        <v>9</v>
      </c>
      <c r="B1" s="2" t="s">
        <v>10</v>
      </c>
    </row>
    <row r="2" spans="1:2" x14ac:dyDescent="0.25">
      <c r="A2" s="1">
        <v>882</v>
      </c>
      <c r="B2" s="1">
        <v>69.7</v>
      </c>
    </row>
    <row r="3" spans="1:2" x14ac:dyDescent="0.25">
      <c r="A3" s="1">
        <v>1188</v>
      </c>
      <c r="B3" s="1">
        <v>93.3</v>
      </c>
    </row>
    <row r="4" spans="1:2" x14ac:dyDescent="0.25">
      <c r="A4" s="1">
        <v>1104</v>
      </c>
      <c r="B4" s="1">
        <v>84.3</v>
      </c>
    </row>
    <row r="5" spans="1:2" x14ac:dyDescent="0.25">
      <c r="A5" s="1">
        <v>864</v>
      </c>
      <c r="B5" s="1">
        <v>76.3</v>
      </c>
    </row>
    <row r="6" spans="1:2" x14ac:dyDescent="0.25">
      <c r="A6" s="1">
        <v>1200</v>
      </c>
      <c r="B6" s="1">
        <v>88.6</v>
      </c>
    </row>
    <row r="7" spans="1:2" x14ac:dyDescent="0.25">
      <c r="A7" s="1">
        <v>1032</v>
      </c>
      <c r="B7" s="1">
        <v>82.6</v>
      </c>
    </row>
    <row r="8" spans="1:2" x14ac:dyDescent="0.25">
      <c r="A8" s="1">
        <v>960</v>
      </c>
      <c r="B8" s="1">
        <v>71.599999999999994</v>
      </c>
    </row>
    <row r="9" spans="1:2" x14ac:dyDescent="0.25">
      <c r="A9" s="1">
        <v>900</v>
      </c>
      <c r="B9" s="1">
        <v>79.599999999999994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H20" sqref="G20:H20"/>
    </sheetView>
  </sheetViews>
  <sheetFormatPr defaultRowHeight="15" x14ac:dyDescent="0.25"/>
  <sheetData>
    <row r="1" spans="1:2" x14ac:dyDescent="0.25">
      <c r="A1" s="2" t="s">
        <v>11</v>
      </c>
      <c r="B1" s="2" t="s">
        <v>10</v>
      </c>
    </row>
    <row r="2" spans="1:2" x14ac:dyDescent="0.25">
      <c r="A2" s="1">
        <v>55</v>
      </c>
      <c r="B2" s="12">
        <v>145.28299999999999</v>
      </c>
    </row>
    <row r="3" spans="1:2" x14ac:dyDescent="0.25">
      <c r="A3" s="1">
        <v>61</v>
      </c>
      <c r="B3" s="12">
        <v>148.71700000000001</v>
      </c>
    </row>
    <row r="4" spans="1:2" x14ac:dyDescent="0.25">
      <c r="A4" s="1">
        <v>49</v>
      </c>
      <c r="B4" s="12">
        <v>148.30000000000001</v>
      </c>
    </row>
    <row r="5" spans="1:2" x14ac:dyDescent="0.25">
      <c r="A5" s="1">
        <v>62</v>
      </c>
      <c r="B5" s="12">
        <v>148.1</v>
      </c>
    </row>
    <row r="6" spans="1:2" x14ac:dyDescent="0.25">
      <c r="A6" s="1">
        <v>70</v>
      </c>
      <c r="B6" s="12">
        <v>147.67099999999999</v>
      </c>
    </row>
    <row r="7" spans="1:2" x14ac:dyDescent="0.25">
      <c r="A7" s="1">
        <v>73</v>
      </c>
      <c r="B7" s="12">
        <v>146.4</v>
      </c>
    </row>
    <row r="8" spans="1:2" x14ac:dyDescent="0.25">
      <c r="A8" s="1">
        <v>51</v>
      </c>
      <c r="B8" s="12">
        <v>144.667</v>
      </c>
    </row>
    <row r="9" spans="1:2" x14ac:dyDescent="0.25">
      <c r="A9" s="1">
        <v>57</v>
      </c>
      <c r="B9" s="12">
        <v>147.53299999999999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G9" sqref="G9"/>
    </sheetView>
  </sheetViews>
  <sheetFormatPr defaultRowHeight="15" x14ac:dyDescent="0.25"/>
  <sheetData>
    <row r="1" spans="1:3" x14ac:dyDescent="0.25">
      <c r="A1" t="s">
        <v>12</v>
      </c>
      <c r="B1" t="s">
        <v>13</v>
      </c>
      <c r="C1" t="s">
        <v>14</v>
      </c>
    </row>
    <row r="2" spans="1:3" x14ac:dyDescent="0.25">
      <c r="A2" t="s">
        <v>15</v>
      </c>
      <c r="B2">
        <v>206</v>
      </c>
      <c r="C2">
        <v>95</v>
      </c>
    </row>
    <row r="3" spans="1:3" x14ac:dyDescent="0.25">
      <c r="A3" t="s">
        <v>16</v>
      </c>
      <c r="B3">
        <v>162</v>
      </c>
      <c r="C3">
        <v>89</v>
      </c>
    </row>
    <row r="4" spans="1:3" x14ac:dyDescent="0.25">
      <c r="A4" t="s">
        <v>17</v>
      </c>
      <c r="B4">
        <v>146</v>
      </c>
      <c r="C4">
        <v>75</v>
      </c>
    </row>
    <row r="5" spans="1:3" x14ac:dyDescent="0.25">
      <c r="A5" t="s">
        <v>18</v>
      </c>
      <c r="B5">
        <v>142</v>
      </c>
      <c r="C5">
        <v>97</v>
      </c>
    </row>
    <row r="6" spans="1:3" x14ac:dyDescent="0.25">
      <c r="A6" t="s">
        <v>19</v>
      </c>
      <c r="B6">
        <v>134</v>
      </c>
      <c r="C6">
        <v>79</v>
      </c>
    </row>
    <row r="7" spans="1:3" x14ac:dyDescent="0.25">
      <c r="A7" t="s">
        <v>20</v>
      </c>
      <c r="B7">
        <v>123</v>
      </c>
      <c r="C7">
        <v>81</v>
      </c>
    </row>
    <row r="8" spans="1:3" x14ac:dyDescent="0.25">
      <c r="A8" t="s">
        <v>21</v>
      </c>
      <c r="B8">
        <v>106</v>
      </c>
      <c r="C8">
        <v>88</v>
      </c>
    </row>
    <row r="9" spans="1:3" x14ac:dyDescent="0.25">
      <c r="A9" t="s">
        <v>22</v>
      </c>
      <c r="B9">
        <v>105</v>
      </c>
      <c r="C9">
        <v>80</v>
      </c>
    </row>
    <row r="10" spans="1:3" x14ac:dyDescent="0.25">
      <c r="A10" t="s">
        <v>23</v>
      </c>
      <c r="B10">
        <v>99</v>
      </c>
      <c r="C10">
        <v>92</v>
      </c>
    </row>
    <row r="11" spans="1:3" x14ac:dyDescent="0.25">
      <c r="A11" t="s">
        <v>24</v>
      </c>
      <c r="B11">
        <v>98</v>
      </c>
      <c r="C11">
        <v>94</v>
      </c>
    </row>
    <row r="12" spans="1:3" x14ac:dyDescent="0.25">
      <c r="A12" t="s">
        <v>25</v>
      </c>
      <c r="B12">
        <v>95</v>
      </c>
      <c r="C12">
        <v>80</v>
      </c>
    </row>
    <row r="13" spans="1:3" x14ac:dyDescent="0.25">
      <c r="A13" t="s">
        <v>26</v>
      </c>
      <c r="B13">
        <v>92</v>
      </c>
      <c r="C13">
        <v>76</v>
      </c>
    </row>
    <row r="14" spans="1:3" x14ac:dyDescent="0.25">
      <c r="A14" t="s">
        <v>27</v>
      </c>
      <c r="B14">
        <v>86</v>
      </c>
      <c r="C14">
        <v>61</v>
      </c>
    </row>
    <row r="15" spans="1:3" x14ac:dyDescent="0.25">
      <c r="A15" t="s">
        <v>28</v>
      </c>
      <c r="B15">
        <v>86</v>
      </c>
      <c r="C15">
        <v>86</v>
      </c>
    </row>
    <row r="16" spans="1:3" x14ac:dyDescent="0.25">
      <c r="A16" t="s">
        <v>29</v>
      </c>
      <c r="B16">
        <v>84</v>
      </c>
      <c r="C16">
        <v>91</v>
      </c>
    </row>
    <row r="17" spans="1:3" x14ac:dyDescent="0.25">
      <c r="A17" t="s">
        <v>30</v>
      </c>
      <c r="B17">
        <v>84</v>
      </c>
      <c r="C17">
        <v>83</v>
      </c>
    </row>
    <row r="18" spans="1:3" x14ac:dyDescent="0.25">
      <c r="A18" t="s">
        <v>31</v>
      </c>
      <c r="B18">
        <v>82</v>
      </c>
      <c r="C18">
        <v>66</v>
      </c>
    </row>
    <row r="19" spans="1:3" x14ac:dyDescent="0.25">
      <c r="A19" t="s">
        <v>32</v>
      </c>
      <c r="B19">
        <v>81</v>
      </c>
      <c r="C19">
        <v>77</v>
      </c>
    </row>
    <row r="20" spans="1:3" x14ac:dyDescent="0.25">
      <c r="A20" t="s">
        <v>33</v>
      </c>
      <c r="B20">
        <v>72</v>
      </c>
      <c r="C20">
        <v>96</v>
      </c>
    </row>
    <row r="21" spans="1:3" x14ac:dyDescent="0.25">
      <c r="A21" t="s">
        <v>34</v>
      </c>
      <c r="B21">
        <v>71</v>
      </c>
      <c r="C21">
        <v>91</v>
      </c>
    </row>
    <row r="22" spans="1:3" x14ac:dyDescent="0.25">
      <c r="A22" t="s">
        <v>35</v>
      </c>
      <c r="B22">
        <v>71</v>
      </c>
      <c r="C22">
        <v>67</v>
      </c>
    </row>
    <row r="23" spans="1:3" x14ac:dyDescent="0.25">
      <c r="A23" t="s">
        <v>36</v>
      </c>
      <c r="B23">
        <v>62</v>
      </c>
      <c r="C23">
        <v>85</v>
      </c>
    </row>
    <row r="24" spans="1:3" x14ac:dyDescent="0.25">
      <c r="A24" t="s">
        <v>37</v>
      </c>
      <c r="B24">
        <v>61</v>
      </c>
      <c r="C24">
        <v>65</v>
      </c>
    </row>
    <row r="25" spans="1:3" x14ac:dyDescent="0.25">
      <c r="A25" t="s">
        <v>38</v>
      </c>
      <c r="B25">
        <v>61</v>
      </c>
      <c r="C25">
        <v>69</v>
      </c>
    </row>
    <row r="26" spans="1:3" x14ac:dyDescent="0.25">
      <c r="A26" t="s">
        <v>39</v>
      </c>
      <c r="B26">
        <v>61</v>
      </c>
      <c r="C26">
        <v>69</v>
      </c>
    </row>
    <row r="27" spans="1:3" x14ac:dyDescent="0.25">
      <c r="A27" t="s">
        <v>40</v>
      </c>
      <c r="B27">
        <v>57</v>
      </c>
      <c r="C27">
        <v>80</v>
      </c>
    </row>
    <row r="28" spans="1:3" x14ac:dyDescent="0.25">
      <c r="A28" t="s">
        <v>41</v>
      </c>
      <c r="B28">
        <v>55</v>
      </c>
      <c r="C28">
        <v>90</v>
      </c>
    </row>
    <row r="29" spans="1:3" x14ac:dyDescent="0.25">
      <c r="A29" t="s">
        <v>42</v>
      </c>
      <c r="B29">
        <v>52</v>
      </c>
      <c r="C29">
        <v>81</v>
      </c>
    </row>
    <row r="30" spans="1:3" x14ac:dyDescent="0.25">
      <c r="A30" t="s">
        <v>43</v>
      </c>
      <c r="B30">
        <v>38</v>
      </c>
      <c r="C30">
        <v>90</v>
      </c>
    </row>
    <row r="31" spans="1:3" x14ac:dyDescent="0.25">
      <c r="A31" t="s">
        <v>44</v>
      </c>
      <c r="B31">
        <v>35</v>
      </c>
      <c r="C31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H27"/>
  <sheetViews>
    <sheetView showGridLines="0" topLeftCell="D1" zoomScale="90" zoomScaleNormal="90" workbookViewId="0">
      <selection activeCell="T25" sqref="T25"/>
    </sheetView>
  </sheetViews>
  <sheetFormatPr defaultRowHeight="15" x14ac:dyDescent="0.25"/>
  <cols>
    <col min="5" max="5" width="11.140625" customWidth="1"/>
    <col min="6" max="6" width="11.85546875" customWidth="1"/>
    <col min="7" max="7" width="11.42578125" customWidth="1"/>
    <col min="8" max="8" width="10.140625" customWidth="1"/>
    <col min="12" max="12" width="12.85546875" customWidth="1"/>
  </cols>
  <sheetData>
    <row r="1" spans="5:8" ht="10.5" customHeight="1" x14ac:dyDescent="0.25"/>
    <row r="4" spans="5:8" ht="15.75" thickBot="1" x14ac:dyDescent="0.3">
      <c r="E4" s="6" t="s">
        <v>1</v>
      </c>
      <c r="F4" s="6" t="s">
        <v>5</v>
      </c>
      <c r="G4" s="6" t="s">
        <v>2</v>
      </c>
      <c r="H4" s="8"/>
    </row>
    <row r="5" spans="5:8" ht="15.75" thickTop="1" x14ac:dyDescent="0.25">
      <c r="E5" s="7">
        <v>1</v>
      </c>
      <c r="F5" s="5" t="s">
        <v>6</v>
      </c>
      <c r="G5" s="7">
        <v>4</v>
      </c>
      <c r="H5" s="8"/>
    </row>
    <row r="6" spans="5:8" x14ac:dyDescent="0.25">
      <c r="E6" s="3">
        <v>2</v>
      </c>
      <c r="F6" s="4" t="s">
        <v>6</v>
      </c>
      <c r="G6" s="3">
        <v>3</v>
      </c>
      <c r="H6" s="8"/>
    </row>
    <row r="7" spans="5:8" x14ac:dyDescent="0.25">
      <c r="E7" s="3">
        <v>3</v>
      </c>
      <c r="F7" s="4" t="s">
        <v>6</v>
      </c>
      <c r="G7" s="3">
        <v>4</v>
      </c>
      <c r="H7" s="8"/>
    </row>
    <row r="8" spans="5:8" x14ac:dyDescent="0.25">
      <c r="E8" s="3">
        <v>4</v>
      </c>
      <c r="F8" s="4" t="s">
        <v>7</v>
      </c>
      <c r="G8" s="3">
        <v>5.5</v>
      </c>
      <c r="H8" s="8"/>
    </row>
    <row r="9" spans="5:8" ht="15.75" thickBot="1" x14ac:dyDescent="0.3">
      <c r="E9" s="6">
        <v>5</v>
      </c>
      <c r="F9" s="11" t="s">
        <v>7</v>
      </c>
      <c r="G9" s="6">
        <v>6</v>
      </c>
      <c r="H9" s="8"/>
    </row>
    <row r="10" spans="5:8" ht="15.75" thickTop="1" x14ac:dyDescent="0.25">
      <c r="E10" s="13" t="s">
        <v>0</v>
      </c>
      <c r="F10" s="14"/>
      <c r="G10" s="7">
        <f>AVERAGE(G5:G9)</f>
        <v>4.5</v>
      </c>
      <c r="H10" s="8"/>
    </row>
    <row r="12" spans="5:8" x14ac:dyDescent="0.25">
      <c r="F12" s="9"/>
      <c r="G12" s="10"/>
      <c r="H12" s="10"/>
    </row>
    <row r="13" spans="5:8" x14ac:dyDescent="0.25">
      <c r="F13" s="8"/>
      <c r="G13" s="8"/>
      <c r="H13" s="8"/>
    </row>
    <row r="14" spans="5:8" x14ac:dyDescent="0.25">
      <c r="F14" s="8"/>
      <c r="G14" s="8"/>
      <c r="H14" s="8"/>
    </row>
    <row r="15" spans="5:8" x14ac:dyDescent="0.25">
      <c r="F15" s="8"/>
      <c r="G15" s="10"/>
      <c r="H15" s="10"/>
    </row>
    <row r="18" spans="5:8" ht="8.25" customHeight="1" x14ac:dyDescent="0.25"/>
    <row r="21" spans="5:8" ht="15.75" thickBot="1" x14ac:dyDescent="0.3">
      <c r="E21" s="6" t="s">
        <v>2</v>
      </c>
      <c r="F21" s="6" t="s">
        <v>3</v>
      </c>
      <c r="G21" s="6" t="s">
        <v>2</v>
      </c>
      <c r="H21" s="6" t="s">
        <v>8</v>
      </c>
    </row>
    <row r="22" spans="5:8" ht="15.75" thickTop="1" x14ac:dyDescent="0.25">
      <c r="E22" s="7">
        <v>2</v>
      </c>
      <c r="F22" s="7">
        <f>0.65*H22+2.55</f>
        <v>3.1999999999999997</v>
      </c>
      <c r="G22" s="7">
        <v>4</v>
      </c>
      <c r="H22" s="7">
        <v>1</v>
      </c>
    </row>
    <row r="23" spans="5:8" x14ac:dyDescent="0.25">
      <c r="E23" s="3">
        <v>3</v>
      </c>
      <c r="F23" s="3">
        <f t="shared" ref="F23:F26" si="0">0.65*H23+2.55</f>
        <v>3.8499999999999996</v>
      </c>
      <c r="G23" s="3">
        <v>3</v>
      </c>
      <c r="H23" s="3">
        <v>2</v>
      </c>
    </row>
    <row r="24" spans="5:8" x14ac:dyDescent="0.25">
      <c r="E24" s="3">
        <v>5</v>
      </c>
      <c r="F24" s="3">
        <f t="shared" si="0"/>
        <v>4.5</v>
      </c>
      <c r="G24" s="3">
        <v>4</v>
      </c>
      <c r="H24" s="3">
        <v>3</v>
      </c>
    </row>
    <row r="25" spans="5:8" x14ac:dyDescent="0.25">
      <c r="E25" s="3">
        <v>6</v>
      </c>
      <c r="F25" s="3">
        <f t="shared" si="0"/>
        <v>5.15</v>
      </c>
      <c r="G25" s="3">
        <v>5.5</v>
      </c>
      <c r="H25" s="3">
        <v>4</v>
      </c>
    </row>
    <row r="26" spans="5:8" ht="15.75" thickBot="1" x14ac:dyDescent="0.3">
      <c r="E26" s="6">
        <v>8</v>
      </c>
      <c r="F26" s="6">
        <f t="shared" si="0"/>
        <v>5.8</v>
      </c>
      <c r="G26" s="6">
        <v>6</v>
      </c>
      <c r="H26" s="6">
        <v>5</v>
      </c>
    </row>
    <row r="27" spans="5:8" ht="15.75" thickTop="1" x14ac:dyDescent="0.25">
      <c r="E27" s="13" t="s">
        <v>4</v>
      </c>
      <c r="F27" s="15"/>
      <c r="G27" s="15"/>
      <c r="H27" s="14"/>
    </row>
  </sheetData>
  <mergeCells count="2">
    <mergeCell ref="E10:F10"/>
    <mergeCell ref="E27:H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crickets</vt:lpstr>
      <vt:lpstr>marathon</vt:lpstr>
      <vt:lpstr>baseball</vt:lpstr>
      <vt:lpstr>corrInRegressionExample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Selzer</dc:creator>
  <cp:lastModifiedBy>Martin Selzer</cp:lastModifiedBy>
  <dcterms:created xsi:type="dcterms:W3CDTF">2020-11-02T18:12:07Z</dcterms:created>
  <dcterms:modified xsi:type="dcterms:W3CDTF">2020-11-05T11:50:48Z</dcterms:modified>
</cp:coreProperties>
</file>