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500"/>
  </bookViews>
  <sheets>
    <sheet name="SMU_Seattle" sheetId="1" r:id="rId1"/>
  </sheets>
  <calcPr calcId="145621"/>
</workbook>
</file>

<file path=xl/calcChain.xml><?xml version="1.0" encoding="utf-8"?>
<calcChain xmlns="http://schemas.openxmlformats.org/spreadsheetml/2006/main">
  <c r="F5" i="1" l="1"/>
  <c r="E5" i="1"/>
  <c r="F4" i="1"/>
  <c r="E4" i="1"/>
  <c r="E6" i="1" s="1"/>
  <c r="E7" i="1" s="1"/>
  <c r="F3" i="1"/>
  <c r="E3" i="1"/>
</calcChain>
</file>

<file path=xl/sharedStrings.xml><?xml version="1.0" encoding="utf-8"?>
<sst xmlns="http://schemas.openxmlformats.org/spreadsheetml/2006/main" count="40" uniqueCount="12">
  <si>
    <t>school</t>
  </si>
  <si>
    <t>money</t>
  </si>
  <si>
    <t>smu</t>
  </si>
  <si>
    <t>Sample
 Statistics</t>
  </si>
  <si>
    <t>SMU</t>
  </si>
  <si>
    <t>Seattle</t>
  </si>
  <si>
    <t>n</t>
  </si>
  <si>
    <t>X̅</t>
  </si>
  <si>
    <t>s</t>
  </si>
  <si>
    <t>T Statistic</t>
  </si>
  <si>
    <t>Prob(t)</t>
  </si>
  <si>
    <t>seattle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</si>
</sst>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 indent="5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/>
    <xf numFmtId="16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18</xdr:col>
      <xdr:colOff>340877</xdr:colOff>
      <xdr:row>17</xdr:row>
      <xdr:rowOff>186253</xdr:rowOff>
    </xdr:to>
    <xdr:pic>
      <xdr:nvPicPr>
        <xdr:cNvPr id="2" name="Picture 1">
          <a:extLst>
            <a:ext uri="{FF2B5EF4-FFF2-40B4-BE49-F238E27FC236}">
              <a16:creationId xmlns="" xmlns:r="http://schemas.openxmlformats.org/officeDocument/2006/relationships" xmlns:p="http://schemas.openxmlformats.org/presentationml/2006/main" xmlns:a16="http://schemas.microsoft.com/office/drawing/2014/main" xmlns:lc="http://schemas.openxmlformats.org/drawingml/2006/lockedCanvas" id="{3B283FF4-CBCB-334A-B8CB-861E06EA5F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781"/>
        <a:stretch/>
      </xdr:blipFill>
      <xdr:spPr>
        <a:xfrm>
          <a:off x="5505450" y="571500"/>
          <a:ext cx="5827277" cy="3062803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7</xdr:row>
      <xdr:rowOff>123825</xdr:rowOff>
    </xdr:from>
    <xdr:to>
      <xdr:col>8</xdr:col>
      <xdr:colOff>504825</xdr:colOff>
      <xdr:row>16</xdr:row>
      <xdr:rowOff>0</xdr:rowOff>
    </xdr:to>
    <xdr:pic>
      <xdr:nvPicPr>
        <xdr:cNvPr id="3" name="Picture 2" descr="https://www.statisticshowto.com/wp-content/uploads/2013/11/satterthwaite-approximation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1657350"/>
          <a:ext cx="2828925" cy="159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514350</xdr:colOff>
      <xdr:row>12</xdr:row>
      <xdr:rowOff>52388</xdr:rowOff>
    </xdr:from>
    <xdr:to>
      <xdr:col>10</xdr:col>
      <xdr:colOff>438150</xdr:colOff>
      <xdr:row>12</xdr:row>
      <xdr:rowOff>57150</xdr:rowOff>
    </xdr:to>
    <xdr:cxnSp macro="">
      <xdr:nvCxnSpPr>
        <xdr:cNvPr id="4" name="Straight Arrow Connector 3"/>
        <xdr:cNvCxnSpPr/>
      </xdr:nvCxnSpPr>
      <xdr:spPr>
        <a:xfrm>
          <a:off x="5410200" y="2538413"/>
          <a:ext cx="1143000" cy="47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F23" sqref="F23"/>
    </sheetView>
  </sheetViews>
  <sheetFormatPr defaultRowHeight="15" x14ac:dyDescent="0.25"/>
  <cols>
    <col min="2" max="2" width="9.42578125" bestFit="1" customWidth="1"/>
  </cols>
  <sheetData>
    <row r="1" spans="1:6" x14ac:dyDescent="0.25">
      <c r="A1" s="1" t="s">
        <v>0</v>
      </c>
      <c r="B1" s="1" t="s">
        <v>1</v>
      </c>
    </row>
    <row r="2" spans="1:6" ht="30" customHeight="1" thickBot="1" x14ac:dyDescent="0.3">
      <c r="A2" t="s">
        <v>2</v>
      </c>
      <c r="B2" s="2">
        <v>34</v>
      </c>
      <c r="D2" s="3" t="s">
        <v>3</v>
      </c>
      <c r="E2" s="4" t="s">
        <v>4</v>
      </c>
      <c r="F2" s="4" t="s">
        <v>5</v>
      </c>
    </row>
    <row r="3" spans="1:6" ht="15.75" thickTop="1" x14ac:dyDescent="0.25">
      <c r="A3" t="s">
        <v>2</v>
      </c>
      <c r="B3">
        <v>1200</v>
      </c>
      <c r="D3" s="5" t="s">
        <v>6</v>
      </c>
      <c r="E3" s="6">
        <f>COUNT(B2:B17)</f>
        <v>16</v>
      </c>
      <c r="F3" s="6">
        <f>COUNT(B18:B31)</f>
        <v>14</v>
      </c>
    </row>
    <row r="4" spans="1:6" x14ac:dyDescent="0.25">
      <c r="A4" t="s">
        <v>2</v>
      </c>
      <c r="B4">
        <v>23</v>
      </c>
      <c r="D4" s="7" t="s">
        <v>7</v>
      </c>
      <c r="E4" s="8">
        <f>AVERAGE(B2:B17)</f>
        <v>141.625</v>
      </c>
      <c r="F4" s="8">
        <f>AVERAGE(B18:B31)</f>
        <v>27</v>
      </c>
    </row>
    <row r="5" spans="1:6" x14ac:dyDescent="0.25">
      <c r="A5" t="s">
        <v>2</v>
      </c>
      <c r="B5">
        <v>50</v>
      </c>
      <c r="D5" s="9" t="s">
        <v>8</v>
      </c>
      <c r="E5" s="8">
        <f>_xlfn.STDEV.S(B2:B17)</f>
        <v>304.26783705588514</v>
      </c>
      <c r="F5" s="8">
        <f>_xlfn.STDEV.S(B18:B31)</f>
        <v>36.719309529288431</v>
      </c>
    </row>
    <row r="6" spans="1:6" x14ac:dyDescent="0.25">
      <c r="A6" t="s">
        <v>2</v>
      </c>
      <c r="B6">
        <v>60</v>
      </c>
      <c r="D6" s="10" t="s">
        <v>9</v>
      </c>
      <c r="E6" s="11">
        <f>(E4-F4)/SQRT(E5^2/E3+F4^2/F3)</f>
        <v>1.5001609843910735</v>
      </c>
      <c r="F6" s="11"/>
    </row>
    <row r="7" spans="1:6" x14ac:dyDescent="0.25">
      <c r="A7" t="s">
        <v>2</v>
      </c>
      <c r="B7">
        <v>50</v>
      </c>
      <c r="D7" s="10" t="s">
        <v>10</v>
      </c>
      <c r="E7" s="11">
        <f>2*(1-_xlfn.T.DIST(E6,15,TRUE))</f>
        <v>0.15432536898595406</v>
      </c>
      <c r="F7" s="11"/>
    </row>
    <row r="8" spans="1:6" x14ac:dyDescent="0.25">
      <c r="A8" t="s">
        <v>2</v>
      </c>
      <c r="B8">
        <v>0</v>
      </c>
    </row>
    <row r="9" spans="1:6" x14ac:dyDescent="0.25">
      <c r="A9" t="s">
        <v>2</v>
      </c>
      <c r="B9">
        <v>0</v>
      </c>
    </row>
    <row r="10" spans="1:6" x14ac:dyDescent="0.25">
      <c r="A10" t="s">
        <v>2</v>
      </c>
      <c r="B10">
        <v>30</v>
      </c>
    </row>
    <row r="11" spans="1:6" x14ac:dyDescent="0.25">
      <c r="A11" t="s">
        <v>2</v>
      </c>
      <c r="B11">
        <v>89</v>
      </c>
    </row>
    <row r="12" spans="1:6" x14ac:dyDescent="0.25">
      <c r="A12" t="s">
        <v>2</v>
      </c>
      <c r="B12">
        <v>0</v>
      </c>
    </row>
    <row r="13" spans="1:6" x14ac:dyDescent="0.25">
      <c r="A13" t="s">
        <v>2</v>
      </c>
      <c r="B13">
        <v>300</v>
      </c>
    </row>
    <row r="14" spans="1:6" x14ac:dyDescent="0.25">
      <c r="A14" t="s">
        <v>2</v>
      </c>
      <c r="B14">
        <v>400</v>
      </c>
    </row>
    <row r="15" spans="1:6" x14ac:dyDescent="0.25">
      <c r="A15" t="s">
        <v>2</v>
      </c>
      <c r="B15">
        <v>20</v>
      </c>
    </row>
    <row r="16" spans="1:6" x14ac:dyDescent="0.25">
      <c r="A16" t="s">
        <v>2</v>
      </c>
      <c r="B16">
        <v>10</v>
      </c>
    </row>
    <row r="17" spans="1:2" x14ac:dyDescent="0.25">
      <c r="A17" t="s">
        <v>2</v>
      </c>
      <c r="B17">
        <v>0</v>
      </c>
    </row>
    <row r="18" spans="1:2" x14ac:dyDescent="0.25">
      <c r="A18" t="s">
        <v>11</v>
      </c>
      <c r="B18">
        <v>20</v>
      </c>
    </row>
    <row r="19" spans="1:2" x14ac:dyDescent="0.25">
      <c r="A19" t="s">
        <v>11</v>
      </c>
      <c r="B19">
        <v>10</v>
      </c>
    </row>
    <row r="20" spans="1:2" x14ac:dyDescent="0.25">
      <c r="A20" t="s">
        <v>11</v>
      </c>
      <c r="B20">
        <v>5</v>
      </c>
    </row>
    <row r="21" spans="1:2" x14ac:dyDescent="0.25">
      <c r="A21" t="s">
        <v>11</v>
      </c>
      <c r="B21">
        <v>0</v>
      </c>
    </row>
    <row r="22" spans="1:2" x14ac:dyDescent="0.25">
      <c r="A22" t="s">
        <v>11</v>
      </c>
      <c r="B22">
        <v>30</v>
      </c>
    </row>
    <row r="23" spans="1:2" x14ac:dyDescent="0.25">
      <c r="A23" t="s">
        <v>11</v>
      </c>
      <c r="B23">
        <v>50</v>
      </c>
    </row>
    <row r="24" spans="1:2" x14ac:dyDescent="0.25">
      <c r="A24" t="s">
        <v>11</v>
      </c>
      <c r="B24">
        <v>0</v>
      </c>
    </row>
    <row r="25" spans="1:2" x14ac:dyDescent="0.25">
      <c r="A25" t="s">
        <v>11</v>
      </c>
      <c r="B25">
        <v>100</v>
      </c>
    </row>
    <row r="26" spans="1:2" x14ac:dyDescent="0.25">
      <c r="A26" t="s">
        <v>11</v>
      </c>
      <c r="B26">
        <v>110</v>
      </c>
    </row>
    <row r="27" spans="1:2" x14ac:dyDescent="0.25">
      <c r="A27" t="s">
        <v>11</v>
      </c>
      <c r="B27">
        <v>0</v>
      </c>
    </row>
    <row r="28" spans="1:2" x14ac:dyDescent="0.25">
      <c r="A28" t="s">
        <v>11</v>
      </c>
      <c r="B28">
        <v>40</v>
      </c>
    </row>
    <row r="29" spans="1:2" x14ac:dyDescent="0.25">
      <c r="A29" t="s">
        <v>11</v>
      </c>
      <c r="B29">
        <v>10</v>
      </c>
    </row>
    <row r="30" spans="1:2" x14ac:dyDescent="0.25">
      <c r="A30" t="s">
        <v>11</v>
      </c>
      <c r="B30">
        <v>3</v>
      </c>
    </row>
    <row r="31" spans="1:2" x14ac:dyDescent="0.25">
      <c r="A31" t="s">
        <v>11</v>
      </c>
      <c r="B31">
        <v>0</v>
      </c>
    </row>
  </sheetData>
  <mergeCells count="2">
    <mergeCell ref="E6:F6"/>
    <mergeCell ref="E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SMU_Seattle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Selzer</dc:creator>
  <cp:lastModifiedBy>Martin Selzer</cp:lastModifiedBy>
  <dcterms:created xsi:type="dcterms:W3CDTF">2020-11-16T14:47:24Z</dcterms:created>
  <dcterms:modified xsi:type="dcterms:W3CDTF">2020-11-16T14:49:04Z</dcterms:modified>
</cp:coreProperties>
</file>