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ecision Optimization\Excel\Albright business analtics materials\My work excel and data\"/>
    </mc:Choice>
  </mc:AlternateContent>
  <xr:revisionPtr revIDLastSave="0" documentId="13_ncr:1_{20BCE29A-D30E-4EDF-8713-87F741A3BA0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ource" sheetId="32" r:id="rId1"/>
    <sheet name="Sheet1" sheetId="69" r:id="rId2"/>
    <sheet name="Salaries 2012" sheetId="68" r:id="rId3"/>
    <sheet name="Salaries 2013" sheetId="67" r:id="rId4"/>
    <sheet name="Salaries 2014" sheetId="66" r:id="rId5"/>
    <sheet name="Salaries 2015" sheetId="65" r:id="rId6"/>
    <sheet name="Salaries 2016" sheetId="64" r:id="rId7"/>
    <sheet name="Salaries 2017" sheetId="63" r:id="rId8"/>
    <sheet name="Salaries 2018" sheetId="51" r:id="rId9"/>
  </sheet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8" l="1"/>
  <c r="K15" i="68"/>
  <c r="K16" i="68"/>
  <c r="K17" i="68"/>
  <c r="K13" i="68"/>
  <c r="K8" i="68"/>
  <c r="K7" i="68"/>
  <c r="K6" i="68"/>
  <c r="K5" i="68"/>
  <c r="K4" i="68"/>
  <c r="G20" i="68"/>
  <c r="G21" i="68"/>
  <c r="G19" i="68"/>
  <c r="G18" i="68"/>
  <c r="G12" i="68"/>
  <c r="G13" i="68"/>
  <c r="G14" i="68"/>
  <c r="G15" i="68"/>
  <c r="G16" i="68"/>
  <c r="G17" i="68"/>
  <c r="G11" i="68"/>
  <c r="G10" i="68"/>
  <c r="G9" i="68"/>
  <c r="H6" i="68"/>
  <c r="G6" i="68"/>
  <c r="G5" i="68"/>
  <c r="G4" i="68"/>
</calcChain>
</file>

<file path=xl/sharedStrings.xml><?xml version="1.0" encoding="utf-8"?>
<sst xmlns="http://schemas.openxmlformats.org/spreadsheetml/2006/main" count="17078" uniqueCount="2032">
  <si>
    <t>Third Baseman</t>
  </si>
  <si>
    <t>CC Sabathia</t>
  </si>
  <si>
    <t>First Baseman</t>
  </si>
  <si>
    <t>Shortstop</t>
  </si>
  <si>
    <t>Catcher</t>
  </si>
  <si>
    <t>Robinson Cano</t>
  </si>
  <si>
    <t>Second Baseman</t>
  </si>
  <si>
    <t>Curtis Granderson</t>
  </si>
  <si>
    <t>Russell Martin</t>
  </si>
  <si>
    <t>Phil Hughes</t>
  </si>
  <si>
    <t>Boone Logan</t>
  </si>
  <si>
    <t>Brett Gardner</t>
  </si>
  <si>
    <t>David Robertson</t>
  </si>
  <si>
    <t>Francisco Cervelli</t>
  </si>
  <si>
    <t>Ivan Nova</t>
  </si>
  <si>
    <t>Eduardo Nunez</t>
  </si>
  <si>
    <t>Designated Hitter</t>
  </si>
  <si>
    <t>Adrian Gonzalez</t>
  </si>
  <si>
    <t>Dustin Pedroia</t>
  </si>
  <si>
    <t>Jacoby Ellsbury</t>
  </si>
  <si>
    <t>Junichi Tazawa</t>
  </si>
  <si>
    <t>Matt Albers</t>
  </si>
  <si>
    <t>Jed Lowrie</t>
  </si>
  <si>
    <t>Tim Lincecum</t>
  </si>
  <si>
    <t>Santiago Casilla</t>
  </si>
  <si>
    <t>Buster Posey</t>
  </si>
  <si>
    <t>Pablo Sandoval</t>
  </si>
  <si>
    <t>Madison Bumgarner</t>
  </si>
  <si>
    <t>Sergio Romo</t>
  </si>
  <si>
    <t>Brandon Belt</t>
  </si>
  <si>
    <t>Matt Kemp</t>
  </si>
  <si>
    <t>Clayton Kershaw</t>
  </si>
  <si>
    <t>A.J. Ellis</t>
  </si>
  <si>
    <t>Kenley Jansen</t>
  </si>
  <si>
    <t>Pedro Alvarez</t>
  </si>
  <si>
    <t>Andrew McCutchen</t>
  </si>
  <si>
    <t>Charlie Morton</t>
  </si>
  <si>
    <t>Neil Walker</t>
  </si>
  <si>
    <t>Steve Pearce</t>
  </si>
  <si>
    <t>Chase Utley</t>
  </si>
  <si>
    <t>Cole Hamels</t>
  </si>
  <si>
    <t>Ryan Madson</t>
  </si>
  <si>
    <t>Justin Upton</t>
  </si>
  <si>
    <t>Zach Duke</t>
  </si>
  <si>
    <t>Miguel Montero</t>
  </si>
  <si>
    <t>Gerardo Parra</t>
  </si>
  <si>
    <t>Ian Kennedy</t>
  </si>
  <si>
    <t>Brian McCann</t>
  </si>
  <si>
    <t>Martin Prado</t>
  </si>
  <si>
    <t>Jason Heyward</t>
  </si>
  <si>
    <t>Craig Kimbrel</t>
  </si>
  <si>
    <t>Freddie Freeman</t>
  </si>
  <si>
    <t>Nick Markakis</t>
  </si>
  <si>
    <t>Adam Jones</t>
  </si>
  <si>
    <t>Jim Johnson</t>
  </si>
  <si>
    <t>Matt Wieters</t>
  </si>
  <si>
    <t>Jake Arrieta</t>
  </si>
  <si>
    <t>Chris Tillman</t>
  </si>
  <si>
    <t>Jeff Samardzija</t>
  </si>
  <si>
    <t>Starlin Castro</t>
  </si>
  <si>
    <t>Andrew Cashner</t>
  </si>
  <si>
    <t>Chris Sale</t>
  </si>
  <si>
    <t>Joey Votto</t>
  </si>
  <si>
    <t>Aroldis Chapman</t>
  </si>
  <si>
    <t>Johnny Cueto</t>
  </si>
  <si>
    <t>Jay Bruce</t>
  </si>
  <si>
    <t>Homer Bailey</t>
  </si>
  <si>
    <t>Mike Leake</t>
  </si>
  <si>
    <t>Shin-Soo Choo</t>
  </si>
  <si>
    <t>Asdrubal Cabrera</t>
  </si>
  <si>
    <t>Joe Smith</t>
  </si>
  <si>
    <t>Tony Sipp</t>
  </si>
  <si>
    <t>Michael Brantley</t>
  </si>
  <si>
    <t>Josh Tomlin</t>
  </si>
  <si>
    <t>Carlos Santana</t>
  </si>
  <si>
    <t>Carlos Carrasco</t>
  </si>
  <si>
    <t>Jorge De La Rosa</t>
  </si>
  <si>
    <t>Troy Tulowitzki</t>
  </si>
  <si>
    <t>Jason Hammel</t>
  </si>
  <si>
    <t>Chris Iannetta</t>
  </si>
  <si>
    <t>Matt Belisle</t>
  </si>
  <si>
    <t>Carlos Gonzalez</t>
  </si>
  <si>
    <t>Dexter Fowler</t>
  </si>
  <si>
    <t>Miguel Cabrera</t>
  </si>
  <si>
    <t>Justin Verlander</t>
  </si>
  <si>
    <t>Victor Martinez</t>
  </si>
  <si>
    <t>Joaquin Benoit</t>
  </si>
  <si>
    <t>Rick Porcello</t>
  </si>
  <si>
    <t>Max Scherzer</t>
  </si>
  <si>
    <t>Austin Jackson</t>
  </si>
  <si>
    <t>Alex Avila</t>
  </si>
  <si>
    <t>Hanley Ramirez</t>
  </si>
  <si>
    <t>Logan Morrison</t>
  </si>
  <si>
    <t>Hunter Pence</t>
  </si>
  <si>
    <t>J.A. Happ</t>
  </si>
  <si>
    <t>Bud Norris</t>
  </si>
  <si>
    <t>Jason Castro</t>
  </si>
  <si>
    <t>Mark Melancon</t>
  </si>
  <si>
    <t>Joakim Soria</t>
  </si>
  <si>
    <t>Alex Gordon</t>
  </si>
  <si>
    <t>Alcides Escobar</t>
  </si>
  <si>
    <t>Jeremy Jeffress</t>
  </si>
  <si>
    <t>Jarrod Dyson</t>
  </si>
  <si>
    <t>Ervin Santana</t>
  </si>
  <si>
    <t>Fernando Rodney</t>
  </si>
  <si>
    <t>Howie Kendrick</t>
  </si>
  <si>
    <t>Kendrys Morales</t>
  </si>
  <si>
    <t>Jeff Mathis</t>
  </si>
  <si>
    <t>Kevin Jepsen</t>
  </si>
  <si>
    <t>Peter Bourjos</t>
  </si>
  <si>
    <t>Mark Trumbo</t>
  </si>
  <si>
    <t>Zack Greinke</t>
  </si>
  <si>
    <t>Ryan Braun</t>
  </si>
  <si>
    <t>Carlos Gomez</t>
  </si>
  <si>
    <t>John Axford</t>
  </si>
  <si>
    <t>Jonathan Lucroy</t>
  </si>
  <si>
    <t>Joe Mauer</t>
  </si>
  <si>
    <t>Francisco Liriano</t>
  </si>
  <si>
    <t>Denard Span</t>
  </si>
  <si>
    <t>Brian Duensing</t>
  </si>
  <si>
    <t>Danny Valencia</t>
  </si>
  <si>
    <t>Drew Butera</t>
  </si>
  <si>
    <t>David Wright</t>
  </si>
  <si>
    <t>Jose Reyes</t>
  </si>
  <si>
    <t>Blaine Boyer</t>
  </si>
  <si>
    <t>Daniel Murphy</t>
  </si>
  <si>
    <t>Lucas Duda</t>
  </si>
  <si>
    <t>Kurt Suzuki</t>
  </si>
  <si>
    <t>Brad Ziegler</t>
  </si>
  <si>
    <t>Brandon McCarthy</t>
  </si>
  <si>
    <t>Jerry Blevins</t>
  </si>
  <si>
    <t>Cliff Pennington</t>
  </si>
  <si>
    <t>Chase Headley</t>
  </si>
  <si>
    <t>Pat Neshek</t>
  </si>
  <si>
    <t>Luke Gregerson</t>
  </si>
  <si>
    <t>Nick Hundley</t>
  </si>
  <si>
    <t>Cameron Maybin</t>
  </si>
  <si>
    <t>Ichiro Suzuki</t>
  </si>
  <si>
    <t>Felix Hernandez</t>
  </si>
  <si>
    <t>Jason Vargas</t>
  </si>
  <si>
    <t>Doug Fister</t>
  </si>
  <si>
    <t>Shawn Kelley</t>
  </si>
  <si>
    <t>Justin Smoak</t>
  </si>
  <si>
    <t>Michael Pineda</t>
  </si>
  <si>
    <t>Oakland Athletics</t>
  </si>
  <si>
    <t>St. Louis Cardinals</t>
  </si>
  <si>
    <t>Albert Pujols</t>
  </si>
  <si>
    <t>Adam Wainwright</t>
  </si>
  <si>
    <t>Yadier Molina</t>
  </si>
  <si>
    <t>Colby Rasmus</t>
  </si>
  <si>
    <t>Jaime Garcia</t>
  </si>
  <si>
    <t>David Freese</t>
  </si>
  <si>
    <t>Jon Jay</t>
  </si>
  <si>
    <t>Daniel Descalso</t>
  </si>
  <si>
    <t>Tampa Bay Rays</t>
  </si>
  <si>
    <t>Ben Zobrist</t>
  </si>
  <si>
    <t>James Shields</t>
  </si>
  <si>
    <t>David Price</t>
  </si>
  <si>
    <t>Evan Longoria</t>
  </si>
  <si>
    <t>Wade Davis</t>
  </si>
  <si>
    <t>Matt Joyce</t>
  </si>
  <si>
    <t>Jake McGee</t>
  </si>
  <si>
    <t>Texas Rangers</t>
  </si>
  <si>
    <t>Adrian Beltre</t>
  </si>
  <si>
    <t>Ian Kinsler</t>
  </si>
  <si>
    <t>Nelson Cruz</t>
  </si>
  <si>
    <t>Elvis Andrus</t>
  </si>
  <si>
    <t>Tommy Hunter</t>
  </si>
  <si>
    <t>Derek Holland</t>
  </si>
  <si>
    <t>Mitch Moreland</t>
  </si>
  <si>
    <t>Pedro Strop</t>
  </si>
  <si>
    <t>Toronto Blue Jays</t>
  </si>
  <si>
    <t>Rajai Davis</t>
  </si>
  <si>
    <t>Edwin Encarnacion</t>
  </si>
  <si>
    <t>Brandon Morrow</t>
  </si>
  <si>
    <t>Brett Cecil</t>
  </si>
  <si>
    <t>Marc Rzepczynski</t>
  </si>
  <si>
    <t>Washington Nationals</t>
  </si>
  <si>
    <t>Ryan Zimmerman</t>
  </si>
  <si>
    <t>Stephen Strasburg</t>
  </si>
  <si>
    <t>Tyler Clippard</t>
  </si>
  <si>
    <t>Ian Desmond</t>
  </si>
  <si>
    <t>Wilson Ramos</t>
  </si>
  <si>
    <t>Jordan Zimmermann</t>
  </si>
  <si>
    <t>Position</t>
  </si>
  <si>
    <t>Salary</t>
  </si>
  <si>
    <t>Team</t>
  </si>
  <si>
    <t>New York Yankees</t>
  </si>
  <si>
    <t>Boston Red Sox</t>
  </si>
  <si>
    <t>San Francisco Giants</t>
  </si>
  <si>
    <t>Los Angeles Dodgers</t>
  </si>
  <si>
    <t>Pittsburgh Pirates</t>
  </si>
  <si>
    <t>Philadelphia Phillies</t>
  </si>
  <si>
    <t>Arizona Diamondbacks</t>
  </si>
  <si>
    <t>Baltimore Orioles</t>
  </si>
  <si>
    <t>Chicago Cubs</t>
  </si>
  <si>
    <t>Chicago White Sox</t>
  </si>
  <si>
    <t>Cincinnati Reds</t>
  </si>
  <si>
    <t>Cleveland Indians</t>
  </si>
  <si>
    <t>Atlanta Braves</t>
  </si>
  <si>
    <t>Colorado Rockies</t>
  </si>
  <si>
    <t>Detroit Tigers</t>
  </si>
  <si>
    <t>Miami Marlins</t>
  </si>
  <si>
    <t>Houston Astros</t>
  </si>
  <si>
    <t>Kansas City Royals</t>
  </si>
  <si>
    <t>Los Angeles Angels</t>
  </si>
  <si>
    <t>Milwaukee Brewers</t>
  </si>
  <si>
    <t>Minnesota Twins</t>
  </si>
  <si>
    <t>New York Mets</t>
  </si>
  <si>
    <t>San Diego Padres</t>
  </si>
  <si>
    <t>Seattle Mariners</t>
  </si>
  <si>
    <t>A.J. Pollock</t>
  </si>
  <si>
    <t>Aaron Loup</t>
  </si>
  <si>
    <t>Aaron Sanchez</t>
  </si>
  <si>
    <t>Adam Eaton</t>
  </si>
  <si>
    <t>Adam Ottavino</t>
  </si>
  <si>
    <t>Adam Warren</t>
  </si>
  <si>
    <t>Addison Reed</t>
  </si>
  <si>
    <t>Adeiny Hechavarria</t>
  </si>
  <si>
    <t>Alex Cobb</t>
  </si>
  <si>
    <t>Alex Colome</t>
  </si>
  <si>
    <t>Alex Wood</t>
  </si>
  <si>
    <t>Andrelton Simmons</t>
  </si>
  <si>
    <t>Andrew Chafin</t>
  </si>
  <si>
    <t>Andrew Miller</t>
  </si>
  <si>
    <t>Andrew Romine</t>
  </si>
  <si>
    <t>Anthony DeSclafani</t>
  </si>
  <si>
    <t>Anthony Rendon</t>
  </si>
  <si>
    <t>Anthony Rizzo</t>
  </si>
  <si>
    <t>Anthony Swarzak</t>
  </si>
  <si>
    <t>Archie Bradley</t>
  </si>
  <si>
    <t>Avisail Garcia</t>
  </si>
  <si>
    <t>Billy Hamilton</t>
  </si>
  <si>
    <t>Blake Treinen</t>
  </si>
  <si>
    <t>Brad Boxberger</t>
  </si>
  <si>
    <t>Brad Brach</t>
  </si>
  <si>
    <t>Brad Hand</t>
  </si>
  <si>
    <t>Brad Miller</t>
  </si>
  <si>
    <t>Brad Peacock</t>
  </si>
  <si>
    <t>Brandon Crawford</t>
  </si>
  <si>
    <t>Brandon Guyer</t>
  </si>
  <si>
    <t>Brian Dozier</t>
  </si>
  <si>
    <t>Brock Holt</t>
  </si>
  <si>
    <t>Bryan Shaw</t>
  </si>
  <si>
    <t>Bryce Harper</t>
  </si>
  <si>
    <t>C.J. Cron</t>
  </si>
  <si>
    <t>Caleb Joseph</t>
  </si>
  <si>
    <t>Carlos Martinez</t>
  </si>
  <si>
    <t>Carson Smith</t>
  </si>
  <si>
    <t>Cesar Hernandez</t>
  </si>
  <si>
    <t>Charlie Blackmon</t>
  </si>
  <si>
    <t>Charlie Culberson</t>
  </si>
  <si>
    <t>Chase Anderson</t>
  </si>
  <si>
    <t>Chasen Shreve</t>
  </si>
  <si>
    <t>Chris Archer</t>
  </si>
  <si>
    <t>Chris Davis</t>
  </si>
  <si>
    <t>Chris Hatcher</t>
  </si>
  <si>
    <t>Chris Martin</t>
  </si>
  <si>
    <t>Chris Owings</t>
  </si>
  <si>
    <t>Chris Stewart</t>
  </si>
  <si>
    <t>Chris Taylor</t>
  </si>
  <si>
    <t>Chris Young</t>
  </si>
  <si>
    <t>Christian Vazquez</t>
  </si>
  <si>
    <t>Christian Yelich</t>
  </si>
  <si>
    <t>Cody Allen</t>
  </si>
  <si>
    <t>Collin McHugh</t>
  </si>
  <si>
    <t>Corey Dickerson</t>
  </si>
  <si>
    <t>Corey Kluber</t>
  </si>
  <si>
    <t>Cory Spangenberg</t>
  </si>
  <si>
    <t>Craig Gentry</t>
  </si>
  <si>
    <t>Craig Stammen</t>
  </si>
  <si>
    <t>Dallas Keuchel</t>
  </si>
  <si>
    <t>Dalton Pompey</t>
  </si>
  <si>
    <t>Dan Otero</t>
  </si>
  <si>
    <t>Daniel Norris</t>
  </si>
  <si>
    <t>Danny Duffy</t>
  </si>
  <si>
    <t>Danny Farquhar</t>
  </si>
  <si>
    <t>David Hernandez</t>
  </si>
  <si>
    <t>David Peralta</t>
  </si>
  <si>
    <t>David Phelps</t>
  </si>
  <si>
    <t>Dee Gordon</t>
  </si>
  <si>
    <t>Dellin Betances</t>
  </si>
  <si>
    <t>Devin Mesoraco</t>
  </si>
  <si>
    <t>Devon Travis</t>
  </si>
  <si>
    <t>Didi Gregorius</t>
  </si>
  <si>
    <t>DJ LeMahieu</t>
  </si>
  <si>
    <t>Drew Hutchison</t>
  </si>
  <si>
    <t>Drew Pomeranz</t>
  </si>
  <si>
    <t>Drew Smyly</t>
  </si>
  <si>
    <t>Eddie Butler</t>
  </si>
  <si>
    <t>Eduardo Escobar</t>
  </si>
  <si>
    <t>Ender Inciarte</t>
  </si>
  <si>
    <t>Erasmo Ramirez</t>
  </si>
  <si>
    <t>Eric Hosmer</t>
  </si>
  <si>
    <t>Eric Sogard</t>
  </si>
  <si>
    <t>Evan Gattis</t>
  </si>
  <si>
    <t>Fernando Salas</t>
  </si>
  <si>
    <t>Freddy Galvis</t>
  </si>
  <si>
    <t>Garrett Richards</t>
  </si>
  <si>
    <t>George Kontos</t>
  </si>
  <si>
    <t>George Springer</t>
  </si>
  <si>
    <t>Gerrit Cole</t>
  </si>
  <si>
    <t>Giancarlo Stanton</t>
  </si>
  <si>
    <t>Gio Gonzalez</t>
  </si>
  <si>
    <t>Gregor Blanco</t>
  </si>
  <si>
    <t>Gregory Polanco</t>
  </si>
  <si>
    <t>Hector Rondon</t>
  </si>
  <si>
    <t>Hector Santiago</t>
  </si>
  <si>
    <t>Hernan Perez</t>
  </si>
  <si>
    <t>Hyun-Jin Ryu</t>
  </si>
  <si>
    <t>J.D. Martinez</t>
  </si>
  <si>
    <t>Jacob deGrom</t>
  </si>
  <si>
    <t>Jacob Turner</t>
  </si>
  <si>
    <t>Jake Diekman</t>
  </si>
  <si>
    <t>Jake Lamb</t>
  </si>
  <si>
    <t>Jake Marisnick</t>
  </si>
  <si>
    <t>Jake Odorizzi</t>
  </si>
  <si>
    <t>Jake Smolinski</t>
  </si>
  <si>
    <t>James McCann</t>
  </si>
  <si>
    <t>James Paxton</t>
  </si>
  <si>
    <t>Jared Hughes</t>
  </si>
  <si>
    <t>Jason Kipnis</t>
  </si>
  <si>
    <t>Jean Segura</t>
  </si>
  <si>
    <t>Jedd Gyorko</t>
  </si>
  <si>
    <t>Jesse Chavez</t>
  </si>
  <si>
    <t>Jesse Hahn</t>
  </si>
  <si>
    <t>Jesus Sucre</t>
  </si>
  <si>
    <t>Jeurys Familia</t>
  </si>
  <si>
    <t>Jimmy Nelson</t>
  </si>
  <si>
    <t>Joc Pederson</t>
  </si>
  <si>
    <t>Joe Kelly</t>
  </si>
  <si>
    <t>Joe Panik</t>
  </si>
  <si>
    <t>John Ryan Murphy</t>
  </si>
  <si>
    <t>Jon Lester</t>
  </si>
  <si>
    <t>Jonathan Schoop</t>
  </si>
  <si>
    <t>Jonathan Villar</t>
  </si>
  <si>
    <t>Jordan Lyles</t>
  </si>
  <si>
    <t>Jordy Mercer</t>
  </si>
  <si>
    <t>Jorge Soler</t>
  </si>
  <si>
    <t>Jose Abreu</t>
  </si>
  <si>
    <t>Jose Altuve</t>
  </si>
  <si>
    <t>Jose Alvarez</t>
  </si>
  <si>
    <t>Jose Iglesias</t>
  </si>
  <si>
    <t>Jose Pirela</t>
  </si>
  <si>
    <t>Jose Quintana</t>
  </si>
  <si>
    <t>Jose Ramirez</t>
  </si>
  <si>
    <t>Josh Donaldson</t>
  </si>
  <si>
    <t>Josh Fields</t>
  </si>
  <si>
    <t>Josh Harrison</t>
  </si>
  <si>
    <t>Josh Phegley</t>
  </si>
  <si>
    <t>Josh Reddick</t>
  </si>
  <si>
    <t>Juan Lagares</t>
  </si>
  <si>
    <t>Juan Nicasio</t>
  </si>
  <si>
    <t>Julio Teheran</t>
  </si>
  <si>
    <t>Jurickson Profar</t>
  </si>
  <si>
    <t>Justin Grimm</t>
  </si>
  <si>
    <t>Justin Turner</t>
  </si>
  <si>
    <t>Justin Wilson</t>
  </si>
  <si>
    <t>Kelvin Herrera</t>
  </si>
  <si>
    <t>Ken Giles</t>
  </si>
  <si>
    <t>Kendall Graveman</t>
  </si>
  <si>
    <t>Keone Kela</t>
  </si>
  <si>
    <t>Kevin Gausman</t>
  </si>
  <si>
    <t>Kevin Kiermaier</t>
  </si>
  <si>
    <t>Kevin Pillar</t>
  </si>
  <si>
    <t>Khris Davis</t>
  </si>
  <si>
    <t>Kirby Yates</t>
  </si>
  <si>
    <t>Kole Calhoun</t>
  </si>
  <si>
    <t>Kolten Wong</t>
  </si>
  <si>
    <t>Kyle Gibson</t>
  </si>
  <si>
    <t>Kyle Hendricks</t>
  </si>
  <si>
    <t>Kyle Seager</t>
  </si>
  <si>
    <t>Lance Lynn</t>
  </si>
  <si>
    <t>Leonys Martin</t>
  </si>
  <si>
    <t>Liam Hendriks</t>
  </si>
  <si>
    <t>Logan Forsythe</t>
  </si>
  <si>
    <t>Lonnie Chisenhall</t>
  </si>
  <si>
    <t>Lorenzo Cain</t>
  </si>
  <si>
    <t>Luis Avilan</t>
  </si>
  <si>
    <t>Luis Garcia</t>
  </si>
  <si>
    <t>Luis Valbuena</t>
  </si>
  <si>
    <t>Manny Machado</t>
  </si>
  <si>
    <t>Marcell Ozuna</t>
  </si>
  <si>
    <t>Marco Estrada</t>
  </si>
  <si>
    <t>Marcus Semien</t>
  </si>
  <si>
    <t>Marcus Stroman</t>
  </si>
  <si>
    <t>Martin Maldonado</t>
  </si>
  <si>
    <t>Martin Perez</t>
  </si>
  <si>
    <t>Marwin Gonzalez</t>
  </si>
  <si>
    <t>Masahiro Tanaka</t>
  </si>
  <si>
    <t>Matt Adams</t>
  </si>
  <si>
    <t>Matt Andriese</t>
  </si>
  <si>
    <t>Matt Carpenter</t>
  </si>
  <si>
    <t>Matt Duffy</t>
  </si>
  <si>
    <t>Matt Harvey</t>
  </si>
  <si>
    <t>Matt Moore</t>
  </si>
  <si>
    <t>Matt Shoemaker</t>
  </si>
  <si>
    <t>Matt Szczur</t>
  </si>
  <si>
    <t>Michael Wacha</t>
  </si>
  <si>
    <t>Miguel Castro</t>
  </si>
  <si>
    <t>Miguel Gonzalez</t>
  </si>
  <si>
    <t>Mike Dunn</t>
  </si>
  <si>
    <t>Mike Fiers</t>
  </si>
  <si>
    <t>Mike Minor</t>
  </si>
  <si>
    <t>Mike Moustakas</t>
  </si>
  <si>
    <t>Mike Trout</t>
  </si>
  <si>
    <t>Mike Zunino</t>
  </si>
  <si>
    <t>Mookie Betts</t>
  </si>
  <si>
    <t>Nate Jones</t>
  </si>
  <si>
    <t>Nathan Eovaldi</t>
  </si>
  <si>
    <t>Nick Ahmed</t>
  </si>
  <si>
    <t>Nick Vincent</t>
  </si>
  <si>
    <t>Nolan Arenado</t>
  </si>
  <si>
    <t>Odrisamer Despaigne</t>
  </si>
  <si>
    <t>Odubel Herrera</t>
  </si>
  <si>
    <t>Patrick Corbin</t>
  </si>
  <si>
    <t>Paul Goldschmidt</t>
  </si>
  <si>
    <t>Paulo Orlando</t>
  </si>
  <si>
    <t>Pedro Baez</t>
  </si>
  <si>
    <t>Phil Gosselin</t>
  </si>
  <si>
    <t>Rafael Montero</t>
  </si>
  <si>
    <t>Raisel Iglesias</t>
  </si>
  <si>
    <t>Randal Grichuk</t>
  </si>
  <si>
    <t>Randall Delgado</t>
  </si>
  <si>
    <t>Rene Rivera</t>
  </si>
  <si>
    <t>Robbie Grossman</t>
  </si>
  <si>
    <t>Roberto Osuna</t>
  </si>
  <si>
    <t>Roberto Perez</t>
  </si>
  <si>
    <t>Robinson Chirinos</t>
  </si>
  <si>
    <t>Rougned Odor</t>
  </si>
  <si>
    <t>Ryan Flaherty</t>
  </si>
  <si>
    <t>Ryan Rua</t>
  </si>
  <si>
    <t>Salvador Perez</t>
  </si>
  <si>
    <t>Sam Dyson</t>
  </si>
  <si>
    <t>Sandy Leon</t>
  </si>
  <si>
    <t>Scooter Gennett</t>
  </si>
  <si>
    <t>Sean Doolittle</t>
  </si>
  <si>
    <t>Sean Rodriguez</t>
  </si>
  <si>
    <t>Shane Greene</t>
  </si>
  <si>
    <t>Shelby Miller</t>
  </si>
  <si>
    <t>Sonny Gray</t>
  </si>
  <si>
    <t>Starling Marte</t>
  </si>
  <si>
    <t>Stephen Vogt</t>
  </si>
  <si>
    <t>Steve Cishek</t>
  </si>
  <si>
    <t>Steven Souza Jr.</t>
  </si>
  <si>
    <t>Steven Wright</t>
  </si>
  <si>
    <t>Taijuan Walker</t>
  </si>
  <si>
    <t>Tanner Roark</t>
  </si>
  <si>
    <t>Tim Beckham</t>
  </si>
  <si>
    <t>Todd Frazier</t>
  </si>
  <si>
    <t>Tom Koehler</t>
  </si>
  <si>
    <t>Tommy La Stella</t>
  </si>
  <si>
    <t>Tony Cingrani</t>
  </si>
  <si>
    <t>Tony Watson</t>
  </si>
  <si>
    <t>Trevor Bauer</t>
  </si>
  <si>
    <t>Tyler Chatwood</t>
  </si>
  <si>
    <t>Tyler Flowers</t>
  </si>
  <si>
    <t>Tyler Olson</t>
  </si>
  <si>
    <t>Tyler Skaggs</t>
  </si>
  <si>
    <t>Tyler Thornburg</t>
  </si>
  <si>
    <t>Wei-Yin Chen</t>
  </si>
  <si>
    <t>Welington Castillo</t>
  </si>
  <si>
    <t>Wil Myers</t>
  </si>
  <si>
    <t>Will Harris</t>
  </si>
  <si>
    <t>Will Smith</t>
  </si>
  <si>
    <t>Wilmer Flores</t>
  </si>
  <si>
    <t>Xander Bogaerts</t>
  </si>
  <si>
    <t>Yan Gomes</t>
  </si>
  <si>
    <t>Yangervis Solarte</t>
  </si>
  <si>
    <t>Yasiel Puig</t>
  </si>
  <si>
    <t>Yasmani Grandal</t>
  </si>
  <si>
    <t>Yimi Garcia</t>
  </si>
  <si>
    <t>Yoenis Cespedes</t>
  </si>
  <si>
    <t>Yonder Alonso</t>
  </si>
  <si>
    <t>Yu Darvish</t>
  </si>
  <si>
    <t>Yusmeiro Petit</t>
  </si>
  <si>
    <t>Zach Britton</t>
  </si>
  <si>
    <t>Zach McAllister</t>
  </si>
  <si>
    <t>Zack Cozart</t>
  </si>
  <si>
    <t>Name</t>
  </si>
  <si>
    <t>Rich Hill</t>
  </si>
  <si>
    <t>Yulieski Gurriel</t>
  </si>
  <si>
    <t>Kris Bryant</t>
  </si>
  <si>
    <t>AJ Ramos</t>
  </si>
  <si>
    <t>Darren O'Day</t>
  </si>
  <si>
    <t>Jhoulys Chacin</t>
  </si>
  <si>
    <t>Miles Mikolas</t>
  </si>
  <si>
    <t>Jackie Bradley Jr.</t>
  </si>
  <si>
    <t>Nicholas Castellanos</t>
  </si>
  <si>
    <t>Eric Thames</t>
  </si>
  <si>
    <t>Brandon Kintzler</t>
  </si>
  <si>
    <t>Danny Salazar</t>
  </si>
  <si>
    <t>Tucker Barnhart</t>
  </si>
  <si>
    <t>Robbie Ray</t>
  </si>
  <si>
    <t>Corey Knebel</t>
  </si>
  <si>
    <t>Travis d'Arnaud</t>
  </si>
  <si>
    <t>Arodys Vizcaino</t>
  </si>
  <si>
    <t>Justin Bour</t>
  </si>
  <si>
    <t>Dan Straily</t>
  </si>
  <si>
    <t>Felipe Rivero</t>
  </si>
  <si>
    <t>Addison Russell</t>
  </si>
  <si>
    <t>Kenta Maeda</t>
  </si>
  <si>
    <t>Jung-ho Kang</t>
  </si>
  <si>
    <t>Clayton Richard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</si>
  <si>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</si>
  <si>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</si>
  <si>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</si>
  <si>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</si>
  <si>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</si>
  <si>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</si>
  <si>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</si>
  <si>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Aaron Hicks</t>
  </si>
  <si>
    <t>Yoshihisa Hirano</t>
  </si>
  <si>
    <t>Michael A. Taylor</t>
  </si>
  <si>
    <t>Lance McCullers Jr.</t>
  </si>
  <si>
    <t>Eduardo Rodriguez</t>
  </si>
  <si>
    <t>Yolmer Sanchez</t>
  </si>
  <si>
    <t>Carlos Rodon</t>
  </si>
  <si>
    <t>Mike Foltynewicz</t>
  </si>
  <si>
    <t>Dominic Leone</t>
  </si>
  <si>
    <t>Aledmys Diaz</t>
  </si>
  <si>
    <t>Chad Bettis</t>
  </si>
  <si>
    <t>Seung Hwan Oh</t>
  </si>
  <si>
    <t>Alex Wilson</t>
  </si>
  <si>
    <t>Kazuhisa Makita</t>
  </si>
  <si>
    <t>JC Ramirez</t>
  </si>
  <si>
    <t>Blake Parker</t>
  </si>
  <si>
    <t>Tony Barnette</t>
  </si>
  <si>
    <t>Cory Gearrin</t>
  </si>
  <si>
    <t>Dylan Bundy</t>
  </si>
  <si>
    <t>Ketel Marte</t>
  </si>
  <si>
    <t>Enrique Hernandez</t>
  </si>
  <si>
    <t>Ryan Pressly</t>
  </si>
  <si>
    <t>Hunter Strickland</t>
  </si>
  <si>
    <t>Stephen Piscotty</t>
  </si>
  <si>
    <t>Paul DeJong</t>
  </si>
  <si>
    <t>Blake Wood</t>
  </si>
  <si>
    <t>Nate Karns</t>
  </si>
  <si>
    <t>Michael Lorenzen</t>
  </si>
  <si>
    <t>Tommy Kahnle</t>
  </si>
  <si>
    <t>Chris Rusin</t>
  </si>
  <si>
    <t>Tyler Lyons</t>
  </si>
  <si>
    <t>Miguel Rojas</t>
  </si>
  <si>
    <t>Leury Garcia</t>
  </si>
  <si>
    <t>Scott Kingery</t>
  </si>
  <si>
    <t>Kyle Barraclough</t>
  </si>
  <si>
    <t>Austin Romine</t>
  </si>
  <si>
    <t>Cam Bedrosian</t>
  </si>
  <si>
    <t>Rex Brothers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</si>
  <si>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</si>
  <si>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</si>
  <si>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</si>
  <si>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</si>
  <si>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</si>
  <si>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</si>
  <si>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</si>
  <si>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Sam Freeman</t>
  </si>
  <si>
    <t>Tim Anderson</t>
  </si>
  <si>
    <t>Bryan Holaday</t>
  </si>
  <si>
    <t>Carlos Correa</t>
  </si>
  <si>
    <t>Ehire Adrianza</t>
  </si>
  <si>
    <t>Ryan Goins</t>
  </si>
  <si>
    <t>Ji-Man Choi</t>
  </si>
  <si>
    <t>T.J. McFarland</t>
  </si>
  <si>
    <t>Jacob Lindgren</t>
  </si>
  <si>
    <t>Andrew Heaney</t>
  </si>
  <si>
    <t>Chase Whitley</t>
  </si>
  <si>
    <t>Guillermo Heredia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</si>
  <si>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</si>
  <si>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</si>
  <si>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</si>
  <si>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</si>
  <si>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</si>
  <si>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</si>
  <si>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</si>
  <si>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</si>
  <si>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</si>
  <si>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</si>
  <si>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</si>
  <si>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</si>
  <si>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</si>
  <si>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</si>
  <si>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</si>
  <si>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</si>
  <si>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</si>
  <si>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</si>
  <si>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</si>
  <si>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</si>
  <si>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</si>
  <si>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</si>
  <si>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</si>
  <si>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</si>
  <si>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</si>
  <si>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</si>
  <si>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</si>
  <si>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</si>
  <si>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</si>
  <si>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</si>
  <si>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</si>
  <si>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</si>
  <si>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</si>
  <si>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</si>
  <si>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</si>
  <si>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</si>
  <si>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</si>
  <si>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</si>
  <si>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</si>
  <si>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</si>
  <si>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</si>
  <si>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</si>
  <si>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</si>
  <si>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</si>
  <si>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</si>
  <si>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</si>
  <si>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</si>
  <si>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</si>
  <si>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Jorge Polanco</t>
  </si>
  <si>
    <t>Jose Urena</t>
  </si>
  <si>
    <t>Lane Adams</t>
  </si>
  <si>
    <t>Peter Moylan</t>
  </si>
  <si>
    <t>Ryan Tepera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</si>
  <si>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</si>
  <si>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</si>
  <si>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</si>
  <si>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</si>
  <si>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</si>
  <si>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</si>
  <si>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</si>
  <si>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</si>
  <si>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</si>
  <si>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</si>
  <si>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</si>
  <si>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</si>
  <si>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</si>
  <si>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</si>
  <si>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</si>
  <si>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</si>
  <si>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</si>
  <si>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</si>
  <si>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</si>
  <si>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</si>
  <si>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</si>
  <si>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</si>
  <si>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</si>
  <si>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</si>
  <si>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</si>
  <si>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</si>
  <si>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</si>
  <si>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</si>
  <si>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</si>
  <si>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</si>
  <si>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</si>
  <si>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</si>
  <si>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</si>
  <si>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</si>
  <si>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</si>
  <si>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</si>
  <si>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</si>
  <si>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</si>
  <si>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</si>
  <si>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</si>
  <si>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</si>
  <si>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</si>
  <si>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</si>
  <si>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</si>
  <si>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</si>
  <si>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</si>
  <si>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</si>
  <si>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</si>
  <si>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</si>
  <si>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</si>
  <si>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</si>
  <si>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</si>
  <si>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</si>
  <si>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</si>
  <si>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</si>
  <si>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</si>
  <si>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</si>
  <si>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</si>
  <si>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</si>
  <si>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</si>
  <si>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</si>
  <si>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</si>
  <si>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</si>
  <si>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</si>
  <si>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</si>
  <si>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</si>
  <si>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</si>
  <si>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</si>
  <si>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</si>
  <si>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</si>
  <si>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</si>
  <si>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Blake Snell</t>
  </si>
  <si>
    <t>Ben Gamel</t>
  </si>
  <si>
    <t>Gregory Infante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</si>
  <si>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</si>
  <si>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</si>
  <si>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</si>
  <si>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</si>
  <si>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</si>
  <si>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</si>
  <si>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</si>
  <si>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</si>
  <si>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</si>
  <si>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</si>
  <si>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</si>
  <si>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</si>
  <si>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</si>
  <si>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</si>
  <si>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</si>
  <si>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</si>
  <si>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</si>
  <si>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</si>
  <si>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</si>
  <si>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</si>
  <si>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</si>
  <si>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</si>
  <si>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</si>
  <si>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</si>
  <si>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</si>
  <si>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</si>
  <si>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</si>
  <si>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</si>
  <si>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</si>
  <si>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</si>
  <si>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</si>
  <si>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</si>
  <si>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</si>
  <si>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</si>
  <si>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</si>
  <si>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</si>
  <si>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</si>
  <si>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</si>
  <si>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</si>
  <si>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</si>
  <si>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</si>
  <si>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</si>
  <si>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</si>
  <si>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</si>
  <si>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</si>
  <si>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</si>
  <si>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</si>
  <si>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</si>
  <si>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</si>
  <si>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</si>
  <si>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</si>
  <si>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</si>
  <si>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</si>
  <si>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</si>
  <si>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</si>
  <si>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</si>
  <si>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</si>
  <si>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</si>
  <si>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</si>
  <si>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</si>
  <si>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</si>
  <si>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</si>
  <si>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</si>
  <si>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</si>
  <si>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</si>
  <si>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</si>
  <si>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</si>
  <si>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</si>
  <si>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</si>
  <si>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</si>
  <si>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</si>
  <si>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</si>
  <si>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</si>
  <si>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</si>
  <si>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</si>
  <si>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</si>
  <si>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</si>
  <si>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</si>
  <si>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</si>
  <si>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</si>
  <si>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</si>
  <si>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</si>
  <si>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</si>
  <si>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</si>
  <si>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</si>
  <si>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</si>
  <si>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</si>
  <si>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</si>
  <si>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</si>
  <si>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</si>
  <si>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</si>
  <si>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</si>
  <si>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</si>
  <si>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</si>
  <si>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</si>
  <si>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</si>
  <si>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</si>
  <si>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</si>
  <si>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</si>
  <si>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</si>
  <si>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</si>
  <si>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</si>
  <si>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</si>
  <si>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</si>
  <si>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</si>
  <si>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</si>
  <si>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</si>
  <si>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</si>
  <si>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</si>
  <si>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</si>
  <si>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</si>
  <si>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</si>
  <si>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</si>
  <si>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</si>
  <si>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</si>
  <si>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</si>
  <si>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</si>
  <si>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</si>
  <si>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</si>
  <si>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</si>
  <si>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</si>
  <si>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</si>
  <si>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</si>
  <si>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</si>
  <si>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</si>
  <si>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</si>
  <si>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</si>
  <si>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</si>
  <si>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</si>
  <si>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</si>
  <si>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</si>
  <si>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</si>
  <si>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</si>
  <si>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</si>
  <si>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</si>
  <si>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</si>
  <si>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</si>
  <si>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</si>
  <si>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</si>
  <si>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</si>
  <si>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</si>
  <si>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</si>
  <si>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</si>
  <si>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</si>
  <si>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</si>
  <si>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</si>
  <si>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</si>
  <si>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</si>
  <si>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</si>
  <si>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</si>
  <si>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</si>
  <si>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</si>
  <si>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</si>
  <si>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</si>
  <si>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</si>
  <si>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</si>
  <si>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</si>
  <si>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</si>
  <si>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</si>
  <si>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</si>
  <si>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</si>
  <si>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</si>
  <si>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</si>
  <si>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</si>
  <si>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</si>
  <si>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</si>
  <si>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</si>
  <si>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</si>
  <si>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</si>
  <si>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</si>
  <si>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</si>
  <si>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</si>
  <si>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</si>
  <si>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</si>
  <si>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</si>
  <si>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</si>
  <si>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</si>
  <si>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</si>
  <si>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</si>
  <si>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</si>
  <si>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</si>
  <si>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</si>
  <si>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</si>
  <si>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</si>
  <si>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</si>
  <si>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</si>
  <si>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</si>
  <si>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</si>
  <si>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</si>
  <si>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</si>
  <si>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</si>
  <si>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</si>
  <si>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</si>
  <si>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</si>
  <si>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</si>
  <si>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</si>
  <si>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</si>
  <si>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</si>
  <si>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</si>
  <si>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</si>
  <si>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</si>
  <si>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</si>
  <si>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</si>
  <si>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</si>
  <si>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</si>
  <si>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</si>
  <si>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</si>
  <si>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</si>
  <si>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</si>
  <si>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</si>
  <si>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</si>
  <si>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</si>
  <si>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</si>
  <si>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</si>
  <si>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</si>
  <si>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</si>
  <si>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</si>
  <si>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</si>
  <si>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</si>
  <si>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</si>
  <si>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</si>
  <si>
    <t>Outfielder</t>
  </si>
  <si>
    <t>Prince Fielder</t>
  </si>
  <si>
    <t>Jayson Werth</t>
  </si>
  <si>
    <t>Jeremy Hellickson</t>
  </si>
  <si>
    <t>Anibal Sanchez</t>
  </si>
  <si>
    <t>John Lackey</t>
  </si>
  <si>
    <t>Carlos Beltran</t>
  </si>
  <si>
    <t>Melky Cabrera</t>
  </si>
  <si>
    <t>Scott Kazmir</t>
  </si>
  <si>
    <t>Brandon Phillips</t>
  </si>
  <si>
    <t>Ubaldo Jimenez</t>
  </si>
  <si>
    <t>Clay Buchholz</t>
  </si>
  <si>
    <t>Matt Holliday</t>
  </si>
  <si>
    <t>Bartolo Colon</t>
  </si>
  <si>
    <t>Yovani Gallardo</t>
  </si>
  <si>
    <t>Jhonny Peralta</t>
  </si>
  <si>
    <t>Michael Saunders</t>
  </si>
  <si>
    <t>R.A. Dickey</t>
  </si>
  <si>
    <t>Seth Smith</t>
  </si>
  <si>
    <t>Yunel Escobar</t>
  </si>
  <si>
    <t>Antonio Bastardo</t>
  </si>
  <si>
    <t>A.J. Ramos</t>
  </si>
  <si>
    <t>Trevor Rosenthal</t>
  </si>
  <si>
    <t>Francisco Rodriguez</t>
  </si>
  <si>
    <t>Greg Holland</t>
  </si>
  <si>
    <t>Koji Uehara</t>
  </si>
  <si>
    <t>Tyson Ross</t>
  </si>
  <si>
    <t>Daniel Hudson</t>
  </si>
  <si>
    <t>Norichika Aoki</t>
  </si>
  <si>
    <t>Danny Espinosa</t>
  </si>
  <si>
    <t>Neftali Feliz</t>
  </si>
  <si>
    <t>Trevor Plouffe</t>
  </si>
  <si>
    <t>Carlos Ruiz</t>
  </si>
  <si>
    <t>Wily Peralta</t>
  </si>
  <si>
    <t>Hyun-soo Kim</t>
  </si>
  <si>
    <t>Jeanmar Gomez</t>
  </si>
  <si>
    <t>Travis Wood</t>
  </si>
  <si>
    <t>John Jaso</t>
  </si>
  <si>
    <t>Oliver Perez</t>
  </si>
  <si>
    <t>Ben Revere</t>
  </si>
  <si>
    <t>Chris Carter</t>
  </si>
  <si>
    <t>Joe Blanton</t>
  </si>
  <si>
    <t>Brandon Moss</t>
  </si>
  <si>
    <t>Chad Qualls</t>
  </si>
  <si>
    <t>Brett Anderson</t>
  </si>
  <si>
    <t>Stephen Drew</t>
  </si>
  <si>
    <t>Jeff Locke</t>
  </si>
  <si>
    <t>Andres Blanco</t>
  </si>
  <si>
    <t>Drew Storen</t>
  </si>
  <si>
    <t>J.P. Howell</t>
  </si>
  <si>
    <t>Jason Grilli</t>
  </si>
  <si>
    <t>Jered Weaver</t>
  </si>
  <si>
    <t>Nick Castellanos</t>
  </si>
  <si>
    <t>Darwin Barney</t>
  </si>
  <si>
    <t>Franklin Gutierrez</t>
  </si>
  <si>
    <t>Scott Feldman</t>
  </si>
  <si>
    <t>Carlos Torres</t>
  </si>
  <si>
    <t>A.J. Griffin</t>
  </si>
  <si>
    <t>Aaron Hill</t>
  </si>
  <si>
    <t>Adam Lind</t>
  </si>
  <si>
    <t>Fernando Abad</t>
  </si>
  <si>
    <t>Geovany Soto</t>
  </si>
  <si>
    <t>Nate Eovaldi</t>
  </si>
  <si>
    <t>Robbie Ross Jr.</t>
  </si>
  <si>
    <t>Christian Friedrich</t>
  </si>
  <si>
    <t>Dustin McGowan</t>
  </si>
  <si>
    <t>Erick Aybar</t>
  </si>
  <si>
    <t>Trevor Cahill</t>
  </si>
  <si>
    <t>Kevin Siegrist</t>
  </si>
  <si>
    <t>Jose Lobaton</t>
  </si>
  <si>
    <t>Mark Reynolds</t>
  </si>
  <si>
    <t>Rickie Weeks Jr.</t>
  </si>
  <si>
    <t>Chris Heisey</t>
  </si>
  <si>
    <t>Conor Gillaspie</t>
  </si>
  <si>
    <t>Dan Jennings</t>
  </si>
  <si>
    <t>Daniel Nava</t>
  </si>
  <si>
    <t>Scott Van Slyke</t>
  </si>
  <si>
    <t>Xavier Cedeno</t>
  </si>
  <si>
    <t>Adam Rosales</t>
  </si>
  <si>
    <t>Alexi Amarista</t>
  </si>
  <si>
    <t>Craig Breslow</t>
  </si>
  <si>
    <t>Emilio Bonifacio</t>
  </si>
  <si>
    <t>Eric O'Flaherty</t>
  </si>
  <si>
    <t>Jarrod Saltalamacchia</t>
  </si>
  <si>
    <t>Tom Milone</t>
  </si>
  <si>
    <t>Tom Wilhelmsen</t>
  </si>
  <si>
    <t>Derek Norris</t>
  </si>
  <si>
    <t>Josh Collmenter</t>
  </si>
  <si>
    <t>Vidal Nuno</t>
  </si>
  <si>
    <t>Zach Putnam</t>
  </si>
  <si>
    <t>Casey Fien</t>
  </si>
  <si>
    <t>Tommy Layne</t>
  </si>
  <si>
    <t>Andrew Bailey</t>
  </si>
  <si>
    <t>Shawn Tolleson</t>
  </si>
  <si>
    <t>Tyler Moore</t>
  </si>
  <si>
    <t>Tanner Scheppers</t>
  </si>
  <si>
    <t>Chris Gimenez</t>
  </si>
  <si>
    <t>Evan Scribner</t>
  </si>
  <si>
    <t>Ian Krol</t>
  </si>
  <si>
    <t>J.J. Hoover</t>
  </si>
  <si>
    <t>Kirk Nieuwenhuis</t>
  </si>
  <si>
    <t>Bruce Rondon</t>
  </si>
  <si>
    <t>Jake Petricka</t>
  </si>
  <si>
    <t>Hector Sanchez</t>
  </si>
  <si>
    <t>Neil Ramirez</t>
  </si>
  <si>
    <t>Eric Fryer</t>
  </si>
  <si>
    <t>Josh Edgin</t>
  </si>
  <si>
    <t>Chris Marrero</t>
  </si>
  <si>
    <t>Chase d'Arnaud</t>
  </si>
  <si>
    <t>Josh Rutledge</t>
  </si>
  <si>
    <t>Michael Martinez</t>
  </si>
  <si>
    <t>Jake Smolinksi</t>
  </si>
  <si>
    <t>Pete Kozma</t>
  </si>
  <si>
    <t>Nathan Karns</t>
  </si>
  <si>
    <t>Jarred Cosart</t>
  </si>
  <si>
    <t>Christian Colon</t>
  </si>
  <si>
    <t>Michael Taylor</t>
  </si>
  <si>
    <t>Jumbo Diaz</t>
  </si>
  <si>
    <t>Jace Peterson</t>
  </si>
  <si>
    <t>Jake Barrett</t>
  </si>
  <si>
    <t>Adonis Garcia</t>
  </si>
  <si>
    <t>Carlos Perez</t>
  </si>
  <si>
    <t>Kyle Ryan</t>
  </si>
  <si>
    <t>Junior Guerra</t>
  </si>
  <si>
    <t>Ryan Schimpf</t>
  </si>
  <si>
    <t>Danny Santana</t>
  </si>
  <si>
    <t>Danny Winkler</t>
  </si>
  <si>
    <t>Derek Law</t>
  </si>
  <si>
    <t>Josh Ravin</t>
  </si>
  <si>
    <t>Mark Canha</t>
  </si>
  <si>
    <t>Tyler Wilson</t>
  </si>
  <si>
    <t>Tyler Collins</t>
  </si>
  <si>
    <t>Abraham Almonte</t>
  </si>
  <si>
    <t>Matt Boyd</t>
  </si>
  <si>
    <t>Shawn O'Malley</t>
  </si>
  <si>
    <t>Bo Schultz</t>
  </si>
  <si>
    <t>Joe Biagini</t>
  </si>
  <si>
    <t>Tommy Joseph</t>
  </si>
  <si>
    <t>Jeremy Hazelbaker</t>
  </si>
  <si>
    <t>Michael Tonkin</t>
  </si>
  <si>
    <t>Nick Tropeano</t>
  </si>
  <si>
    <t>Tyler Duffey</t>
  </si>
  <si>
    <t>Trevor Brown</t>
  </si>
  <si>
    <t>Christian Bethancourt</t>
  </si>
  <si>
    <t>Luis Sardinas</t>
  </si>
  <si>
    <t>Alen Hanson</t>
  </si>
  <si>
    <t>Keon Broxton</t>
  </si>
  <si>
    <t>Ariel Miranda</t>
  </si>
  <si>
    <t>Jhan Marinez</t>
  </si>
  <si>
    <t>Chris Bassitt</t>
  </si>
  <si>
    <t>Cristhian Adames</t>
  </si>
  <si>
    <t>Grant Dayton</t>
  </si>
  <si>
    <t>Jairo Diaz</t>
  </si>
  <si>
    <t>Ryan O'Rourke</t>
  </si>
  <si>
    <t>Tony Zych</t>
  </si>
  <si>
    <t>Socrates Brito</t>
  </si>
  <si>
    <t>Jarrett Parker</t>
  </si>
  <si>
    <t>Joey Rickard</t>
  </si>
  <si>
    <t>Mac Williamson</t>
  </si>
  <si>
    <t>Dario Alvarez</t>
  </si>
  <si>
    <t>Steve Hathaway</t>
  </si>
  <si>
    <t>Arismendy Alcantara</t>
  </si>
  <si>
    <t>Taylor Jungmann</t>
  </si>
  <si>
    <t>Adam Conley</t>
  </si>
  <si>
    <t>Brock Stewart</t>
  </si>
  <si>
    <t>Frankie Montas</t>
  </si>
  <si>
    <t>Mauricio Cabrera</t>
  </si>
  <si>
    <t>Miguel Socolovich</t>
  </si>
  <si>
    <t>Rob Whalen</t>
  </si>
  <si>
    <t>Andrew Susac</t>
  </si>
  <si>
    <t>Hanser Alberto</t>
  </si>
  <si>
    <t>Ty Kelly</t>
  </si>
  <si>
    <t>Taylor Motter</t>
  </si>
  <si>
    <t>Brett Nicholas</t>
  </si>
  <si>
    <t>Chi Chi Gonzalez</t>
  </si>
  <si>
    <t>Dustin Garneau</t>
  </si>
  <si>
    <t>Nefi Ogando</t>
  </si>
  <si>
    <t>Robby Scott</t>
  </si>
  <si>
    <t>Tom Murphy</t>
  </si>
  <si>
    <t>Zach Eflin</t>
  </si>
  <si>
    <t>Dillon Overton</t>
  </si>
  <si>
    <t>John Gant</t>
  </si>
  <si>
    <t>Terrance Gore</t>
  </si>
  <si>
    <t>Jose A. Ramirez</t>
  </si>
  <si>
    <t>Shae Simmons</t>
  </si>
  <si>
    <t>David Paulino</t>
  </si>
  <si>
    <t>Hunter Dozier</t>
  </si>
  <si>
    <t>Charlie Tilson</t>
  </si>
  <si>
    <t>Shawn Armstrong</t>
  </si>
  <si>
    <t>Jose Torres</t>
  </si>
  <si>
    <t>Adalberto Mejia</t>
  </si>
  <si>
    <t>Armando Rivero</t>
  </si>
  <si>
    <t>Barrett Astin</t>
  </si>
  <si>
    <t>Ben Taylor</t>
  </si>
  <si>
    <t>Brock Stassi</t>
  </si>
  <si>
    <t>Cody Asche</t>
  </si>
  <si>
    <t>Daniel R. Robertson</t>
  </si>
  <si>
    <t>Dylan Covey</t>
  </si>
  <si>
    <t>Glenn Sparkman</t>
  </si>
  <si>
    <t>Jacob May</t>
  </si>
  <si>
    <t>Joely Rodriguez</t>
  </si>
  <si>
    <t>Jose Marmolejos</t>
  </si>
  <si>
    <t>Justin Haley</t>
  </si>
  <si>
    <t>Kevin Gadea</t>
  </si>
  <si>
    <t>Luis Torrens</t>
  </si>
  <si>
    <t>Micah Johnson</t>
  </si>
  <si>
    <t>Miguel Diaz</t>
  </si>
  <si>
    <t>Mike Hauschild</t>
  </si>
  <si>
    <t>Nick Travieso</t>
  </si>
  <si>
    <t>Nick Wittgren</t>
  </si>
  <si>
    <t>Patrick Kivlehan</t>
  </si>
  <si>
    <t>Stephen Cardullo</t>
  </si>
  <si>
    <t>Steve Selsky</t>
  </si>
  <si>
    <t>Stuart Turner</t>
  </si>
  <si>
    <t>Vicente Campos</t>
  </si>
  <si>
    <t>Yandy Diaz</t>
  </si>
  <si>
    <t>Mark Teixeira</t>
  </si>
  <si>
    <t>C.J. Wilson</t>
  </si>
  <si>
    <t>John Danks</t>
  </si>
  <si>
    <t>Melvin Upton Jr.</t>
  </si>
  <si>
    <t>Jake Peavy</t>
  </si>
  <si>
    <t>Ricky Nolasco</t>
  </si>
  <si>
    <t>Billy Butler</t>
  </si>
  <si>
    <t>Angel Pagan</t>
  </si>
  <si>
    <t>Jonathan Papelbon</t>
  </si>
  <si>
    <t>Edinson Volquez</t>
  </si>
  <si>
    <t>Jon Niese</t>
  </si>
  <si>
    <t>Michael Morse</t>
  </si>
  <si>
    <t>Omar Infante</t>
  </si>
  <si>
    <t>Colby Lewis</t>
  </si>
  <si>
    <t>Alejandro De Aza</t>
  </si>
  <si>
    <t>Nori Aoki</t>
  </si>
  <si>
    <t>Javier Lopez</t>
  </si>
  <si>
    <t>Chris Coghlan</t>
  </si>
  <si>
    <t>Tommy Milone</t>
  </si>
  <si>
    <t>Henderson Alvarez</t>
  </si>
  <si>
    <t>Dioner Navarro</t>
  </si>
  <si>
    <t>Juan Uribe</t>
  </si>
  <si>
    <t>Brian Matusz</t>
  </si>
  <si>
    <t>Ryan Hanigan</t>
  </si>
  <si>
    <t>Desmond Jennings</t>
  </si>
  <si>
    <t>Dustin Ackley</t>
  </si>
  <si>
    <t>A.J. Pierzynski</t>
  </si>
  <si>
    <t>Alexei Ramirez</t>
  </si>
  <si>
    <t>Mat Latos</t>
  </si>
  <si>
    <t>Jose Fernandez</t>
  </si>
  <si>
    <t>Vance Worley</t>
  </si>
  <si>
    <t>Brayan Pena</t>
  </si>
  <si>
    <t>David Ross</t>
  </si>
  <si>
    <t>Seung-Hwan Oh</t>
  </si>
  <si>
    <t>Rubby De La Rosa</t>
  </si>
  <si>
    <t>Alexi Ogando</t>
  </si>
  <si>
    <t>Alfredo Simon</t>
  </si>
  <si>
    <t>Dillon Gee</t>
  </si>
  <si>
    <t>Felix Doubront</t>
  </si>
  <si>
    <t>Franklyn Morales</t>
  </si>
  <si>
    <t>Jimmy Rollins</t>
  </si>
  <si>
    <t>Kelly Johnson</t>
  </si>
  <si>
    <t>Mike Aviles</t>
  </si>
  <si>
    <t>Ryan Vogelsong</t>
  </si>
  <si>
    <t>Sam Fuld</t>
  </si>
  <si>
    <t>Justin Ruggiano</t>
  </si>
  <si>
    <t>Charlie Furbush</t>
  </si>
  <si>
    <t>Matt Thornton</t>
  </si>
  <si>
    <t>Chris Capuano</t>
  </si>
  <si>
    <t>Hank Conger</t>
  </si>
  <si>
    <t>James Russell</t>
  </si>
  <si>
    <t>Rickie Weeks</t>
  </si>
  <si>
    <t>Ruben Tejada</t>
  </si>
  <si>
    <t>Ryan Raburn</t>
  </si>
  <si>
    <t>Carlos Villanueva</t>
  </si>
  <si>
    <t>Tim Collins</t>
  </si>
  <si>
    <t>Seth Maness</t>
  </si>
  <si>
    <t>Bryan Morris</t>
  </si>
  <si>
    <t>Nolan Reimold</t>
  </si>
  <si>
    <t>Gordon Beckham</t>
  </si>
  <si>
    <t>Robbie Ross</t>
  </si>
  <si>
    <t>Chris Narveson</t>
  </si>
  <si>
    <t>Ryan Cook</t>
  </si>
  <si>
    <t>Fernando Rodriguez</t>
  </si>
  <si>
    <t>Brandon Barnes</t>
  </si>
  <si>
    <t>Brett Wallace</t>
  </si>
  <si>
    <t>Chien-Ming Wang</t>
  </si>
  <si>
    <t>Collin Cowgill</t>
  </si>
  <si>
    <t>Dae-Ho Lee</t>
  </si>
  <si>
    <t>Gavin Floyd</t>
  </si>
  <si>
    <t>Jeff Francoeur</t>
  </si>
  <si>
    <t>Marlon Byrd</t>
  </si>
  <si>
    <t>Ross Detwiler</t>
  </si>
  <si>
    <t>Ryan Webb</t>
  </si>
  <si>
    <t>Carter Capps</t>
  </si>
  <si>
    <t>Emmanuel Burriss</t>
  </si>
  <si>
    <t>Dana Eveland</t>
  </si>
  <si>
    <t>Erik Kratz</t>
  </si>
  <si>
    <t>Jarrod Parker</t>
  </si>
  <si>
    <t>Josh Thole</t>
  </si>
  <si>
    <t>Ross Ohlendorf</t>
  </si>
  <si>
    <t>Jeff Manship</t>
  </si>
  <si>
    <t>Louis Coleman</t>
  </si>
  <si>
    <t>Jason Gurka</t>
  </si>
  <si>
    <t>Jim Henderson</t>
  </si>
  <si>
    <t>Logan Kensing</t>
  </si>
  <si>
    <t>Tom Layne</t>
  </si>
  <si>
    <t>Cole Figueroa</t>
  </si>
  <si>
    <t>Jacob Petricka</t>
  </si>
  <si>
    <t>Jerry Sands</t>
  </si>
  <si>
    <t>Oswaldo Arcia</t>
  </si>
  <si>
    <t>Arquimedes Caminero</t>
  </si>
  <si>
    <t>Johnny Giavotella</t>
  </si>
  <si>
    <t>Chris Heston</t>
  </si>
  <si>
    <t>Darin Ruf</t>
  </si>
  <si>
    <t>Anthony Gose</t>
  </si>
  <si>
    <t>Chris Colabello</t>
  </si>
  <si>
    <t>J.B. Shuck</t>
  </si>
  <si>
    <t>Jimmy Paredes</t>
  </si>
  <si>
    <t>Kike Hernandez</t>
  </si>
  <si>
    <t>Kyle Lobstein</t>
  </si>
  <si>
    <t>Mike Morin</t>
  </si>
  <si>
    <t>Aaron Barrett</t>
  </si>
  <si>
    <t>Steven Geltz</t>
  </si>
  <si>
    <t>Brett Oberholtzer</t>
  </si>
  <si>
    <t>Delino DeShields Jr.</t>
  </si>
  <si>
    <t>Ivan De Jesus</t>
  </si>
  <si>
    <t>Lance McCullers</t>
  </si>
  <si>
    <t>Steve Clevenger</t>
  </si>
  <si>
    <t>Steven Souza</t>
  </si>
  <si>
    <t>Vincent Velasquez</t>
  </si>
  <si>
    <t>Michael Bolsinger</t>
  </si>
  <si>
    <t>Logan Verrett</t>
  </si>
  <si>
    <t>Cory Rasmus</t>
  </si>
  <si>
    <t>Michael Blazek</t>
  </si>
  <si>
    <t>Dalier Hinojosa</t>
  </si>
  <si>
    <t>Philip Gosselin</t>
  </si>
  <si>
    <t>Curt Casali</t>
  </si>
  <si>
    <t>Eric Campbell</t>
  </si>
  <si>
    <t>Ben Paulsen</t>
  </si>
  <si>
    <t>Billy Burns</t>
  </si>
  <si>
    <t>Christian Bergman</t>
  </si>
  <si>
    <t>Mario Hollands</t>
  </si>
  <si>
    <t>Michael Mariot</t>
  </si>
  <si>
    <t>Andrew McKirahan</t>
  </si>
  <si>
    <t>Williams Perez</t>
  </si>
  <si>
    <t>Arnold Leon</t>
  </si>
  <si>
    <t>Mike Wright</t>
  </si>
  <si>
    <t>Aaron Brooks</t>
  </si>
  <si>
    <t>Ariel Pena</t>
  </si>
  <si>
    <t>R.J. Alvarez</t>
  </si>
  <si>
    <t>Thomas Pham</t>
  </si>
  <si>
    <t>Mason Williams</t>
  </si>
  <si>
    <t>Sean Nolin</t>
  </si>
  <si>
    <t>Caleb Cotham</t>
  </si>
  <si>
    <t>Jon Edwards</t>
  </si>
  <si>
    <t>Justin Miller</t>
  </si>
  <si>
    <t>Phil Klein</t>
  </si>
  <si>
    <t>Tyler Matzek</t>
  </si>
  <si>
    <t>Silvino Bracho</t>
  </si>
  <si>
    <t>Yhonathan Barrios</t>
  </si>
  <si>
    <t>Mitch Harris</t>
  </si>
  <si>
    <t>Ramon Flores</t>
  </si>
  <si>
    <t>Andrew Faulkner</t>
  </si>
  <si>
    <t>Angel Nesbitt</t>
  </si>
  <si>
    <t>Dallas Beeler</t>
  </si>
  <si>
    <t>Luke Jackson</t>
  </si>
  <si>
    <t>Raudel Lazo</t>
  </si>
  <si>
    <t>Rymer Liriano</t>
  </si>
  <si>
    <t>Reymond Fuentes</t>
  </si>
  <si>
    <t>Jon Moscot</t>
  </si>
  <si>
    <t>Kyle Skipworth</t>
  </si>
  <si>
    <t>Tyler Holt</t>
  </si>
  <si>
    <t>Cedric Hunter</t>
  </si>
  <si>
    <t>Colin Walsh</t>
  </si>
  <si>
    <t>Drew Stubbs</t>
  </si>
  <si>
    <t>Edwin Jackson</t>
  </si>
  <si>
    <t>Jake Cave</t>
  </si>
  <si>
    <t>Jeff Ferrell</t>
  </si>
  <si>
    <t>Jesse Biddle</t>
  </si>
  <si>
    <t>John Barbato</t>
  </si>
  <si>
    <t>John Lamb</t>
  </si>
  <si>
    <t>Keyvius Sampson</t>
  </si>
  <si>
    <t>Luis Cessa</t>
  </si>
  <si>
    <t>Manny Banuelos</t>
  </si>
  <si>
    <t>Tyler Goeddel</t>
  </si>
  <si>
    <t>Tyler White</t>
  </si>
  <si>
    <t>Yorman Rodriguez</t>
  </si>
  <si>
    <t>Zach Jones</t>
  </si>
  <si>
    <t>Josh Hamilton</t>
  </si>
  <si>
    <t>Cliff Lee</t>
  </si>
  <si>
    <t>Mark Buehrle</t>
  </si>
  <si>
    <t>Mike Napoli</t>
  </si>
  <si>
    <t>Nick Swisher</t>
  </si>
  <si>
    <t>Aramis Ramirez</t>
  </si>
  <si>
    <t>Michael Bourn</t>
  </si>
  <si>
    <t>Dan Uggla</t>
  </si>
  <si>
    <t>Matt Harrison</t>
  </si>
  <si>
    <t>Shane Victorino</t>
  </si>
  <si>
    <t>Tim Hudson</t>
  </si>
  <si>
    <t>Kyle Lohse</t>
  </si>
  <si>
    <t>Torii Hunter</t>
  </si>
  <si>
    <t>Joe Nathan</t>
  </si>
  <si>
    <t>Dan Haren</t>
  </si>
  <si>
    <t>Bronson Arroyo</t>
  </si>
  <si>
    <t>Alex Rios</t>
  </si>
  <si>
    <t>Justin Masterson</t>
  </si>
  <si>
    <t>Jeremy Guthrie</t>
  </si>
  <si>
    <t>Jonathan Broxton</t>
  </si>
  <si>
    <t>James Loney</t>
  </si>
  <si>
    <t>Brandon League</t>
  </si>
  <si>
    <t>Michael Cuddyer</t>
  </si>
  <si>
    <t>A.J. Burnett</t>
  </si>
  <si>
    <t>Carlos Quentin</t>
  </si>
  <si>
    <t>Grant Balfour</t>
  </si>
  <si>
    <t>Justin Morneau</t>
  </si>
  <si>
    <t>Sean Marshall</t>
  </si>
  <si>
    <t>Eric O`Flaherty</t>
  </si>
  <si>
    <t>Chris Johnson</t>
  </si>
  <si>
    <t>Jeremy Affeldt</t>
  </si>
  <si>
    <t>David Murphy</t>
  </si>
  <si>
    <t>Mike Pelfrey</t>
  </si>
  <si>
    <t>Kyle Kendrick</t>
  </si>
  <si>
    <t>Cory Luebke</t>
  </si>
  <si>
    <t>David DeJesus</t>
  </si>
  <si>
    <t>Aaron Harang</t>
  </si>
  <si>
    <t>Garrett Jones</t>
  </si>
  <si>
    <t>Casey McGehee</t>
  </si>
  <si>
    <t>Edward Mujica</t>
  </si>
  <si>
    <t>Jason Motte</t>
  </si>
  <si>
    <t>Will Venable</t>
  </si>
  <si>
    <t>Darren O`Day</t>
  </si>
  <si>
    <t>Tsuyoshi Wada</t>
  </si>
  <si>
    <t>Ike Davis</t>
  </si>
  <si>
    <t>Bobby Parnell</t>
  </si>
  <si>
    <t>Manny Parra</t>
  </si>
  <si>
    <t>Randy Choate</t>
  </si>
  <si>
    <t>Willie Bloomquist</t>
  </si>
  <si>
    <t>Alberto Callaspo</t>
  </si>
  <si>
    <t>Neal Cotts</t>
  </si>
  <si>
    <t>Wilin Rosario</t>
  </si>
  <si>
    <t>Chris Denorfia</t>
  </si>
  <si>
    <t>Jenrry Mejia</t>
  </si>
  <si>
    <t>Skip Schumaker</t>
  </si>
  <si>
    <t>Brandon Beachy</t>
  </si>
  <si>
    <t>Corey Hart</t>
  </si>
  <si>
    <t>Domonic Brown</t>
  </si>
  <si>
    <t>Jerome Williams</t>
  </si>
  <si>
    <t>Joel Peralta</t>
  </si>
  <si>
    <t>Everth Cabrera</t>
  </si>
  <si>
    <t>Delmon Young</t>
  </si>
  <si>
    <t>LaTroy Hawkins</t>
  </si>
  <si>
    <t>Phil Coke</t>
  </si>
  <si>
    <t>Tim Stauffer</t>
  </si>
  <si>
    <t>Jeff Baker</t>
  </si>
  <si>
    <t>Travis Snider</t>
  </si>
  <si>
    <t>Brendan Ryan</t>
  </si>
  <si>
    <t>Eric Stults</t>
  </si>
  <si>
    <t>Grady Sizemore</t>
  </si>
  <si>
    <t>Aaron Crow</t>
  </si>
  <si>
    <t>Hector Noesi</t>
  </si>
  <si>
    <t>Brett Lawrie</t>
  </si>
  <si>
    <t>Franklin Morales</t>
  </si>
  <si>
    <t>Al Alburquerque</t>
  </si>
  <si>
    <t>Wesley Wright</t>
  </si>
  <si>
    <t>Jordan Schafer</t>
  </si>
  <si>
    <t>Chad Billingsley</t>
  </si>
  <si>
    <t>Jason Marquis</t>
  </si>
  <si>
    <t>Kevin Gregg</t>
  </si>
  <si>
    <t>Esmil Rogers</t>
  </si>
  <si>
    <t>Joaquin Arias</t>
  </si>
  <si>
    <t>John Mayberry Jr.</t>
  </si>
  <si>
    <t>Dale Thayer</t>
  </si>
  <si>
    <t>Cesar Ramos</t>
  </si>
  <si>
    <t>Clint Barmes</t>
  </si>
  <si>
    <t>David Carpenter</t>
  </si>
  <si>
    <t>Brennan Boesch</t>
  </si>
  <si>
    <t>Don Kelly</t>
  </si>
  <si>
    <t>Jason Frasor</t>
  </si>
  <si>
    <t>Roberto Hernandez</t>
  </si>
  <si>
    <t>Vinnie Pestano</t>
  </si>
  <si>
    <t>Travis Ishikawa</t>
  </si>
  <si>
    <t>Michael McKenry</t>
  </si>
  <si>
    <t>Eric Young Jr.</t>
  </si>
  <si>
    <t>Gerald Laird</t>
  </si>
  <si>
    <t>Joba Chamberlain</t>
  </si>
  <si>
    <t>Joe Thatcher</t>
  </si>
  <si>
    <t>Josh Johnson</t>
  </si>
  <si>
    <t>Justin Maxwell</t>
  </si>
  <si>
    <t>Kyuji Fujikawa</t>
  </si>
  <si>
    <t>Rafael Betancourt</t>
  </si>
  <si>
    <t>Reed Johnson</t>
  </si>
  <si>
    <t>Tom Gorzelanny</t>
  </si>
  <si>
    <t>Carlos Corporan</t>
  </si>
  <si>
    <t>Javy Guerra</t>
  </si>
  <si>
    <t>Josh Outman</t>
  </si>
  <si>
    <t>Jonathan Herrera</t>
  </si>
  <si>
    <t>Jordan Pacheco</t>
  </si>
  <si>
    <t>Wil Nieves</t>
  </si>
  <si>
    <t>Ernesto Frieri</t>
  </si>
  <si>
    <t>Tony Cruz</t>
  </si>
  <si>
    <t>Anthony Bass</t>
  </si>
  <si>
    <t>Buddy Carlyle</t>
  </si>
  <si>
    <t>Bobby Wilson</t>
  </si>
  <si>
    <t>Erik Cordier</t>
  </si>
  <si>
    <t>Antoan Richardson</t>
  </si>
  <si>
    <t>Anthony Varvaro</t>
  </si>
  <si>
    <t>Cesar Jimenez</t>
  </si>
  <si>
    <t>Shane Robinson</t>
  </si>
  <si>
    <t>Will Middlebrooks</t>
  </si>
  <si>
    <t>Donovan Solano</t>
  </si>
  <si>
    <t>Justin De Fratus</t>
  </si>
  <si>
    <t>Jean Machi</t>
  </si>
  <si>
    <t>Yoervis Medina</t>
  </si>
  <si>
    <t>David Lough</t>
  </si>
  <si>
    <t>Travis d`Arnaud</t>
  </si>
  <si>
    <t>Samuel Deduno</t>
  </si>
  <si>
    <t>Alex Torres</t>
  </si>
  <si>
    <t>Chris Withrow</t>
  </si>
  <si>
    <t>Jason Bourgeois</t>
  </si>
  <si>
    <t>Paco Rodriguez</t>
  </si>
  <si>
    <t>Brandon Cumpton</t>
  </si>
  <si>
    <t>Aaron Thompson</t>
  </si>
  <si>
    <t>Mike Olt</t>
  </si>
  <si>
    <t>Todd Redmond</t>
  </si>
  <si>
    <t>Justin Sellers</t>
  </si>
  <si>
    <t>Kyle Drabek</t>
  </si>
  <si>
    <t>Tony Sanchez</t>
  </si>
  <si>
    <t>Anthony Recker</t>
  </si>
  <si>
    <t>Rob Scahill</t>
  </si>
  <si>
    <t>Steve Tolleson</t>
  </si>
  <si>
    <t>Nick Hagadone</t>
  </si>
  <si>
    <t>Eric Surkamp</t>
  </si>
  <si>
    <t>Vic Black</t>
  </si>
  <si>
    <t>Andrew Lambo</t>
  </si>
  <si>
    <t>Nick Martinez</t>
  </si>
  <si>
    <t>Tuffy Gosewisch</t>
  </si>
  <si>
    <t>Jeff Beliveau</t>
  </si>
  <si>
    <t>Matt den Dekker</t>
  </si>
  <si>
    <t>David Buchanan</t>
  </si>
  <si>
    <t>David Hale</t>
  </si>
  <si>
    <t>Edgar Olmos</t>
  </si>
  <si>
    <t>Kristopher Negron</t>
  </si>
  <si>
    <t>Nate Freiman</t>
  </si>
  <si>
    <t>Tim Federowicz</t>
  </si>
  <si>
    <t>Evan Marshall</t>
  </si>
  <si>
    <t>T.J. House</t>
  </si>
  <si>
    <t>Efren Navarro</t>
  </si>
  <si>
    <t>Kyle Crockett</t>
  </si>
  <si>
    <t>Nick Franklin</t>
  </si>
  <si>
    <t>Colt Hynes</t>
  </si>
  <si>
    <t>Logan Schafer</t>
  </si>
  <si>
    <t>Matt Stites</t>
  </si>
  <si>
    <t>Carlos Sanchez</t>
  </si>
  <si>
    <t>Chris Dominguez</t>
  </si>
  <si>
    <t>Chris Herrmann</t>
  </si>
  <si>
    <t>Gregorio Petit</t>
  </si>
  <si>
    <t>Jaff Decker</t>
  </si>
  <si>
    <t>Jonathan Pettibone</t>
  </si>
  <si>
    <t>Zach Walters</t>
  </si>
  <si>
    <t>Brooks Brown</t>
  </si>
  <si>
    <t>Rafael Ynoa</t>
  </si>
  <si>
    <t>Roman Mendez</t>
  </si>
  <si>
    <t>Erik Davis</t>
  </si>
  <si>
    <t>Steve Geltz</t>
  </si>
  <si>
    <t>Edwin Escobar</t>
  </si>
  <si>
    <t>Frank Garces</t>
  </si>
  <si>
    <t>Lisalverto Bonilla</t>
  </si>
  <si>
    <t>Luis Jimenez</t>
  </si>
  <si>
    <t>Asher Wojciechowski</t>
  </si>
  <si>
    <t>Cody Martin</t>
  </si>
  <si>
    <t>Daniel Winkler</t>
  </si>
  <si>
    <t>Drew Rucinski</t>
  </si>
  <si>
    <t>Hector Gomez</t>
  </si>
  <si>
    <t>J.R. Graham</t>
  </si>
  <si>
    <t>Jason Garcia</t>
  </si>
  <si>
    <t>Joey Terdoslavich</t>
  </si>
  <si>
    <t>Juan Jaime</t>
  </si>
  <si>
    <t>Oscar Hernandez</t>
  </si>
  <si>
    <t>Taylor Featherston</t>
  </si>
  <si>
    <t>Taylor Thompson</t>
  </si>
  <si>
    <t>Tyler Ladendorf</t>
  </si>
  <si>
    <t>Alfonso Soriano</t>
  </si>
  <si>
    <t>Josh Beckett</t>
  </si>
  <si>
    <t>Hiroki Kuroda</t>
  </si>
  <si>
    <t>Adam Dunn</t>
  </si>
  <si>
    <t>Wandy Rodriguez</t>
  </si>
  <si>
    <t>Rafael Soriano</t>
  </si>
  <si>
    <t>Adam LaRoche</t>
  </si>
  <si>
    <t>Derek Jeter</t>
  </si>
  <si>
    <t>Miguel Batista</t>
  </si>
  <si>
    <t>Heath Bell</t>
  </si>
  <si>
    <t>Brian Wilson</t>
  </si>
  <si>
    <t>Ryan Ludwick</t>
  </si>
  <si>
    <t>Josh Willingham</t>
  </si>
  <si>
    <t>Huston Street</t>
  </si>
  <si>
    <t>Mike Adams</t>
  </si>
  <si>
    <t>J.J. Putz</t>
  </si>
  <si>
    <t>Marco Scutaro</t>
  </si>
  <si>
    <t>Kris Medlen</t>
  </si>
  <si>
    <t>Kevin Correia</t>
  </si>
  <si>
    <t>Mark Ellis</t>
  </si>
  <si>
    <t>Jonny Gomes</t>
  </si>
  <si>
    <t>Nate Schierholtz</t>
  </si>
  <si>
    <t>Jeff Keppinger</t>
  </si>
  <si>
    <t>Casey Janssen</t>
  </si>
  <si>
    <t>Matt Lindstrom</t>
  </si>
  <si>
    <t>Sean Burnett</t>
  </si>
  <si>
    <t>Jose Veras</t>
  </si>
  <si>
    <t>Sergio Santos</t>
  </si>
  <si>
    <t>Scott Downs</t>
  </si>
  <si>
    <t>Ryan Doumit</t>
  </si>
  <si>
    <t>Eric Chavez</t>
  </si>
  <si>
    <t>Jared Burton</t>
  </si>
  <si>
    <t>Jesse Crain</t>
  </si>
  <si>
    <t>Bruce Chen</t>
  </si>
  <si>
    <t>Rafael Furcal</t>
  </si>
  <si>
    <t>Ronald Belisario</t>
  </si>
  <si>
    <t>Jose Tabata</t>
  </si>
  <si>
    <t>Dayan Viciedo</t>
  </si>
  <si>
    <t>Allen Craig</t>
  </si>
  <si>
    <t>Nick Punto</t>
  </si>
  <si>
    <t>Raul Ibanez</t>
  </si>
  <si>
    <t>Scott Hairston</t>
  </si>
  <si>
    <t>Chris Perez</t>
  </si>
  <si>
    <t>Gaby Sanchez</t>
  </si>
  <si>
    <t>Paul Konerko</t>
  </si>
  <si>
    <t>Wilton Lopez</t>
  </si>
  <si>
    <t>Burke Badenhop</t>
  </si>
  <si>
    <t>Brian Roberts</t>
  </si>
  <si>
    <t>Jason Kubel</t>
  </si>
  <si>
    <t>J.P. Arencibia</t>
  </si>
  <si>
    <t>Jamey Wright</t>
  </si>
  <si>
    <t>Jose Molina</t>
  </si>
  <si>
    <t>Greg Dobbs</t>
  </si>
  <si>
    <t>Andy Dirks</t>
  </si>
  <si>
    <t>Jonny Venters</t>
  </si>
  <si>
    <t>Felipe Paulino</t>
  </si>
  <si>
    <t>John Lannan</t>
  </si>
  <si>
    <t>Juan Carlos Oviedo</t>
  </si>
  <si>
    <t>Lyle Overbay</t>
  </si>
  <si>
    <t>Paul Maholm</t>
  </si>
  <si>
    <t>Jordan Walden</t>
  </si>
  <si>
    <t>Logan Ondrusek</t>
  </si>
  <si>
    <t>Mike Carp</t>
  </si>
  <si>
    <t>Jesus Guzman</t>
  </si>
  <si>
    <t>Daric Barton</t>
  </si>
  <si>
    <t>Troy Patton</t>
  </si>
  <si>
    <t>Carlos Marmol</t>
  </si>
  <si>
    <t>Sam LeCure</t>
  </si>
  <si>
    <t>Alex Gonzalez</t>
  </si>
  <si>
    <t>Ramon Santiago</t>
  </si>
  <si>
    <t>Jack Hannahan</t>
  </si>
  <si>
    <t>James McDonald</t>
  </si>
  <si>
    <t>Jason Bartlett</t>
  </si>
  <si>
    <t>Jason Giambi</t>
  </si>
  <si>
    <t>John Buck</t>
  </si>
  <si>
    <t>Jose Valverde</t>
  </si>
  <si>
    <t>Roger Bernadina</t>
  </si>
  <si>
    <t>Jayson Nix</t>
  </si>
  <si>
    <t>Elliot Johnson</t>
  </si>
  <si>
    <t>Chone Figgins</t>
  </si>
  <si>
    <t>Ian Stewart</t>
  </si>
  <si>
    <t>Kevin Frandsen</t>
  </si>
  <si>
    <t>Tony Gwynn Jr.</t>
  </si>
  <si>
    <t>John Baker</t>
  </si>
  <si>
    <t>Josh Wilson</t>
  </si>
  <si>
    <t>Nyjer Morgan</t>
  </si>
  <si>
    <t>J.C. Gutierrez</t>
  </si>
  <si>
    <t>Joe Beimel</t>
  </si>
  <si>
    <t>John McDonald</t>
  </si>
  <si>
    <t>Donnie Murphy</t>
  </si>
  <si>
    <t>Evan Meek</t>
  </si>
  <si>
    <t>Kevin Slowey</t>
  </si>
  <si>
    <t>Omar Quintanilla</t>
  </si>
  <si>
    <t>Xavier Nady</t>
  </si>
  <si>
    <t>Mike Baxter</t>
  </si>
  <si>
    <t>Ramiro Pena</t>
  </si>
  <si>
    <t>Brett Hayes</t>
  </si>
  <si>
    <t>Ryan Rowland-Smith</t>
  </si>
  <si>
    <t>Scott Elbert</t>
  </si>
  <si>
    <t>Edgmer Escalona</t>
  </si>
  <si>
    <t>Francisco Peguero</t>
  </si>
  <si>
    <t>Ryan Kalish</t>
  </si>
  <si>
    <t>Scott Rice</t>
  </si>
  <si>
    <t>Andrew Brown</t>
  </si>
  <si>
    <t>Brandon Hicks</t>
  </si>
  <si>
    <t>Steve Lombardozzi</t>
  </si>
  <si>
    <t>Donnie Veal</t>
  </si>
  <si>
    <t>Steve Delabar</t>
  </si>
  <si>
    <t>Dane De La Rosa</t>
  </si>
  <si>
    <t>Michael Kohn</t>
  </si>
  <si>
    <t>Pedro Ciriaco</t>
  </si>
  <si>
    <t>Brad Lincoln</t>
  </si>
  <si>
    <t>Alex Presley</t>
  </si>
  <si>
    <t>Matt Dominguez</t>
  </si>
  <si>
    <t>Caleb Thielbar</t>
  </si>
  <si>
    <t>Ed Lucas</t>
  </si>
  <si>
    <t>Luke Putkonen</t>
  </si>
  <si>
    <t>Lucas Harrell</t>
  </si>
  <si>
    <t>Tony Campana</t>
  </si>
  <si>
    <t>Brandon Gomes</t>
  </si>
  <si>
    <t>Josh Satin</t>
  </si>
  <si>
    <t>Stephen Pryor</t>
  </si>
  <si>
    <t>David Huff</t>
  </si>
  <si>
    <t>Gonzalez Germen</t>
  </si>
  <si>
    <t>Moises Sierra</t>
  </si>
  <si>
    <t>Francisley Bueno</t>
  </si>
  <si>
    <t>Taylor Jordan</t>
  </si>
  <si>
    <t>Josh Lueke</t>
  </si>
  <si>
    <t>Joe Ortiz</t>
  </si>
  <si>
    <t>Josh Stinson</t>
  </si>
  <si>
    <t>Kevin Chapman</t>
  </si>
  <si>
    <t>Evan Reed</t>
  </si>
  <si>
    <t>L.J. Hoes</t>
  </si>
  <si>
    <t>Junior Lake</t>
  </si>
  <si>
    <t>Marc Krauss</t>
  </si>
  <si>
    <t>Pedro Figueroa</t>
  </si>
  <si>
    <t>Alex White</t>
  </si>
  <si>
    <t>Engel Beltre</t>
  </si>
  <si>
    <t>Jeff Bianchi</t>
  </si>
  <si>
    <t>Joe Wieland</t>
  </si>
  <si>
    <t>Casey Kelly</t>
  </si>
  <si>
    <t>Tommy Medica</t>
  </si>
  <si>
    <t>James Adduci</t>
  </si>
  <si>
    <t>Juan Perez</t>
  </si>
  <si>
    <t>Michael Choice</t>
  </si>
  <si>
    <t>Nick Maronde</t>
  </si>
  <si>
    <t>Ryan Brasier</t>
  </si>
  <si>
    <t>Curtis Partch</t>
  </si>
  <si>
    <t>Adrian Nieto</t>
  </si>
  <si>
    <t>B.J. Rosenberg</t>
  </si>
  <si>
    <t>Brett Marshall</t>
  </si>
  <si>
    <t>Brian Moran</t>
  </si>
  <si>
    <t>Brian Schlitter</t>
  </si>
  <si>
    <t>Daniel Webb</t>
  </si>
  <si>
    <t>Dean Anna</t>
  </si>
  <si>
    <t>Donn Roach</t>
  </si>
  <si>
    <t>Ethan Martin</t>
  </si>
  <si>
    <t>Gus Schlosser</t>
  </si>
  <si>
    <t>Ian Thomas</t>
  </si>
  <si>
    <t>Joe Saunders</t>
  </si>
  <si>
    <t>Josmil Pinto</t>
  </si>
  <si>
    <t>Keith Butler</t>
  </si>
  <si>
    <t>Michael Almanzar</t>
  </si>
  <si>
    <t>Miguel De Los Santos</t>
  </si>
  <si>
    <t>Neftali Soto</t>
  </si>
  <si>
    <t>Nick Christiani</t>
  </si>
  <si>
    <t>Onelki Garcia</t>
  </si>
  <si>
    <t>Roenis Elias</t>
  </si>
  <si>
    <t>Seth Rosin</t>
  </si>
  <si>
    <t>Stefen Romero</t>
  </si>
  <si>
    <t>Trevor Bell</t>
  </si>
  <si>
    <t>Tyler Pastornicky</t>
  </si>
  <si>
    <t>Wei-Chung Wang</t>
  </si>
  <si>
    <t>Johan Santana</t>
  </si>
  <si>
    <t>Vernon Wells</t>
  </si>
  <si>
    <t>Barry Zito</t>
  </si>
  <si>
    <t>Roy Halladay</t>
  </si>
  <si>
    <t>Jose Bautista</t>
  </si>
  <si>
    <t>Ryan Dempster</t>
  </si>
  <si>
    <t>Michael Young</t>
  </si>
  <si>
    <t>Andy Pettitte</t>
  </si>
  <si>
    <t>Kevin Youkilis</t>
  </si>
  <si>
    <t>Chris Carpenter</t>
  </si>
  <si>
    <t>Matt Garza</t>
  </si>
  <si>
    <t>Lance Berkman</t>
  </si>
  <si>
    <t>Mariano Rivera</t>
  </si>
  <si>
    <t>Jake Westbrook</t>
  </si>
  <si>
    <t>Joel Hanrahan</t>
  </si>
  <si>
    <t>Brett Myers</t>
  </si>
  <si>
    <t>Frank Francisco</t>
  </si>
  <si>
    <t>Scott Baker</t>
  </si>
  <si>
    <t>Matt Guerrier</t>
  </si>
  <si>
    <t>Shaun Marcum</t>
  </si>
  <si>
    <t>Jamey Carroll</t>
  </si>
  <si>
    <t>Jerry Hairston Jr.</t>
  </si>
  <si>
    <t>Tommy Hanson</t>
  </si>
  <si>
    <t>Octavio Dotel</t>
  </si>
  <si>
    <t>Nick Masset</t>
  </si>
  <si>
    <t>Darren Oliver</t>
  </si>
  <si>
    <t>Jeff Niemann</t>
  </si>
  <si>
    <t>Ryan Roberts</t>
  </si>
  <si>
    <t>Carlos Pena</t>
  </si>
  <si>
    <t>Luke Scott</t>
  </si>
  <si>
    <t>Alfredo Aceves</t>
  </si>
  <si>
    <t>Ty Wigginton</t>
  </si>
  <si>
    <t>Jeff Karstens</t>
  </si>
  <si>
    <t>Michael Gonzalez</t>
  </si>
  <si>
    <t>Wilson Betemit</t>
  </si>
  <si>
    <t>Nate McLouth</t>
  </si>
  <si>
    <t>Travis Hafner</t>
  </si>
  <si>
    <t>Jose Mijares</t>
  </si>
  <si>
    <t>Alexi Casilla</t>
  </si>
  <si>
    <t>Juan Pierre</t>
  </si>
  <si>
    <t>Robert Andino</t>
  </si>
  <si>
    <t>Andres Torres</t>
  </si>
  <si>
    <t>Chris Volstad</t>
  </si>
  <si>
    <t>Jeff Francis</t>
  </si>
  <si>
    <t>Kelly Shoppach</t>
  </si>
  <si>
    <t>Mitchell Boggs</t>
  </si>
  <si>
    <t>Jonathan Sanchez</t>
  </si>
  <si>
    <t>Laynce Nix</t>
  </si>
  <si>
    <t>Chris Resop</t>
  </si>
  <si>
    <t>Eric Hinske</t>
  </si>
  <si>
    <t>Shawn Camp</t>
  </si>
  <si>
    <t>Mark Kotsay</t>
  </si>
  <si>
    <t>Brandon Inge</t>
  </si>
  <si>
    <t>Derek Lowe</t>
  </si>
  <si>
    <t>Kyle Farnsworth</t>
  </si>
  <si>
    <t>Erik Bedard</t>
  </si>
  <si>
    <t>Ronny Cedeno</t>
  </si>
  <si>
    <t>Ben Francisco</t>
  </si>
  <si>
    <t>Miguel Tejada</t>
  </si>
  <si>
    <t>Chris Getz</t>
  </si>
  <si>
    <t>Kameron Loe</t>
  </si>
  <si>
    <t>Chad S. Tracy</t>
  </si>
  <si>
    <t>George Kottaras</t>
  </si>
  <si>
    <t>Hisanori Takahashi</t>
  </si>
  <si>
    <t>Jason Bay</t>
  </si>
  <si>
    <t>Jon Rauch</t>
  </si>
  <si>
    <t>Lou Marson</t>
  </si>
  <si>
    <t>Luis Ayala</t>
  </si>
  <si>
    <t>Yorvit Torrealba</t>
  </si>
  <si>
    <t>Humberto Quintero</t>
  </si>
  <si>
    <t>Chad Durbin</t>
  </si>
  <si>
    <t>Cesar Izturis</t>
  </si>
  <si>
    <t>Miguel Olivo</t>
  </si>
  <si>
    <t>Philip Humber</t>
  </si>
  <si>
    <t>Brandon Lyon</t>
  </si>
  <si>
    <t>Brent Lillibridge</t>
  </si>
  <si>
    <t>Chad Gaudin</t>
  </si>
  <si>
    <t>Henry Blanco</t>
  </si>
  <si>
    <t>Mark DeRosa</t>
  </si>
  <si>
    <t>Cristhian Martinez</t>
  </si>
  <si>
    <t>Paul Janish</t>
  </si>
  <si>
    <t>Austin Kearns</t>
  </si>
  <si>
    <t>Casey Kotchman</t>
  </si>
  <si>
    <t>Dewayne Wise</t>
  </si>
  <si>
    <t>Josh Kinney</t>
  </si>
  <si>
    <t>Scott Atchison</t>
  </si>
  <si>
    <t>Tim Wood</t>
  </si>
  <si>
    <t>Brendan Harris</t>
  </si>
  <si>
    <t>John Maine</t>
  </si>
  <si>
    <t>Alfredo Figaro</t>
  </si>
  <si>
    <t>Guillermo Quiroz</t>
  </si>
  <si>
    <t>Mark Lowe</t>
  </si>
  <si>
    <t>Cody Ransom</t>
  </si>
  <si>
    <t>Greg Burke</t>
  </si>
  <si>
    <t>Shelley Duncan</t>
  </si>
  <si>
    <t>Luis Mendoza</t>
  </si>
  <si>
    <t>Edgar Gonzalez</t>
  </si>
  <si>
    <t>Matt Tuiasosopo</t>
  </si>
  <si>
    <t>Michael Bowden</t>
  </si>
  <si>
    <t>Angel Sanchez</t>
  </si>
  <si>
    <t>Josh Roenicke</t>
  </si>
  <si>
    <t>Luis Cruz</t>
  </si>
  <si>
    <t>Raul Valdes</t>
  </si>
  <si>
    <t>Xavier Paul</t>
  </si>
  <si>
    <t>Clayton Mortensen</t>
  </si>
  <si>
    <t>Ryan Mattheus</t>
  </si>
  <si>
    <t>Jesus Montero</t>
  </si>
  <si>
    <t>Chris Leroux</t>
  </si>
  <si>
    <t>Henry Rodriguez</t>
  </si>
  <si>
    <t>Jeremy Hefner</t>
  </si>
  <si>
    <t>Cole Devries</t>
  </si>
  <si>
    <t>Darin Mastroianni</t>
  </si>
  <si>
    <t>Jon Garland</t>
  </si>
  <si>
    <t>Luis Perez</t>
  </si>
  <si>
    <t>Scott Sizemore</t>
  </si>
  <si>
    <t>Reid Brignac</t>
  </si>
  <si>
    <t>Chris Parmelee</t>
  </si>
  <si>
    <t>Jeremy Horst</t>
  </si>
  <si>
    <t>Jordany Valdespin</t>
  </si>
  <si>
    <t>Michael Schwimer</t>
  </si>
  <si>
    <t>Juan Francisco</t>
  </si>
  <si>
    <t>Julio Borbon</t>
  </si>
  <si>
    <t>Lucas Luetge</t>
  </si>
  <si>
    <t>Michael Kirkman</t>
  </si>
  <si>
    <t>Frank Herrmann</t>
  </si>
  <si>
    <t>Chris Valaika</t>
  </si>
  <si>
    <t>Brett Pill</t>
  </si>
  <si>
    <t>James Darnell</t>
  </si>
  <si>
    <t>Hector Ambriz</t>
  </si>
  <si>
    <t>Chase d`Arnaud</t>
  </si>
  <si>
    <t>Dylan Axelrod</t>
  </si>
  <si>
    <t>Fernando Martinez</t>
  </si>
  <si>
    <t>Hector Gimenez</t>
  </si>
  <si>
    <t>Leyson Septimo</t>
  </si>
  <si>
    <t>Dave Sappelt</t>
  </si>
  <si>
    <t>Chris Nelson</t>
  </si>
  <si>
    <t>Christian Garcia</t>
  </si>
  <si>
    <t>Mark Rogers</t>
  </si>
  <si>
    <t>Mat Gamel</t>
  </si>
  <si>
    <t>Taylor Green</t>
  </si>
  <si>
    <t>Alex Sanabia</t>
  </si>
  <si>
    <t>Alfredo Marte</t>
  </si>
  <si>
    <t>Alfredo Silverio</t>
  </si>
  <si>
    <t>Andrew Taylor</t>
  </si>
  <si>
    <t>Anthony Vavaro</t>
  </si>
  <si>
    <t>Jose Ceda</t>
  </si>
  <si>
    <t>Nick Noonan</t>
  </si>
  <si>
    <t>Phillippe Aumont</t>
  </si>
  <si>
    <t>Wilkin Ramirez</t>
  </si>
  <si>
    <t>Carl Crawford</t>
  </si>
  <si>
    <t>Carlos Lee</t>
  </si>
  <si>
    <t>Carlos Zambrano</t>
  </si>
  <si>
    <t>Chipper Jones</t>
  </si>
  <si>
    <t>Ted Lilly</t>
  </si>
  <si>
    <t>Daisuke Matsuzaka</t>
  </si>
  <si>
    <t>Aubrey Huff</t>
  </si>
  <si>
    <t>Randy Wolf</t>
  </si>
  <si>
    <t>Bobby Abreu</t>
  </si>
  <si>
    <t>Carl Pavano</t>
  </si>
  <si>
    <t>Scott Rolen</t>
  </si>
  <si>
    <t>Melvin Upton Jr</t>
  </si>
  <si>
    <t>Placido Polanco</t>
  </si>
  <si>
    <t>Todd Helton</t>
  </si>
  <si>
    <t>Bobby Jenks</t>
  </si>
  <si>
    <t>Freddy Sanchez</t>
  </si>
  <si>
    <t>Jair Jurrjens</t>
  </si>
  <si>
    <t>Orlando Hudson</t>
  </si>
  <si>
    <t>Ricky Romero</t>
  </si>
  <si>
    <t>Brian Fuentes</t>
  </si>
  <si>
    <t>Nick Blackburn</t>
  </si>
  <si>
    <t>Francisco Cordero</t>
  </si>
  <si>
    <t>Matt Capps</t>
  </si>
  <si>
    <t>Freddy Garcia</t>
  </si>
  <si>
    <t>Juan Rivera</t>
  </si>
  <si>
    <t>Rod Barajas</t>
  </si>
  <si>
    <t>Maicer Izturis</t>
  </si>
  <si>
    <t>Pedro Feliciano</t>
  </si>
  <si>
    <t>Dallas Braden</t>
  </si>
  <si>
    <t>Ramon Hernandez</t>
  </si>
  <si>
    <t>Cody Ross</t>
  </si>
  <si>
    <t>Kerry Wood</t>
  </si>
  <si>
    <t>Ramon Ramirez</t>
  </si>
  <si>
    <t>Jose Contreras</t>
  </si>
  <si>
    <t>Kyle McClellan</t>
  </si>
  <si>
    <t>Will Ohman</t>
  </si>
  <si>
    <t>Matt Diaz</t>
  </si>
  <si>
    <t>Dustin Moseley</t>
  </si>
  <si>
    <t>Rafael Perez</t>
  </si>
  <si>
    <t>Andruw Jones</t>
  </si>
  <si>
    <t>Yuniesky Berancourt</t>
  </si>
  <si>
    <t>Ryan Sweeney</t>
  </si>
  <si>
    <t>Takashi Saito</t>
  </si>
  <si>
    <t>Daniel Bard</t>
  </si>
  <si>
    <t>Endy Chavez</t>
  </si>
  <si>
    <t>Vicente Padilla</t>
  </si>
  <si>
    <t>Bill Bray</t>
  </si>
  <si>
    <t>Geoff Blum</t>
  </si>
  <si>
    <t>Jim Thome</t>
  </si>
  <si>
    <t>Juan Cruz</t>
  </si>
  <si>
    <t>Rick Ankiel</t>
  </si>
  <si>
    <t>Ryan Theriot</t>
  </si>
  <si>
    <t>D.J. Carrasco</t>
  </si>
  <si>
    <t>George Sherrill</t>
  </si>
  <si>
    <t>Jamie Moyer</t>
  </si>
  <si>
    <t>Brad Lidge</t>
  </si>
  <si>
    <t>Guillermo Mota</t>
  </si>
  <si>
    <t>Jack Wilson</t>
  </si>
  <si>
    <t>Kevin Millwood</t>
  </si>
  <si>
    <t>Miguel Cairo</t>
  </si>
  <si>
    <t>Ronny Paulino</t>
  </si>
  <si>
    <t>Tim Byrdak</t>
  </si>
  <si>
    <t>Todd Coffey</t>
  </si>
  <si>
    <t>Yoshinori Tateyama</t>
  </si>
  <si>
    <t>Jesse Litsch</t>
  </si>
  <si>
    <t>Wilson Valdez</t>
  </si>
  <si>
    <t>Dan Wheeler</t>
  </si>
  <si>
    <t>Manny Acosta</t>
  </si>
  <si>
    <t>Mitch Maier</t>
  </si>
  <si>
    <t>Matt Treanor</t>
  </si>
  <si>
    <t>Scott Linebrink</t>
  </si>
  <si>
    <t>Jesus Flores</t>
  </si>
  <si>
    <t>Jose Arredondo</t>
  </si>
  <si>
    <t>Adam Kennedy</t>
  </si>
  <si>
    <t>Brian Schneider</t>
  </si>
  <si>
    <t>Jeremy Hermida</t>
  </si>
  <si>
    <t>Jose Lopez</t>
  </si>
  <si>
    <t>Nick Johnson</t>
  </si>
  <si>
    <t>Willie Harris</t>
  </si>
  <si>
    <t>Alberto Gonzalez</t>
  </si>
  <si>
    <t>Chris Snyder</t>
  </si>
  <si>
    <t>Clay Hensley</t>
  </si>
  <si>
    <t>J.C. Romero</t>
  </si>
  <si>
    <t>Livan Hernandez</t>
  </si>
  <si>
    <t>Omar Vizquel</t>
  </si>
  <si>
    <t>Joey Devine</t>
  </si>
  <si>
    <t>Jason Isringhausen</t>
  </si>
  <si>
    <t>Mike MacDougal</t>
  </si>
  <si>
    <t>Munenori Kawasaki</t>
  </si>
  <si>
    <t>Pete Orr</t>
  </si>
  <si>
    <t>Brett Carroll</t>
  </si>
  <si>
    <t>Travis Buck</t>
  </si>
  <si>
    <t>Clay Rapada</t>
  </si>
  <si>
    <t>Sean Burroughs</t>
  </si>
  <si>
    <t>Justin Thomas</t>
  </si>
  <si>
    <t>Cory Wade</t>
  </si>
  <si>
    <t>Darnell McDonald</t>
  </si>
  <si>
    <t>David Aardsma</t>
  </si>
  <si>
    <t>Kosuke Fukudome</t>
  </si>
  <si>
    <t>Micah Owings</t>
  </si>
  <si>
    <t>Blake Hawksworth</t>
  </si>
  <si>
    <t>David Herndon</t>
  </si>
  <si>
    <t>Kyle Blanks</t>
  </si>
  <si>
    <t>Sergio Escalona</t>
  </si>
  <si>
    <t>Alex Burnett</t>
  </si>
  <si>
    <t>Bobby Cassevah</t>
  </si>
  <si>
    <t>Brent Morel</t>
  </si>
  <si>
    <t>Daniel Schlereth</t>
  </si>
  <si>
    <t>Joe Mather</t>
  </si>
  <si>
    <t>Taylor Teagarden</t>
  </si>
  <si>
    <t>Casper Wells</t>
  </si>
  <si>
    <t>Everett Teaford</t>
  </si>
  <si>
    <t>Joe Paterson</t>
  </si>
  <si>
    <t>Matt Downs</t>
  </si>
  <si>
    <t>Pedro Beato</t>
  </si>
  <si>
    <t>Blake Beavan</t>
  </si>
  <si>
    <t>Mike Martinez</t>
  </si>
  <si>
    <t>Collin Balester</t>
  </si>
  <si>
    <t>Jeff Gray</t>
  </si>
  <si>
    <t>Luke Hughes</t>
  </si>
  <si>
    <t>Marcos Mateo</t>
  </si>
  <si>
    <t>Michael Stutes</t>
  </si>
  <si>
    <t>Jason Donald</t>
  </si>
  <si>
    <t>Adam Moore</t>
  </si>
  <si>
    <t>Brian Bogusevic</t>
  </si>
  <si>
    <t>Dan Runzler</t>
  </si>
  <si>
    <t>Josh Lindblom</t>
  </si>
  <si>
    <t>Tyler Greene</t>
  </si>
  <si>
    <t>Yamaico Navarro</t>
  </si>
  <si>
    <t>Brandon Allen</t>
  </si>
  <si>
    <t>Bryan LaHair</t>
  </si>
  <si>
    <t>Fautino De Los Santos</t>
  </si>
  <si>
    <t>Jemile Weeks</t>
  </si>
  <si>
    <t>Jordan Norberto</t>
  </si>
  <si>
    <t>Kila Ka`aihue</t>
  </si>
  <si>
    <t>Matt Maloney</t>
  </si>
  <si>
    <t>Aaron Cunningham</t>
  </si>
  <si>
    <t>Danny Worth</t>
  </si>
  <si>
    <t>Duane Below</t>
  </si>
  <si>
    <t>Tim Dillard</t>
  </si>
  <si>
    <t>Joel Carreno</t>
  </si>
  <si>
    <t>Kyle Weiland</t>
  </si>
  <si>
    <t>Zach Stewart</t>
  </si>
  <si>
    <t>Alex Liddi</t>
  </si>
  <si>
    <t>Andy Parrino</t>
  </si>
  <si>
    <t>Brandon Snyder</t>
  </si>
  <si>
    <t>Clete Thomas</t>
  </si>
  <si>
    <t>Matt Reynolds</t>
  </si>
  <si>
    <t>Tyler Colvin</t>
  </si>
  <si>
    <t>Wade Miley</t>
  </si>
  <si>
    <t>Mike Nickeas</t>
  </si>
  <si>
    <t>Rafael Dolis</t>
  </si>
  <si>
    <t>Alan Farina</t>
  </si>
  <si>
    <t>Andrew Carignan</t>
  </si>
  <si>
    <t>Brad Meyers</t>
  </si>
  <si>
    <t>Cesar Cabral</t>
  </si>
  <si>
    <t>David Winfree</t>
  </si>
  <si>
    <t>Erik Komatsu</t>
  </si>
  <si>
    <t>Graham Godfrey</t>
  </si>
  <si>
    <t>Gustavo Nunez</t>
  </si>
  <si>
    <t>Jairo Asencio</t>
  </si>
  <si>
    <t>Jeremy Moore</t>
  </si>
  <si>
    <t>Joe Savery</t>
  </si>
  <si>
    <t>Jordan Smith</t>
  </si>
  <si>
    <t>Jose Constanza</t>
  </si>
  <si>
    <t>Kyle Waldrop</t>
  </si>
  <si>
    <t>Lendy Castillo</t>
  </si>
  <si>
    <t>Luis Marte</t>
  </si>
  <si>
    <t>Matt Hague</t>
  </si>
  <si>
    <t>Rhiner Cruz</t>
  </si>
  <si>
    <t>Robert Fish</t>
  </si>
  <si>
    <t>First baseman</t>
  </si>
  <si>
    <t>Second baseman</t>
  </si>
  <si>
    <t>Third baseman</t>
  </si>
  <si>
    <t>Designated hitter</t>
  </si>
  <si>
    <t>Pitcher</t>
  </si>
  <si>
    <t>Melvin Upton</t>
  </si>
  <si>
    <t>Measures of central tendency</t>
  </si>
  <si>
    <t>Mean</t>
  </si>
  <si>
    <t>Descriptive statistics of salary feature</t>
  </si>
  <si>
    <t>Median</t>
  </si>
  <si>
    <t>Mode</t>
  </si>
  <si>
    <t>Mode Count</t>
  </si>
  <si>
    <t>Min, Max, Percentiles, Quartiles</t>
  </si>
  <si>
    <t>Min</t>
  </si>
  <si>
    <t>Max</t>
  </si>
  <si>
    <t>P01</t>
  </si>
  <si>
    <t>P05</t>
  </si>
  <si>
    <t>P10</t>
  </si>
  <si>
    <t>P20</t>
  </si>
  <si>
    <t>P50</t>
  </si>
  <si>
    <t>P80</t>
  </si>
  <si>
    <t>P90</t>
  </si>
  <si>
    <t>P95</t>
  </si>
  <si>
    <t>Q1</t>
  </si>
  <si>
    <t>Q2</t>
  </si>
  <si>
    <t>Q3</t>
  </si>
  <si>
    <t>Measures of variability</t>
  </si>
  <si>
    <t>Range</t>
  </si>
  <si>
    <t>Interquartile range</t>
  </si>
  <si>
    <t>Variance</t>
  </si>
  <si>
    <t>Standard deviation</t>
  </si>
  <si>
    <t>Mean absolute deviation</t>
  </si>
  <si>
    <t>Percentage of values &lt;= given values</t>
  </si>
  <si>
    <t>Value</t>
  </si>
  <si>
    <t xml:space="preserve">Percentage &lt;= </t>
  </si>
  <si>
    <t>Column1</t>
  </si>
  <si>
    <t>Standard Error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</si>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</sst>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#,##0"/>
    <numFmt numFmtId="165" formatCode="[$$-409]#,##0_ ;\-[$$-409]#,##0\ "/>
    <numFmt numFmtId="166" formatCode="[$$-4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9" fontId="0" fillId="0" borderId="0" xfId="2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3"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476249</xdr:colOff>
      <xdr:row>9</xdr:row>
      <xdr:rowOff>123826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7EF65-01BA-4E5E-B56B-DAA7559DC45E}"/>
            </a:ext>
          </a:extLst>
        </xdr:cNvPr>
        <xdr:cNvSpPr txBox="1"/>
      </xdr:nvSpPr>
      <xdr:spPr>
        <a:xfrm>
          <a:off x="609600" y="190500"/>
          <a:ext cx="4133849" cy="164782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USA Today</a:t>
          </a:r>
        </a:p>
        <a:p>
          <a:endParaRPr lang="en-US" sz="1100" baseline="0"/>
        </a:p>
        <a:p>
          <a:r>
            <a:rPr lang="en-US" sz="1100" baseline="0"/>
            <a:t>https://www.usatoday.com/sports/mlb/salaries/2018/player/all/</a:t>
          </a:r>
        </a:p>
        <a:p>
          <a:endParaRPr lang="en-US" sz="1100" baseline="0"/>
        </a:p>
        <a:p>
          <a:r>
            <a:rPr lang="en-US" sz="1100" baseline="0"/>
            <a:t>Note: In recent years, the website has listed pitchers as starting pitchers or relief pitchers. However, to be consistent with prior years, all pitchers are listed here as Pitcher.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A1"/>
  <sheetViews>
    <sheetView showGridLines="0" showRowColHeader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8A28-386B-470C-BFCA-5865255FFEAA}">
  <dimension ref="A1:B15"/>
  <sheetViews>
    <sheetView tabSelected="1" workbookViewId="0">
      <selection sqref="A1:B15"/>
    </sheetView>
  </sheetViews>
  <sheetFormatPr defaultRowHeight="14.4" x14ac:dyDescent="0.3"/>
  <sheetData>
    <row r="1" spans="1:2" x14ac:dyDescent="0.3">
      <c r="A1" s="10" t="s">
        <v>2022</v>
      </c>
      <c r="B1" s="10"/>
    </row>
    <row r="2" spans="1:2" x14ac:dyDescent="0.3">
      <c r="A2" s="8"/>
      <c r="B2" s="8"/>
    </row>
    <row r="3" spans="1:2" x14ac:dyDescent="0.3">
      <c r="A3" s="8" t="s">
        <v>1994</v>
      </c>
      <c r="B3" s="8">
        <v>3372146.3185096155</v>
      </c>
    </row>
    <row r="4" spans="1:2" x14ac:dyDescent="0.3">
      <c r="A4" s="8" t="s">
        <v>2023</v>
      </c>
      <c r="B4" s="8">
        <v>159592.12127514431</v>
      </c>
    </row>
    <row r="5" spans="1:2" x14ac:dyDescent="0.3">
      <c r="A5" s="8" t="s">
        <v>1996</v>
      </c>
      <c r="B5" s="8">
        <v>1057500</v>
      </c>
    </row>
    <row r="6" spans="1:2" x14ac:dyDescent="0.3">
      <c r="A6" s="8" t="s">
        <v>1997</v>
      </c>
      <c r="B6" s="8">
        <v>480000</v>
      </c>
    </row>
    <row r="7" spans="1:2" x14ac:dyDescent="0.3">
      <c r="A7" s="8" t="s">
        <v>2024</v>
      </c>
      <c r="B7" s="8">
        <v>4603340.6113408012</v>
      </c>
    </row>
    <row r="8" spans="1:2" x14ac:dyDescent="0.3">
      <c r="A8" s="8" t="s">
        <v>2025</v>
      </c>
      <c r="B8" s="8">
        <v>21190744784019.5</v>
      </c>
    </row>
    <row r="9" spans="1:2" x14ac:dyDescent="0.3">
      <c r="A9" s="8" t="s">
        <v>2026</v>
      </c>
      <c r="B9" s="8">
        <v>4.576569091472324</v>
      </c>
    </row>
    <row r="10" spans="1:2" x14ac:dyDescent="0.3">
      <c r="A10" s="8" t="s">
        <v>2027</v>
      </c>
      <c r="B10" s="8">
        <v>2.1497901899555378</v>
      </c>
    </row>
    <row r="11" spans="1:2" x14ac:dyDescent="0.3">
      <c r="A11" s="8" t="s">
        <v>2014</v>
      </c>
      <c r="B11" s="8">
        <v>23707500</v>
      </c>
    </row>
    <row r="12" spans="1:2" x14ac:dyDescent="0.3">
      <c r="A12" s="8" t="s">
        <v>2028</v>
      </c>
      <c r="B12" s="8">
        <v>480000</v>
      </c>
    </row>
    <row r="13" spans="1:2" x14ac:dyDescent="0.3">
      <c r="A13" s="8" t="s">
        <v>2029</v>
      </c>
      <c r="B13" s="8">
        <v>24187500</v>
      </c>
    </row>
    <row r="14" spans="1:2" x14ac:dyDescent="0.3">
      <c r="A14" s="8" t="s">
        <v>2030</v>
      </c>
      <c r="B14" s="8">
        <v>2805625737</v>
      </c>
    </row>
    <row r="15" spans="1:2" ht="15" thickBot="1" x14ac:dyDescent="0.35">
      <c r="A15" s="9" t="s">
        <v>2031</v>
      </c>
      <c r="B15" s="9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C1D7-F82F-4171-9F85-50DF2863FEF7}">
  <dimension ref="A1:K833"/>
  <sheetViews>
    <sheetView topLeftCell="D805" workbookViewId="0">
      <selection activeCell="D805" sqref="D1:D1048576"/>
    </sheetView>
  </sheetViews>
  <sheetFormatPr defaultRowHeight="14.4" x14ac:dyDescent="0.3"/>
  <cols>
    <col min="1" max="1" width="20.44140625" bestFit="1" customWidth="1"/>
    <col min="2" max="2" width="21.44140625" bestFit="1" customWidth="1"/>
    <col min="3" max="3" width="16.5546875" bestFit="1" customWidth="1"/>
    <col min="4" max="4" width="11.109375" bestFit="1" customWidth="1"/>
    <col min="7" max="7" width="13.88671875" bestFit="1" customWidth="1"/>
    <col min="8" max="8" width="11.109375" bestFit="1" customWidth="1"/>
    <col min="10" max="10" width="21.44140625" bestFit="1" customWidth="1"/>
    <col min="11" max="11" width="20.5546875" bestFit="1" customWidth="1"/>
  </cols>
  <sheetData>
    <row r="1" spans="1:11" x14ac:dyDescent="0.3">
      <c r="A1" t="s">
        <v>479</v>
      </c>
      <c r="B1" t="s">
        <v>186</v>
      </c>
      <c r="C1" t="s">
        <v>184</v>
      </c>
      <c r="D1" s="2" t="s">
        <v>185</v>
      </c>
      <c r="F1" s="4" t="s">
        <v>1995</v>
      </c>
    </row>
    <row r="2" spans="1:11" x14ac:dyDescent="0.3">
      <c r="A2" t="s">
        <v>1668</v>
      </c>
      <c r="B2" t="s">
        <v>205</v>
      </c>
      <c r="C2" t="s">
        <v>916</v>
      </c>
      <c r="D2" s="1">
        <v>24187500</v>
      </c>
    </row>
    <row r="3" spans="1:11" x14ac:dyDescent="0.3">
      <c r="A3" t="s">
        <v>1667</v>
      </c>
      <c r="B3" t="s">
        <v>208</v>
      </c>
      <c r="C3" t="s">
        <v>1991</v>
      </c>
      <c r="D3" s="1">
        <v>23145011</v>
      </c>
      <c r="F3" s="4" t="s">
        <v>1993</v>
      </c>
      <c r="G3" s="4"/>
      <c r="J3" s="4" t="s">
        <v>2013</v>
      </c>
    </row>
    <row r="4" spans="1:11" x14ac:dyDescent="0.3">
      <c r="A4" t="s">
        <v>1132</v>
      </c>
      <c r="B4" t="s">
        <v>187</v>
      </c>
      <c r="C4" t="s">
        <v>1987</v>
      </c>
      <c r="D4" s="1">
        <v>23125000</v>
      </c>
      <c r="F4" t="s">
        <v>1994</v>
      </c>
      <c r="G4" s="7">
        <f>AVERAGE(D2:D833)</f>
        <v>3372146.3185096155</v>
      </c>
      <c r="J4" t="s">
        <v>2014</v>
      </c>
      <c r="K4" s="7">
        <f>G10-G9</f>
        <v>23707500</v>
      </c>
    </row>
    <row r="5" spans="1:11" x14ac:dyDescent="0.3">
      <c r="A5" t="s">
        <v>917</v>
      </c>
      <c r="B5" t="s">
        <v>201</v>
      </c>
      <c r="C5" t="s">
        <v>1987</v>
      </c>
      <c r="D5" s="1">
        <v>23000000</v>
      </c>
      <c r="F5" t="s">
        <v>1996</v>
      </c>
      <c r="G5" s="7">
        <f>MEDIAN(D2:D833)</f>
        <v>1057500</v>
      </c>
      <c r="H5" t="s">
        <v>1998</v>
      </c>
      <c r="J5" t="s">
        <v>2015</v>
      </c>
      <c r="K5" s="7">
        <f>G21-G19</f>
        <v>4010900</v>
      </c>
    </row>
    <row r="6" spans="1:11" x14ac:dyDescent="0.3">
      <c r="A6" t="s">
        <v>116</v>
      </c>
      <c r="B6" t="s">
        <v>207</v>
      </c>
      <c r="C6" t="s">
        <v>1987</v>
      </c>
      <c r="D6" s="1">
        <v>23000000</v>
      </c>
      <c r="F6" t="s">
        <v>1997</v>
      </c>
      <c r="G6" s="7">
        <f>MODE(D2:D833)</f>
        <v>480000</v>
      </c>
      <c r="H6">
        <f>COUNTIF($D$2:$D$833, G6)</f>
        <v>66</v>
      </c>
      <c r="J6" t="s">
        <v>2016</v>
      </c>
      <c r="K6" s="7">
        <f>_xlfn.VAR.S(D2:D833)</f>
        <v>21190744784019.5</v>
      </c>
    </row>
    <row r="7" spans="1:11" x14ac:dyDescent="0.3">
      <c r="A7" t="s">
        <v>1</v>
      </c>
      <c r="B7" t="s">
        <v>187</v>
      </c>
      <c r="C7" t="s">
        <v>1991</v>
      </c>
      <c r="D7" s="1">
        <v>23000000</v>
      </c>
      <c r="J7" t="s">
        <v>2017</v>
      </c>
      <c r="K7" s="7">
        <f>_xlfn.STDEV.S(D2:D833)</f>
        <v>4603340.6113408012</v>
      </c>
    </row>
    <row r="8" spans="1:11" x14ac:dyDescent="0.3">
      <c r="A8" t="s">
        <v>17</v>
      </c>
      <c r="B8" t="s">
        <v>190</v>
      </c>
      <c r="C8" t="s">
        <v>1987</v>
      </c>
      <c r="D8" s="1">
        <v>21857142</v>
      </c>
      <c r="F8" s="4" t="s">
        <v>1999</v>
      </c>
      <c r="J8" t="s">
        <v>2018</v>
      </c>
      <c r="K8" s="7">
        <f>AVEDEV(D2:D833)</f>
        <v>3329554.6742932769</v>
      </c>
    </row>
    <row r="9" spans="1:11" x14ac:dyDescent="0.3">
      <c r="A9" t="s">
        <v>17</v>
      </c>
      <c r="B9" t="s">
        <v>188</v>
      </c>
      <c r="C9" t="s">
        <v>1987</v>
      </c>
      <c r="D9" s="1">
        <v>21857142</v>
      </c>
      <c r="F9" t="s">
        <v>2000</v>
      </c>
      <c r="G9" s="6">
        <f>MIN(D2:D833)</f>
        <v>480000</v>
      </c>
    </row>
    <row r="10" spans="1:11" x14ac:dyDescent="0.3">
      <c r="A10" t="s">
        <v>1302</v>
      </c>
      <c r="B10" t="s">
        <v>192</v>
      </c>
      <c r="C10" t="s">
        <v>1991</v>
      </c>
      <c r="D10" s="1">
        <v>21500000</v>
      </c>
      <c r="F10" t="s">
        <v>2001</v>
      </c>
      <c r="G10" s="6">
        <f>MAX(D2:D833)</f>
        <v>24187500</v>
      </c>
    </row>
    <row r="11" spans="1:11" x14ac:dyDescent="0.3">
      <c r="A11" t="s">
        <v>83</v>
      </c>
      <c r="B11" t="s">
        <v>201</v>
      </c>
      <c r="C11" t="s">
        <v>1987</v>
      </c>
      <c r="D11" s="1">
        <v>21000000</v>
      </c>
      <c r="F11" t="s">
        <v>2002</v>
      </c>
      <c r="G11" s="6">
        <f>_xlfn.PERCENTILE.EXC($D$2:$D$833, H11)</f>
        <v>480000</v>
      </c>
      <c r="H11">
        <v>0.01</v>
      </c>
      <c r="J11" s="4" t="s">
        <v>2019</v>
      </c>
    </row>
    <row r="12" spans="1:11" x14ac:dyDescent="0.3">
      <c r="A12" t="s">
        <v>1816</v>
      </c>
      <c r="B12" t="s">
        <v>188</v>
      </c>
      <c r="C12" t="s">
        <v>916</v>
      </c>
      <c r="D12" s="1">
        <v>20357142</v>
      </c>
      <c r="F12" t="s">
        <v>2003</v>
      </c>
      <c r="G12" s="6">
        <f t="shared" ref="G12:G17" si="0">_xlfn.PERCENTILE.EXC($D$2:$D$833, H12)</f>
        <v>480000</v>
      </c>
      <c r="H12">
        <v>0.05</v>
      </c>
      <c r="J12" t="s">
        <v>2020</v>
      </c>
      <c r="K12" t="s">
        <v>2021</v>
      </c>
    </row>
    <row r="13" spans="1:11" x14ac:dyDescent="0.3">
      <c r="A13" t="s">
        <v>84</v>
      </c>
      <c r="B13" t="s">
        <v>201</v>
      </c>
      <c r="C13" t="s">
        <v>1991</v>
      </c>
      <c r="D13" s="1">
        <v>20100000</v>
      </c>
      <c r="F13" t="s">
        <v>2004</v>
      </c>
      <c r="G13" s="6">
        <f t="shared" si="0"/>
        <v>481000</v>
      </c>
      <c r="H13">
        <v>0.1</v>
      </c>
      <c r="J13">
        <v>1000000</v>
      </c>
      <c r="K13" s="5">
        <f>COUNTIF($D$2:$D$833,"&lt;="&amp;J13) / COUNT($D$2:$D$833)</f>
        <v>0.49879807692307693</v>
      </c>
    </row>
    <row r="14" spans="1:11" x14ac:dyDescent="0.3">
      <c r="A14" t="s">
        <v>1670</v>
      </c>
      <c r="B14" t="s">
        <v>192</v>
      </c>
      <c r="C14" t="s">
        <v>1991</v>
      </c>
      <c r="D14" s="1">
        <v>20000000</v>
      </c>
      <c r="F14" t="s">
        <v>2005</v>
      </c>
      <c r="G14" s="6">
        <f t="shared" si="0"/>
        <v>485000</v>
      </c>
      <c r="H14">
        <v>0.2</v>
      </c>
      <c r="J14">
        <v>1500000</v>
      </c>
      <c r="K14" s="5">
        <f t="shared" ref="K14:K17" si="1">COUNTIF($D$2:$D$833,"&lt;="&amp;J14) / COUNT($D$2:$D$833)</f>
        <v>0.56129807692307687</v>
      </c>
    </row>
    <row r="15" spans="1:11" x14ac:dyDescent="0.3">
      <c r="A15" t="s">
        <v>138</v>
      </c>
      <c r="B15" t="s">
        <v>210</v>
      </c>
      <c r="C15" t="s">
        <v>1991</v>
      </c>
      <c r="D15" s="1">
        <v>19700000</v>
      </c>
      <c r="F15" t="s">
        <v>2006</v>
      </c>
      <c r="G15" s="6">
        <f t="shared" si="0"/>
        <v>1057500</v>
      </c>
      <c r="H15">
        <v>0.5</v>
      </c>
      <c r="J15">
        <v>2000000</v>
      </c>
      <c r="K15" s="5">
        <f t="shared" si="1"/>
        <v>0.60096153846153844</v>
      </c>
    </row>
    <row r="16" spans="1:11" x14ac:dyDescent="0.3">
      <c r="A16" t="s">
        <v>1494</v>
      </c>
      <c r="B16" t="s">
        <v>195</v>
      </c>
      <c r="C16" t="s">
        <v>916</v>
      </c>
      <c r="D16" s="1">
        <v>19000000</v>
      </c>
      <c r="F16" t="s">
        <v>2007</v>
      </c>
      <c r="G16" s="6">
        <f t="shared" si="0"/>
        <v>5500000</v>
      </c>
      <c r="H16">
        <v>0.8</v>
      </c>
      <c r="J16">
        <v>2500000</v>
      </c>
      <c r="K16" s="5">
        <f t="shared" si="1"/>
        <v>0.64182692307692313</v>
      </c>
    </row>
    <row r="17" spans="1:11" x14ac:dyDescent="0.3">
      <c r="A17" t="s">
        <v>1669</v>
      </c>
      <c r="B17" t="s">
        <v>189</v>
      </c>
      <c r="C17" t="s">
        <v>1991</v>
      </c>
      <c r="D17" s="1">
        <v>19000000</v>
      </c>
      <c r="F17" t="s">
        <v>2008</v>
      </c>
      <c r="G17" s="6">
        <f t="shared" si="0"/>
        <v>10000000</v>
      </c>
      <c r="H17">
        <v>0.9</v>
      </c>
      <c r="J17">
        <v>3000000</v>
      </c>
      <c r="K17" s="5">
        <f t="shared" si="1"/>
        <v>0.67307692307692313</v>
      </c>
    </row>
    <row r="18" spans="1:11" x14ac:dyDescent="0.3">
      <c r="A18" t="s">
        <v>1817</v>
      </c>
      <c r="B18" t="s">
        <v>203</v>
      </c>
      <c r="C18" t="s">
        <v>916</v>
      </c>
      <c r="D18" s="1">
        <v>19000000</v>
      </c>
      <c r="F18" t="s">
        <v>2009</v>
      </c>
      <c r="G18" s="6">
        <f>_xlfn.PERCENTILE.EXC($D$2:$D$833, H18)</f>
        <v>14000000</v>
      </c>
      <c r="H18">
        <v>0.95</v>
      </c>
    </row>
    <row r="19" spans="1:11" x14ac:dyDescent="0.3">
      <c r="A19" t="s">
        <v>1818</v>
      </c>
      <c r="B19" t="s">
        <v>202</v>
      </c>
      <c r="C19" t="s">
        <v>1991</v>
      </c>
      <c r="D19" s="1">
        <v>19000000</v>
      </c>
      <c r="F19" t="s">
        <v>2010</v>
      </c>
      <c r="G19" s="6">
        <f>_xlfn.QUARTILE.EXC($D$2:$D$833, H19)</f>
        <v>489100</v>
      </c>
      <c r="H19">
        <v>1</v>
      </c>
    </row>
    <row r="20" spans="1:11" x14ac:dyDescent="0.3">
      <c r="A20" t="s">
        <v>1313</v>
      </c>
      <c r="B20" t="s">
        <v>205</v>
      </c>
      <c r="C20" t="s">
        <v>916</v>
      </c>
      <c r="D20" s="1">
        <v>18500000</v>
      </c>
      <c r="F20" t="s">
        <v>2011</v>
      </c>
      <c r="G20" s="6">
        <f t="shared" ref="G20:G21" si="2">_xlfn.QUARTILE.EXC($D$2:$D$833, H20)</f>
        <v>1057500</v>
      </c>
      <c r="H20">
        <v>2</v>
      </c>
    </row>
    <row r="21" spans="1:11" x14ac:dyDescent="0.3">
      <c r="A21" t="s">
        <v>23</v>
      </c>
      <c r="B21" t="s">
        <v>189</v>
      </c>
      <c r="C21" t="s">
        <v>1991</v>
      </c>
      <c r="D21" s="1">
        <v>18250000</v>
      </c>
      <c r="F21" t="s">
        <v>2012</v>
      </c>
      <c r="G21" s="6">
        <f t="shared" si="2"/>
        <v>4500000</v>
      </c>
      <c r="H21">
        <v>3</v>
      </c>
    </row>
    <row r="22" spans="1:11" x14ac:dyDescent="0.3">
      <c r="A22" t="s">
        <v>1731</v>
      </c>
      <c r="B22" t="s">
        <v>208</v>
      </c>
      <c r="C22" t="s">
        <v>916</v>
      </c>
      <c r="D22" s="1">
        <v>18125000</v>
      </c>
    </row>
    <row r="23" spans="1:11" x14ac:dyDescent="0.3">
      <c r="A23" t="s">
        <v>137</v>
      </c>
      <c r="B23" t="s">
        <v>210</v>
      </c>
      <c r="C23" t="s">
        <v>916</v>
      </c>
      <c r="D23" s="1">
        <v>18000000</v>
      </c>
    </row>
    <row r="24" spans="1:11" x14ac:dyDescent="0.3">
      <c r="A24" t="s">
        <v>1136</v>
      </c>
      <c r="B24" t="s">
        <v>196</v>
      </c>
      <c r="C24" t="s">
        <v>1991</v>
      </c>
      <c r="D24" s="1">
        <v>17000000</v>
      </c>
    </row>
    <row r="25" spans="1:11" x14ac:dyDescent="0.3">
      <c r="A25" t="s">
        <v>1495</v>
      </c>
      <c r="B25" t="s">
        <v>188</v>
      </c>
      <c r="C25" t="s">
        <v>1991</v>
      </c>
      <c r="D25" s="1">
        <v>17000000</v>
      </c>
    </row>
    <row r="26" spans="1:11" x14ac:dyDescent="0.3">
      <c r="A26" t="s">
        <v>1324</v>
      </c>
      <c r="B26" t="s">
        <v>191</v>
      </c>
      <c r="C26" t="s">
        <v>1991</v>
      </c>
      <c r="D26" s="1">
        <v>16500000</v>
      </c>
    </row>
    <row r="27" spans="1:11" x14ac:dyDescent="0.3">
      <c r="A27" t="s">
        <v>928</v>
      </c>
      <c r="B27" t="s">
        <v>145</v>
      </c>
      <c r="C27" t="s">
        <v>916</v>
      </c>
      <c r="D27" s="1">
        <v>16292362</v>
      </c>
    </row>
    <row r="28" spans="1:11" x14ac:dyDescent="0.3">
      <c r="A28" t="s">
        <v>1673</v>
      </c>
      <c r="B28" t="s">
        <v>162</v>
      </c>
      <c r="C28" t="s">
        <v>1990</v>
      </c>
      <c r="D28" s="1">
        <v>16174974</v>
      </c>
    </row>
    <row r="29" spans="1:11" x14ac:dyDescent="0.3">
      <c r="A29" t="s">
        <v>921</v>
      </c>
      <c r="B29" t="s">
        <v>188</v>
      </c>
      <c r="C29" t="s">
        <v>1991</v>
      </c>
      <c r="D29" s="1">
        <v>15950000</v>
      </c>
    </row>
    <row r="30" spans="1:11" x14ac:dyDescent="0.3">
      <c r="A30" t="s">
        <v>1501</v>
      </c>
      <c r="B30" t="s">
        <v>187</v>
      </c>
      <c r="C30" t="s">
        <v>3</v>
      </c>
      <c r="D30" s="1">
        <v>15729364</v>
      </c>
    </row>
    <row r="31" spans="1:11" x14ac:dyDescent="0.3">
      <c r="A31" t="s">
        <v>39</v>
      </c>
      <c r="B31" t="s">
        <v>192</v>
      </c>
      <c r="C31" t="s">
        <v>1988</v>
      </c>
      <c r="D31" s="1">
        <v>15285714</v>
      </c>
    </row>
    <row r="32" spans="1:11" x14ac:dyDescent="0.3">
      <c r="A32" t="s">
        <v>122</v>
      </c>
      <c r="B32" t="s">
        <v>208</v>
      </c>
      <c r="C32" t="s">
        <v>1989</v>
      </c>
      <c r="D32" s="1">
        <v>15250000</v>
      </c>
    </row>
    <row r="33" spans="1:4" x14ac:dyDescent="0.3">
      <c r="A33" t="s">
        <v>163</v>
      </c>
      <c r="B33" t="s">
        <v>162</v>
      </c>
      <c r="C33" t="s">
        <v>1989</v>
      </c>
      <c r="D33" s="1">
        <v>15000000</v>
      </c>
    </row>
    <row r="34" spans="1:4" x14ac:dyDescent="0.3">
      <c r="A34" t="s">
        <v>1327</v>
      </c>
      <c r="B34" t="s">
        <v>207</v>
      </c>
      <c r="C34" t="s">
        <v>1987</v>
      </c>
      <c r="D34" s="1">
        <v>15000000</v>
      </c>
    </row>
    <row r="35" spans="1:4" x14ac:dyDescent="0.3">
      <c r="A35" t="s">
        <v>40</v>
      </c>
      <c r="B35" t="s">
        <v>192</v>
      </c>
      <c r="C35" t="s">
        <v>1991</v>
      </c>
      <c r="D35" s="1">
        <v>15000000</v>
      </c>
    </row>
    <row r="36" spans="1:4" x14ac:dyDescent="0.3">
      <c r="A36" t="s">
        <v>1720</v>
      </c>
      <c r="B36" t="s">
        <v>198</v>
      </c>
      <c r="C36" t="s">
        <v>1991</v>
      </c>
      <c r="D36" s="1">
        <v>15000000</v>
      </c>
    </row>
    <row r="37" spans="1:4" x14ac:dyDescent="0.3">
      <c r="A37" t="s">
        <v>91</v>
      </c>
      <c r="B37" t="s">
        <v>202</v>
      </c>
      <c r="C37" t="s">
        <v>1989</v>
      </c>
      <c r="D37" s="1">
        <v>15000000</v>
      </c>
    </row>
    <row r="38" spans="1:4" x14ac:dyDescent="0.3">
      <c r="A38" t="s">
        <v>1679</v>
      </c>
      <c r="B38" t="s">
        <v>187</v>
      </c>
      <c r="C38" t="s">
        <v>1991</v>
      </c>
      <c r="D38" s="1">
        <v>14940025</v>
      </c>
    </row>
    <row r="39" spans="1:4" x14ac:dyDescent="0.3">
      <c r="A39" t="s">
        <v>967</v>
      </c>
      <c r="B39" t="s">
        <v>205</v>
      </c>
      <c r="C39" t="s">
        <v>1991</v>
      </c>
      <c r="D39" s="1">
        <v>14200000</v>
      </c>
    </row>
    <row r="40" spans="1:4" x14ac:dyDescent="0.3">
      <c r="A40" t="s">
        <v>1671</v>
      </c>
      <c r="B40" t="s">
        <v>171</v>
      </c>
      <c r="C40" t="s">
        <v>916</v>
      </c>
      <c r="D40" s="1">
        <v>14000000</v>
      </c>
    </row>
    <row r="41" spans="1:4" x14ac:dyDescent="0.3">
      <c r="A41" t="s">
        <v>1497</v>
      </c>
      <c r="B41" t="s">
        <v>196</v>
      </c>
      <c r="C41" t="s">
        <v>1990</v>
      </c>
      <c r="D41" s="1">
        <v>14000000</v>
      </c>
    </row>
    <row r="42" spans="1:4" x14ac:dyDescent="0.3">
      <c r="A42" t="s">
        <v>1819</v>
      </c>
      <c r="B42" t="s">
        <v>199</v>
      </c>
      <c r="C42" t="s">
        <v>1989</v>
      </c>
      <c r="D42" s="1">
        <v>14000000</v>
      </c>
    </row>
    <row r="43" spans="1:4" x14ac:dyDescent="0.3">
      <c r="A43" t="s">
        <v>5</v>
      </c>
      <c r="B43" t="s">
        <v>187</v>
      </c>
      <c r="C43" t="s">
        <v>1988</v>
      </c>
      <c r="D43" s="1">
        <v>14000000</v>
      </c>
    </row>
    <row r="44" spans="1:4" x14ac:dyDescent="0.3">
      <c r="A44" t="s">
        <v>1672</v>
      </c>
      <c r="B44" t="s">
        <v>195</v>
      </c>
      <c r="C44" t="s">
        <v>1991</v>
      </c>
      <c r="D44" s="1">
        <v>14000000</v>
      </c>
    </row>
    <row r="45" spans="1:4" x14ac:dyDescent="0.3">
      <c r="A45" t="s">
        <v>1399</v>
      </c>
      <c r="B45" t="s">
        <v>202</v>
      </c>
      <c r="C45" t="s">
        <v>1991</v>
      </c>
      <c r="D45" s="1">
        <v>13750000</v>
      </c>
    </row>
    <row r="46" spans="1:4" x14ac:dyDescent="0.3">
      <c r="A46" t="s">
        <v>918</v>
      </c>
      <c r="B46" t="s">
        <v>177</v>
      </c>
      <c r="C46" t="s">
        <v>916</v>
      </c>
      <c r="D46" s="1">
        <v>13571428</v>
      </c>
    </row>
    <row r="47" spans="1:4" x14ac:dyDescent="0.3">
      <c r="A47" t="s">
        <v>111</v>
      </c>
      <c r="B47" t="s">
        <v>206</v>
      </c>
      <c r="C47" t="s">
        <v>1991</v>
      </c>
      <c r="D47" s="1">
        <v>13500000</v>
      </c>
    </row>
    <row r="48" spans="1:4" x14ac:dyDescent="0.3">
      <c r="A48" t="s">
        <v>1308</v>
      </c>
      <c r="B48" t="s">
        <v>199</v>
      </c>
      <c r="C48" t="s">
        <v>1988</v>
      </c>
      <c r="D48" s="1">
        <v>13146942</v>
      </c>
    </row>
    <row r="49" spans="1:4" x14ac:dyDescent="0.3">
      <c r="A49" t="s">
        <v>85</v>
      </c>
      <c r="B49" t="s">
        <v>201</v>
      </c>
      <c r="C49" t="s">
        <v>1990</v>
      </c>
      <c r="D49" s="1">
        <v>13000000</v>
      </c>
    </row>
    <row r="50" spans="1:4" x14ac:dyDescent="0.3">
      <c r="A50" t="s">
        <v>922</v>
      </c>
      <c r="B50" t="s">
        <v>145</v>
      </c>
      <c r="C50" t="s">
        <v>916</v>
      </c>
      <c r="D50" s="1">
        <v>13000000</v>
      </c>
    </row>
    <row r="51" spans="1:4" x14ac:dyDescent="0.3">
      <c r="A51" t="s">
        <v>1703</v>
      </c>
      <c r="B51" t="s">
        <v>198</v>
      </c>
      <c r="C51" t="s">
        <v>1990</v>
      </c>
      <c r="D51" s="1">
        <v>13000000</v>
      </c>
    </row>
    <row r="52" spans="1:4" x14ac:dyDescent="0.3">
      <c r="A52" t="s">
        <v>1315</v>
      </c>
      <c r="B52" t="s">
        <v>205</v>
      </c>
      <c r="C52" t="s">
        <v>1991</v>
      </c>
      <c r="D52" s="1">
        <v>12750000</v>
      </c>
    </row>
    <row r="53" spans="1:4" x14ac:dyDescent="0.3">
      <c r="A53" t="s">
        <v>925</v>
      </c>
      <c r="B53" t="s">
        <v>197</v>
      </c>
      <c r="C53" t="s">
        <v>1988</v>
      </c>
      <c r="D53" s="1">
        <v>12500000</v>
      </c>
    </row>
    <row r="54" spans="1:4" x14ac:dyDescent="0.3">
      <c r="A54" t="s">
        <v>1317</v>
      </c>
      <c r="B54" t="s">
        <v>196</v>
      </c>
      <c r="C54" t="s">
        <v>916</v>
      </c>
      <c r="D54" s="1">
        <v>12500000</v>
      </c>
    </row>
    <row r="55" spans="1:4" x14ac:dyDescent="0.3">
      <c r="A55" t="s">
        <v>52</v>
      </c>
      <c r="B55" t="s">
        <v>194</v>
      </c>
      <c r="C55" t="s">
        <v>916</v>
      </c>
      <c r="D55" s="1">
        <v>12350000</v>
      </c>
    </row>
    <row r="56" spans="1:4" x14ac:dyDescent="0.3">
      <c r="A56" t="s">
        <v>1675</v>
      </c>
      <c r="B56" t="s">
        <v>188</v>
      </c>
      <c r="C56" t="s">
        <v>1989</v>
      </c>
      <c r="D56" s="1">
        <v>12250000</v>
      </c>
    </row>
    <row r="57" spans="1:4" x14ac:dyDescent="0.3">
      <c r="A57" t="s">
        <v>1312</v>
      </c>
      <c r="B57" t="s">
        <v>145</v>
      </c>
      <c r="C57" t="s">
        <v>1991</v>
      </c>
      <c r="D57" s="1">
        <v>12187500</v>
      </c>
    </row>
    <row r="58" spans="1:4" x14ac:dyDescent="0.3">
      <c r="A58" t="s">
        <v>146</v>
      </c>
      <c r="B58" t="s">
        <v>205</v>
      </c>
      <c r="C58" t="s">
        <v>1987</v>
      </c>
      <c r="D58" s="1">
        <v>12000000</v>
      </c>
    </row>
    <row r="59" spans="1:4" x14ac:dyDescent="0.3">
      <c r="A59" t="s">
        <v>31</v>
      </c>
      <c r="B59" t="s">
        <v>190</v>
      </c>
      <c r="C59" t="s">
        <v>1991</v>
      </c>
      <c r="D59" s="1">
        <v>12000000</v>
      </c>
    </row>
    <row r="60" spans="1:4" x14ac:dyDescent="0.3">
      <c r="A60" t="s">
        <v>178</v>
      </c>
      <c r="B60" t="s">
        <v>177</v>
      </c>
      <c r="C60" t="s">
        <v>1989</v>
      </c>
      <c r="D60" s="1">
        <v>12000000</v>
      </c>
    </row>
    <row r="61" spans="1:4" x14ac:dyDescent="0.3">
      <c r="A61" t="s">
        <v>1538</v>
      </c>
      <c r="B61" t="s">
        <v>196</v>
      </c>
      <c r="C61" t="s">
        <v>1987</v>
      </c>
      <c r="D61" s="1">
        <v>12000000</v>
      </c>
    </row>
    <row r="62" spans="1:4" x14ac:dyDescent="0.3">
      <c r="A62" t="s">
        <v>1682</v>
      </c>
      <c r="B62" t="s">
        <v>203</v>
      </c>
      <c r="C62" t="s">
        <v>1991</v>
      </c>
      <c r="D62" s="1">
        <v>12000000</v>
      </c>
    </row>
    <row r="63" spans="1:4" x14ac:dyDescent="0.3">
      <c r="A63" t="s">
        <v>1678</v>
      </c>
      <c r="B63" t="s">
        <v>145</v>
      </c>
      <c r="C63" t="s">
        <v>916</v>
      </c>
      <c r="D63" s="1">
        <v>12000000</v>
      </c>
    </row>
    <row r="64" spans="1:4" x14ac:dyDescent="0.3">
      <c r="A64" t="s">
        <v>1820</v>
      </c>
      <c r="B64" t="s">
        <v>190</v>
      </c>
      <c r="C64" t="s">
        <v>1991</v>
      </c>
      <c r="D64" s="1">
        <v>11666666</v>
      </c>
    </row>
    <row r="65" spans="1:4" x14ac:dyDescent="0.3">
      <c r="A65" t="s">
        <v>47</v>
      </c>
      <c r="B65" t="s">
        <v>199</v>
      </c>
      <c r="C65" t="s">
        <v>4</v>
      </c>
      <c r="D65" s="1">
        <v>11500000</v>
      </c>
    </row>
    <row r="66" spans="1:4" x14ac:dyDescent="0.3">
      <c r="A66" t="s">
        <v>62</v>
      </c>
      <c r="B66" t="s">
        <v>197</v>
      </c>
      <c r="C66" t="s">
        <v>1987</v>
      </c>
      <c r="D66" s="1">
        <v>11410655</v>
      </c>
    </row>
    <row r="67" spans="1:4" x14ac:dyDescent="0.3">
      <c r="A67" t="s">
        <v>103</v>
      </c>
      <c r="B67" t="s">
        <v>205</v>
      </c>
      <c r="C67" t="s">
        <v>1991</v>
      </c>
      <c r="D67" s="1">
        <v>11200000</v>
      </c>
    </row>
    <row r="68" spans="1:4" x14ac:dyDescent="0.3">
      <c r="A68" t="s">
        <v>1140</v>
      </c>
      <c r="B68" t="s">
        <v>192</v>
      </c>
      <c r="C68" t="s">
        <v>1991</v>
      </c>
      <c r="D68" s="1">
        <v>11000058</v>
      </c>
    </row>
    <row r="69" spans="1:4" x14ac:dyDescent="0.3">
      <c r="A69" t="s">
        <v>1183</v>
      </c>
      <c r="B69" t="s">
        <v>206</v>
      </c>
      <c r="C69" t="s">
        <v>1988</v>
      </c>
      <c r="D69" s="1">
        <v>11000000</v>
      </c>
    </row>
    <row r="70" spans="1:4" x14ac:dyDescent="0.3">
      <c r="A70" t="s">
        <v>1172</v>
      </c>
      <c r="B70" t="s">
        <v>192</v>
      </c>
      <c r="C70" t="s">
        <v>3</v>
      </c>
      <c r="D70" s="1">
        <v>11000000</v>
      </c>
    </row>
    <row r="71" spans="1:4" x14ac:dyDescent="0.3">
      <c r="A71" t="s">
        <v>1499</v>
      </c>
      <c r="B71" t="s">
        <v>187</v>
      </c>
      <c r="C71" t="s">
        <v>1991</v>
      </c>
      <c r="D71" s="1">
        <v>11000000</v>
      </c>
    </row>
    <row r="72" spans="1:4" x14ac:dyDescent="0.3">
      <c r="A72" t="s">
        <v>1133</v>
      </c>
      <c r="B72" t="s">
        <v>205</v>
      </c>
      <c r="C72" t="s">
        <v>1991</v>
      </c>
      <c r="D72" s="1">
        <v>10500000</v>
      </c>
    </row>
    <row r="73" spans="1:4" x14ac:dyDescent="0.3">
      <c r="A73" t="s">
        <v>1323</v>
      </c>
      <c r="B73" t="s">
        <v>200</v>
      </c>
      <c r="C73" t="s">
        <v>916</v>
      </c>
      <c r="D73" s="1">
        <v>10500000</v>
      </c>
    </row>
    <row r="74" spans="1:4" x14ac:dyDescent="0.3">
      <c r="A74" t="s">
        <v>957</v>
      </c>
      <c r="B74" t="s">
        <v>192</v>
      </c>
      <c r="C74" t="s">
        <v>1991</v>
      </c>
      <c r="D74" s="1">
        <v>10500000</v>
      </c>
    </row>
    <row r="75" spans="1:4" x14ac:dyDescent="0.3">
      <c r="A75" t="s">
        <v>76</v>
      </c>
      <c r="B75" t="s">
        <v>200</v>
      </c>
      <c r="C75" t="s">
        <v>1991</v>
      </c>
      <c r="D75" s="1">
        <v>10500000</v>
      </c>
    </row>
    <row r="76" spans="1:4" x14ac:dyDescent="0.3">
      <c r="A76" t="s">
        <v>1498</v>
      </c>
      <c r="B76" t="s">
        <v>203</v>
      </c>
      <c r="C76" t="s">
        <v>1991</v>
      </c>
      <c r="D76" s="1">
        <v>10500000</v>
      </c>
    </row>
    <row r="77" spans="1:4" x14ac:dyDescent="0.3">
      <c r="A77" t="s">
        <v>93</v>
      </c>
      <c r="B77" t="s">
        <v>192</v>
      </c>
      <c r="C77" t="s">
        <v>916</v>
      </c>
      <c r="D77" s="1">
        <v>10400000</v>
      </c>
    </row>
    <row r="78" spans="1:4" x14ac:dyDescent="0.3">
      <c r="A78" t="s">
        <v>1821</v>
      </c>
      <c r="B78" t="s">
        <v>188</v>
      </c>
      <c r="C78" t="s">
        <v>1991</v>
      </c>
      <c r="D78" s="1">
        <v>10333333</v>
      </c>
    </row>
    <row r="79" spans="1:4" x14ac:dyDescent="0.3">
      <c r="A79" t="s">
        <v>30</v>
      </c>
      <c r="B79" t="s">
        <v>190</v>
      </c>
      <c r="C79" t="s">
        <v>916</v>
      </c>
      <c r="D79" s="1">
        <v>10250000</v>
      </c>
    </row>
    <row r="80" spans="1:4" x14ac:dyDescent="0.3">
      <c r="A80" t="s">
        <v>1305</v>
      </c>
      <c r="B80" t="s">
        <v>187</v>
      </c>
      <c r="C80" t="s">
        <v>916</v>
      </c>
      <c r="D80" s="1">
        <v>10250000</v>
      </c>
    </row>
    <row r="81" spans="1:4" x14ac:dyDescent="0.3">
      <c r="A81" t="s">
        <v>123</v>
      </c>
      <c r="B81" t="s">
        <v>171</v>
      </c>
      <c r="C81" t="s">
        <v>3</v>
      </c>
      <c r="D81" s="1">
        <v>10000000</v>
      </c>
    </row>
    <row r="82" spans="1:4" x14ac:dyDescent="0.3">
      <c r="A82" t="s">
        <v>1541</v>
      </c>
      <c r="B82" t="s">
        <v>194</v>
      </c>
      <c r="C82" t="s">
        <v>1988</v>
      </c>
      <c r="D82" s="1">
        <v>10000000</v>
      </c>
    </row>
    <row r="83" spans="1:4" x14ac:dyDescent="0.3">
      <c r="A83" t="s">
        <v>1822</v>
      </c>
      <c r="B83" t="s">
        <v>189</v>
      </c>
      <c r="C83" t="s">
        <v>1987</v>
      </c>
      <c r="D83" s="1">
        <v>10000000</v>
      </c>
    </row>
    <row r="84" spans="1:4" x14ac:dyDescent="0.3">
      <c r="A84" t="s">
        <v>7</v>
      </c>
      <c r="B84" t="s">
        <v>187</v>
      </c>
      <c r="C84" t="s">
        <v>916</v>
      </c>
      <c r="D84" s="1">
        <v>10000000</v>
      </c>
    </row>
    <row r="85" spans="1:4" x14ac:dyDescent="0.3">
      <c r="A85" t="s">
        <v>1496</v>
      </c>
      <c r="B85" t="s">
        <v>187</v>
      </c>
      <c r="C85" t="s">
        <v>1991</v>
      </c>
      <c r="D85" s="1">
        <v>10000000</v>
      </c>
    </row>
    <row r="86" spans="1:4" x14ac:dyDescent="0.3">
      <c r="A86" t="s">
        <v>123</v>
      </c>
      <c r="B86" t="s">
        <v>202</v>
      </c>
      <c r="C86" t="s">
        <v>3</v>
      </c>
      <c r="D86" s="1">
        <v>10000000</v>
      </c>
    </row>
    <row r="87" spans="1:4" x14ac:dyDescent="0.3">
      <c r="A87" t="s">
        <v>1573</v>
      </c>
      <c r="B87" t="s">
        <v>210</v>
      </c>
      <c r="C87" t="s">
        <v>1989</v>
      </c>
      <c r="D87" s="1">
        <v>9500000</v>
      </c>
    </row>
    <row r="88" spans="1:4" x14ac:dyDescent="0.3">
      <c r="A88" t="s">
        <v>1677</v>
      </c>
      <c r="B88" t="s">
        <v>195</v>
      </c>
      <c r="C88" t="s">
        <v>1991</v>
      </c>
      <c r="D88" s="1">
        <v>9500000</v>
      </c>
    </row>
    <row r="89" spans="1:4" x14ac:dyDescent="0.3">
      <c r="A89" t="s">
        <v>1823</v>
      </c>
      <c r="B89" t="s">
        <v>206</v>
      </c>
      <c r="C89" t="s">
        <v>1991</v>
      </c>
      <c r="D89" s="1">
        <v>9500000</v>
      </c>
    </row>
    <row r="90" spans="1:4" x14ac:dyDescent="0.3">
      <c r="A90" t="s">
        <v>1310</v>
      </c>
      <c r="B90" t="s">
        <v>192</v>
      </c>
      <c r="C90" t="s">
        <v>916</v>
      </c>
      <c r="D90" s="1">
        <v>9500000</v>
      </c>
    </row>
    <row r="91" spans="1:4" x14ac:dyDescent="0.3">
      <c r="A91" t="s">
        <v>1357</v>
      </c>
      <c r="B91" t="s">
        <v>206</v>
      </c>
      <c r="C91" t="s">
        <v>1987</v>
      </c>
      <c r="D91" s="1">
        <v>9333333</v>
      </c>
    </row>
    <row r="92" spans="1:4" x14ac:dyDescent="0.3">
      <c r="A92" t="s">
        <v>1378</v>
      </c>
      <c r="B92" t="s">
        <v>190</v>
      </c>
      <c r="C92" t="s">
        <v>1991</v>
      </c>
      <c r="D92" s="1">
        <v>9000000</v>
      </c>
    </row>
    <row r="93" spans="1:4" x14ac:dyDescent="0.3">
      <c r="A93" t="s">
        <v>1137</v>
      </c>
      <c r="B93" t="s">
        <v>202</v>
      </c>
      <c r="C93" t="s">
        <v>1991</v>
      </c>
      <c r="D93" s="1">
        <v>9000000</v>
      </c>
    </row>
    <row r="94" spans="1:4" x14ac:dyDescent="0.3">
      <c r="A94" t="s">
        <v>147</v>
      </c>
      <c r="B94" t="s">
        <v>145</v>
      </c>
      <c r="C94" t="s">
        <v>1991</v>
      </c>
      <c r="D94" s="1">
        <v>9000000</v>
      </c>
    </row>
    <row r="95" spans="1:4" x14ac:dyDescent="0.3">
      <c r="A95" t="s">
        <v>1824</v>
      </c>
      <c r="B95" t="s">
        <v>205</v>
      </c>
      <c r="C95" t="s">
        <v>916</v>
      </c>
      <c r="D95" s="1">
        <v>9000000</v>
      </c>
    </row>
    <row r="96" spans="1:4" x14ac:dyDescent="0.3">
      <c r="A96" t="s">
        <v>1825</v>
      </c>
      <c r="B96" t="s">
        <v>207</v>
      </c>
      <c r="C96" t="s">
        <v>1991</v>
      </c>
      <c r="D96" s="1">
        <v>9000000</v>
      </c>
    </row>
    <row r="97" spans="1:4" x14ac:dyDescent="0.3">
      <c r="A97" t="s">
        <v>1569</v>
      </c>
      <c r="B97" t="s">
        <v>201</v>
      </c>
      <c r="C97" t="s">
        <v>1991</v>
      </c>
      <c r="D97" s="1">
        <v>9000000</v>
      </c>
    </row>
    <row r="98" spans="1:4" x14ac:dyDescent="0.3">
      <c r="A98" t="s">
        <v>1311</v>
      </c>
      <c r="B98" t="s">
        <v>199</v>
      </c>
      <c r="C98" t="s">
        <v>1991</v>
      </c>
      <c r="D98" s="1">
        <v>9000000</v>
      </c>
    </row>
    <row r="99" spans="1:4" x14ac:dyDescent="0.3">
      <c r="A99" t="s">
        <v>472</v>
      </c>
      <c r="B99" t="s">
        <v>144</v>
      </c>
      <c r="C99" t="s">
        <v>916</v>
      </c>
      <c r="D99" s="1">
        <v>9000000</v>
      </c>
    </row>
    <row r="100" spans="1:4" x14ac:dyDescent="0.3">
      <c r="A100" t="s">
        <v>1138</v>
      </c>
      <c r="B100" t="s">
        <v>204</v>
      </c>
      <c r="C100" t="s">
        <v>1990</v>
      </c>
      <c r="D100" s="1">
        <v>8500000</v>
      </c>
    </row>
    <row r="101" spans="1:4" x14ac:dyDescent="0.3">
      <c r="A101" t="s">
        <v>1676</v>
      </c>
      <c r="B101" t="s">
        <v>145</v>
      </c>
      <c r="C101" t="s">
        <v>1991</v>
      </c>
      <c r="D101" s="1">
        <v>8500000</v>
      </c>
    </row>
    <row r="102" spans="1:4" x14ac:dyDescent="0.3">
      <c r="A102" t="s">
        <v>1504</v>
      </c>
      <c r="B102" t="s">
        <v>189</v>
      </c>
      <c r="C102" t="s">
        <v>1991</v>
      </c>
      <c r="D102" s="1">
        <v>8500000</v>
      </c>
    </row>
    <row r="103" spans="1:4" x14ac:dyDescent="0.3">
      <c r="A103" t="s">
        <v>1680</v>
      </c>
      <c r="B103" t="s">
        <v>145</v>
      </c>
      <c r="C103" t="s">
        <v>1991</v>
      </c>
      <c r="D103" s="1">
        <v>8500000</v>
      </c>
    </row>
    <row r="104" spans="1:4" x14ac:dyDescent="0.3">
      <c r="A104" t="s">
        <v>1153</v>
      </c>
      <c r="B104" t="s">
        <v>190</v>
      </c>
      <c r="C104" t="s">
        <v>1989</v>
      </c>
      <c r="D104" s="1">
        <v>8295910</v>
      </c>
    </row>
    <row r="105" spans="1:4" x14ac:dyDescent="0.3">
      <c r="A105" t="s">
        <v>77</v>
      </c>
      <c r="B105" t="s">
        <v>200</v>
      </c>
      <c r="C105" t="s">
        <v>3</v>
      </c>
      <c r="D105" s="1">
        <v>8250000</v>
      </c>
    </row>
    <row r="106" spans="1:4" x14ac:dyDescent="0.3">
      <c r="A106" t="s">
        <v>18</v>
      </c>
      <c r="B106" t="s">
        <v>188</v>
      </c>
      <c r="C106" t="s">
        <v>1988</v>
      </c>
      <c r="D106" s="1">
        <v>8250000</v>
      </c>
    </row>
    <row r="107" spans="1:4" x14ac:dyDescent="0.3">
      <c r="A107" t="s">
        <v>1319</v>
      </c>
      <c r="B107" t="s">
        <v>200</v>
      </c>
      <c r="C107" t="s">
        <v>1991</v>
      </c>
      <c r="D107" s="1">
        <v>8200000</v>
      </c>
    </row>
    <row r="108" spans="1:4" x14ac:dyDescent="0.3">
      <c r="A108" t="s">
        <v>1826</v>
      </c>
      <c r="B108" t="s">
        <v>197</v>
      </c>
      <c r="C108" t="s">
        <v>1989</v>
      </c>
      <c r="D108" s="1">
        <v>8166666</v>
      </c>
    </row>
    <row r="109" spans="1:4" x14ac:dyDescent="0.3">
      <c r="A109" t="s">
        <v>19</v>
      </c>
      <c r="B109" t="s">
        <v>188</v>
      </c>
      <c r="C109" t="s">
        <v>916</v>
      </c>
      <c r="D109" s="1">
        <v>8050000</v>
      </c>
    </row>
    <row r="110" spans="1:4" x14ac:dyDescent="0.3">
      <c r="A110" t="s">
        <v>1500</v>
      </c>
      <c r="B110" t="s">
        <v>177</v>
      </c>
      <c r="C110" t="s">
        <v>1987</v>
      </c>
      <c r="D110" s="1">
        <v>8000000</v>
      </c>
    </row>
    <row r="111" spans="1:4" x14ac:dyDescent="0.3">
      <c r="A111" t="s">
        <v>920</v>
      </c>
      <c r="B111" t="s">
        <v>202</v>
      </c>
      <c r="C111" t="s">
        <v>1991</v>
      </c>
      <c r="D111" s="1">
        <v>8000000</v>
      </c>
    </row>
    <row r="112" spans="1:4" x14ac:dyDescent="0.3">
      <c r="A112" t="s">
        <v>939</v>
      </c>
      <c r="B112" t="s">
        <v>206</v>
      </c>
      <c r="C112" t="s">
        <v>1991</v>
      </c>
      <c r="D112" s="1">
        <v>8000000</v>
      </c>
    </row>
    <row r="113" spans="1:4" x14ac:dyDescent="0.3">
      <c r="A113" t="s">
        <v>156</v>
      </c>
      <c r="B113" t="s">
        <v>154</v>
      </c>
      <c r="C113" t="s">
        <v>1991</v>
      </c>
      <c r="D113" s="1">
        <v>8000000</v>
      </c>
    </row>
    <row r="114" spans="1:4" x14ac:dyDescent="0.3">
      <c r="A114" t="s">
        <v>986</v>
      </c>
      <c r="B114" t="s">
        <v>194</v>
      </c>
      <c r="C114" t="s">
        <v>1989</v>
      </c>
      <c r="D114" s="1">
        <v>7833333</v>
      </c>
    </row>
    <row r="115" spans="1:4" x14ac:dyDescent="0.3">
      <c r="A115" t="s">
        <v>961</v>
      </c>
      <c r="B115" t="s">
        <v>193</v>
      </c>
      <c r="C115" t="s">
        <v>3</v>
      </c>
      <c r="D115" s="1">
        <v>7750000</v>
      </c>
    </row>
    <row r="116" spans="1:4" x14ac:dyDescent="0.3">
      <c r="A116" t="s">
        <v>1686</v>
      </c>
      <c r="B116" t="s">
        <v>206</v>
      </c>
      <c r="C116" t="s">
        <v>1991</v>
      </c>
      <c r="D116" s="1">
        <v>7725000</v>
      </c>
    </row>
    <row r="117" spans="1:4" x14ac:dyDescent="0.3">
      <c r="A117" t="s">
        <v>333</v>
      </c>
      <c r="B117" t="s">
        <v>188</v>
      </c>
      <c r="C117" t="s">
        <v>1991</v>
      </c>
      <c r="D117" s="1">
        <v>7625000</v>
      </c>
    </row>
    <row r="118" spans="1:4" x14ac:dyDescent="0.3">
      <c r="A118" t="s">
        <v>1542</v>
      </c>
      <c r="B118" t="s">
        <v>193</v>
      </c>
      <c r="C118" t="s">
        <v>916</v>
      </c>
      <c r="D118" s="1">
        <v>7500000</v>
      </c>
    </row>
    <row r="119" spans="1:4" x14ac:dyDescent="0.3">
      <c r="A119" t="s">
        <v>1507</v>
      </c>
      <c r="B119" t="s">
        <v>209</v>
      </c>
      <c r="C119" t="s">
        <v>1991</v>
      </c>
      <c r="D119" s="1">
        <v>7500000</v>
      </c>
    </row>
    <row r="120" spans="1:4" x14ac:dyDescent="0.3">
      <c r="A120" t="s">
        <v>8</v>
      </c>
      <c r="B120" t="s">
        <v>187</v>
      </c>
      <c r="C120" t="s">
        <v>4</v>
      </c>
      <c r="D120" s="1">
        <v>7500000</v>
      </c>
    </row>
    <row r="121" spans="1:4" x14ac:dyDescent="0.3">
      <c r="A121" t="s">
        <v>1560</v>
      </c>
      <c r="B121" t="s">
        <v>195</v>
      </c>
      <c r="C121" t="s">
        <v>1991</v>
      </c>
      <c r="D121" s="1">
        <v>7333333</v>
      </c>
    </row>
    <row r="122" spans="1:4" x14ac:dyDescent="0.3">
      <c r="A122" t="s">
        <v>1695</v>
      </c>
      <c r="B122" t="s">
        <v>154</v>
      </c>
      <c r="C122" t="s">
        <v>1987</v>
      </c>
      <c r="D122" s="1">
        <v>7250000</v>
      </c>
    </row>
    <row r="123" spans="1:4" x14ac:dyDescent="0.3">
      <c r="A123" t="s">
        <v>261</v>
      </c>
      <c r="B123" t="s">
        <v>193</v>
      </c>
      <c r="C123" t="s">
        <v>916</v>
      </c>
      <c r="D123" s="1">
        <v>7200000</v>
      </c>
    </row>
    <row r="124" spans="1:4" x14ac:dyDescent="0.3">
      <c r="A124" t="s">
        <v>164</v>
      </c>
      <c r="B124" t="s">
        <v>162</v>
      </c>
      <c r="C124" t="s">
        <v>1988</v>
      </c>
      <c r="D124" s="1">
        <v>7200000</v>
      </c>
    </row>
    <row r="125" spans="1:4" x14ac:dyDescent="0.3">
      <c r="A125" t="s">
        <v>112</v>
      </c>
      <c r="B125" t="s">
        <v>206</v>
      </c>
      <c r="C125" t="s">
        <v>916</v>
      </c>
      <c r="D125" s="1">
        <v>7111111</v>
      </c>
    </row>
    <row r="126" spans="1:4" x14ac:dyDescent="0.3">
      <c r="A126" t="s">
        <v>1303</v>
      </c>
      <c r="B126" t="s">
        <v>171</v>
      </c>
      <c r="C126" t="s">
        <v>1991</v>
      </c>
      <c r="D126" s="1">
        <v>7000000</v>
      </c>
    </row>
    <row r="127" spans="1:4" x14ac:dyDescent="0.3">
      <c r="A127" t="s">
        <v>1506</v>
      </c>
      <c r="B127" t="s">
        <v>207</v>
      </c>
      <c r="C127" t="s">
        <v>916</v>
      </c>
      <c r="D127" s="1">
        <v>7000000</v>
      </c>
    </row>
    <row r="128" spans="1:4" x14ac:dyDescent="0.3">
      <c r="A128" t="s">
        <v>1314</v>
      </c>
      <c r="B128" t="s">
        <v>162</v>
      </c>
      <c r="C128" t="s">
        <v>1991</v>
      </c>
      <c r="D128" s="1">
        <v>7000000</v>
      </c>
    </row>
    <row r="129" spans="1:4" x14ac:dyDescent="0.3">
      <c r="A129" t="s">
        <v>1201</v>
      </c>
      <c r="B129" t="s">
        <v>196</v>
      </c>
      <c r="C129" t="s">
        <v>1991</v>
      </c>
      <c r="D129" s="1">
        <v>7000000</v>
      </c>
    </row>
    <row r="130" spans="1:4" x14ac:dyDescent="0.3">
      <c r="A130" t="s">
        <v>1503</v>
      </c>
      <c r="B130" t="s">
        <v>202</v>
      </c>
      <c r="C130" t="s">
        <v>1991</v>
      </c>
      <c r="D130" s="1">
        <v>7000000</v>
      </c>
    </row>
    <row r="131" spans="1:4" x14ac:dyDescent="0.3">
      <c r="A131" t="s">
        <v>1303</v>
      </c>
      <c r="B131" t="s">
        <v>202</v>
      </c>
      <c r="C131" t="s">
        <v>1991</v>
      </c>
      <c r="D131" s="1">
        <v>7000000</v>
      </c>
    </row>
    <row r="132" spans="1:4" x14ac:dyDescent="0.3">
      <c r="A132" t="s">
        <v>1827</v>
      </c>
      <c r="B132" t="s">
        <v>154</v>
      </c>
      <c r="C132" t="s">
        <v>916</v>
      </c>
      <c r="D132" s="1">
        <v>7000000</v>
      </c>
    </row>
    <row r="133" spans="1:4" x14ac:dyDescent="0.3">
      <c r="A133" t="s">
        <v>1391</v>
      </c>
      <c r="B133" t="s">
        <v>198</v>
      </c>
      <c r="C133" t="s">
        <v>1991</v>
      </c>
      <c r="D133" s="1">
        <v>7000000</v>
      </c>
    </row>
    <row r="134" spans="1:4" x14ac:dyDescent="0.3">
      <c r="A134" t="s">
        <v>42</v>
      </c>
      <c r="B134" t="s">
        <v>209</v>
      </c>
      <c r="C134" t="s">
        <v>916</v>
      </c>
      <c r="D134" s="1">
        <v>6958333</v>
      </c>
    </row>
    <row r="135" spans="1:4" x14ac:dyDescent="0.3">
      <c r="A135" t="s">
        <v>42</v>
      </c>
      <c r="B135" t="s">
        <v>193</v>
      </c>
      <c r="C135" t="s">
        <v>916</v>
      </c>
      <c r="D135" s="1">
        <v>6958333</v>
      </c>
    </row>
    <row r="136" spans="1:4" x14ac:dyDescent="0.3">
      <c r="A136" t="s">
        <v>1202</v>
      </c>
      <c r="B136" t="s">
        <v>204</v>
      </c>
      <c r="C136" t="s">
        <v>916</v>
      </c>
      <c r="D136" s="1">
        <v>6750000</v>
      </c>
    </row>
    <row r="137" spans="1:4" x14ac:dyDescent="0.3">
      <c r="A137" t="s">
        <v>1362</v>
      </c>
      <c r="B137" t="s">
        <v>201</v>
      </c>
      <c r="C137" t="s">
        <v>916</v>
      </c>
      <c r="D137" s="1">
        <v>6750000</v>
      </c>
    </row>
    <row r="138" spans="1:4" x14ac:dyDescent="0.3">
      <c r="A138" t="s">
        <v>472</v>
      </c>
      <c r="B138" t="s">
        <v>201</v>
      </c>
      <c r="C138" t="s">
        <v>916</v>
      </c>
      <c r="D138" s="1">
        <v>6500000</v>
      </c>
    </row>
    <row r="139" spans="1:4" x14ac:dyDescent="0.3">
      <c r="A139" t="s">
        <v>1528</v>
      </c>
      <c r="B139" t="s">
        <v>145</v>
      </c>
      <c r="C139" t="s">
        <v>3</v>
      </c>
      <c r="D139" s="1">
        <v>6500000</v>
      </c>
    </row>
    <row r="140" spans="1:4" x14ac:dyDescent="0.3">
      <c r="A140" t="s">
        <v>1568</v>
      </c>
      <c r="B140" t="s">
        <v>202</v>
      </c>
      <c r="C140" t="s">
        <v>4</v>
      </c>
      <c r="D140" s="1">
        <v>6500000</v>
      </c>
    </row>
    <row r="141" spans="1:4" x14ac:dyDescent="0.3">
      <c r="A141" t="s">
        <v>1203</v>
      </c>
      <c r="B141" t="s">
        <v>195</v>
      </c>
      <c r="C141" t="s">
        <v>916</v>
      </c>
      <c r="D141" s="1">
        <v>6500000</v>
      </c>
    </row>
    <row r="142" spans="1:4" x14ac:dyDescent="0.3">
      <c r="A142" t="s">
        <v>1684</v>
      </c>
      <c r="B142" t="s">
        <v>207</v>
      </c>
      <c r="C142" t="s">
        <v>1991</v>
      </c>
      <c r="D142" s="1">
        <v>6500000</v>
      </c>
    </row>
    <row r="143" spans="1:4" x14ac:dyDescent="0.3">
      <c r="A143" t="s">
        <v>971</v>
      </c>
      <c r="B143" t="s">
        <v>162</v>
      </c>
      <c r="C143" t="s">
        <v>1991</v>
      </c>
      <c r="D143" s="1">
        <v>6500000</v>
      </c>
    </row>
    <row r="144" spans="1:4" x14ac:dyDescent="0.3">
      <c r="A144" t="s">
        <v>1828</v>
      </c>
      <c r="B144" t="s">
        <v>192</v>
      </c>
      <c r="C144" t="s">
        <v>1989</v>
      </c>
      <c r="D144" s="1">
        <v>6416666</v>
      </c>
    </row>
    <row r="145" spans="1:4" x14ac:dyDescent="0.3">
      <c r="A145" t="s">
        <v>1321</v>
      </c>
      <c r="B145" t="s">
        <v>190</v>
      </c>
      <c r="C145" t="s">
        <v>1987</v>
      </c>
      <c r="D145" s="1">
        <v>6375000</v>
      </c>
    </row>
    <row r="146" spans="1:4" x14ac:dyDescent="0.3">
      <c r="A146" t="s">
        <v>1173</v>
      </c>
      <c r="B146" t="s">
        <v>171</v>
      </c>
      <c r="C146" t="s">
        <v>1988</v>
      </c>
      <c r="D146" s="1">
        <v>6375000</v>
      </c>
    </row>
    <row r="147" spans="1:4" x14ac:dyDescent="0.3">
      <c r="A147" t="s">
        <v>165</v>
      </c>
      <c r="B147" t="s">
        <v>162</v>
      </c>
      <c r="C147" t="s">
        <v>916</v>
      </c>
      <c r="D147" s="1">
        <v>6250000</v>
      </c>
    </row>
    <row r="148" spans="1:4" x14ac:dyDescent="0.3">
      <c r="A148" t="s">
        <v>53</v>
      </c>
      <c r="B148" t="s">
        <v>194</v>
      </c>
      <c r="C148" t="s">
        <v>916</v>
      </c>
      <c r="D148" s="1">
        <v>6150000</v>
      </c>
    </row>
    <row r="149" spans="1:4" x14ac:dyDescent="0.3">
      <c r="A149" t="s">
        <v>1829</v>
      </c>
      <c r="B149" t="s">
        <v>200</v>
      </c>
      <c r="C149" t="s">
        <v>1987</v>
      </c>
      <c r="D149" s="1">
        <v>6075000</v>
      </c>
    </row>
    <row r="150" spans="1:4" x14ac:dyDescent="0.3">
      <c r="A150" t="s">
        <v>1306</v>
      </c>
      <c r="B150" t="s">
        <v>206</v>
      </c>
      <c r="C150" t="s">
        <v>1989</v>
      </c>
      <c r="D150" s="1">
        <v>6000000</v>
      </c>
    </row>
    <row r="151" spans="1:4" x14ac:dyDescent="0.3">
      <c r="A151" t="s">
        <v>1158</v>
      </c>
      <c r="B151" t="s">
        <v>196</v>
      </c>
      <c r="C151" t="s">
        <v>4</v>
      </c>
      <c r="D151" s="1">
        <v>6000000</v>
      </c>
    </row>
    <row r="152" spans="1:4" x14ac:dyDescent="0.3">
      <c r="A152" t="s">
        <v>1830</v>
      </c>
      <c r="B152" t="s">
        <v>188</v>
      </c>
      <c r="C152" t="s">
        <v>1991</v>
      </c>
      <c r="D152" s="1">
        <v>6000000</v>
      </c>
    </row>
    <row r="153" spans="1:4" x14ac:dyDescent="0.3">
      <c r="A153" t="s">
        <v>1831</v>
      </c>
      <c r="B153" t="s">
        <v>189</v>
      </c>
      <c r="C153" t="s">
        <v>1988</v>
      </c>
      <c r="D153" s="1">
        <v>6000000</v>
      </c>
    </row>
    <row r="154" spans="1:4" x14ac:dyDescent="0.3">
      <c r="A154" t="s">
        <v>98</v>
      </c>
      <c r="B154" t="s">
        <v>204</v>
      </c>
      <c r="C154" t="s">
        <v>1991</v>
      </c>
      <c r="D154" s="1">
        <v>6000000</v>
      </c>
    </row>
    <row r="155" spans="1:4" x14ac:dyDescent="0.3">
      <c r="A155" t="s">
        <v>1653</v>
      </c>
      <c r="B155" t="s">
        <v>193</v>
      </c>
      <c r="C155" t="s">
        <v>1991</v>
      </c>
      <c r="D155" s="1">
        <v>6000000</v>
      </c>
    </row>
    <row r="156" spans="1:4" x14ac:dyDescent="0.3">
      <c r="A156" t="s">
        <v>1551</v>
      </c>
      <c r="B156" t="s">
        <v>202</v>
      </c>
      <c r="C156" t="s">
        <v>1991</v>
      </c>
      <c r="D156" s="1">
        <v>6000000</v>
      </c>
    </row>
    <row r="157" spans="1:4" x14ac:dyDescent="0.3">
      <c r="A157" t="s">
        <v>1510</v>
      </c>
      <c r="B157" t="s">
        <v>200</v>
      </c>
      <c r="C157" t="s">
        <v>3</v>
      </c>
      <c r="D157" s="1">
        <v>6000000</v>
      </c>
    </row>
    <row r="158" spans="1:4" x14ac:dyDescent="0.3">
      <c r="A158" t="s">
        <v>923</v>
      </c>
      <c r="B158" t="s">
        <v>189</v>
      </c>
      <c r="C158" t="s">
        <v>916</v>
      </c>
      <c r="D158" s="1">
        <v>6000000</v>
      </c>
    </row>
    <row r="159" spans="1:4" x14ac:dyDescent="0.3">
      <c r="A159" t="s">
        <v>44</v>
      </c>
      <c r="B159" t="s">
        <v>193</v>
      </c>
      <c r="C159" t="s">
        <v>4</v>
      </c>
      <c r="D159" s="1">
        <v>5900000</v>
      </c>
    </row>
    <row r="160" spans="1:4" x14ac:dyDescent="0.3">
      <c r="A160" t="s">
        <v>41</v>
      </c>
      <c r="B160" t="s">
        <v>197</v>
      </c>
      <c r="C160" t="s">
        <v>1991</v>
      </c>
      <c r="D160" s="1">
        <v>5897691</v>
      </c>
    </row>
    <row r="161" spans="1:4" x14ac:dyDescent="0.3">
      <c r="A161" t="s">
        <v>970</v>
      </c>
      <c r="B161" t="s">
        <v>210</v>
      </c>
      <c r="C161" t="s">
        <v>916</v>
      </c>
      <c r="D161" s="1">
        <v>5812500</v>
      </c>
    </row>
    <row r="162" spans="1:4" x14ac:dyDescent="0.3">
      <c r="A162" t="s">
        <v>1333</v>
      </c>
      <c r="B162" t="s">
        <v>208</v>
      </c>
      <c r="C162" t="s">
        <v>1991</v>
      </c>
      <c r="D162" s="1">
        <v>5687500</v>
      </c>
    </row>
    <row r="163" spans="1:4" x14ac:dyDescent="0.3">
      <c r="A163" t="s">
        <v>1713</v>
      </c>
      <c r="B163" t="s">
        <v>204</v>
      </c>
      <c r="C163" t="s">
        <v>1991</v>
      </c>
      <c r="D163" s="1">
        <v>5600000</v>
      </c>
    </row>
    <row r="164" spans="1:4" x14ac:dyDescent="0.3">
      <c r="A164" t="s">
        <v>474</v>
      </c>
      <c r="B164" t="s">
        <v>162</v>
      </c>
      <c r="C164" t="s">
        <v>1991</v>
      </c>
      <c r="D164" s="1">
        <v>5500000</v>
      </c>
    </row>
    <row r="165" spans="1:4" x14ac:dyDescent="0.3">
      <c r="A165" t="s">
        <v>86</v>
      </c>
      <c r="B165" t="s">
        <v>201</v>
      </c>
      <c r="C165" t="s">
        <v>1991</v>
      </c>
      <c r="D165" s="1">
        <v>5500000</v>
      </c>
    </row>
    <row r="166" spans="1:4" x14ac:dyDescent="0.3">
      <c r="A166" t="s">
        <v>1683</v>
      </c>
      <c r="B166" t="s">
        <v>208</v>
      </c>
      <c r="C166" t="s">
        <v>1991</v>
      </c>
      <c r="D166" s="1">
        <v>5500000</v>
      </c>
    </row>
    <row r="167" spans="1:4" x14ac:dyDescent="0.3">
      <c r="A167" t="s">
        <v>1179</v>
      </c>
      <c r="B167" t="s">
        <v>196</v>
      </c>
      <c r="C167" t="s">
        <v>1991</v>
      </c>
      <c r="D167" s="1">
        <v>5500000</v>
      </c>
    </row>
    <row r="168" spans="1:4" x14ac:dyDescent="0.3">
      <c r="A168" t="s">
        <v>974</v>
      </c>
      <c r="B168" t="s">
        <v>193</v>
      </c>
      <c r="C168" t="s">
        <v>1988</v>
      </c>
      <c r="D168" s="1">
        <v>5500000</v>
      </c>
    </row>
    <row r="169" spans="1:4" x14ac:dyDescent="0.3">
      <c r="A169" t="s">
        <v>1719</v>
      </c>
      <c r="B169" t="s">
        <v>201</v>
      </c>
      <c r="C169" t="s">
        <v>1989</v>
      </c>
      <c r="D169" s="1">
        <v>5500000</v>
      </c>
    </row>
    <row r="170" spans="1:4" x14ac:dyDescent="0.3">
      <c r="A170" t="s">
        <v>1741</v>
      </c>
      <c r="B170" t="s">
        <v>203</v>
      </c>
      <c r="C170" t="s">
        <v>1991</v>
      </c>
      <c r="D170" s="1">
        <v>5500000</v>
      </c>
    </row>
    <row r="171" spans="1:4" x14ac:dyDescent="0.3">
      <c r="A171" t="s">
        <v>117</v>
      </c>
      <c r="B171" t="s">
        <v>207</v>
      </c>
      <c r="C171" t="s">
        <v>1991</v>
      </c>
      <c r="D171" s="1">
        <v>5500000</v>
      </c>
    </row>
    <row r="172" spans="1:4" x14ac:dyDescent="0.3">
      <c r="A172" t="s">
        <v>1832</v>
      </c>
      <c r="B172" t="s">
        <v>199</v>
      </c>
      <c r="C172" t="s">
        <v>1991</v>
      </c>
      <c r="D172" s="1">
        <v>5500000</v>
      </c>
    </row>
    <row r="173" spans="1:4" x14ac:dyDescent="0.3">
      <c r="A173" t="s">
        <v>1566</v>
      </c>
      <c r="B173" t="s">
        <v>209</v>
      </c>
      <c r="C173" t="s">
        <v>3</v>
      </c>
      <c r="D173" s="1">
        <v>5500000</v>
      </c>
    </row>
    <row r="174" spans="1:4" x14ac:dyDescent="0.3">
      <c r="A174" t="s">
        <v>931</v>
      </c>
      <c r="B174" t="s">
        <v>201</v>
      </c>
      <c r="C174" t="s">
        <v>3</v>
      </c>
      <c r="D174" s="1">
        <v>5500000</v>
      </c>
    </row>
    <row r="175" spans="1:4" x14ac:dyDescent="0.3">
      <c r="A175" t="s">
        <v>1833</v>
      </c>
      <c r="B175" t="s">
        <v>209</v>
      </c>
      <c r="C175" t="s">
        <v>1988</v>
      </c>
      <c r="D175" s="1">
        <v>5500000</v>
      </c>
    </row>
    <row r="176" spans="1:4" x14ac:dyDescent="0.3">
      <c r="A176" t="s">
        <v>81</v>
      </c>
      <c r="B176" t="s">
        <v>200</v>
      </c>
      <c r="C176" t="s">
        <v>916</v>
      </c>
      <c r="D176" s="1">
        <v>5428571</v>
      </c>
    </row>
    <row r="177" spans="1:4" x14ac:dyDescent="0.3">
      <c r="A177" t="s">
        <v>64</v>
      </c>
      <c r="B177" t="s">
        <v>197</v>
      </c>
      <c r="C177" t="s">
        <v>1991</v>
      </c>
      <c r="D177" s="1">
        <v>5400000</v>
      </c>
    </row>
    <row r="178" spans="1:4" x14ac:dyDescent="0.3">
      <c r="A178" t="s">
        <v>1834</v>
      </c>
      <c r="B178" t="s">
        <v>171</v>
      </c>
      <c r="C178" t="s">
        <v>1991</v>
      </c>
      <c r="D178" s="1">
        <v>5250000</v>
      </c>
    </row>
    <row r="179" spans="1:4" x14ac:dyDescent="0.3">
      <c r="A179" t="s">
        <v>1380</v>
      </c>
      <c r="B179" t="s">
        <v>194</v>
      </c>
      <c r="C179" t="s">
        <v>1991</v>
      </c>
      <c r="D179" s="1">
        <v>5200000</v>
      </c>
    </row>
    <row r="180" spans="1:4" x14ac:dyDescent="0.3">
      <c r="A180" t="s">
        <v>975</v>
      </c>
      <c r="B180" t="s">
        <v>171</v>
      </c>
      <c r="C180" t="s">
        <v>1987</v>
      </c>
      <c r="D180" s="1">
        <v>5150000</v>
      </c>
    </row>
    <row r="181" spans="1:4" x14ac:dyDescent="0.3">
      <c r="A181" t="s">
        <v>982</v>
      </c>
      <c r="B181" t="s">
        <v>205</v>
      </c>
      <c r="C181" t="s">
        <v>3</v>
      </c>
      <c r="D181" s="1">
        <v>5075000</v>
      </c>
    </row>
    <row r="182" spans="1:4" x14ac:dyDescent="0.3">
      <c r="A182" t="s">
        <v>65</v>
      </c>
      <c r="B182" t="s">
        <v>197</v>
      </c>
      <c r="C182" t="s">
        <v>916</v>
      </c>
      <c r="D182" s="1">
        <v>5041666</v>
      </c>
    </row>
    <row r="183" spans="1:4" x14ac:dyDescent="0.3">
      <c r="A183" t="s">
        <v>127</v>
      </c>
      <c r="B183" t="s">
        <v>144</v>
      </c>
      <c r="C183" t="s">
        <v>4</v>
      </c>
      <c r="D183" s="1">
        <v>5037500</v>
      </c>
    </row>
    <row r="184" spans="1:4" x14ac:dyDescent="0.3">
      <c r="A184" t="s">
        <v>1159</v>
      </c>
      <c r="B184" t="s">
        <v>196</v>
      </c>
      <c r="C184" t="s">
        <v>3</v>
      </c>
      <c r="D184" s="1">
        <v>5000000</v>
      </c>
    </row>
    <row r="185" spans="1:4" x14ac:dyDescent="0.3">
      <c r="A185" t="s">
        <v>1522</v>
      </c>
      <c r="B185" t="s">
        <v>205</v>
      </c>
      <c r="C185" t="s">
        <v>1991</v>
      </c>
      <c r="D185" s="1">
        <v>5000000</v>
      </c>
    </row>
    <row r="186" spans="1:4" x14ac:dyDescent="0.3">
      <c r="A186" t="s">
        <v>1386</v>
      </c>
      <c r="B186" t="s">
        <v>191</v>
      </c>
      <c r="C186" t="s">
        <v>3</v>
      </c>
      <c r="D186" s="1">
        <v>5000000</v>
      </c>
    </row>
    <row r="187" spans="1:4" x14ac:dyDescent="0.3">
      <c r="A187" t="s">
        <v>1322</v>
      </c>
      <c r="B187" t="s">
        <v>210</v>
      </c>
      <c r="C187" t="s">
        <v>1991</v>
      </c>
      <c r="D187" s="1">
        <v>5000000</v>
      </c>
    </row>
    <row r="188" spans="1:4" x14ac:dyDescent="0.3">
      <c r="A188" t="s">
        <v>1835</v>
      </c>
      <c r="B188" t="s">
        <v>144</v>
      </c>
      <c r="C188" t="s">
        <v>1991</v>
      </c>
      <c r="D188" s="1">
        <v>5000000</v>
      </c>
    </row>
    <row r="189" spans="1:4" x14ac:dyDescent="0.3">
      <c r="A189" t="s">
        <v>1370</v>
      </c>
      <c r="B189" t="s">
        <v>198</v>
      </c>
      <c r="C189" t="s">
        <v>916</v>
      </c>
      <c r="D189" s="1">
        <v>5000000</v>
      </c>
    </row>
    <row r="190" spans="1:4" x14ac:dyDescent="0.3">
      <c r="A190" t="s">
        <v>1331</v>
      </c>
      <c r="B190" t="s">
        <v>189</v>
      </c>
      <c r="C190" t="s">
        <v>1991</v>
      </c>
      <c r="D190" s="1">
        <v>5000000</v>
      </c>
    </row>
    <row r="191" spans="1:4" x14ac:dyDescent="0.3">
      <c r="A191" t="s">
        <v>1696</v>
      </c>
      <c r="B191" t="s">
        <v>154</v>
      </c>
      <c r="C191" t="s">
        <v>1990</v>
      </c>
      <c r="D191" s="1">
        <v>5000000</v>
      </c>
    </row>
    <row r="192" spans="1:4" x14ac:dyDescent="0.3">
      <c r="A192" t="s">
        <v>935</v>
      </c>
      <c r="B192" t="s">
        <v>171</v>
      </c>
      <c r="C192" t="s">
        <v>3</v>
      </c>
      <c r="D192" s="1">
        <v>5000000</v>
      </c>
    </row>
    <row r="193" spans="1:4" x14ac:dyDescent="0.3">
      <c r="A193" t="s">
        <v>68</v>
      </c>
      <c r="B193" t="s">
        <v>198</v>
      </c>
      <c r="C193" t="s">
        <v>916</v>
      </c>
      <c r="D193" s="1">
        <v>4900000</v>
      </c>
    </row>
    <row r="194" spans="1:4" x14ac:dyDescent="0.3">
      <c r="A194" t="s">
        <v>179</v>
      </c>
      <c r="B194" t="s">
        <v>177</v>
      </c>
      <c r="C194" t="s">
        <v>1991</v>
      </c>
      <c r="D194" s="1">
        <v>4875000</v>
      </c>
    </row>
    <row r="195" spans="1:4" x14ac:dyDescent="0.3">
      <c r="A195" t="s">
        <v>105</v>
      </c>
      <c r="B195" t="s">
        <v>205</v>
      </c>
      <c r="C195" t="s">
        <v>1988</v>
      </c>
      <c r="D195" s="1">
        <v>4850000</v>
      </c>
    </row>
    <row r="196" spans="1:4" x14ac:dyDescent="0.3">
      <c r="A196" t="s">
        <v>1139</v>
      </c>
      <c r="B196" t="s">
        <v>189</v>
      </c>
      <c r="C196" t="s">
        <v>916</v>
      </c>
      <c r="D196" s="1">
        <v>4850000</v>
      </c>
    </row>
    <row r="197" spans="1:4" x14ac:dyDescent="0.3">
      <c r="A197" t="s">
        <v>139</v>
      </c>
      <c r="B197" t="s">
        <v>210</v>
      </c>
      <c r="C197" t="s">
        <v>1991</v>
      </c>
      <c r="D197" s="1">
        <v>4850000</v>
      </c>
    </row>
    <row r="198" spans="1:4" x14ac:dyDescent="0.3">
      <c r="A198" t="s">
        <v>63</v>
      </c>
      <c r="B198" t="s">
        <v>197</v>
      </c>
      <c r="C198" t="s">
        <v>1991</v>
      </c>
      <c r="D198" s="1">
        <v>4835772</v>
      </c>
    </row>
    <row r="199" spans="1:4" x14ac:dyDescent="0.3">
      <c r="A199" t="s">
        <v>99</v>
      </c>
      <c r="B199" t="s">
        <v>204</v>
      </c>
      <c r="C199" t="s">
        <v>916</v>
      </c>
      <c r="D199" s="1">
        <v>4775000</v>
      </c>
    </row>
    <row r="200" spans="1:4" x14ac:dyDescent="0.3">
      <c r="A200" t="s">
        <v>78</v>
      </c>
      <c r="B200" t="s">
        <v>194</v>
      </c>
      <c r="C200" t="s">
        <v>1991</v>
      </c>
      <c r="D200" s="1">
        <v>4750000</v>
      </c>
    </row>
    <row r="201" spans="1:4" x14ac:dyDescent="0.3">
      <c r="A201" t="s">
        <v>48</v>
      </c>
      <c r="B201" t="s">
        <v>199</v>
      </c>
      <c r="C201" t="s">
        <v>1988</v>
      </c>
      <c r="D201" s="1">
        <v>4750000</v>
      </c>
    </row>
    <row r="202" spans="1:4" x14ac:dyDescent="0.3">
      <c r="A202" t="s">
        <v>1836</v>
      </c>
      <c r="B202" t="s">
        <v>207</v>
      </c>
      <c r="C202" t="s">
        <v>1991</v>
      </c>
      <c r="D202" s="1">
        <v>4750000</v>
      </c>
    </row>
    <row r="203" spans="1:4" x14ac:dyDescent="0.3">
      <c r="A203" t="s">
        <v>933</v>
      </c>
      <c r="B203" t="s">
        <v>208</v>
      </c>
      <c r="C203" t="s">
        <v>1991</v>
      </c>
      <c r="D203" s="1">
        <v>4750000</v>
      </c>
    </row>
    <row r="204" spans="1:4" x14ac:dyDescent="0.3">
      <c r="A204" t="s">
        <v>1685</v>
      </c>
      <c r="B204" t="s">
        <v>190</v>
      </c>
      <c r="C204" t="s">
        <v>1991</v>
      </c>
      <c r="D204" s="1">
        <v>4711499</v>
      </c>
    </row>
    <row r="205" spans="1:4" x14ac:dyDescent="0.3">
      <c r="A205" t="s">
        <v>155</v>
      </c>
      <c r="B205" t="s">
        <v>154</v>
      </c>
      <c r="C205" t="s">
        <v>916</v>
      </c>
      <c r="D205" s="1">
        <v>4687300</v>
      </c>
    </row>
    <row r="206" spans="1:4" x14ac:dyDescent="0.3">
      <c r="A206" t="s">
        <v>158</v>
      </c>
      <c r="B206" t="s">
        <v>154</v>
      </c>
      <c r="C206" t="s">
        <v>1989</v>
      </c>
      <c r="D206" s="1">
        <v>4500000</v>
      </c>
    </row>
    <row r="207" spans="1:4" x14ac:dyDescent="0.3">
      <c r="A207" t="s">
        <v>1526</v>
      </c>
      <c r="B207" t="s">
        <v>196</v>
      </c>
      <c r="C207" t="s">
        <v>1991</v>
      </c>
      <c r="D207" s="1">
        <v>4500000</v>
      </c>
    </row>
    <row r="208" spans="1:4" x14ac:dyDescent="0.3">
      <c r="A208" t="s">
        <v>1509</v>
      </c>
      <c r="B208" t="s">
        <v>193</v>
      </c>
      <c r="C208" t="s">
        <v>1991</v>
      </c>
      <c r="D208" s="1">
        <v>4500000</v>
      </c>
    </row>
    <row r="209" spans="1:4" x14ac:dyDescent="0.3">
      <c r="A209" t="s">
        <v>1527</v>
      </c>
      <c r="B209" t="s">
        <v>204</v>
      </c>
      <c r="C209" t="s">
        <v>1991</v>
      </c>
      <c r="D209" s="1">
        <v>4500000</v>
      </c>
    </row>
    <row r="210" spans="1:4" x14ac:dyDescent="0.3">
      <c r="A210" t="s">
        <v>1536</v>
      </c>
      <c r="B210" t="s">
        <v>198</v>
      </c>
      <c r="C210" t="s">
        <v>1991</v>
      </c>
      <c r="D210" s="1">
        <v>4500000</v>
      </c>
    </row>
    <row r="211" spans="1:4" x14ac:dyDescent="0.3">
      <c r="A211" t="s">
        <v>1722</v>
      </c>
      <c r="B211" t="s">
        <v>191</v>
      </c>
      <c r="C211" t="s">
        <v>1991</v>
      </c>
      <c r="D211" s="1">
        <v>4500000</v>
      </c>
    </row>
    <row r="212" spans="1:4" x14ac:dyDescent="0.3">
      <c r="A212" t="s">
        <v>1837</v>
      </c>
      <c r="B212" t="s">
        <v>171</v>
      </c>
      <c r="C212" t="s">
        <v>1991</v>
      </c>
      <c r="D212" s="1">
        <v>4500000</v>
      </c>
    </row>
    <row r="213" spans="1:4" x14ac:dyDescent="0.3">
      <c r="A213" t="s">
        <v>1838</v>
      </c>
      <c r="B213" t="s">
        <v>207</v>
      </c>
      <c r="C213" t="s">
        <v>1991</v>
      </c>
      <c r="D213" s="1">
        <v>4500000</v>
      </c>
    </row>
    <row r="214" spans="1:4" x14ac:dyDescent="0.3">
      <c r="A214" t="s">
        <v>1508</v>
      </c>
      <c r="B214" t="s">
        <v>162</v>
      </c>
      <c r="C214" t="s">
        <v>1991</v>
      </c>
      <c r="D214" s="1">
        <v>4400000</v>
      </c>
    </row>
    <row r="215" spans="1:4" x14ac:dyDescent="0.3">
      <c r="A215" t="s">
        <v>157</v>
      </c>
      <c r="B215" t="s">
        <v>154</v>
      </c>
      <c r="C215" t="s">
        <v>1991</v>
      </c>
      <c r="D215" s="1">
        <v>4350000</v>
      </c>
    </row>
    <row r="216" spans="1:4" x14ac:dyDescent="0.3">
      <c r="A216" t="s">
        <v>977</v>
      </c>
      <c r="B216" t="s">
        <v>195</v>
      </c>
      <c r="C216" t="s">
        <v>4</v>
      </c>
      <c r="D216" s="1">
        <v>4300000</v>
      </c>
    </row>
    <row r="217" spans="1:4" x14ac:dyDescent="0.3">
      <c r="A217" t="s">
        <v>129</v>
      </c>
      <c r="B217" t="s">
        <v>144</v>
      </c>
      <c r="C217" t="s">
        <v>1991</v>
      </c>
      <c r="D217" s="1">
        <v>4275000</v>
      </c>
    </row>
    <row r="218" spans="1:4" x14ac:dyDescent="0.3">
      <c r="A218" t="s">
        <v>1336</v>
      </c>
      <c r="B218" t="s">
        <v>195</v>
      </c>
      <c r="C218" t="s">
        <v>916</v>
      </c>
      <c r="D218" s="1">
        <v>4250000</v>
      </c>
    </row>
    <row r="219" spans="1:4" x14ac:dyDescent="0.3">
      <c r="A219" t="s">
        <v>1148</v>
      </c>
      <c r="B219" t="s">
        <v>189</v>
      </c>
      <c r="C219" t="s">
        <v>1991</v>
      </c>
      <c r="D219" s="1">
        <v>4250000</v>
      </c>
    </row>
    <row r="220" spans="1:4" x14ac:dyDescent="0.3">
      <c r="A220" t="s">
        <v>1553</v>
      </c>
      <c r="B220" t="s">
        <v>195</v>
      </c>
      <c r="C220" t="s">
        <v>1991</v>
      </c>
      <c r="D220" s="1">
        <v>4250000</v>
      </c>
    </row>
    <row r="221" spans="1:4" x14ac:dyDescent="0.3">
      <c r="A221" t="s">
        <v>1730</v>
      </c>
      <c r="B221" t="s">
        <v>205</v>
      </c>
      <c r="C221" t="s">
        <v>1991</v>
      </c>
      <c r="D221" s="1">
        <v>4200000</v>
      </c>
    </row>
    <row r="222" spans="1:4" x14ac:dyDescent="0.3">
      <c r="A222" t="s">
        <v>926</v>
      </c>
      <c r="B222" t="s">
        <v>198</v>
      </c>
      <c r="C222" t="s">
        <v>1991</v>
      </c>
      <c r="D222" s="1">
        <v>4200000</v>
      </c>
    </row>
    <row r="223" spans="1:4" x14ac:dyDescent="0.3">
      <c r="A223" t="s">
        <v>1681</v>
      </c>
      <c r="B223" t="s">
        <v>191</v>
      </c>
      <c r="C223" t="s">
        <v>1991</v>
      </c>
      <c r="D223" s="1">
        <v>4100000</v>
      </c>
    </row>
    <row r="224" spans="1:4" x14ac:dyDescent="0.3">
      <c r="A224" t="s">
        <v>1344</v>
      </c>
      <c r="B224" t="s">
        <v>194</v>
      </c>
      <c r="C224" t="s">
        <v>1991</v>
      </c>
      <c r="D224" s="1">
        <v>4075000</v>
      </c>
    </row>
    <row r="225" spans="1:4" x14ac:dyDescent="0.3">
      <c r="A225" t="s">
        <v>174</v>
      </c>
      <c r="B225" t="s">
        <v>171</v>
      </c>
      <c r="C225" t="s">
        <v>1991</v>
      </c>
      <c r="D225" s="1">
        <v>4000000</v>
      </c>
    </row>
    <row r="226" spans="1:4" x14ac:dyDescent="0.3">
      <c r="A226" t="s">
        <v>1337</v>
      </c>
      <c r="B226" t="s">
        <v>190</v>
      </c>
      <c r="C226" t="s">
        <v>1991</v>
      </c>
      <c r="D226" s="1">
        <v>4000000</v>
      </c>
    </row>
    <row r="227" spans="1:4" x14ac:dyDescent="0.3">
      <c r="A227" t="s">
        <v>1402</v>
      </c>
      <c r="B227" t="s">
        <v>200</v>
      </c>
      <c r="C227" t="s">
        <v>1991</v>
      </c>
      <c r="D227" s="1">
        <v>4000000</v>
      </c>
    </row>
    <row r="228" spans="1:4" x14ac:dyDescent="0.3">
      <c r="A228" t="s">
        <v>1198</v>
      </c>
      <c r="B228" t="s">
        <v>177</v>
      </c>
      <c r="C228" t="s">
        <v>1991</v>
      </c>
      <c r="D228" s="1">
        <v>4000000</v>
      </c>
    </row>
    <row r="229" spans="1:4" x14ac:dyDescent="0.3">
      <c r="A229" t="s">
        <v>1145</v>
      </c>
      <c r="B229" t="s">
        <v>162</v>
      </c>
      <c r="C229" t="s">
        <v>1991</v>
      </c>
      <c r="D229" s="1">
        <v>4000000</v>
      </c>
    </row>
    <row r="230" spans="1:4" x14ac:dyDescent="0.3">
      <c r="A230" t="s">
        <v>1692</v>
      </c>
      <c r="B230" t="s">
        <v>171</v>
      </c>
      <c r="C230" t="s">
        <v>1991</v>
      </c>
      <c r="D230" s="1">
        <v>4000000</v>
      </c>
    </row>
    <row r="231" spans="1:4" x14ac:dyDescent="0.3">
      <c r="A231" t="s">
        <v>1839</v>
      </c>
      <c r="B231" t="s">
        <v>187</v>
      </c>
      <c r="C231" t="s">
        <v>1991</v>
      </c>
      <c r="D231" s="1">
        <v>4000000</v>
      </c>
    </row>
    <row r="232" spans="1:4" x14ac:dyDescent="0.3">
      <c r="A232" t="s">
        <v>1326</v>
      </c>
      <c r="B232" t="s">
        <v>144</v>
      </c>
      <c r="C232" t="s">
        <v>1991</v>
      </c>
      <c r="D232" s="1">
        <v>4000000</v>
      </c>
    </row>
    <row r="233" spans="1:4" x14ac:dyDescent="0.3">
      <c r="A233" t="s">
        <v>1320</v>
      </c>
      <c r="B233" t="s">
        <v>204</v>
      </c>
      <c r="C233" t="s">
        <v>1991</v>
      </c>
      <c r="D233" s="1">
        <v>4000000</v>
      </c>
    </row>
    <row r="234" spans="1:4" x14ac:dyDescent="0.3">
      <c r="A234" t="s">
        <v>1840</v>
      </c>
      <c r="B234" t="s">
        <v>190</v>
      </c>
      <c r="C234" t="s">
        <v>916</v>
      </c>
      <c r="D234" s="1">
        <v>4000000</v>
      </c>
    </row>
    <row r="235" spans="1:4" x14ac:dyDescent="0.3">
      <c r="A235" t="s">
        <v>1512</v>
      </c>
      <c r="B235" t="s">
        <v>191</v>
      </c>
      <c r="C235" t="s">
        <v>1991</v>
      </c>
      <c r="D235" s="1">
        <v>4000000</v>
      </c>
    </row>
    <row r="236" spans="1:4" x14ac:dyDescent="0.3">
      <c r="A236" t="s">
        <v>941</v>
      </c>
      <c r="B236" t="s">
        <v>162</v>
      </c>
      <c r="C236" t="s">
        <v>1991</v>
      </c>
      <c r="D236" s="1">
        <v>4000000</v>
      </c>
    </row>
    <row r="237" spans="1:4" x14ac:dyDescent="0.3">
      <c r="A237" t="s">
        <v>1144</v>
      </c>
      <c r="B237" t="s">
        <v>202</v>
      </c>
      <c r="C237" t="s">
        <v>1988</v>
      </c>
      <c r="D237" s="1">
        <v>4000000</v>
      </c>
    </row>
    <row r="238" spans="1:4" x14ac:dyDescent="0.3">
      <c r="A238" t="s">
        <v>1841</v>
      </c>
      <c r="B238" t="s">
        <v>191</v>
      </c>
      <c r="C238" t="s">
        <v>4</v>
      </c>
      <c r="D238" s="1">
        <v>4000000</v>
      </c>
    </row>
    <row r="239" spans="1:4" x14ac:dyDescent="0.3">
      <c r="A239" t="s">
        <v>1698</v>
      </c>
      <c r="B239" t="s">
        <v>192</v>
      </c>
      <c r="C239" t="s">
        <v>1989</v>
      </c>
      <c r="D239" s="1">
        <v>4000000</v>
      </c>
    </row>
    <row r="240" spans="1:4" x14ac:dyDescent="0.3">
      <c r="A240" t="s">
        <v>1842</v>
      </c>
      <c r="B240" t="s">
        <v>205</v>
      </c>
      <c r="C240" t="s">
        <v>1988</v>
      </c>
      <c r="D240" s="1">
        <v>3966666</v>
      </c>
    </row>
    <row r="241" spans="1:4" x14ac:dyDescent="0.3">
      <c r="A241" t="s">
        <v>1008</v>
      </c>
      <c r="B241" t="s">
        <v>188</v>
      </c>
      <c r="C241" t="s">
        <v>1991</v>
      </c>
      <c r="D241" s="1">
        <v>3900000</v>
      </c>
    </row>
    <row r="242" spans="1:4" x14ac:dyDescent="0.3">
      <c r="A242" t="s">
        <v>1318</v>
      </c>
      <c r="B242" t="s">
        <v>198</v>
      </c>
      <c r="C242" t="s">
        <v>1991</v>
      </c>
      <c r="D242" s="1">
        <v>3825000</v>
      </c>
    </row>
    <row r="243" spans="1:4" x14ac:dyDescent="0.3">
      <c r="A243" t="s">
        <v>80</v>
      </c>
      <c r="B243" t="s">
        <v>200</v>
      </c>
      <c r="C243" t="s">
        <v>1991</v>
      </c>
      <c r="D243" s="1">
        <v>3775000</v>
      </c>
    </row>
    <row r="244" spans="1:4" x14ac:dyDescent="0.3">
      <c r="A244" t="s">
        <v>927</v>
      </c>
      <c r="B244" t="s">
        <v>188</v>
      </c>
      <c r="C244" t="s">
        <v>1991</v>
      </c>
      <c r="D244" s="1">
        <v>3750000</v>
      </c>
    </row>
    <row r="245" spans="1:4" x14ac:dyDescent="0.3">
      <c r="A245" t="s">
        <v>1390</v>
      </c>
      <c r="B245" t="s">
        <v>171</v>
      </c>
      <c r="C245" t="s">
        <v>1991</v>
      </c>
      <c r="D245" s="1">
        <v>3750000</v>
      </c>
    </row>
    <row r="246" spans="1:4" x14ac:dyDescent="0.3">
      <c r="A246" t="s">
        <v>88</v>
      </c>
      <c r="B246" t="s">
        <v>201</v>
      </c>
      <c r="C246" t="s">
        <v>1991</v>
      </c>
      <c r="D246" s="1">
        <v>3750000</v>
      </c>
    </row>
    <row r="247" spans="1:4" x14ac:dyDescent="0.3">
      <c r="A247" t="s">
        <v>1739</v>
      </c>
      <c r="B247" t="s">
        <v>210</v>
      </c>
      <c r="C247" t="s">
        <v>4</v>
      </c>
      <c r="D247" s="1">
        <v>3750000</v>
      </c>
    </row>
    <row r="248" spans="1:4" x14ac:dyDescent="0.3">
      <c r="A248" t="s">
        <v>1843</v>
      </c>
      <c r="B248" t="s">
        <v>187</v>
      </c>
      <c r="C248" t="s">
        <v>1991</v>
      </c>
      <c r="D248" s="1">
        <v>3750000</v>
      </c>
    </row>
    <row r="249" spans="1:4" x14ac:dyDescent="0.3">
      <c r="A249" t="s">
        <v>469</v>
      </c>
      <c r="B249" t="s">
        <v>190</v>
      </c>
      <c r="C249" t="s">
        <v>916</v>
      </c>
      <c r="D249" s="1">
        <v>3714000</v>
      </c>
    </row>
    <row r="250" spans="1:4" x14ac:dyDescent="0.3">
      <c r="A250" t="s">
        <v>948</v>
      </c>
      <c r="B250" t="s">
        <v>192</v>
      </c>
      <c r="C250" t="s">
        <v>4</v>
      </c>
      <c r="D250" s="1">
        <v>3700000</v>
      </c>
    </row>
    <row r="251" spans="1:4" x14ac:dyDescent="0.3">
      <c r="A251" t="s">
        <v>1332</v>
      </c>
      <c r="B251" t="s">
        <v>162</v>
      </c>
      <c r="C251" t="s">
        <v>916</v>
      </c>
      <c r="D251" s="1">
        <v>3625000</v>
      </c>
    </row>
    <row r="252" spans="1:4" x14ac:dyDescent="0.3">
      <c r="A252" t="s">
        <v>1518</v>
      </c>
      <c r="B252" t="s">
        <v>194</v>
      </c>
      <c r="C252" t="s">
        <v>1991</v>
      </c>
      <c r="D252" s="1">
        <v>3600000</v>
      </c>
    </row>
    <row r="253" spans="1:4" x14ac:dyDescent="0.3">
      <c r="A253" t="s">
        <v>1334</v>
      </c>
      <c r="B253" t="s">
        <v>192</v>
      </c>
      <c r="C253" t="s">
        <v>1991</v>
      </c>
      <c r="D253" s="1">
        <v>3585000</v>
      </c>
    </row>
    <row r="254" spans="1:4" x14ac:dyDescent="0.3">
      <c r="A254" t="s">
        <v>79</v>
      </c>
      <c r="B254" t="s">
        <v>205</v>
      </c>
      <c r="C254" t="s">
        <v>4</v>
      </c>
      <c r="D254" s="1">
        <v>3550000</v>
      </c>
    </row>
    <row r="255" spans="1:4" x14ac:dyDescent="0.3">
      <c r="A255" t="s">
        <v>1562</v>
      </c>
      <c r="B255" t="s">
        <v>206</v>
      </c>
      <c r="C255" t="s">
        <v>3</v>
      </c>
      <c r="D255" s="1">
        <v>3500000</v>
      </c>
    </row>
    <row r="256" spans="1:4" x14ac:dyDescent="0.3">
      <c r="A256" t="s">
        <v>173</v>
      </c>
      <c r="B256" t="s">
        <v>171</v>
      </c>
      <c r="C256" t="s">
        <v>1990</v>
      </c>
      <c r="D256" s="1">
        <v>3500000</v>
      </c>
    </row>
    <row r="257" spans="1:4" x14ac:dyDescent="0.3">
      <c r="A257" t="s">
        <v>1732</v>
      </c>
      <c r="B257" t="s">
        <v>208</v>
      </c>
      <c r="C257" t="s">
        <v>1991</v>
      </c>
      <c r="D257" s="1">
        <v>3500000</v>
      </c>
    </row>
    <row r="258" spans="1:4" x14ac:dyDescent="0.3">
      <c r="A258" t="s">
        <v>1143</v>
      </c>
      <c r="B258" t="s">
        <v>177</v>
      </c>
      <c r="C258" t="s">
        <v>916</v>
      </c>
      <c r="D258" s="1">
        <v>3500000</v>
      </c>
    </row>
    <row r="259" spans="1:4" x14ac:dyDescent="0.3">
      <c r="A259" t="s">
        <v>132</v>
      </c>
      <c r="B259" t="s">
        <v>209</v>
      </c>
      <c r="C259" t="s">
        <v>1989</v>
      </c>
      <c r="D259" s="1">
        <v>3475000</v>
      </c>
    </row>
    <row r="260" spans="1:4" x14ac:dyDescent="0.3">
      <c r="A260" t="s">
        <v>150</v>
      </c>
      <c r="B260" t="s">
        <v>145</v>
      </c>
      <c r="C260" t="s">
        <v>1991</v>
      </c>
      <c r="D260" s="1">
        <v>3375000</v>
      </c>
    </row>
    <row r="261" spans="1:4" x14ac:dyDescent="0.3">
      <c r="A261" t="s">
        <v>303</v>
      </c>
      <c r="B261" t="s">
        <v>177</v>
      </c>
      <c r="C261" t="s">
        <v>1991</v>
      </c>
      <c r="D261" s="1">
        <v>3350000</v>
      </c>
    </row>
    <row r="262" spans="1:4" x14ac:dyDescent="0.3">
      <c r="A262" t="s">
        <v>1844</v>
      </c>
      <c r="B262" t="s">
        <v>144</v>
      </c>
      <c r="C262" t="s">
        <v>1991</v>
      </c>
      <c r="D262" s="1">
        <v>3350000</v>
      </c>
    </row>
    <row r="263" spans="1:4" x14ac:dyDescent="0.3">
      <c r="A263" t="s">
        <v>1721</v>
      </c>
      <c r="B263" t="s">
        <v>154</v>
      </c>
      <c r="C263" t="s">
        <v>1991</v>
      </c>
      <c r="D263" s="1">
        <v>3300000</v>
      </c>
    </row>
    <row r="264" spans="1:4" x14ac:dyDescent="0.3">
      <c r="A264" t="s">
        <v>960</v>
      </c>
      <c r="B264" t="s">
        <v>144</v>
      </c>
      <c r="C264" t="s">
        <v>1991</v>
      </c>
      <c r="D264" s="1">
        <v>3250000</v>
      </c>
    </row>
    <row r="265" spans="1:4" x14ac:dyDescent="0.3">
      <c r="A265" t="s">
        <v>1735</v>
      </c>
      <c r="B265" t="s">
        <v>162</v>
      </c>
      <c r="C265" t="s">
        <v>4</v>
      </c>
      <c r="D265" s="1">
        <v>3250000</v>
      </c>
    </row>
    <row r="266" spans="1:4" x14ac:dyDescent="0.3">
      <c r="A266" t="s">
        <v>26</v>
      </c>
      <c r="B266" t="s">
        <v>189</v>
      </c>
      <c r="C266" t="s">
        <v>1989</v>
      </c>
      <c r="D266" s="1">
        <v>3200000</v>
      </c>
    </row>
    <row r="267" spans="1:4" x14ac:dyDescent="0.3">
      <c r="A267" t="s">
        <v>1845</v>
      </c>
      <c r="B267" t="s">
        <v>200</v>
      </c>
      <c r="C267" t="s">
        <v>4</v>
      </c>
      <c r="D267" s="1">
        <v>3200000</v>
      </c>
    </row>
    <row r="268" spans="1:4" x14ac:dyDescent="0.3">
      <c r="A268" t="s">
        <v>9</v>
      </c>
      <c r="B268" t="s">
        <v>187</v>
      </c>
      <c r="C268" t="s">
        <v>1991</v>
      </c>
      <c r="D268" s="1">
        <v>3200000</v>
      </c>
    </row>
    <row r="269" spans="1:4" x14ac:dyDescent="0.3">
      <c r="A269" t="s">
        <v>1365</v>
      </c>
      <c r="B269" t="s">
        <v>209</v>
      </c>
      <c r="C269" t="s">
        <v>1991</v>
      </c>
      <c r="D269" s="1">
        <v>3200000</v>
      </c>
    </row>
    <row r="270" spans="1:4" x14ac:dyDescent="0.3">
      <c r="A270" t="s">
        <v>1350</v>
      </c>
      <c r="B270" t="s">
        <v>205</v>
      </c>
      <c r="C270" t="s">
        <v>1989</v>
      </c>
      <c r="D270" s="1">
        <v>3150000</v>
      </c>
    </row>
    <row r="271" spans="1:4" x14ac:dyDescent="0.3">
      <c r="A271" t="s">
        <v>1699</v>
      </c>
      <c r="B271" t="s">
        <v>191</v>
      </c>
      <c r="C271" t="s">
        <v>1991</v>
      </c>
      <c r="D271" s="1">
        <v>3100000</v>
      </c>
    </row>
    <row r="272" spans="1:4" x14ac:dyDescent="0.3">
      <c r="A272" t="s">
        <v>87</v>
      </c>
      <c r="B272" t="s">
        <v>201</v>
      </c>
      <c r="C272" t="s">
        <v>1991</v>
      </c>
      <c r="D272" s="1">
        <v>3100000</v>
      </c>
    </row>
    <row r="273" spans="1:4" x14ac:dyDescent="0.3">
      <c r="A273" t="s">
        <v>460</v>
      </c>
      <c r="B273" t="s">
        <v>194</v>
      </c>
      <c r="C273" t="s">
        <v>1991</v>
      </c>
      <c r="D273" s="1">
        <v>3072000</v>
      </c>
    </row>
    <row r="274" spans="1:4" x14ac:dyDescent="0.3">
      <c r="A274" t="s">
        <v>1180</v>
      </c>
      <c r="B274" t="s">
        <v>190</v>
      </c>
      <c r="C274" t="s">
        <v>1991</v>
      </c>
      <c r="D274" s="1">
        <v>3000000</v>
      </c>
    </row>
    <row r="275" spans="1:4" x14ac:dyDescent="0.3">
      <c r="A275" t="s">
        <v>1175</v>
      </c>
      <c r="B275" t="s">
        <v>189</v>
      </c>
      <c r="C275" t="s">
        <v>1991</v>
      </c>
      <c r="D275" s="1">
        <v>3000000</v>
      </c>
    </row>
    <row r="276" spans="1:4" x14ac:dyDescent="0.3">
      <c r="A276" t="s">
        <v>1749</v>
      </c>
      <c r="B276" t="s">
        <v>198</v>
      </c>
      <c r="C276" t="s">
        <v>1987</v>
      </c>
      <c r="D276" s="1">
        <v>3000000</v>
      </c>
    </row>
    <row r="277" spans="1:4" x14ac:dyDescent="0.3">
      <c r="A277" t="s">
        <v>1846</v>
      </c>
      <c r="B277" t="s">
        <v>188</v>
      </c>
      <c r="C277" t="s">
        <v>916</v>
      </c>
      <c r="D277" s="1">
        <v>3000000</v>
      </c>
    </row>
    <row r="278" spans="1:4" x14ac:dyDescent="0.3">
      <c r="A278" t="s">
        <v>118</v>
      </c>
      <c r="B278" t="s">
        <v>207</v>
      </c>
      <c r="C278" t="s">
        <v>916</v>
      </c>
      <c r="D278" s="1">
        <v>3000000</v>
      </c>
    </row>
    <row r="279" spans="1:4" x14ac:dyDescent="0.3">
      <c r="A279" t="s">
        <v>1847</v>
      </c>
      <c r="B279" t="s">
        <v>195</v>
      </c>
      <c r="C279" t="s">
        <v>1991</v>
      </c>
      <c r="D279" s="1">
        <v>3000000</v>
      </c>
    </row>
    <row r="280" spans="1:4" x14ac:dyDescent="0.3">
      <c r="A280" t="s">
        <v>1363</v>
      </c>
      <c r="B280" t="s">
        <v>205</v>
      </c>
      <c r="C280" t="s">
        <v>1991</v>
      </c>
      <c r="D280" s="1">
        <v>3000000</v>
      </c>
    </row>
    <row r="281" spans="1:4" x14ac:dyDescent="0.3">
      <c r="A281" t="s">
        <v>1690</v>
      </c>
      <c r="B281" t="s">
        <v>201</v>
      </c>
      <c r="C281" t="s">
        <v>1991</v>
      </c>
      <c r="D281" s="1">
        <v>3000000</v>
      </c>
    </row>
    <row r="282" spans="1:4" x14ac:dyDescent="0.3">
      <c r="A282" t="s">
        <v>1523</v>
      </c>
      <c r="B282" t="s">
        <v>207</v>
      </c>
      <c r="C282" t="s">
        <v>4</v>
      </c>
      <c r="D282" s="1">
        <v>3000000</v>
      </c>
    </row>
    <row r="283" spans="1:4" x14ac:dyDescent="0.3">
      <c r="A283" t="s">
        <v>1404</v>
      </c>
      <c r="B283" t="s">
        <v>177</v>
      </c>
      <c r="C283" t="s">
        <v>1991</v>
      </c>
      <c r="D283" s="1">
        <v>3000000</v>
      </c>
    </row>
    <row r="284" spans="1:4" x14ac:dyDescent="0.3">
      <c r="A284" t="s">
        <v>106</v>
      </c>
      <c r="B284" t="s">
        <v>205</v>
      </c>
      <c r="C284" t="s">
        <v>1987</v>
      </c>
      <c r="D284" s="1">
        <v>2975000</v>
      </c>
    </row>
    <row r="285" spans="1:4" x14ac:dyDescent="0.3">
      <c r="A285" t="s">
        <v>1309</v>
      </c>
      <c r="B285" t="s">
        <v>162</v>
      </c>
      <c r="C285" t="s">
        <v>1991</v>
      </c>
      <c r="D285" s="1">
        <v>2950000</v>
      </c>
    </row>
    <row r="286" spans="1:4" x14ac:dyDescent="0.3">
      <c r="A286" t="s">
        <v>11</v>
      </c>
      <c r="B286" t="s">
        <v>187</v>
      </c>
      <c r="C286" t="s">
        <v>916</v>
      </c>
      <c r="D286" s="1">
        <v>2800000</v>
      </c>
    </row>
    <row r="287" spans="1:4" x14ac:dyDescent="0.3">
      <c r="A287" t="s">
        <v>1687</v>
      </c>
      <c r="B287" t="s">
        <v>207</v>
      </c>
      <c r="C287" t="s">
        <v>1988</v>
      </c>
      <c r="D287" s="1">
        <v>2750000</v>
      </c>
    </row>
    <row r="288" spans="1:4" x14ac:dyDescent="0.3">
      <c r="A288" t="s">
        <v>1693</v>
      </c>
      <c r="B288" t="s">
        <v>154</v>
      </c>
      <c r="C288" t="s">
        <v>1991</v>
      </c>
      <c r="D288" s="1">
        <v>2750000</v>
      </c>
    </row>
    <row r="289" spans="1:4" x14ac:dyDescent="0.3">
      <c r="A289" t="s">
        <v>172</v>
      </c>
      <c r="B289" t="s">
        <v>171</v>
      </c>
      <c r="C289" t="s">
        <v>916</v>
      </c>
      <c r="D289" s="1">
        <v>2750000</v>
      </c>
    </row>
    <row r="290" spans="1:4" x14ac:dyDescent="0.3">
      <c r="A290" t="s">
        <v>1328</v>
      </c>
      <c r="B290" t="s">
        <v>197</v>
      </c>
      <c r="C290" t="s">
        <v>1991</v>
      </c>
      <c r="D290" s="1">
        <v>2725000</v>
      </c>
    </row>
    <row r="291" spans="1:4" x14ac:dyDescent="0.3">
      <c r="A291" t="s">
        <v>503</v>
      </c>
      <c r="B291" t="s">
        <v>209</v>
      </c>
      <c r="C291" t="s">
        <v>1991</v>
      </c>
      <c r="D291" s="1">
        <v>2705000</v>
      </c>
    </row>
    <row r="292" spans="1:4" x14ac:dyDescent="0.3">
      <c r="A292" t="s">
        <v>1708</v>
      </c>
      <c r="B292" t="s">
        <v>208</v>
      </c>
      <c r="C292" t="s">
        <v>916</v>
      </c>
      <c r="D292" s="1">
        <v>2700000</v>
      </c>
    </row>
    <row r="293" spans="1:4" x14ac:dyDescent="0.3">
      <c r="A293" t="s">
        <v>149</v>
      </c>
      <c r="B293" t="s">
        <v>171</v>
      </c>
      <c r="C293" t="s">
        <v>916</v>
      </c>
      <c r="D293" s="1">
        <v>2700000</v>
      </c>
    </row>
    <row r="294" spans="1:4" x14ac:dyDescent="0.3">
      <c r="A294" t="s">
        <v>1709</v>
      </c>
      <c r="B294" t="s">
        <v>195</v>
      </c>
      <c r="C294" t="s">
        <v>1991</v>
      </c>
      <c r="D294" s="1">
        <v>2655000</v>
      </c>
    </row>
    <row r="295" spans="1:4" x14ac:dyDescent="0.3">
      <c r="A295" t="s">
        <v>1848</v>
      </c>
      <c r="B295" t="s">
        <v>208</v>
      </c>
      <c r="C295" t="s">
        <v>1991</v>
      </c>
      <c r="D295" s="1">
        <v>2650000</v>
      </c>
    </row>
    <row r="296" spans="1:4" x14ac:dyDescent="0.3">
      <c r="A296" t="s">
        <v>58</v>
      </c>
      <c r="B296" t="s">
        <v>195</v>
      </c>
      <c r="C296" t="s">
        <v>1991</v>
      </c>
      <c r="D296" s="1">
        <v>2640000</v>
      </c>
    </row>
    <row r="297" spans="1:4" x14ac:dyDescent="0.3">
      <c r="A297" t="s">
        <v>166</v>
      </c>
      <c r="B297" t="s">
        <v>162</v>
      </c>
      <c r="C297" t="s">
        <v>3</v>
      </c>
      <c r="D297" s="1">
        <v>2625000</v>
      </c>
    </row>
    <row r="298" spans="1:4" x14ac:dyDescent="0.3">
      <c r="A298" t="s">
        <v>54</v>
      </c>
      <c r="B298" t="s">
        <v>194</v>
      </c>
      <c r="C298" t="s">
        <v>1991</v>
      </c>
      <c r="D298" s="1">
        <v>2625000</v>
      </c>
    </row>
    <row r="299" spans="1:4" x14ac:dyDescent="0.3">
      <c r="A299" t="s">
        <v>1339</v>
      </c>
      <c r="B299" t="s">
        <v>191</v>
      </c>
      <c r="C299" t="s">
        <v>1989</v>
      </c>
      <c r="D299" s="1">
        <v>2537500</v>
      </c>
    </row>
    <row r="300" spans="1:4" x14ac:dyDescent="0.3">
      <c r="A300" t="s">
        <v>1513</v>
      </c>
      <c r="B300" t="s">
        <v>190</v>
      </c>
      <c r="C300" t="s">
        <v>1988</v>
      </c>
      <c r="D300" s="1">
        <v>2500000</v>
      </c>
    </row>
    <row r="301" spans="1:4" x14ac:dyDescent="0.3">
      <c r="A301" t="s">
        <v>1531</v>
      </c>
      <c r="B301" t="s">
        <v>196</v>
      </c>
      <c r="C301" t="s">
        <v>916</v>
      </c>
      <c r="D301" s="1">
        <v>2500000</v>
      </c>
    </row>
    <row r="302" spans="1:4" x14ac:dyDescent="0.3">
      <c r="A302" t="s">
        <v>999</v>
      </c>
      <c r="B302" t="s">
        <v>188</v>
      </c>
      <c r="C302" t="s">
        <v>4</v>
      </c>
      <c r="D302" s="1">
        <v>2500000</v>
      </c>
    </row>
    <row r="303" spans="1:4" x14ac:dyDescent="0.3">
      <c r="A303" t="s">
        <v>1849</v>
      </c>
      <c r="B303" t="s">
        <v>192</v>
      </c>
      <c r="C303" t="s">
        <v>1991</v>
      </c>
      <c r="D303" s="1">
        <v>2500000</v>
      </c>
    </row>
    <row r="304" spans="1:4" x14ac:dyDescent="0.3">
      <c r="A304" t="s">
        <v>1850</v>
      </c>
      <c r="B304" t="s">
        <v>145</v>
      </c>
      <c r="C304" t="s">
        <v>1991</v>
      </c>
      <c r="D304" s="1">
        <v>2500000</v>
      </c>
    </row>
    <row r="305" spans="1:4" x14ac:dyDescent="0.3">
      <c r="A305" t="s">
        <v>1851</v>
      </c>
      <c r="B305" t="s">
        <v>196</v>
      </c>
      <c r="C305" t="s">
        <v>1991</v>
      </c>
      <c r="D305" s="1">
        <v>2500000</v>
      </c>
    </row>
    <row r="306" spans="1:4" x14ac:dyDescent="0.3">
      <c r="A306" t="s">
        <v>1329</v>
      </c>
      <c r="B306" t="s">
        <v>199</v>
      </c>
      <c r="C306" t="s">
        <v>1991</v>
      </c>
      <c r="D306" s="1">
        <v>2490000</v>
      </c>
    </row>
    <row r="307" spans="1:4" x14ac:dyDescent="0.3">
      <c r="A307" t="s">
        <v>36</v>
      </c>
      <c r="B307" t="s">
        <v>191</v>
      </c>
      <c r="C307" t="s">
        <v>1991</v>
      </c>
      <c r="D307" s="1">
        <v>2445000</v>
      </c>
    </row>
    <row r="308" spans="1:4" x14ac:dyDescent="0.3">
      <c r="A308" t="s">
        <v>66</v>
      </c>
      <c r="B308" t="s">
        <v>197</v>
      </c>
      <c r="C308" t="s">
        <v>1991</v>
      </c>
      <c r="D308" s="1">
        <v>2425000</v>
      </c>
    </row>
    <row r="309" spans="1:4" x14ac:dyDescent="0.3">
      <c r="A309" t="s">
        <v>934</v>
      </c>
      <c r="B309" t="s">
        <v>144</v>
      </c>
      <c r="C309" t="s">
        <v>916</v>
      </c>
      <c r="D309" s="1">
        <v>2415000</v>
      </c>
    </row>
    <row r="310" spans="1:4" x14ac:dyDescent="0.3">
      <c r="A310" t="s">
        <v>1691</v>
      </c>
      <c r="B310" t="s">
        <v>197</v>
      </c>
      <c r="C310" t="s">
        <v>1991</v>
      </c>
      <c r="D310" s="1">
        <v>2400000</v>
      </c>
    </row>
    <row r="311" spans="1:4" x14ac:dyDescent="0.3">
      <c r="A311" t="s">
        <v>82</v>
      </c>
      <c r="B311" t="s">
        <v>200</v>
      </c>
      <c r="C311" t="s">
        <v>916</v>
      </c>
      <c r="D311" s="1">
        <v>2350000</v>
      </c>
    </row>
    <row r="312" spans="1:4" x14ac:dyDescent="0.3">
      <c r="A312" t="s">
        <v>94</v>
      </c>
      <c r="B312" t="s">
        <v>203</v>
      </c>
      <c r="C312" t="s">
        <v>1991</v>
      </c>
      <c r="D312" s="1">
        <v>2350000</v>
      </c>
    </row>
    <row r="313" spans="1:4" x14ac:dyDescent="0.3">
      <c r="A313" t="s">
        <v>1579</v>
      </c>
      <c r="B313" t="s">
        <v>206</v>
      </c>
      <c r="C313" t="s">
        <v>916</v>
      </c>
      <c r="D313" s="1">
        <v>2350000</v>
      </c>
    </row>
    <row r="314" spans="1:4" x14ac:dyDescent="0.3">
      <c r="A314" t="s">
        <v>1519</v>
      </c>
      <c r="B314" t="s">
        <v>177</v>
      </c>
      <c r="C314" t="s">
        <v>1991</v>
      </c>
      <c r="D314" s="1">
        <v>2350000</v>
      </c>
    </row>
    <row r="315" spans="1:4" x14ac:dyDescent="0.3">
      <c r="A315" t="s">
        <v>183</v>
      </c>
      <c r="B315" t="s">
        <v>177</v>
      </c>
      <c r="C315" t="s">
        <v>1991</v>
      </c>
      <c r="D315" s="1">
        <v>2300000</v>
      </c>
    </row>
    <row r="316" spans="1:4" x14ac:dyDescent="0.3">
      <c r="A316" t="s">
        <v>1186</v>
      </c>
      <c r="B316" t="s">
        <v>171</v>
      </c>
      <c r="C316" t="s">
        <v>1991</v>
      </c>
      <c r="D316" s="1">
        <v>2277500</v>
      </c>
    </row>
    <row r="317" spans="1:4" x14ac:dyDescent="0.3">
      <c r="A317" t="s">
        <v>1688</v>
      </c>
      <c r="B317" t="s">
        <v>190</v>
      </c>
      <c r="C317" t="s">
        <v>916</v>
      </c>
      <c r="D317" s="1">
        <v>2250000</v>
      </c>
    </row>
    <row r="318" spans="1:4" x14ac:dyDescent="0.3">
      <c r="A318" t="s">
        <v>1338</v>
      </c>
      <c r="B318" t="s">
        <v>191</v>
      </c>
      <c r="C318" t="s">
        <v>916</v>
      </c>
      <c r="D318" s="1">
        <v>2250000</v>
      </c>
    </row>
    <row r="319" spans="1:4" x14ac:dyDescent="0.3">
      <c r="A319" t="s">
        <v>373</v>
      </c>
      <c r="B319" t="s">
        <v>162</v>
      </c>
      <c r="C319" t="s">
        <v>916</v>
      </c>
      <c r="D319" s="1">
        <v>2250000</v>
      </c>
    </row>
    <row r="320" spans="1:4" x14ac:dyDescent="0.3">
      <c r="A320" t="s">
        <v>1141</v>
      </c>
      <c r="B320" t="s">
        <v>209</v>
      </c>
      <c r="C320" t="s">
        <v>1991</v>
      </c>
      <c r="D320" s="1">
        <v>2237500</v>
      </c>
    </row>
    <row r="321" spans="1:4" x14ac:dyDescent="0.3">
      <c r="A321" t="s">
        <v>1574</v>
      </c>
      <c r="B321" t="s">
        <v>195</v>
      </c>
      <c r="C321" t="s">
        <v>1989</v>
      </c>
      <c r="D321" s="1">
        <v>2237500</v>
      </c>
    </row>
    <row r="322" spans="1:4" x14ac:dyDescent="0.3">
      <c r="A322" t="s">
        <v>997</v>
      </c>
      <c r="B322" t="s">
        <v>202</v>
      </c>
      <c r="C322" t="s">
        <v>1988</v>
      </c>
      <c r="D322" s="1">
        <v>2200000</v>
      </c>
    </row>
    <row r="323" spans="1:4" x14ac:dyDescent="0.3">
      <c r="A323" t="s">
        <v>34</v>
      </c>
      <c r="B323" t="s">
        <v>191</v>
      </c>
      <c r="C323" t="s">
        <v>1989</v>
      </c>
      <c r="D323" s="1">
        <v>2200000</v>
      </c>
    </row>
    <row r="324" spans="1:4" x14ac:dyDescent="0.3">
      <c r="A324" t="s">
        <v>24</v>
      </c>
      <c r="B324" t="s">
        <v>189</v>
      </c>
      <c r="C324" t="s">
        <v>1991</v>
      </c>
      <c r="D324" s="1">
        <v>2200000</v>
      </c>
    </row>
    <row r="325" spans="1:4" x14ac:dyDescent="0.3">
      <c r="A325" t="s">
        <v>1360</v>
      </c>
      <c r="B325" t="s">
        <v>154</v>
      </c>
      <c r="C325" t="s">
        <v>1991</v>
      </c>
      <c r="D325" s="1">
        <v>2175000</v>
      </c>
    </row>
    <row r="326" spans="1:4" x14ac:dyDescent="0.3">
      <c r="A326" t="s">
        <v>1727</v>
      </c>
      <c r="B326" t="s">
        <v>206</v>
      </c>
      <c r="C326" t="s">
        <v>1991</v>
      </c>
      <c r="D326" s="1">
        <v>2175000</v>
      </c>
    </row>
    <row r="327" spans="1:4" x14ac:dyDescent="0.3">
      <c r="A327" t="s">
        <v>1852</v>
      </c>
      <c r="B327" t="s">
        <v>199</v>
      </c>
      <c r="C327" t="s">
        <v>916</v>
      </c>
      <c r="D327" s="1">
        <v>2125000</v>
      </c>
    </row>
    <row r="328" spans="1:4" x14ac:dyDescent="0.3">
      <c r="A328" t="s">
        <v>1157</v>
      </c>
      <c r="B328" t="s">
        <v>210</v>
      </c>
      <c r="C328" t="s">
        <v>1988</v>
      </c>
      <c r="D328" s="1">
        <v>2100000</v>
      </c>
    </row>
    <row r="329" spans="1:4" x14ac:dyDescent="0.3">
      <c r="A329" t="s">
        <v>1563</v>
      </c>
      <c r="B329" t="s">
        <v>201</v>
      </c>
      <c r="C329" t="s">
        <v>1988</v>
      </c>
      <c r="D329" s="1">
        <v>2100000</v>
      </c>
    </row>
    <row r="330" spans="1:4" x14ac:dyDescent="0.3">
      <c r="A330" t="s">
        <v>1185</v>
      </c>
      <c r="B330" t="s">
        <v>201</v>
      </c>
      <c r="C330" t="s">
        <v>916</v>
      </c>
      <c r="D330" s="1">
        <v>2100000</v>
      </c>
    </row>
    <row r="331" spans="1:4" x14ac:dyDescent="0.3">
      <c r="A331" t="s">
        <v>1853</v>
      </c>
      <c r="B331" t="s">
        <v>209</v>
      </c>
      <c r="C331" t="s">
        <v>1991</v>
      </c>
      <c r="D331" s="1">
        <v>2012500</v>
      </c>
    </row>
    <row r="332" spans="1:4" x14ac:dyDescent="0.3">
      <c r="A332" t="s">
        <v>1694</v>
      </c>
      <c r="B332" t="s">
        <v>193</v>
      </c>
      <c r="C332" t="s">
        <v>1989</v>
      </c>
      <c r="D332" s="1">
        <v>2012500</v>
      </c>
    </row>
    <row r="333" spans="1:4" x14ac:dyDescent="0.3">
      <c r="A333" t="s">
        <v>1854</v>
      </c>
      <c r="B333" t="s">
        <v>198</v>
      </c>
      <c r="C333" t="s">
        <v>1991</v>
      </c>
      <c r="D333" s="1">
        <v>2005000</v>
      </c>
    </row>
    <row r="334" spans="1:4" x14ac:dyDescent="0.3">
      <c r="A334" t="s">
        <v>1134</v>
      </c>
      <c r="B334" t="s">
        <v>196</v>
      </c>
      <c r="C334" t="s">
        <v>1991</v>
      </c>
      <c r="D334" s="1">
        <v>2000000</v>
      </c>
    </row>
    <row r="335" spans="1:4" x14ac:dyDescent="0.3">
      <c r="A335" t="s">
        <v>135</v>
      </c>
      <c r="B335" t="s">
        <v>209</v>
      </c>
      <c r="C335" t="s">
        <v>4</v>
      </c>
      <c r="D335" s="1">
        <v>2000000</v>
      </c>
    </row>
    <row r="336" spans="1:4" x14ac:dyDescent="0.3">
      <c r="A336" t="s">
        <v>1517</v>
      </c>
      <c r="B336" t="s">
        <v>171</v>
      </c>
      <c r="C336" t="s">
        <v>1991</v>
      </c>
      <c r="D336" s="1">
        <v>2000000</v>
      </c>
    </row>
    <row r="337" spans="1:4" x14ac:dyDescent="0.3">
      <c r="A337" t="s">
        <v>1855</v>
      </c>
      <c r="B337" t="s">
        <v>187</v>
      </c>
      <c r="C337" t="s">
        <v>916</v>
      </c>
      <c r="D337" s="1">
        <v>2000000</v>
      </c>
    </row>
    <row r="338" spans="1:4" x14ac:dyDescent="0.3">
      <c r="A338" t="s">
        <v>929</v>
      </c>
      <c r="B338" t="s">
        <v>144</v>
      </c>
      <c r="C338" t="s">
        <v>1991</v>
      </c>
      <c r="D338" s="1">
        <v>2000000</v>
      </c>
    </row>
    <row r="339" spans="1:4" x14ac:dyDescent="0.3">
      <c r="A339" t="s">
        <v>1520</v>
      </c>
      <c r="B339" t="s">
        <v>206</v>
      </c>
      <c r="C339" t="s">
        <v>1991</v>
      </c>
      <c r="D339" s="1">
        <v>2000000</v>
      </c>
    </row>
    <row r="340" spans="1:4" x14ac:dyDescent="0.3">
      <c r="A340" t="s">
        <v>1505</v>
      </c>
      <c r="B340" t="s">
        <v>197</v>
      </c>
      <c r="C340" t="s">
        <v>916</v>
      </c>
      <c r="D340" s="1">
        <v>2000000</v>
      </c>
    </row>
    <row r="341" spans="1:4" x14ac:dyDescent="0.3">
      <c r="A341" t="s">
        <v>1856</v>
      </c>
      <c r="B341" t="s">
        <v>204</v>
      </c>
      <c r="C341" t="s">
        <v>3</v>
      </c>
      <c r="D341" s="1">
        <v>2000000</v>
      </c>
    </row>
    <row r="342" spans="1:4" x14ac:dyDescent="0.3">
      <c r="A342" t="s">
        <v>113</v>
      </c>
      <c r="B342" t="s">
        <v>206</v>
      </c>
      <c r="C342" t="s">
        <v>916</v>
      </c>
      <c r="D342" s="1">
        <v>1962500</v>
      </c>
    </row>
    <row r="343" spans="1:4" x14ac:dyDescent="0.3">
      <c r="A343" t="s">
        <v>1349</v>
      </c>
      <c r="B343" t="s">
        <v>193</v>
      </c>
      <c r="C343" t="s">
        <v>3</v>
      </c>
      <c r="D343" s="1">
        <v>1900000</v>
      </c>
    </row>
    <row r="344" spans="1:4" x14ac:dyDescent="0.3">
      <c r="A344" t="s">
        <v>1549</v>
      </c>
      <c r="B344" t="s">
        <v>204</v>
      </c>
      <c r="C344" t="s">
        <v>1991</v>
      </c>
      <c r="D344" s="1">
        <v>1900000</v>
      </c>
    </row>
    <row r="345" spans="1:4" x14ac:dyDescent="0.3">
      <c r="A345" t="s">
        <v>10</v>
      </c>
      <c r="B345" t="s">
        <v>187</v>
      </c>
      <c r="C345" t="s">
        <v>1991</v>
      </c>
      <c r="D345" s="1">
        <v>1875000</v>
      </c>
    </row>
    <row r="346" spans="1:4" x14ac:dyDescent="0.3">
      <c r="A346" t="s">
        <v>128</v>
      </c>
      <c r="B346" t="s">
        <v>193</v>
      </c>
      <c r="C346" t="s">
        <v>1991</v>
      </c>
      <c r="D346" s="1">
        <v>1795000</v>
      </c>
    </row>
    <row r="347" spans="1:4" x14ac:dyDescent="0.3">
      <c r="A347" t="s">
        <v>996</v>
      </c>
      <c r="B347" t="s">
        <v>193</v>
      </c>
      <c r="C347" t="s">
        <v>1991</v>
      </c>
      <c r="D347" s="1">
        <v>1795000</v>
      </c>
    </row>
    <row r="348" spans="1:4" x14ac:dyDescent="0.3">
      <c r="A348" t="s">
        <v>1368</v>
      </c>
      <c r="B348" t="s">
        <v>210</v>
      </c>
      <c r="C348" t="s">
        <v>3</v>
      </c>
      <c r="D348" s="1">
        <v>1750000</v>
      </c>
    </row>
    <row r="349" spans="1:4" x14ac:dyDescent="0.3">
      <c r="A349" t="s">
        <v>104</v>
      </c>
      <c r="B349" t="s">
        <v>154</v>
      </c>
      <c r="C349" t="s">
        <v>1991</v>
      </c>
      <c r="D349" s="1">
        <v>1750000</v>
      </c>
    </row>
    <row r="350" spans="1:4" x14ac:dyDescent="0.3">
      <c r="A350" t="s">
        <v>70</v>
      </c>
      <c r="B350" t="s">
        <v>198</v>
      </c>
      <c r="C350" t="s">
        <v>1991</v>
      </c>
      <c r="D350" s="1">
        <v>1750000</v>
      </c>
    </row>
    <row r="351" spans="1:4" x14ac:dyDescent="0.3">
      <c r="A351" t="s">
        <v>1702</v>
      </c>
      <c r="B351" t="s">
        <v>191</v>
      </c>
      <c r="C351" t="s">
        <v>916</v>
      </c>
      <c r="D351" s="1">
        <v>1750000</v>
      </c>
    </row>
    <row r="352" spans="1:4" x14ac:dyDescent="0.3">
      <c r="A352" t="s">
        <v>1857</v>
      </c>
      <c r="B352" t="s">
        <v>188</v>
      </c>
      <c r="C352" t="s">
        <v>916</v>
      </c>
      <c r="D352" s="1">
        <v>1750000</v>
      </c>
    </row>
    <row r="353" spans="1:4" x14ac:dyDescent="0.3">
      <c r="A353" t="s">
        <v>1858</v>
      </c>
      <c r="B353" t="s">
        <v>193</v>
      </c>
      <c r="C353" t="s">
        <v>1991</v>
      </c>
      <c r="D353" s="1">
        <v>1750000</v>
      </c>
    </row>
    <row r="354" spans="1:4" x14ac:dyDescent="0.3">
      <c r="A354" t="s">
        <v>1758</v>
      </c>
      <c r="B354" t="s">
        <v>162</v>
      </c>
      <c r="C354" t="s">
        <v>1991</v>
      </c>
      <c r="D354" s="1">
        <v>1700000</v>
      </c>
    </row>
    <row r="355" spans="1:4" x14ac:dyDescent="0.3">
      <c r="A355" t="s">
        <v>1397</v>
      </c>
      <c r="B355" t="s">
        <v>187</v>
      </c>
      <c r="C355" t="s">
        <v>1991</v>
      </c>
      <c r="D355" s="1">
        <v>1675000</v>
      </c>
    </row>
    <row r="356" spans="1:4" x14ac:dyDescent="0.3">
      <c r="A356" t="s">
        <v>180</v>
      </c>
      <c r="B356" t="s">
        <v>177</v>
      </c>
      <c r="C356" t="s">
        <v>1991</v>
      </c>
      <c r="D356" s="1">
        <v>1650000</v>
      </c>
    </row>
    <row r="357" spans="1:4" x14ac:dyDescent="0.3">
      <c r="A357" t="s">
        <v>1164</v>
      </c>
      <c r="B357" t="s">
        <v>199</v>
      </c>
      <c r="C357" t="s">
        <v>4</v>
      </c>
      <c r="D357" s="1">
        <v>1625000</v>
      </c>
    </row>
    <row r="358" spans="1:4" x14ac:dyDescent="0.3">
      <c r="A358" t="s">
        <v>1340</v>
      </c>
      <c r="B358" t="s">
        <v>202</v>
      </c>
      <c r="C358" t="s">
        <v>1991</v>
      </c>
      <c r="D358" s="1">
        <v>1625000</v>
      </c>
    </row>
    <row r="359" spans="1:4" x14ac:dyDescent="0.3">
      <c r="A359" t="s">
        <v>1859</v>
      </c>
      <c r="B359" t="s">
        <v>188</v>
      </c>
      <c r="C359" t="s">
        <v>1991</v>
      </c>
      <c r="D359" s="1">
        <v>1612500</v>
      </c>
    </row>
    <row r="360" spans="1:4" x14ac:dyDescent="0.3">
      <c r="A360" t="s">
        <v>1371</v>
      </c>
      <c r="B360" t="s">
        <v>204</v>
      </c>
      <c r="C360" t="s">
        <v>1991</v>
      </c>
      <c r="D360" s="1">
        <v>1600000</v>
      </c>
    </row>
    <row r="361" spans="1:4" x14ac:dyDescent="0.3">
      <c r="A361" t="s">
        <v>12</v>
      </c>
      <c r="B361" t="s">
        <v>187</v>
      </c>
      <c r="C361" t="s">
        <v>1991</v>
      </c>
      <c r="D361" s="1">
        <v>1600000</v>
      </c>
    </row>
    <row r="362" spans="1:4" x14ac:dyDescent="0.3">
      <c r="A362" t="s">
        <v>1716</v>
      </c>
      <c r="B362" t="s">
        <v>199</v>
      </c>
      <c r="C362" t="s">
        <v>1987</v>
      </c>
      <c r="D362" s="1">
        <v>1600000</v>
      </c>
    </row>
    <row r="363" spans="1:4" x14ac:dyDescent="0.3">
      <c r="A363" t="s">
        <v>28</v>
      </c>
      <c r="B363" t="s">
        <v>189</v>
      </c>
      <c r="C363" t="s">
        <v>1991</v>
      </c>
      <c r="D363" s="1">
        <v>1575000</v>
      </c>
    </row>
    <row r="364" spans="1:4" x14ac:dyDescent="0.3">
      <c r="A364" t="s">
        <v>134</v>
      </c>
      <c r="B364" t="s">
        <v>209</v>
      </c>
      <c r="C364" t="s">
        <v>1991</v>
      </c>
      <c r="D364" s="1">
        <v>1550000</v>
      </c>
    </row>
    <row r="365" spans="1:4" x14ac:dyDescent="0.3">
      <c r="A365" t="s">
        <v>1724</v>
      </c>
      <c r="B365" t="s">
        <v>171</v>
      </c>
      <c r="C365" t="s">
        <v>916</v>
      </c>
      <c r="D365" s="1">
        <v>1537500</v>
      </c>
    </row>
    <row r="366" spans="1:4" x14ac:dyDescent="0.3">
      <c r="A366" t="s">
        <v>1516</v>
      </c>
      <c r="B366" t="s">
        <v>154</v>
      </c>
      <c r="C366" t="s">
        <v>1989</v>
      </c>
      <c r="D366" s="1">
        <v>1525000</v>
      </c>
    </row>
    <row r="367" spans="1:4" x14ac:dyDescent="0.3">
      <c r="A367" t="s">
        <v>1860</v>
      </c>
      <c r="B367" t="s">
        <v>194</v>
      </c>
      <c r="C367" t="s">
        <v>916</v>
      </c>
      <c r="D367" s="1">
        <v>1500000</v>
      </c>
    </row>
    <row r="368" spans="1:4" x14ac:dyDescent="0.3">
      <c r="A368" t="s">
        <v>107</v>
      </c>
      <c r="B368" t="s">
        <v>171</v>
      </c>
      <c r="C368" t="s">
        <v>4</v>
      </c>
      <c r="D368" s="1">
        <v>1500000</v>
      </c>
    </row>
    <row r="369" spans="1:4" x14ac:dyDescent="0.3">
      <c r="A369" t="s">
        <v>1582</v>
      </c>
      <c r="B369" t="s">
        <v>193</v>
      </c>
      <c r="C369" t="s">
        <v>3</v>
      </c>
      <c r="D369" s="1">
        <v>1500000</v>
      </c>
    </row>
    <row r="370" spans="1:4" x14ac:dyDescent="0.3">
      <c r="A370" t="s">
        <v>1545</v>
      </c>
      <c r="B370" t="s">
        <v>154</v>
      </c>
      <c r="C370" t="s">
        <v>4</v>
      </c>
      <c r="D370" s="1">
        <v>1500000</v>
      </c>
    </row>
    <row r="371" spans="1:4" x14ac:dyDescent="0.3">
      <c r="A371" t="s">
        <v>1533</v>
      </c>
      <c r="B371" t="s">
        <v>188</v>
      </c>
      <c r="C371" t="s">
        <v>1988</v>
      </c>
      <c r="D371" s="1">
        <v>1500000</v>
      </c>
    </row>
    <row r="372" spans="1:4" x14ac:dyDescent="0.3">
      <c r="A372" t="s">
        <v>1348</v>
      </c>
      <c r="B372" t="s">
        <v>202</v>
      </c>
      <c r="C372" t="s">
        <v>1991</v>
      </c>
      <c r="D372" s="1">
        <v>1500000</v>
      </c>
    </row>
    <row r="373" spans="1:4" x14ac:dyDescent="0.3">
      <c r="A373" t="s">
        <v>1355</v>
      </c>
      <c r="B373" t="s">
        <v>145</v>
      </c>
      <c r="C373" t="s">
        <v>916</v>
      </c>
      <c r="D373" s="1">
        <v>1500000</v>
      </c>
    </row>
    <row r="374" spans="1:4" x14ac:dyDescent="0.3">
      <c r="A374" t="s">
        <v>1861</v>
      </c>
      <c r="B374" t="s">
        <v>188</v>
      </c>
      <c r="C374" t="s">
        <v>1991</v>
      </c>
      <c r="D374" s="1">
        <v>1500000</v>
      </c>
    </row>
    <row r="375" spans="1:4" x14ac:dyDescent="0.3">
      <c r="A375" t="s">
        <v>159</v>
      </c>
      <c r="B375" t="s">
        <v>154</v>
      </c>
      <c r="C375" t="s">
        <v>1991</v>
      </c>
      <c r="D375" s="1">
        <v>1500000</v>
      </c>
    </row>
    <row r="376" spans="1:4" x14ac:dyDescent="0.3">
      <c r="A376" t="s">
        <v>1342</v>
      </c>
      <c r="B376" t="s">
        <v>209</v>
      </c>
      <c r="C376" t="s">
        <v>916</v>
      </c>
      <c r="D376" s="1">
        <v>1475000</v>
      </c>
    </row>
    <row r="377" spans="1:4" x14ac:dyDescent="0.3">
      <c r="A377" t="s">
        <v>1154</v>
      </c>
      <c r="B377" t="s">
        <v>194</v>
      </c>
      <c r="C377" t="s">
        <v>1991</v>
      </c>
      <c r="D377" s="1">
        <v>1450000</v>
      </c>
    </row>
    <row r="378" spans="1:4" x14ac:dyDescent="0.3">
      <c r="A378" t="s">
        <v>1862</v>
      </c>
      <c r="B378" t="s">
        <v>197</v>
      </c>
      <c r="C378" t="s">
        <v>1991</v>
      </c>
      <c r="D378" s="1">
        <v>1417500</v>
      </c>
    </row>
    <row r="379" spans="1:4" x14ac:dyDescent="0.3">
      <c r="A379" t="s">
        <v>1546</v>
      </c>
      <c r="B379" t="s">
        <v>202</v>
      </c>
      <c r="C379" t="s">
        <v>1989</v>
      </c>
      <c r="D379" s="1">
        <v>1400000</v>
      </c>
    </row>
    <row r="380" spans="1:4" x14ac:dyDescent="0.3">
      <c r="A380" t="s">
        <v>473</v>
      </c>
      <c r="B380" t="s">
        <v>209</v>
      </c>
      <c r="C380" t="s">
        <v>1987</v>
      </c>
      <c r="D380" s="1">
        <v>1400000</v>
      </c>
    </row>
    <row r="381" spans="1:4" x14ac:dyDescent="0.3">
      <c r="A381" t="s">
        <v>1705</v>
      </c>
      <c r="B381" t="s">
        <v>207</v>
      </c>
      <c r="C381" t="s">
        <v>1988</v>
      </c>
      <c r="D381" s="1">
        <v>1382500</v>
      </c>
    </row>
    <row r="382" spans="1:4" x14ac:dyDescent="0.3">
      <c r="A382" t="s">
        <v>1366</v>
      </c>
      <c r="B382" t="s">
        <v>195</v>
      </c>
      <c r="C382" t="s">
        <v>1988</v>
      </c>
      <c r="D382" s="1">
        <v>1375000</v>
      </c>
    </row>
    <row r="383" spans="1:4" x14ac:dyDescent="0.3">
      <c r="A383" t="s">
        <v>1343</v>
      </c>
      <c r="B383" t="s">
        <v>194</v>
      </c>
      <c r="C383" t="s">
        <v>1991</v>
      </c>
      <c r="D383" s="1">
        <v>1350000</v>
      </c>
    </row>
    <row r="384" spans="1:4" x14ac:dyDescent="0.3">
      <c r="A384" t="s">
        <v>1863</v>
      </c>
      <c r="B384" t="s">
        <v>193</v>
      </c>
      <c r="C384" t="s">
        <v>1989</v>
      </c>
      <c r="D384" s="1">
        <v>1350000</v>
      </c>
    </row>
    <row r="385" spans="1:4" x14ac:dyDescent="0.3">
      <c r="A385" t="s">
        <v>965</v>
      </c>
      <c r="B385" t="s">
        <v>154</v>
      </c>
      <c r="C385" t="s">
        <v>1991</v>
      </c>
      <c r="D385" s="1">
        <v>1350000</v>
      </c>
    </row>
    <row r="386" spans="1:4" x14ac:dyDescent="0.3">
      <c r="A386" t="s">
        <v>1711</v>
      </c>
      <c r="B386" t="s">
        <v>188</v>
      </c>
      <c r="C386" t="s">
        <v>4</v>
      </c>
      <c r="D386" s="1">
        <v>1350000</v>
      </c>
    </row>
    <row r="387" spans="1:4" x14ac:dyDescent="0.3">
      <c r="A387" t="s">
        <v>1155</v>
      </c>
      <c r="B387" t="s">
        <v>197</v>
      </c>
      <c r="C387" t="s">
        <v>4</v>
      </c>
      <c r="D387" s="1">
        <v>1300000</v>
      </c>
    </row>
    <row r="388" spans="1:4" x14ac:dyDescent="0.3">
      <c r="A388" t="s">
        <v>1515</v>
      </c>
      <c r="B388" t="s">
        <v>189</v>
      </c>
      <c r="C388" t="s">
        <v>916</v>
      </c>
      <c r="D388" s="1">
        <v>1300000</v>
      </c>
    </row>
    <row r="389" spans="1:4" x14ac:dyDescent="0.3">
      <c r="A389" t="s">
        <v>1707</v>
      </c>
      <c r="B389" t="s">
        <v>194</v>
      </c>
      <c r="C389" t="s">
        <v>1988</v>
      </c>
      <c r="D389" s="1">
        <v>1300000</v>
      </c>
    </row>
    <row r="390" spans="1:4" x14ac:dyDescent="0.3">
      <c r="A390" t="s">
        <v>1701</v>
      </c>
      <c r="B390" t="s">
        <v>194</v>
      </c>
      <c r="C390" t="s">
        <v>1989</v>
      </c>
      <c r="D390" s="1">
        <v>1250000</v>
      </c>
    </row>
    <row r="391" spans="1:4" x14ac:dyDescent="0.3">
      <c r="A391" t="s">
        <v>1744</v>
      </c>
      <c r="B391" t="s">
        <v>193</v>
      </c>
      <c r="C391" t="s">
        <v>4</v>
      </c>
      <c r="D391" s="1">
        <v>1250000</v>
      </c>
    </row>
    <row r="392" spans="1:4" x14ac:dyDescent="0.3">
      <c r="A392" t="s">
        <v>1864</v>
      </c>
      <c r="B392" t="s">
        <v>192</v>
      </c>
      <c r="C392" t="s">
        <v>1987</v>
      </c>
      <c r="D392" s="1">
        <v>1250000</v>
      </c>
    </row>
    <row r="393" spans="1:4" x14ac:dyDescent="0.3">
      <c r="A393" t="s">
        <v>1865</v>
      </c>
      <c r="B393" t="s">
        <v>191</v>
      </c>
      <c r="C393" t="s">
        <v>1991</v>
      </c>
      <c r="D393" s="1">
        <v>1250000</v>
      </c>
    </row>
    <row r="394" spans="1:4" x14ac:dyDescent="0.3">
      <c r="A394" t="s">
        <v>1718</v>
      </c>
      <c r="B394" t="s">
        <v>209</v>
      </c>
      <c r="C394" t="s">
        <v>916</v>
      </c>
      <c r="D394" s="1">
        <v>1250000</v>
      </c>
    </row>
    <row r="395" spans="1:4" x14ac:dyDescent="0.3">
      <c r="A395" t="s">
        <v>1866</v>
      </c>
      <c r="B395" t="s">
        <v>177</v>
      </c>
      <c r="C395" t="s">
        <v>916</v>
      </c>
      <c r="D395" s="1">
        <v>1250000</v>
      </c>
    </row>
    <row r="396" spans="1:4" x14ac:dyDescent="0.3">
      <c r="A396" t="s">
        <v>1867</v>
      </c>
      <c r="B396" t="s">
        <v>189</v>
      </c>
      <c r="C396" t="s">
        <v>1988</v>
      </c>
      <c r="D396" s="1">
        <v>1250000</v>
      </c>
    </row>
    <row r="397" spans="1:4" x14ac:dyDescent="0.3">
      <c r="A397" t="s">
        <v>1697</v>
      </c>
      <c r="B397" t="s">
        <v>188</v>
      </c>
      <c r="C397" t="s">
        <v>1991</v>
      </c>
      <c r="D397" s="1">
        <v>1200000</v>
      </c>
    </row>
    <row r="398" spans="1:4" x14ac:dyDescent="0.3">
      <c r="A398" t="s">
        <v>1868</v>
      </c>
      <c r="B398" t="s">
        <v>208</v>
      </c>
      <c r="C398" t="s">
        <v>1991</v>
      </c>
      <c r="D398" s="1">
        <v>1200000</v>
      </c>
    </row>
    <row r="399" spans="1:4" x14ac:dyDescent="0.3">
      <c r="A399" t="s">
        <v>1347</v>
      </c>
      <c r="B399" t="s">
        <v>206</v>
      </c>
      <c r="C399" t="s">
        <v>1991</v>
      </c>
      <c r="D399" s="1">
        <v>1200000</v>
      </c>
    </row>
    <row r="400" spans="1:4" x14ac:dyDescent="0.3">
      <c r="A400" t="s">
        <v>1174</v>
      </c>
      <c r="B400" t="s">
        <v>188</v>
      </c>
      <c r="C400" t="s">
        <v>1988</v>
      </c>
      <c r="D400" s="1">
        <v>1200000</v>
      </c>
    </row>
    <row r="401" spans="1:4" x14ac:dyDescent="0.3">
      <c r="A401" t="s">
        <v>1353</v>
      </c>
      <c r="B401" t="s">
        <v>209</v>
      </c>
      <c r="C401" t="s">
        <v>916</v>
      </c>
      <c r="D401" s="1">
        <v>1165000</v>
      </c>
    </row>
    <row r="402" spans="1:4" x14ac:dyDescent="0.3">
      <c r="A402" t="s">
        <v>1714</v>
      </c>
      <c r="B402" t="s">
        <v>192</v>
      </c>
      <c r="C402" t="s">
        <v>916</v>
      </c>
      <c r="D402" s="1">
        <v>1150000</v>
      </c>
    </row>
    <row r="403" spans="1:4" x14ac:dyDescent="0.3">
      <c r="A403" t="s">
        <v>959</v>
      </c>
      <c r="B403" t="s">
        <v>192</v>
      </c>
      <c r="C403" t="s">
        <v>1991</v>
      </c>
      <c r="D403" s="1">
        <v>1150000</v>
      </c>
    </row>
    <row r="404" spans="1:4" x14ac:dyDescent="0.3">
      <c r="A404" t="s">
        <v>22</v>
      </c>
      <c r="B404" t="s">
        <v>203</v>
      </c>
      <c r="C404" t="s">
        <v>3</v>
      </c>
      <c r="D404" s="1">
        <v>1150000</v>
      </c>
    </row>
    <row r="405" spans="1:4" x14ac:dyDescent="0.3">
      <c r="A405" t="s">
        <v>1403</v>
      </c>
      <c r="B405" t="s">
        <v>195</v>
      </c>
      <c r="C405" t="s">
        <v>916</v>
      </c>
      <c r="D405" s="1">
        <v>1150000</v>
      </c>
    </row>
    <row r="406" spans="1:4" x14ac:dyDescent="0.3">
      <c r="A406" t="s">
        <v>1723</v>
      </c>
      <c r="B406" t="s">
        <v>208</v>
      </c>
      <c r="C406" t="s">
        <v>3</v>
      </c>
      <c r="D406" s="1">
        <v>1150000</v>
      </c>
    </row>
    <row r="407" spans="1:4" x14ac:dyDescent="0.3">
      <c r="A407" t="s">
        <v>1564</v>
      </c>
      <c r="B407" t="s">
        <v>198</v>
      </c>
      <c r="C407" t="s">
        <v>1989</v>
      </c>
      <c r="D407" s="1">
        <v>1135000</v>
      </c>
    </row>
    <row r="408" spans="1:4" x14ac:dyDescent="0.3">
      <c r="A408" t="s">
        <v>395</v>
      </c>
      <c r="B408" t="s">
        <v>154</v>
      </c>
      <c r="C408" t="s">
        <v>1991</v>
      </c>
      <c r="D408" s="1">
        <v>1100000</v>
      </c>
    </row>
    <row r="409" spans="1:4" x14ac:dyDescent="0.3">
      <c r="A409" t="s">
        <v>1558</v>
      </c>
      <c r="B409" t="s">
        <v>144</v>
      </c>
      <c r="C409" t="s">
        <v>1987</v>
      </c>
      <c r="D409" s="1">
        <v>1100000</v>
      </c>
    </row>
    <row r="410" spans="1:4" x14ac:dyDescent="0.3">
      <c r="A410" t="s">
        <v>1869</v>
      </c>
      <c r="B410" t="s">
        <v>210</v>
      </c>
      <c r="C410" t="s">
        <v>1991</v>
      </c>
      <c r="D410" s="1">
        <v>1100000</v>
      </c>
    </row>
    <row r="411" spans="1:4" x14ac:dyDescent="0.3">
      <c r="A411" t="s">
        <v>1870</v>
      </c>
      <c r="B411" t="s">
        <v>200</v>
      </c>
      <c r="C411" t="s">
        <v>1991</v>
      </c>
      <c r="D411" s="1">
        <v>1100000</v>
      </c>
    </row>
    <row r="412" spans="1:4" x14ac:dyDescent="0.3">
      <c r="A412" t="s">
        <v>966</v>
      </c>
      <c r="B412" t="s">
        <v>191</v>
      </c>
      <c r="C412" t="s">
        <v>1991</v>
      </c>
      <c r="D412" s="1">
        <v>1100000</v>
      </c>
    </row>
    <row r="413" spans="1:4" x14ac:dyDescent="0.3">
      <c r="A413" t="s">
        <v>1364</v>
      </c>
      <c r="B413" t="s">
        <v>201</v>
      </c>
      <c r="C413" t="s">
        <v>1991</v>
      </c>
      <c r="D413" s="1">
        <v>1100000</v>
      </c>
    </row>
    <row r="414" spans="1:4" x14ac:dyDescent="0.3">
      <c r="A414" t="s">
        <v>1534</v>
      </c>
      <c r="B414" t="s">
        <v>187</v>
      </c>
      <c r="C414" t="s">
        <v>1990</v>
      </c>
      <c r="D414" s="1">
        <v>1100000</v>
      </c>
    </row>
    <row r="415" spans="1:4" x14ac:dyDescent="0.3">
      <c r="A415" t="s">
        <v>1535</v>
      </c>
      <c r="B415" t="s">
        <v>208</v>
      </c>
      <c r="C415" t="s">
        <v>916</v>
      </c>
      <c r="D415" s="1">
        <v>1100000</v>
      </c>
    </row>
    <row r="416" spans="1:4" x14ac:dyDescent="0.3">
      <c r="A416" t="s">
        <v>1540</v>
      </c>
      <c r="B416" t="s">
        <v>154</v>
      </c>
      <c r="C416" t="s">
        <v>1991</v>
      </c>
      <c r="D416" s="1">
        <v>1075000</v>
      </c>
    </row>
    <row r="417" spans="1:4" x14ac:dyDescent="0.3">
      <c r="A417" t="s">
        <v>21</v>
      </c>
      <c r="B417" t="s">
        <v>188</v>
      </c>
      <c r="C417" t="s">
        <v>1991</v>
      </c>
      <c r="D417" s="1">
        <v>1075000</v>
      </c>
    </row>
    <row r="418" spans="1:4" x14ac:dyDescent="0.3">
      <c r="A418" t="s">
        <v>224</v>
      </c>
      <c r="B418" t="s">
        <v>188</v>
      </c>
      <c r="C418" t="s">
        <v>1991</v>
      </c>
      <c r="D418" s="1">
        <v>1040000</v>
      </c>
    </row>
    <row r="419" spans="1:4" x14ac:dyDescent="0.3">
      <c r="A419" t="s">
        <v>1521</v>
      </c>
      <c r="B419" t="s">
        <v>171</v>
      </c>
      <c r="C419" t="s">
        <v>1991</v>
      </c>
      <c r="D419" s="1">
        <v>1000000</v>
      </c>
    </row>
    <row r="420" spans="1:4" x14ac:dyDescent="0.3">
      <c r="A420" t="s">
        <v>944</v>
      </c>
      <c r="B420" t="s">
        <v>206</v>
      </c>
      <c r="C420" t="s">
        <v>916</v>
      </c>
      <c r="D420" s="1">
        <v>1000000</v>
      </c>
    </row>
    <row r="421" spans="1:4" x14ac:dyDescent="0.3">
      <c r="A421" t="s">
        <v>1871</v>
      </c>
      <c r="B421" t="s">
        <v>177</v>
      </c>
      <c r="C421" t="s">
        <v>1991</v>
      </c>
      <c r="D421" s="1">
        <v>1000000</v>
      </c>
    </row>
    <row r="422" spans="1:4" x14ac:dyDescent="0.3">
      <c r="A422" t="s">
        <v>1396</v>
      </c>
      <c r="B422" t="s">
        <v>201</v>
      </c>
      <c r="C422" t="s">
        <v>4</v>
      </c>
      <c r="D422" s="1">
        <v>1000000</v>
      </c>
    </row>
    <row r="423" spans="1:4" x14ac:dyDescent="0.3">
      <c r="A423" t="s">
        <v>1872</v>
      </c>
      <c r="B423" t="s">
        <v>189</v>
      </c>
      <c r="C423" t="s">
        <v>1991</v>
      </c>
      <c r="D423" s="1">
        <v>1000000</v>
      </c>
    </row>
    <row r="424" spans="1:4" x14ac:dyDescent="0.3">
      <c r="A424" t="s">
        <v>1736</v>
      </c>
      <c r="B424" t="s">
        <v>204</v>
      </c>
      <c r="C424" t="s">
        <v>4</v>
      </c>
      <c r="D424" s="1">
        <v>1000000</v>
      </c>
    </row>
    <row r="425" spans="1:4" x14ac:dyDescent="0.3">
      <c r="A425" t="s">
        <v>1873</v>
      </c>
      <c r="B425" t="s">
        <v>199</v>
      </c>
      <c r="C425" t="s">
        <v>1988</v>
      </c>
      <c r="D425" s="1">
        <v>1000000</v>
      </c>
    </row>
    <row r="426" spans="1:4" x14ac:dyDescent="0.3">
      <c r="A426" t="s">
        <v>1567</v>
      </c>
      <c r="B426" t="s">
        <v>200</v>
      </c>
      <c r="C426" t="s">
        <v>1987</v>
      </c>
      <c r="D426" s="1">
        <v>1000000</v>
      </c>
    </row>
    <row r="427" spans="1:4" x14ac:dyDescent="0.3">
      <c r="A427" t="s">
        <v>1514</v>
      </c>
      <c r="B427" t="s">
        <v>144</v>
      </c>
      <c r="C427" t="s">
        <v>916</v>
      </c>
      <c r="D427" s="1">
        <v>1000000</v>
      </c>
    </row>
    <row r="428" spans="1:4" x14ac:dyDescent="0.3">
      <c r="A428" t="s">
        <v>1874</v>
      </c>
      <c r="B428" t="s">
        <v>210</v>
      </c>
      <c r="C428" t="s">
        <v>1991</v>
      </c>
      <c r="D428" s="1">
        <v>1000000</v>
      </c>
    </row>
    <row r="429" spans="1:4" x14ac:dyDescent="0.3">
      <c r="A429" t="s">
        <v>1552</v>
      </c>
      <c r="B429" t="s">
        <v>193</v>
      </c>
      <c r="C429" t="s">
        <v>1987</v>
      </c>
      <c r="D429" s="1">
        <v>1000000</v>
      </c>
    </row>
    <row r="430" spans="1:4" x14ac:dyDescent="0.3">
      <c r="A430" t="s">
        <v>1875</v>
      </c>
      <c r="B430" t="s">
        <v>197</v>
      </c>
      <c r="C430" t="s">
        <v>1989</v>
      </c>
      <c r="D430" s="1">
        <v>1000000</v>
      </c>
    </row>
    <row r="431" spans="1:4" x14ac:dyDescent="0.3">
      <c r="A431" t="s">
        <v>1876</v>
      </c>
      <c r="B431" t="s">
        <v>194</v>
      </c>
      <c r="C431" t="s">
        <v>4</v>
      </c>
      <c r="D431" s="1">
        <v>1000000</v>
      </c>
    </row>
    <row r="432" spans="1:4" x14ac:dyDescent="0.3">
      <c r="A432" t="s">
        <v>1877</v>
      </c>
      <c r="B432" t="s">
        <v>208</v>
      </c>
      <c r="C432" t="s">
        <v>1991</v>
      </c>
      <c r="D432" s="1">
        <v>1000000</v>
      </c>
    </row>
    <row r="433" spans="1:4" x14ac:dyDescent="0.3">
      <c r="A433" t="s">
        <v>1878</v>
      </c>
      <c r="B433" t="s">
        <v>190</v>
      </c>
      <c r="C433" t="s">
        <v>1991</v>
      </c>
      <c r="D433" s="1">
        <v>1000000</v>
      </c>
    </row>
    <row r="434" spans="1:4" x14ac:dyDescent="0.3">
      <c r="A434" t="s">
        <v>1879</v>
      </c>
      <c r="B434" t="s">
        <v>162</v>
      </c>
      <c r="C434" t="s">
        <v>1991</v>
      </c>
      <c r="D434" s="1">
        <v>1000000</v>
      </c>
    </row>
    <row r="435" spans="1:4" x14ac:dyDescent="0.3">
      <c r="A435" t="s">
        <v>1880</v>
      </c>
      <c r="B435" t="s">
        <v>171</v>
      </c>
      <c r="C435" t="s">
        <v>1991</v>
      </c>
      <c r="D435" s="1">
        <v>975000</v>
      </c>
    </row>
    <row r="436" spans="1:4" x14ac:dyDescent="0.3">
      <c r="A436" t="s">
        <v>1726</v>
      </c>
      <c r="B436" t="s">
        <v>204</v>
      </c>
      <c r="C436" t="s">
        <v>1988</v>
      </c>
      <c r="D436" s="1">
        <v>967500</v>
      </c>
    </row>
    <row r="437" spans="1:4" x14ac:dyDescent="0.3">
      <c r="A437" t="s">
        <v>1881</v>
      </c>
      <c r="B437" t="s">
        <v>197</v>
      </c>
      <c r="C437" t="s">
        <v>3</v>
      </c>
      <c r="D437" s="1">
        <v>930000</v>
      </c>
    </row>
    <row r="438" spans="1:4" x14ac:dyDescent="0.3">
      <c r="A438" t="s">
        <v>1704</v>
      </c>
      <c r="B438" t="s">
        <v>204</v>
      </c>
      <c r="C438" t="s">
        <v>1991</v>
      </c>
      <c r="D438" s="1">
        <v>925000</v>
      </c>
    </row>
    <row r="439" spans="1:4" x14ac:dyDescent="0.3">
      <c r="A439" t="s">
        <v>1530</v>
      </c>
      <c r="B439" t="s">
        <v>191</v>
      </c>
      <c r="C439" t="s">
        <v>916</v>
      </c>
      <c r="D439" s="1">
        <v>916666</v>
      </c>
    </row>
    <row r="440" spans="1:4" x14ac:dyDescent="0.3">
      <c r="A440" t="s">
        <v>1737</v>
      </c>
      <c r="B440" t="s">
        <v>199</v>
      </c>
      <c r="C440" t="s">
        <v>1991</v>
      </c>
      <c r="D440" s="1">
        <v>900000</v>
      </c>
    </row>
    <row r="441" spans="1:4" x14ac:dyDescent="0.3">
      <c r="A441" t="s">
        <v>1882</v>
      </c>
      <c r="B441" t="s">
        <v>198</v>
      </c>
      <c r="C441" t="s">
        <v>1991</v>
      </c>
      <c r="D441" s="1">
        <v>900000</v>
      </c>
    </row>
    <row r="442" spans="1:4" x14ac:dyDescent="0.3">
      <c r="A442" t="s">
        <v>1389</v>
      </c>
      <c r="B442" t="s">
        <v>201</v>
      </c>
      <c r="C442" t="s">
        <v>916</v>
      </c>
      <c r="D442" s="1">
        <v>900000</v>
      </c>
    </row>
    <row r="443" spans="1:4" x14ac:dyDescent="0.3">
      <c r="A443" t="s">
        <v>1524</v>
      </c>
      <c r="B443" t="s">
        <v>187</v>
      </c>
      <c r="C443" t="s">
        <v>1989</v>
      </c>
      <c r="D443" s="1">
        <v>900000</v>
      </c>
    </row>
    <row r="444" spans="1:4" x14ac:dyDescent="0.3">
      <c r="A444" t="s">
        <v>1544</v>
      </c>
      <c r="B444" t="s">
        <v>190</v>
      </c>
      <c r="C444" t="s">
        <v>1991</v>
      </c>
      <c r="D444" s="1">
        <v>900000</v>
      </c>
    </row>
    <row r="445" spans="1:4" x14ac:dyDescent="0.3">
      <c r="A445" t="s">
        <v>1163</v>
      </c>
      <c r="B445" t="s">
        <v>204</v>
      </c>
      <c r="C445" t="s">
        <v>4</v>
      </c>
      <c r="D445" s="1">
        <v>875000</v>
      </c>
    </row>
    <row r="446" spans="1:4" x14ac:dyDescent="0.3">
      <c r="A446" t="s">
        <v>1738</v>
      </c>
      <c r="B446" t="s">
        <v>206</v>
      </c>
      <c r="C446" t="s">
        <v>3</v>
      </c>
      <c r="D446" s="1">
        <v>875000</v>
      </c>
    </row>
    <row r="447" spans="1:4" x14ac:dyDescent="0.3">
      <c r="A447" t="s">
        <v>1584</v>
      </c>
      <c r="B447" t="s">
        <v>191</v>
      </c>
      <c r="C447" t="s">
        <v>1991</v>
      </c>
      <c r="D447" s="1">
        <v>875000</v>
      </c>
    </row>
    <row r="448" spans="1:4" x14ac:dyDescent="0.3">
      <c r="A448" t="s">
        <v>1883</v>
      </c>
      <c r="B448" t="s">
        <v>208</v>
      </c>
      <c r="C448" t="s">
        <v>1991</v>
      </c>
      <c r="D448" s="1">
        <v>875000</v>
      </c>
    </row>
    <row r="449" spans="1:4" x14ac:dyDescent="0.3">
      <c r="A449" t="s">
        <v>1884</v>
      </c>
      <c r="B449" t="s">
        <v>204</v>
      </c>
      <c r="C449" t="s">
        <v>916</v>
      </c>
      <c r="D449" s="1">
        <v>865000</v>
      </c>
    </row>
    <row r="450" spans="1:4" x14ac:dyDescent="0.3">
      <c r="A450" t="s">
        <v>1715</v>
      </c>
      <c r="B450" t="s">
        <v>191</v>
      </c>
      <c r="C450" t="s">
        <v>1991</v>
      </c>
      <c r="D450" s="1">
        <v>850000</v>
      </c>
    </row>
    <row r="451" spans="1:4" x14ac:dyDescent="0.3">
      <c r="A451" t="s">
        <v>1374</v>
      </c>
      <c r="B451" t="s">
        <v>188</v>
      </c>
      <c r="C451" t="s">
        <v>1991</v>
      </c>
      <c r="D451" s="1">
        <v>850000</v>
      </c>
    </row>
    <row r="452" spans="1:4" x14ac:dyDescent="0.3">
      <c r="A452" t="s">
        <v>1885</v>
      </c>
      <c r="B452" t="s">
        <v>190</v>
      </c>
      <c r="C452" t="s">
        <v>4</v>
      </c>
      <c r="D452" s="1">
        <v>850000</v>
      </c>
    </row>
    <row r="453" spans="1:4" x14ac:dyDescent="0.3">
      <c r="A453" t="s">
        <v>1886</v>
      </c>
      <c r="B453" t="s">
        <v>145</v>
      </c>
      <c r="C453" t="s">
        <v>1991</v>
      </c>
      <c r="D453" s="1">
        <v>850000</v>
      </c>
    </row>
    <row r="454" spans="1:4" x14ac:dyDescent="0.3">
      <c r="A454" t="s">
        <v>1576</v>
      </c>
      <c r="B454" t="s">
        <v>190</v>
      </c>
      <c r="C454" t="s">
        <v>916</v>
      </c>
      <c r="D454" s="1">
        <v>850000</v>
      </c>
    </row>
    <row r="455" spans="1:4" x14ac:dyDescent="0.3">
      <c r="A455" t="s">
        <v>1734</v>
      </c>
      <c r="B455" t="s">
        <v>194</v>
      </c>
      <c r="C455" t="s">
        <v>1991</v>
      </c>
      <c r="D455" s="1">
        <v>825000</v>
      </c>
    </row>
    <row r="456" spans="1:4" x14ac:dyDescent="0.3">
      <c r="A456" t="s">
        <v>1359</v>
      </c>
      <c r="B456" t="s">
        <v>205</v>
      </c>
      <c r="C456" t="s">
        <v>1991</v>
      </c>
      <c r="D456" s="1">
        <v>820000</v>
      </c>
    </row>
    <row r="457" spans="1:4" x14ac:dyDescent="0.3">
      <c r="A457" t="s">
        <v>1887</v>
      </c>
      <c r="B457" t="s">
        <v>177</v>
      </c>
      <c r="C457" t="s">
        <v>4</v>
      </c>
      <c r="D457" s="1">
        <v>815000</v>
      </c>
    </row>
    <row r="458" spans="1:4" x14ac:dyDescent="0.3">
      <c r="A458" t="s">
        <v>1888</v>
      </c>
      <c r="B458" t="s">
        <v>197</v>
      </c>
      <c r="C458" t="s">
        <v>1991</v>
      </c>
      <c r="D458" s="1">
        <v>800000</v>
      </c>
    </row>
    <row r="459" spans="1:4" x14ac:dyDescent="0.3">
      <c r="A459" t="s">
        <v>1889</v>
      </c>
      <c r="B459" t="s">
        <v>190</v>
      </c>
      <c r="C459" t="s">
        <v>1988</v>
      </c>
      <c r="D459" s="1">
        <v>800000</v>
      </c>
    </row>
    <row r="460" spans="1:4" x14ac:dyDescent="0.3">
      <c r="A460" t="s">
        <v>1890</v>
      </c>
      <c r="B460" t="s">
        <v>192</v>
      </c>
      <c r="C460" t="s">
        <v>4</v>
      </c>
      <c r="D460" s="1">
        <v>800000</v>
      </c>
    </row>
    <row r="461" spans="1:4" x14ac:dyDescent="0.3">
      <c r="A461" t="s">
        <v>1891</v>
      </c>
      <c r="B461" t="s">
        <v>209</v>
      </c>
      <c r="C461" t="s">
        <v>916</v>
      </c>
      <c r="D461" s="1">
        <v>800000</v>
      </c>
    </row>
    <row r="462" spans="1:4" x14ac:dyDescent="0.3">
      <c r="A462" t="s">
        <v>1892</v>
      </c>
      <c r="B462" t="s">
        <v>198</v>
      </c>
      <c r="C462" t="s">
        <v>1988</v>
      </c>
      <c r="D462" s="1">
        <v>800000</v>
      </c>
    </row>
    <row r="463" spans="1:4" x14ac:dyDescent="0.3">
      <c r="A463" t="s">
        <v>1706</v>
      </c>
      <c r="B463" t="s">
        <v>192</v>
      </c>
      <c r="C463" t="s">
        <v>916</v>
      </c>
      <c r="D463" s="1">
        <v>800000</v>
      </c>
    </row>
    <row r="464" spans="1:4" x14ac:dyDescent="0.3">
      <c r="A464" t="s">
        <v>1745</v>
      </c>
      <c r="B464" t="s">
        <v>177</v>
      </c>
      <c r="C464" t="s">
        <v>1989</v>
      </c>
      <c r="D464" s="1">
        <v>800000</v>
      </c>
    </row>
    <row r="465" spans="1:4" x14ac:dyDescent="0.3">
      <c r="A465" t="s">
        <v>1893</v>
      </c>
      <c r="B465" t="s">
        <v>194</v>
      </c>
      <c r="C465" t="s">
        <v>1987</v>
      </c>
      <c r="D465" s="1">
        <v>800000</v>
      </c>
    </row>
    <row r="466" spans="1:4" x14ac:dyDescent="0.3">
      <c r="A466" t="s">
        <v>1894</v>
      </c>
      <c r="B466" t="s">
        <v>197</v>
      </c>
      <c r="C466" t="s">
        <v>1988</v>
      </c>
      <c r="D466" s="1">
        <v>800000</v>
      </c>
    </row>
    <row r="467" spans="1:4" x14ac:dyDescent="0.3">
      <c r="A467" t="s">
        <v>432</v>
      </c>
      <c r="B467" t="s">
        <v>204</v>
      </c>
      <c r="C467" t="s">
        <v>4</v>
      </c>
      <c r="D467" s="1">
        <v>750000</v>
      </c>
    </row>
    <row r="468" spans="1:4" x14ac:dyDescent="0.3">
      <c r="A468" t="s">
        <v>1895</v>
      </c>
      <c r="B468" t="s">
        <v>162</v>
      </c>
      <c r="C468" t="s">
        <v>1988</v>
      </c>
      <c r="D468" s="1">
        <v>750000</v>
      </c>
    </row>
    <row r="469" spans="1:4" x14ac:dyDescent="0.3">
      <c r="A469" t="s">
        <v>1728</v>
      </c>
      <c r="B469" t="s">
        <v>177</v>
      </c>
      <c r="C469" t="s">
        <v>1987</v>
      </c>
      <c r="D469" s="1">
        <v>750000</v>
      </c>
    </row>
    <row r="470" spans="1:4" x14ac:dyDescent="0.3">
      <c r="A470" t="s">
        <v>1896</v>
      </c>
      <c r="B470" t="s">
        <v>203</v>
      </c>
      <c r="C470" t="s">
        <v>4</v>
      </c>
      <c r="D470" s="1">
        <v>750000</v>
      </c>
    </row>
    <row r="471" spans="1:4" x14ac:dyDescent="0.3">
      <c r="A471" t="s">
        <v>1897</v>
      </c>
      <c r="B471" t="s">
        <v>189</v>
      </c>
      <c r="C471" t="s">
        <v>1991</v>
      </c>
      <c r="D471" s="1">
        <v>750000</v>
      </c>
    </row>
    <row r="472" spans="1:4" x14ac:dyDescent="0.3">
      <c r="A472" t="s">
        <v>1898</v>
      </c>
      <c r="B472" t="s">
        <v>145</v>
      </c>
      <c r="C472" t="s">
        <v>1991</v>
      </c>
      <c r="D472" s="1">
        <v>750000</v>
      </c>
    </row>
    <row r="473" spans="1:4" x14ac:dyDescent="0.3">
      <c r="A473" t="s">
        <v>1525</v>
      </c>
      <c r="B473" t="s">
        <v>207</v>
      </c>
      <c r="C473" t="s">
        <v>1991</v>
      </c>
      <c r="D473" s="1">
        <v>750000</v>
      </c>
    </row>
    <row r="474" spans="1:4" x14ac:dyDescent="0.3">
      <c r="A474" t="s">
        <v>1577</v>
      </c>
      <c r="B474" t="s">
        <v>209</v>
      </c>
      <c r="C474" t="s">
        <v>4</v>
      </c>
      <c r="D474" s="1">
        <v>750000</v>
      </c>
    </row>
    <row r="475" spans="1:4" x14ac:dyDescent="0.3">
      <c r="A475" t="s">
        <v>1899</v>
      </c>
      <c r="B475" t="s">
        <v>199</v>
      </c>
      <c r="C475" t="s">
        <v>1991</v>
      </c>
      <c r="D475" s="1">
        <v>750000</v>
      </c>
    </row>
    <row r="476" spans="1:4" x14ac:dyDescent="0.3">
      <c r="A476" t="s">
        <v>1502</v>
      </c>
      <c r="B476" t="s">
        <v>208</v>
      </c>
      <c r="C476" t="s">
        <v>1991</v>
      </c>
      <c r="D476" s="1">
        <v>750000</v>
      </c>
    </row>
    <row r="477" spans="1:4" x14ac:dyDescent="0.3">
      <c r="A477" t="s">
        <v>1900</v>
      </c>
      <c r="B477" t="s">
        <v>171</v>
      </c>
      <c r="C477" t="s">
        <v>3</v>
      </c>
      <c r="D477" s="1">
        <v>750000</v>
      </c>
    </row>
    <row r="478" spans="1:4" x14ac:dyDescent="0.3">
      <c r="A478" t="s">
        <v>1901</v>
      </c>
      <c r="B478" t="s">
        <v>144</v>
      </c>
      <c r="C478" t="s">
        <v>1991</v>
      </c>
      <c r="D478" s="1">
        <v>737500</v>
      </c>
    </row>
    <row r="479" spans="1:4" x14ac:dyDescent="0.3">
      <c r="A479" t="s">
        <v>480</v>
      </c>
      <c r="B479" t="s">
        <v>188</v>
      </c>
      <c r="C479" t="s">
        <v>1991</v>
      </c>
      <c r="D479" s="1">
        <v>725000</v>
      </c>
    </row>
    <row r="480" spans="1:4" x14ac:dyDescent="0.3">
      <c r="A480" t="s">
        <v>35</v>
      </c>
      <c r="B480" t="s">
        <v>191</v>
      </c>
      <c r="C480" t="s">
        <v>916</v>
      </c>
      <c r="D480" s="1">
        <v>708333</v>
      </c>
    </row>
    <row r="481" spans="1:4" x14ac:dyDescent="0.3">
      <c r="A481" t="s">
        <v>1729</v>
      </c>
      <c r="B481" t="s">
        <v>206</v>
      </c>
      <c r="C481" t="s">
        <v>4</v>
      </c>
      <c r="D481" s="1">
        <v>700000</v>
      </c>
    </row>
    <row r="482" spans="1:4" x14ac:dyDescent="0.3">
      <c r="A482" t="s">
        <v>1398</v>
      </c>
      <c r="B482" t="s">
        <v>209</v>
      </c>
      <c r="C482" t="s">
        <v>1991</v>
      </c>
      <c r="D482" s="1">
        <v>700000</v>
      </c>
    </row>
    <row r="483" spans="1:4" x14ac:dyDescent="0.3">
      <c r="A483" t="s">
        <v>1587</v>
      </c>
      <c r="B483" t="s">
        <v>177</v>
      </c>
      <c r="C483" t="s">
        <v>916</v>
      </c>
      <c r="D483" s="1">
        <v>700000</v>
      </c>
    </row>
    <row r="484" spans="1:4" x14ac:dyDescent="0.3">
      <c r="A484" t="s">
        <v>1902</v>
      </c>
      <c r="B484" t="s">
        <v>205</v>
      </c>
      <c r="C484" t="s">
        <v>1991</v>
      </c>
      <c r="D484" s="1">
        <v>650000</v>
      </c>
    </row>
    <row r="485" spans="1:4" x14ac:dyDescent="0.3">
      <c r="A485" t="s">
        <v>1903</v>
      </c>
      <c r="B485" t="s">
        <v>190</v>
      </c>
      <c r="C485" t="s">
        <v>1991</v>
      </c>
      <c r="D485" s="1">
        <v>650000</v>
      </c>
    </row>
    <row r="486" spans="1:4" x14ac:dyDescent="0.3">
      <c r="A486" t="s">
        <v>1207</v>
      </c>
      <c r="B486" t="s">
        <v>189</v>
      </c>
      <c r="C486" t="s">
        <v>1988</v>
      </c>
      <c r="D486" s="1">
        <v>625000</v>
      </c>
    </row>
    <row r="487" spans="1:4" x14ac:dyDescent="0.3">
      <c r="A487" t="s">
        <v>1904</v>
      </c>
      <c r="B487" t="s">
        <v>210</v>
      </c>
      <c r="C487" t="s">
        <v>3</v>
      </c>
      <c r="D487" s="1">
        <v>625000</v>
      </c>
    </row>
    <row r="488" spans="1:4" x14ac:dyDescent="0.3">
      <c r="A488" t="s">
        <v>25</v>
      </c>
      <c r="B488" t="s">
        <v>189</v>
      </c>
      <c r="C488" t="s">
        <v>4</v>
      </c>
      <c r="D488" s="1">
        <v>615000</v>
      </c>
    </row>
    <row r="489" spans="1:4" x14ac:dyDescent="0.3">
      <c r="A489" t="s">
        <v>1748</v>
      </c>
      <c r="B489" t="s">
        <v>202</v>
      </c>
      <c r="C489" t="s">
        <v>916</v>
      </c>
      <c r="D489" s="1">
        <v>600000</v>
      </c>
    </row>
    <row r="490" spans="1:4" x14ac:dyDescent="0.3">
      <c r="A490" t="s">
        <v>1743</v>
      </c>
      <c r="B490" t="s">
        <v>202</v>
      </c>
      <c r="C490" t="s">
        <v>1991</v>
      </c>
      <c r="D490" s="1">
        <v>600000</v>
      </c>
    </row>
    <row r="491" spans="1:4" x14ac:dyDescent="0.3">
      <c r="A491" t="s">
        <v>981</v>
      </c>
      <c r="B491" t="s">
        <v>171</v>
      </c>
      <c r="C491" t="s">
        <v>1991</v>
      </c>
      <c r="D491" s="1">
        <v>600000</v>
      </c>
    </row>
    <row r="492" spans="1:4" x14ac:dyDescent="0.3">
      <c r="A492" t="s">
        <v>1905</v>
      </c>
      <c r="B492" t="s">
        <v>192</v>
      </c>
      <c r="C492" t="s">
        <v>1988</v>
      </c>
      <c r="D492" s="1">
        <v>600000</v>
      </c>
    </row>
    <row r="493" spans="1:4" x14ac:dyDescent="0.3">
      <c r="A493" t="s">
        <v>1906</v>
      </c>
      <c r="B493" t="s">
        <v>177</v>
      </c>
      <c r="C493" t="s">
        <v>916</v>
      </c>
      <c r="D493" s="1">
        <v>580000</v>
      </c>
    </row>
    <row r="494" spans="1:4" x14ac:dyDescent="0.3">
      <c r="A494" t="s">
        <v>1907</v>
      </c>
      <c r="B494" t="s">
        <v>203</v>
      </c>
      <c r="C494" t="s">
        <v>916</v>
      </c>
      <c r="D494" s="1">
        <v>580000</v>
      </c>
    </row>
    <row r="495" spans="1:4" x14ac:dyDescent="0.3">
      <c r="A495" t="s">
        <v>59</v>
      </c>
      <c r="B495" t="s">
        <v>195</v>
      </c>
      <c r="C495" t="s">
        <v>3</v>
      </c>
      <c r="D495" s="1">
        <v>567000</v>
      </c>
    </row>
    <row r="496" spans="1:4" x14ac:dyDescent="0.3">
      <c r="A496" t="s">
        <v>49</v>
      </c>
      <c r="B496" t="s">
        <v>199</v>
      </c>
      <c r="C496" t="s">
        <v>916</v>
      </c>
      <c r="D496" s="1">
        <v>565000</v>
      </c>
    </row>
    <row r="497" spans="1:4" x14ac:dyDescent="0.3">
      <c r="A497" t="s">
        <v>1583</v>
      </c>
      <c r="B497" t="s">
        <v>202</v>
      </c>
      <c r="C497" t="s">
        <v>1989</v>
      </c>
      <c r="D497" s="1">
        <v>560000</v>
      </c>
    </row>
    <row r="498" spans="1:4" x14ac:dyDescent="0.3">
      <c r="A498" t="s">
        <v>27</v>
      </c>
      <c r="B498" t="s">
        <v>189</v>
      </c>
      <c r="C498" t="s">
        <v>1991</v>
      </c>
      <c r="D498" s="1">
        <v>560000</v>
      </c>
    </row>
    <row r="499" spans="1:4" x14ac:dyDescent="0.3">
      <c r="A499" t="s">
        <v>1160</v>
      </c>
      <c r="B499" t="s">
        <v>197</v>
      </c>
      <c r="C499" t="s">
        <v>1991</v>
      </c>
      <c r="D499" s="1">
        <v>550000</v>
      </c>
    </row>
    <row r="500" spans="1:4" x14ac:dyDescent="0.3">
      <c r="A500" t="s">
        <v>1717</v>
      </c>
      <c r="B500" t="s">
        <v>195</v>
      </c>
      <c r="C500" t="s">
        <v>1991</v>
      </c>
      <c r="D500" s="1">
        <v>550000</v>
      </c>
    </row>
    <row r="501" spans="1:4" x14ac:dyDescent="0.3">
      <c r="A501" t="s">
        <v>51</v>
      </c>
      <c r="B501" t="s">
        <v>199</v>
      </c>
      <c r="C501" t="s">
        <v>1987</v>
      </c>
      <c r="D501" s="1">
        <v>535000</v>
      </c>
    </row>
    <row r="502" spans="1:4" x14ac:dyDescent="0.3">
      <c r="A502" t="s">
        <v>1689</v>
      </c>
      <c r="B502" t="s">
        <v>199</v>
      </c>
      <c r="C502" t="s">
        <v>1991</v>
      </c>
      <c r="D502" s="1">
        <v>535000</v>
      </c>
    </row>
    <row r="503" spans="1:4" x14ac:dyDescent="0.3">
      <c r="A503" t="s">
        <v>1548</v>
      </c>
      <c r="B503" t="s">
        <v>199</v>
      </c>
      <c r="C503" t="s">
        <v>1991</v>
      </c>
      <c r="D503" s="1">
        <v>533000</v>
      </c>
    </row>
    <row r="504" spans="1:4" x14ac:dyDescent="0.3">
      <c r="A504" t="s">
        <v>1740</v>
      </c>
      <c r="B504" t="s">
        <v>196</v>
      </c>
      <c r="C504" t="s">
        <v>1991</v>
      </c>
      <c r="D504" s="1">
        <v>530000</v>
      </c>
    </row>
    <row r="505" spans="1:4" x14ac:dyDescent="0.3">
      <c r="A505" t="s">
        <v>143</v>
      </c>
      <c r="B505" t="s">
        <v>187</v>
      </c>
      <c r="C505" t="s">
        <v>1991</v>
      </c>
      <c r="D505" s="1">
        <v>528475</v>
      </c>
    </row>
    <row r="506" spans="1:4" x14ac:dyDescent="0.3">
      <c r="A506" t="s">
        <v>1287</v>
      </c>
      <c r="B506" t="s">
        <v>197</v>
      </c>
      <c r="C506" t="s">
        <v>916</v>
      </c>
      <c r="D506" s="1">
        <v>527500</v>
      </c>
    </row>
    <row r="507" spans="1:4" x14ac:dyDescent="0.3">
      <c r="A507" t="s">
        <v>14</v>
      </c>
      <c r="B507" t="s">
        <v>187</v>
      </c>
      <c r="C507" t="s">
        <v>1991</v>
      </c>
      <c r="D507" s="1">
        <v>527200</v>
      </c>
    </row>
    <row r="508" spans="1:4" x14ac:dyDescent="0.3">
      <c r="A508" t="s">
        <v>1908</v>
      </c>
      <c r="B508" t="s">
        <v>187</v>
      </c>
      <c r="C508" t="s">
        <v>1991</v>
      </c>
      <c r="D508" s="1">
        <v>525000</v>
      </c>
    </row>
    <row r="509" spans="1:4" x14ac:dyDescent="0.3">
      <c r="A509" t="s">
        <v>114</v>
      </c>
      <c r="B509" t="s">
        <v>206</v>
      </c>
      <c r="C509" t="s">
        <v>1991</v>
      </c>
      <c r="D509" s="1">
        <v>525000</v>
      </c>
    </row>
    <row r="510" spans="1:4" x14ac:dyDescent="0.3">
      <c r="A510" t="s">
        <v>1909</v>
      </c>
      <c r="B510" t="s">
        <v>207</v>
      </c>
      <c r="C510" t="s">
        <v>1989</v>
      </c>
      <c r="D510" s="1">
        <v>525000</v>
      </c>
    </row>
    <row r="511" spans="1:4" x14ac:dyDescent="0.3">
      <c r="A511" t="s">
        <v>1393</v>
      </c>
      <c r="B511" t="s">
        <v>206</v>
      </c>
      <c r="C511" t="s">
        <v>1987</v>
      </c>
      <c r="D511" s="1">
        <v>525000</v>
      </c>
    </row>
    <row r="512" spans="1:4" x14ac:dyDescent="0.3">
      <c r="A512" t="s">
        <v>15</v>
      </c>
      <c r="B512" t="s">
        <v>187</v>
      </c>
      <c r="C512" t="s">
        <v>3</v>
      </c>
      <c r="D512" s="1">
        <v>523800</v>
      </c>
    </row>
    <row r="513" spans="1:4" x14ac:dyDescent="0.3">
      <c r="A513" t="s">
        <v>97</v>
      </c>
      <c r="B513" t="s">
        <v>188</v>
      </c>
      <c r="C513" t="s">
        <v>1991</v>
      </c>
      <c r="D513" s="1">
        <v>521000</v>
      </c>
    </row>
    <row r="514" spans="1:4" x14ac:dyDescent="0.3">
      <c r="A514" t="s">
        <v>1191</v>
      </c>
      <c r="B514" t="s">
        <v>196</v>
      </c>
      <c r="C514" t="s">
        <v>1988</v>
      </c>
      <c r="D514" s="1">
        <v>520000</v>
      </c>
    </row>
    <row r="515" spans="1:4" x14ac:dyDescent="0.3">
      <c r="A515" t="s">
        <v>100</v>
      </c>
      <c r="B515" t="s">
        <v>204</v>
      </c>
      <c r="C515" t="s">
        <v>3</v>
      </c>
      <c r="D515" s="1">
        <v>519500</v>
      </c>
    </row>
    <row r="516" spans="1:4" x14ac:dyDescent="0.3">
      <c r="A516" t="s">
        <v>46</v>
      </c>
      <c r="B516" t="s">
        <v>193</v>
      </c>
      <c r="C516" t="s">
        <v>1991</v>
      </c>
      <c r="D516" s="1">
        <v>519500</v>
      </c>
    </row>
    <row r="517" spans="1:4" x14ac:dyDescent="0.3">
      <c r="A517" t="s">
        <v>1910</v>
      </c>
      <c r="B517" t="s">
        <v>188</v>
      </c>
      <c r="C517" t="s">
        <v>1991</v>
      </c>
      <c r="D517" s="1">
        <v>516000</v>
      </c>
    </row>
    <row r="518" spans="1:4" x14ac:dyDescent="0.3">
      <c r="A518" t="s">
        <v>1539</v>
      </c>
      <c r="B518" t="s">
        <v>203</v>
      </c>
      <c r="C518" t="s">
        <v>1991</v>
      </c>
      <c r="D518" s="1">
        <v>515500</v>
      </c>
    </row>
    <row r="519" spans="1:4" x14ac:dyDescent="0.3">
      <c r="A519" t="s">
        <v>119</v>
      </c>
      <c r="B519" t="s">
        <v>207</v>
      </c>
      <c r="C519" t="s">
        <v>1991</v>
      </c>
      <c r="D519" s="1">
        <v>515000</v>
      </c>
    </row>
    <row r="520" spans="1:4" x14ac:dyDescent="0.3">
      <c r="A520" t="s">
        <v>120</v>
      </c>
      <c r="B520" t="s">
        <v>207</v>
      </c>
      <c r="C520" t="s">
        <v>1989</v>
      </c>
      <c r="D520" s="1">
        <v>515000</v>
      </c>
    </row>
    <row r="521" spans="1:4" x14ac:dyDescent="0.3">
      <c r="A521" t="s">
        <v>181</v>
      </c>
      <c r="B521" t="s">
        <v>177</v>
      </c>
      <c r="C521" t="s">
        <v>3</v>
      </c>
      <c r="D521" s="1">
        <v>512500</v>
      </c>
    </row>
    <row r="522" spans="1:4" x14ac:dyDescent="0.3">
      <c r="A522" t="s">
        <v>1182</v>
      </c>
      <c r="B522" t="s">
        <v>195</v>
      </c>
      <c r="C522" t="s">
        <v>1991</v>
      </c>
      <c r="D522" s="1">
        <v>512500</v>
      </c>
    </row>
    <row r="523" spans="1:4" x14ac:dyDescent="0.3">
      <c r="A523" t="s">
        <v>125</v>
      </c>
      <c r="B523" t="s">
        <v>208</v>
      </c>
      <c r="C523" t="s">
        <v>1988</v>
      </c>
      <c r="D523" s="1">
        <v>512196</v>
      </c>
    </row>
    <row r="524" spans="1:4" x14ac:dyDescent="0.3">
      <c r="A524" t="s">
        <v>1376</v>
      </c>
      <c r="B524" t="s">
        <v>203</v>
      </c>
      <c r="C524" t="s">
        <v>1991</v>
      </c>
      <c r="D524" s="1">
        <v>512000</v>
      </c>
    </row>
    <row r="525" spans="1:4" x14ac:dyDescent="0.3">
      <c r="A525" t="s">
        <v>95</v>
      </c>
      <c r="B525" t="s">
        <v>203</v>
      </c>
      <c r="C525" t="s">
        <v>1991</v>
      </c>
      <c r="D525" s="1">
        <v>511000</v>
      </c>
    </row>
    <row r="526" spans="1:4" x14ac:dyDescent="0.3">
      <c r="A526" t="s">
        <v>90</v>
      </c>
      <c r="B526" t="s">
        <v>201</v>
      </c>
      <c r="C526" t="s">
        <v>4</v>
      </c>
      <c r="D526" s="1">
        <v>510000</v>
      </c>
    </row>
    <row r="527" spans="1:4" x14ac:dyDescent="0.3">
      <c r="A527" t="s">
        <v>1752</v>
      </c>
      <c r="B527" t="s">
        <v>188</v>
      </c>
      <c r="C527" t="s">
        <v>1991</v>
      </c>
      <c r="D527" s="1">
        <v>510000</v>
      </c>
    </row>
    <row r="528" spans="1:4" x14ac:dyDescent="0.3">
      <c r="A528" t="s">
        <v>1911</v>
      </c>
      <c r="B528" t="s">
        <v>187</v>
      </c>
      <c r="C528" t="s">
        <v>1991</v>
      </c>
      <c r="D528" s="1">
        <v>508925</v>
      </c>
    </row>
    <row r="529" spans="1:4" x14ac:dyDescent="0.3">
      <c r="A529" t="s">
        <v>151</v>
      </c>
      <c r="B529" t="s">
        <v>145</v>
      </c>
      <c r="C529" t="s">
        <v>1989</v>
      </c>
      <c r="D529" s="1">
        <v>508000</v>
      </c>
    </row>
    <row r="530" spans="1:4" x14ac:dyDescent="0.3">
      <c r="A530" t="s">
        <v>140</v>
      </c>
      <c r="B530" t="s">
        <v>201</v>
      </c>
      <c r="C530" t="s">
        <v>1991</v>
      </c>
      <c r="D530" s="1">
        <v>507500</v>
      </c>
    </row>
    <row r="531" spans="1:4" x14ac:dyDescent="0.3">
      <c r="A531" t="s">
        <v>67</v>
      </c>
      <c r="B531" t="s">
        <v>197</v>
      </c>
      <c r="C531" t="s">
        <v>1991</v>
      </c>
      <c r="D531" s="1">
        <v>507500</v>
      </c>
    </row>
    <row r="532" spans="1:4" x14ac:dyDescent="0.3">
      <c r="A532" t="s">
        <v>1345</v>
      </c>
      <c r="B532" t="s">
        <v>208</v>
      </c>
      <c r="C532" t="s">
        <v>1987</v>
      </c>
      <c r="D532" s="1">
        <v>506690</v>
      </c>
    </row>
    <row r="533" spans="1:4" x14ac:dyDescent="0.3">
      <c r="A533" t="s">
        <v>1912</v>
      </c>
      <c r="B533" t="s">
        <v>188</v>
      </c>
      <c r="C533" t="s">
        <v>916</v>
      </c>
      <c r="D533" s="1">
        <v>506500</v>
      </c>
    </row>
    <row r="534" spans="1:4" x14ac:dyDescent="0.3">
      <c r="A534" t="s">
        <v>945</v>
      </c>
      <c r="B534" t="s">
        <v>177</v>
      </c>
      <c r="C534" t="s">
        <v>1988</v>
      </c>
      <c r="D534" s="1">
        <v>506000</v>
      </c>
    </row>
    <row r="535" spans="1:4" x14ac:dyDescent="0.3">
      <c r="A535" t="s">
        <v>1712</v>
      </c>
      <c r="B535" t="s">
        <v>145</v>
      </c>
      <c r="C535" t="s">
        <v>1991</v>
      </c>
      <c r="D535" s="1">
        <v>506000</v>
      </c>
    </row>
    <row r="536" spans="1:4" x14ac:dyDescent="0.3">
      <c r="A536" t="s">
        <v>936</v>
      </c>
      <c r="B536" t="s">
        <v>192</v>
      </c>
      <c r="C536" t="s">
        <v>1991</v>
      </c>
      <c r="D536" s="1">
        <v>505000</v>
      </c>
    </row>
    <row r="537" spans="1:4" x14ac:dyDescent="0.3">
      <c r="A537" t="s">
        <v>71</v>
      </c>
      <c r="B537" t="s">
        <v>198</v>
      </c>
      <c r="C537" t="s">
        <v>1991</v>
      </c>
      <c r="D537" s="1">
        <v>504900</v>
      </c>
    </row>
    <row r="538" spans="1:4" x14ac:dyDescent="0.3">
      <c r="A538" t="s">
        <v>1346</v>
      </c>
      <c r="B538" t="s">
        <v>208</v>
      </c>
      <c r="C538" t="s">
        <v>1991</v>
      </c>
      <c r="D538" s="1">
        <v>504000</v>
      </c>
    </row>
    <row r="539" spans="1:4" x14ac:dyDescent="0.3">
      <c r="A539" t="s">
        <v>943</v>
      </c>
      <c r="B539" t="s">
        <v>193</v>
      </c>
      <c r="C539" t="s">
        <v>1991</v>
      </c>
      <c r="D539" s="1">
        <v>504000</v>
      </c>
    </row>
    <row r="540" spans="1:4" x14ac:dyDescent="0.3">
      <c r="A540" t="s">
        <v>152</v>
      </c>
      <c r="B540" t="s">
        <v>145</v>
      </c>
      <c r="C540" t="s">
        <v>916</v>
      </c>
      <c r="D540" s="1">
        <v>504000</v>
      </c>
    </row>
    <row r="541" spans="1:4" x14ac:dyDescent="0.3">
      <c r="A541" t="s">
        <v>176</v>
      </c>
      <c r="B541" t="s">
        <v>145</v>
      </c>
      <c r="C541" t="s">
        <v>1991</v>
      </c>
      <c r="D541" s="1">
        <v>504000</v>
      </c>
    </row>
    <row r="542" spans="1:4" x14ac:dyDescent="0.3">
      <c r="A542" t="s">
        <v>1388</v>
      </c>
      <c r="B542" t="s">
        <v>201</v>
      </c>
      <c r="C542" t="s">
        <v>916</v>
      </c>
      <c r="D542" s="1">
        <v>502500</v>
      </c>
    </row>
    <row r="543" spans="1:4" x14ac:dyDescent="0.3">
      <c r="A543" t="s">
        <v>293</v>
      </c>
      <c r="B543" t="s">
        <v>204</v>
      </c>
      <c r="C543" t="s">
        <v>1987</v>
      </c>
      <c r="D543" s="1">
        <v>502500</v>
      </c>
    </row>
    <row r="544" spans="1:4" x14ac:dyDescent="0.3">
      <c r="A544" t="s">
        <v>1565</v>
      </c>
      <c r="B544" t="s">
        <v>191</v>
      </c>
      <c r="C544" t="s">
        <v>1991</v>
      </c>
      <c r="D544" s="1">
        <v>502500</v>
      </c>
    </row>
    <row r="545" spans="1:4" x14ac:dyDescent="0.3">
      <c r="A545" t="s">
        <v>536</v>
      </c>
      <c r="B545" t="s">
        <v>204</v>
      </c>
      <c r="C545" t="s">
        <v>1991</v>
      </c>
      <c r="D545" s="1">
        <v>502000</v>
      </c>
    </row>
    <row r="546" spans="1:4" x14ac:dyDescent="0.3">
      <c r="A546" t="s">
        <v>1169</v>
      </c>
      <c r="B546" t="s">
        <v>208</v>
      </c>
      <c r="C546" t="s">
        <v>1991</v>
      </c>
      <c r="D546" s="1">
        <v>502000</v>
      </c>
    </row>
    <row r="547" spans="1:4" x14ac:dyDescent="0.3">
      <c r="A547" t="s">
        <v>45</v>
      </c>
      <c r="B547" t="s">
        <v>193</v>
      </c>
      <c r="C547" t="s">
        <v>916</v>
      </c>
      <c r="D547" s="1">
        <v>502000</v>
      </c>
    </row>
    <row r="548" spans="1:4" x14ac:dyDescent="0.3">
      <c r="A548" t="s">
        <v>946</v>
      </c>
      <c r="B548" t="s">
        <v>162</v>
      </c>
      <c r="C548" t="s">
        <v>1991</v>
      </c>
      <c r="D548" s="1">
        <v>502000</v>
      </c>
    </row>
    <row r="549" spans="1:4" x14ac:dyDescent="0.3">
      <c r="A549" t="s">
        <v>74</v>
      </c>
      <c r="B549" t="s">
        <v>198</v>
      </c>
      <c r="C549" t="s">
        <v>4</v>
      </c>
      <c r="D549" s="1">
        <v>501900</v>
      </c>
    </row>
    <row r="550" spans="1:4" x14ac:dyDescent="0.3">
      <c r="A550" t="s">
        <v>108</v>
      </c>
      <c r="B550" t="s">
        <v>205</v>
      </c>
      <c r="C550" t="s">
        <v>1991</v>
      </c>
      <c r="D550" s="1">
        <v>501000</v>
      </c>
    </row>
    <row r="551" spans="1:4" x14ac:dyDescent="0.3">
      <c r="A551" t="s">
        <v>89</v>
      </c>
      <c r="B551" t="s">
        <v>201</v>
      </c>
      <c r="C551" t="s">
        <v>916</v>
      </c>
      <c r="D551" s="1">
        <v>500000</v>
      </c>
    </row>
    <row r="552" spans="1:4" x14ac:dyDescent="0.3">
      <c r="A552" t="s">
        <v>1742</v>
      </c>
      <c r="B552" t="s">
        <v>196</v>
      </c>
      <c r="C552" t="s">
        <v>916</v>
      </c>
      <c r="D552" s="1">
        <v>500000</v>
      </c>
    </row>
    <row r="553" spans="1:4" x14ac:dyDescent="0.3">
      <c r="A553" t="s">
        <v>1149</v>
      </c>
      <c r="B553" t="s">
        <v>202</v>
      </c>
      <c r="C553" t="s">
        <v>916</v>
      </c>
      <c r="D553" s="1">
        <v>500000</v>
      </c>
    </row>
    <row r="554" spans="1:4" x14ac:dyDescent="0.3">
      <c r="A554" t="s">
        <v>1193</v>
      </c>
      <c r="B554" t="s">
        <v>206</v>
      </c>
      <c r="C554" t="s">
        <v>1991</v>
      </c>
      <c r="D554" s="1">
        <v>500000</v>
      </c>
    </row>
    <row r="555" spans="1:4" x14ac:dyDescent="0.3">
      <c r="A555" t="s">
        <v>61</v>
      </c>
      <c r="B555" t="s">
        <v>196</v>
      </c>
      <c r="C555" t="s">
        <v>1991</v>
      </c>
      <c r="D555" s="1">
        <v>500000</v>
      </c>
    </row>
    <row r="556" spans="1:4" x14ac:dyDescent="0.3">
      <c r="A556" t="s">
        <v>969</v>
      </c>
      <c r="B556" t="s">
        <v>195</v>
      </c>
      <c r="C556" t="s">
        <v>1988</v>
      </c>
      <c r="D556" s="1">
        <v>500000</v>
      </c>
    </row>
    <row r="557" spans="1:4" x14ac:dyDescent="0.3">
      <c r="A557" t="s">
        <v>1913</v>
      </c>
      <c r="B557" t="s">
        <v>187</v>
      </c>
      <c r="C557" t="s">
        <v>1991</v>
      </c>
      <c r="D557" s="1">
        <v>500000</v>
      </c>
    </row>
    <row r="558" spans="1:4" x14ac:dyDescent="0.3">
      <c r="A558" t="s">
        <v>1914</v>
      </c>
      <c r="B558" t="s">
        <v>196</v>
      </c>
      <c r="C558" t="s">
        <v>916</v>
      </c>
      <c r="D558" s="1">
        <v>500000</v>
      </c>
    </row>
    <row r="559" spans="1:4" x14ac:dyDescent="0.3">
      <c r="A559" t="s">
        <v>110</v>
      </c>
      <c r="B559" t="s">
        <v>205</v>
      </c>
      <c r="C559" t="s">
        <v>1987</v>
      </c>
      <c r="D559" s="1">
        <v>500000</v>
      </c>
    </row>
    <row r="560" spans="1:4" x14ac:dyDescent="0.3">
      <c r="A560" t="s">
        <v>55</v>
      </c>
      <c r="B560" t="s">
        <v>194</v>
      </c>
      <c r="C560" t="s">
        <v>4</v>
      </c>
      <c r="D560" s="1">
        <v>500000</v>
      </c>
    </row>
    <row r="561" spans="1:4" x14ac:dyDescent="0.3">
      <c r="A561" t="s">
        <v>1915</v>
      </c>
      <c r="B561" t="s">
        <v>209</v>
      </c>
      <c r="C561" t="s">
        <v>1991</v>
      </c>
      <c r="D561" s="1">
        <v>500000</v>
      </c>
    </row>
    <row r="562" spans="1:4" x14ac:dyDescent="0.3">
      <c r="A562" t="s">
        <v>37</v>
      </c>
      <c r="B562" t="s">
        <v>191</v>
      </c>
      <c r="C562" t="s">
        <v>1988</v>
      </c>
      <c r="D562" s="1">
        <v>500000</v>
      </c>
    </row>
    <row r="563" spans="1:4" x14ac:dyDescent="0.3">
      <c r="A563" t="s">
        <v>109</v>
      </c>
      <c r="B563" t="s">
        <v>205</v>
      </c>
      <c r="C563" t="s">
        <v>916</v>
      </c>
      <c r="D563" s="1">
        <v>500000</v>
      </c>
    </row>
    <row r="564" spans="1:4" x14ac:dyDescent="0.3">
      <c r="A564" t="s">
        <v>1761</v>
      </c>
      <c r="B564" t="s">
        <v>198</v>
      </c>
      <c r="C564" t="s">
        <v>916</v>
      </c>
      <c r="D564" s="1">
        <v>500000</v>
      </c>
    </row>
    <row r="565" spans="1:4" x14ac:dyDescent="0.3">
      <c r="A565" t="s">
        <v>160</v>
      </c>
      <c r="B565" t="s">
        <v>154</v>
      </c>
      <c r="C565" t="s">
        <v>916</v>
      </c>
      <c r="D565" s="1">
        <v>499500</v>
      </c>
    </row>
    <row r="566" spans="1:4" x14ac:dyDescent="0.3">
      <c r="A566" t="s">
        <v>277</v>
      </c>
      <c r="B566" t="s">
        <v>193</v>
      </c>
      <c r="C566" t="s">
        <v>1991</v>
      </c>
      <c r="D566" s="1">
        <v>499000</v>
      </c>
    </row>
    <row r="567" spans="1:4" x14ac:dyDescent="0.3">
      <c r="A567" t="s">
        <v>1211</v>
      </c>
      <c r="B567" t="s">
        <v>208</v>
      </c>
      <c r="C567" t="s">
        <v>4</v>
      </c>
      <c r="D567" s="1">
        <v>498920</v>
      </c>
    </row>
    <row r="568" spans="1:4" x14ac:dyDescent="0.3">
      <c r="A568" t="s">
        <v>964</v>
      </c>
      <c r="B568" t="s">
        <v>177</v>
      </c>
      <c r="C568" t="s">
        <v>1991</v>
      </c>
      <c r="D568" s="1">
        <v>498750</v>
      </c>
    </row>
    <row r="569" spans="1:4" x14ac:dyDescent="0.3">
      <c r="A569" t="s">
        <v>296</v>
      </c>
      <c r="B569" t="s">
        <v>145</v>
      </c>
      <c r="C569" t="s">
        <v>1991</v>
      </c>
      <c r="D569" s="1">
        <v>498000</v>
      </c>
    </row>
    <row r="570" spans="1:4" x14ac:dyDescent="0.3">
      <c r="A570" t="s">
        <v>1335</v>
      </c>
      <c r="B570" t="s">
        <v>209</v>
      </c>
      <c r="C570" t="s">
        <v>1991</v>
      </c>
      <c r="D570" s="1">
        <v>497800</v>
      </c>
    </row>
    <row r="571" spans="1:4" x14ac:dyDescent="0.3">
      <c r="A571" t="s">
        <v>1167</v>
      </c>
      <c r="B571" t="s">
        <v>162</v>
      </c>
      <c r="C571" t="s">
        <v>1991</v>
      </c>
      <c r="D571" s="1">
        <v>497600</v>
      </c>
    </row>
    <row r="572" spans="1:4" x14ac:dyDescent="0.3">
      <c r="A572" t="s">
        <v>126</v>
      </c>
      <c r="B572" t="s">
        <v>208</v>
      </c>
      <c r="C572" t="s">
        <v>1987</v>
      </c>
      <c r="D572" s="1">
        <v>497318</v>
      </c>
    </row>
    <row r="573" spans="1:4" x14ac:dyDescent="0.3">
      <c r="A573" t="s">
        <v>940</v>
      </c>
      <c r="B573" t="s">
        <v>204</v>
      </c>
      <c r="C573" t="s">
        <v>1991</v>
      </c>
      <c r="D573" s="1">
        <v>497150</v>
      </c>
    </row>
    <row r="574" spans="1:4" x14ac:dyDescent="0.3">
      <c r="A574" t="s">
        <v>1187</v>
      </c>
      <c r="B574" t="s">
        <v>204</v>
      </c>
      <c r="C574" t="s">
        <v>1991</v>
      </c>
      <c r="D574" s="1">
        <v>495725</v>
      </c>
    </row>
    <row r="575" spans="1:4" x14ac:dyDescent="0.3">
      <c r="A575" t="s">
        <v>72</v>
      </c>
      <c r="B575" t="s">
        <v>198</v>
      </c>
      <c r="C575" t="s">
        <v>916</v>
      </c>
      <c r="D575" s="1">
        <v>495300</v>
      </c>
    </row>
    <row r="576" spans="1:4" x14ac:dyDescent="0.3">
      <c r="A576" t="s">
        <v>953</v>
      </c>
      <c r="B576" t="s">
        <v>210</v>
      </c>
      <c r="C576" t="s">
        <v>4</v>
      </c>
      <c r="D576" s="1">
        <v>495200</v>
      </c>
    </row>
    <row r="577" spans="1:4" x14ac:dyDescent="0.3">
      <c r="A577" t="s">
        <v>380</v>
      </c>
      <c r="B577" t="s">
        <v>195</v>
      </c>
      <c r="C577" t="s">
        <v>1988</v>
      </c>
      <c r="D577" s="1">
        <v>495200</v>
      </c>
    </row>
    <row r="578" spans="1:4" x14ac:dyDescent="0.3">
      <c r="A578" t="s">
        <v>142</v>
      </c>
      <c r="B578" t="s">
        <v>210</v>
      </c>
      <c r="C578" t="s">
        <v>1987</v>
      </c>
      <c r="D578" s="1">
        <v>495100</v>
      </c>
    </row>
    <row r="579" spans="1:4" x14ac:dyDescent="0.3">
      <c r="A579" t="s">
        <v>1375</v>
      </c>
      <c r="B579" t="s">
        <v>201</v>
      </c>
      <c r="C579" t="s">
        <v>1991</v>
      </c>
      <c r="D579" s="1">
        <v>495000</v>
      </c>
    </row>
    <row r="580" spans="1:4" x14ac:dyDescent="0.3">
      <c r="A580" t="s">
        <v>1146</v>
      </c>
      <c r="B580" t="s">
        <v>196</v>
      </c>
      <c r="C580" t="s">
        <v>916</v>
      </c>
      <c r="D580" s="1">
        <v>495000</v>
      </c>
    </row>
    <row r="581" spans="1:4" x14ac:dyDescent="0.3">
      <c r="A581" t="s">
        <v>1532</v>
      </c>
      <c r="B581" t="s">
        <v>145</v>
      </c>
      <c r="C581" t="s">
        <v>916</v>
      </c>
      <c r="D581" s="1">
        <v>495000</v>
      </c>
    </row>
    <row r="582" spans="1:4" x14ac:dyDescent="0.3">
      <c r="A582" t="s">
        <v>1916</v>
      </c>
      <c r="B582" t="s">
        <v>190</v>
      </c>
      <c r="C582" t="s">
        <v>1991</v>
      </c>
      <c r="D582" s="1">
        <v>495000</v>
      </c>
    </row>
    <row r="583" spans="1:4" x14ac:dyDescent="0.3">
      <c r="A583" t="s">
        <v>1356</v>
      </c>
      <c r="B583" t="s">
        <v>199</v>
      </c>
      <c r="C583" t="s">
        <v>1991</v>
      </c>
      <c r="D583" s="1">
        <v>495000</v>
      </c>
    </row>
    <row r="584" spans="1:4" x14ac:dyDescent="0.3">
      <c r="A584" t="s">
        <v>988</v>
      </c>
      <c r="B584" t="s">
        <v>197</v>
      </c>
      <c r="C584" t="s">
        <v>916</v>
      </c>
      <c r="D584" s="1">
        <v>495000</v>
      </c>
    </row>
    <row r="585" spans="1:4" x14ac:dyDescent="0.3">
      <c r="A585" t="s">
        <v>1330</v>
      </c>
      <c r="B585" t="s">
        <v>203</v>
      </c>
      <c r="C585" t="s">
        <v>1989</v>
      </c>
      <c r="D585" s="1">
        <v>495000</v>
      </c>
    </row>
    <row r="586" spans="1:4" x14ac:dyDescent="0.3">
      <c r="A586" t="s">
        <v>153</v>
      </c>
      <c r="B586" t="s">
        <v>145</v>
      </c>
      <c r="C586" t="s">
        <v>1988</v>
      </c>
      <c r="D586" s="1">
        <v>495000</v>
      </c>
    </row>
    <row r="587" spans="1:4" x14ac:dyDescent="0.3">
      <c r="A587" t="s">
        <v>1917</v>
      </c>
      <c r="B587" t="s">
        <v>192</v>
      </c>
      <c r="C587" t="s">
        <v>1991</v>
      </c>
      <c r="D587" s="1">
        <v>495000</v>
      </c>
    </row>
    <row r="588" spans="1:4" x14ac:dyDescent="0.3">
      <c r="A588" t="s">
        <v>1383</v>
      </c>
      <c r="B588" t="s">
        <v>192</v>
      </c>
      <c r="C588" t="s">
        <v>916</v>
      </c>
      <c r="D588" s="1">
        <v>495000</v>
      </c>
    </row>
    <row r="589" spans="1:4" x14ac:dyDescent="0.3">
      <c r="A589" t="s">
        <v>1554</v>
      </c>
      <c r="B589" t="s">
        <v>205</v>
      </c>
      <c r="C589" t="s">
        <v>1991</v>
      </c>
      <c r="D589" s="1">
        <v>495000</v>
      </c>
    </row>
    <row r="590" spans="1:4" x14ac:dyDescent="0.3">
      <c r="A590" t="s">
        <v>1162</v>
      </c>
      <c r="B590" t="s">
        <v>192</v>
      </c>
      <c r="C590" t="s">
        <v>1991</v>
      </c>
      <c r="D590" s="1">
        <v>495000</v>
      </c>
    </row>
    <row r="591" spans="1:4" x14ac:dyDescent="0.3">
      <c r="A591" t="s">
        <v>73</v>
      </c>
      <c r="B591" t="s">
        <v>198</v>
      </c>
      <c r="C591" t="s">
        <v>1991</v>
      </c>
      <c r="D591" s="1">
        <v>494500</v>
      </c>
    </row>
    <row r="592" spans="1:4" x14ac:dyDescent="0.3">
      <c r="A592" t="s">
        <v>1570</v>
      </c>
      <c r="B592" t="s">
        <v>177</v>
      </c>
      <c r="C592" t="s">
        <v>916</v>
      </c>
      <c r="D592" s="1">
        <v>493500</v>
      </c>
    </row>
    <row r="593" spans="1:4" x14ac:dyDescent="0.3">
      <c r="A593" t="s">
        <v>167</v>
      </c>
      <c r="B593" t="s">
        <v>194</v>
      </c>
      <c r="C593" t="s">
        <v>1991</v>
      </c>
      <c r="D593" s="1">
        <v>493500</v>
      </c>
    </row>
    <row r="594" spans="1:4" x14ac:dyDescent="0.3">
      <c r="A594" t="s">
        <v>437</v>
      </c>
      <c r="B594" t="s">
        <v>154</v>
      </c>
      <c r="C594" t="s">
        <v>3</v>
      </c>
      <c r="D594" s="1">
        <v>492800</v>
      </c>
    </row>
    <row r="595" spans="1:4" x14ac:dyDescent="0.3">
      <c r="A595" t="s">
        <v>955</v>
      </c>
      <c r="B595" t="s">
        <v>207</v>
      </c>
      <c r="C595" t="s">
        <v>916</v>
      </c>
      <c r="D595" s="1">
        <v>492500</v>
      </c>
    </row>
    <row r="596" spans="1:4" x14ac:dyDescent="0.3">
      <c r="A596" t="s">
        <v>1555</v>
      </c>
      <c r="B596" t="s">
        <v>197</v>
      </c>
      <c r="C596" t="s">
        <v>1991</v>
      </c>
      <c r="D596" s="1">
        <v>492500</v>
      </c>
    </row>
    <row r="597" spans="1:4" x14ac:dyDescent="0.3">
      <c r="A597" t="s">
        <v>1918</v>
      </c>
      <c r="B597" t="s">
        <v>209</v>
      </c>
      <c r="C597" t="s">
        <v>916</v>
      </c>
      <c r="D597" s="1">
        <v>492400</v>
      </c>
    </row>
    <row r="598" spans="1:4" x14ac:dyDescent="0.3">
      <c r="A598" t="s">
        <v>115</v>
      </c>
      <c r="B598" t="s">
        <v>206</v>
      </c>
      <c r="C598" t="s">
        <v>4</v>
      </c>
      <c r="D598" s="1">
        <v>492000</v>
      </c>
    </row>
    <row r="599" spans="1:4" x14ac:dyDescent="0.3">
      <c r="A599" t="s">
        <v>1195</v>
      </c>
      <c r="B599" t="s">
        <v>203</v>
      </c>
      <c r="C599" t="s">
        <v>1991</v>
      </c>
      <c r="D599" s="1">
        <v>492000</v>
      </c>
    </row>
    <row r="600" spans="1:4" x14ac:dyDescent="0.3">
      <c r="A600" t="s">
        <v>1733</v>
      </c>
      <c r="B600" t="s">
        <v>198</v>
      </c>
      <c r="C600" t="s">
        <v>4</v>
      </c>
      <c r="D600" s="1">
        <v>491700</v>
      </c>
    </row>
    <row r="601" spans="1:4" x14ac:dyDescent="0.3">
      <c r="A601" t="s">
        <v>1746</v>
      </c>
      <c r="B601" t="s">
        <v>199</v>
      </c>
      <c r="C601" t="s">
        <v>1991</v>
      </c>
      <c r="D601" s="1">
        <v>491250</v>
      </c>
    </row>
    <row r="602" spans="1:4" x14ac:dyDescent="0.3">
      <c r="A602" t="s">
        <v>182</v>
      </c>
      <c r="B602" t="s">
        <v>177</v>
      </c>
      <c r="C602" t="s">
        <v>4</v>
      </c>
      <c r="D602" s="1">
        <v>491250</v>
      </c>
    </row>
    <row r="603" spans="1:4" x14ac:dyDescent="0.3">
      <c r="A603" t="s">
        <v>356</v>
      </c>
      <c r="B603" t="s">
        <v>208</v>
      </c>
      <c r="C603" t="s">
        <v>1988</v>
      </c>
      <c r="D603" s="1">
        <v>491209</v>
      </c>
    </row>
    <row r="604" spans="1:4" x14ac:dyDescent="0.3">
      <c r="A604" t="s">
        <v>1184</v>
      </c>
      <c r="B604" t="s">
        <v>208</v>
      </c>
      <c r="C604" t="s">
        <v>1988</v>
      </c>
      <c r="D604" s="1">
        <v>491209</v>
      </c>
    </row>
    <row r="605" spans="1:4" x14ac:dyDescent="0.3">
      <c r="A605" t="s">
        <v>1392</v>
      </c>
      <c r="B605" t="s">
        <v>198</v>
      </c>
      <c r="C605" t="s">
        <v>1991</v>
      </c>
      <c r="D605" s="1">
        <v>491200</v>
      </c>
    </row>
    <row r="606" spans="1:4" x14ac:dyDescent="0.3">
      <c r="A606" t="s">
        <v>169</v>
      </c>
      <c r="B606" t="s">
        <v>162</v>
      </c>
      <c r="C606" t="s">
        <v>1987</v>
      </c>
      <c r="D606" s="1">
        <v>491100</v>
      </c>
    </row>
    <row r="607" spans="1:4" x14ac:dyDescent="0.3">
      <c r="A607" t="s">
        <v>1775</v>
      </c>
      <c r="B607" t="s">
        <v>177</v>
      </c>
      <c r="C607" t="s">
        <v>1991</v>
      </c>
      <c r="D607" s="1">
        <v>491000</v>
      </c>
    </row>
    <row r="608" spans="1:4" x14ac:dyDescent="0.3">
      <c r="A608" t="s">
        <v>33</v>
      </c>
      <c r="B608" t="s">
        <v>190</v>
      </c>
      <c r="C608" t="s">
        <v>1991</v>
      </c>
      <c r="D608" s="1">
        <v>491000</v>
      </c>
    </row>
    <row r="609" spans="1:4" x14ac:dyDescent="0.3">
      <c r="A609" t="s">
        <v>1782</v>
      </c>
      <c r="B609" t="s">
        <v>154</v>
      </c>
      <c r="C609" t="s">
        <v>3</v>
      </c>
      <c r="D609" s="1">
        <v>490600</v>
      </c>
    </row>
    <row r="610" spans="1:4" x14ac:dyDescent="0.3">
      <c r="A610" t="s">
        <v>1190</v>
      </c>
      <c r="B610" t="s">
        <v>194</v>
      </c>
      <c r="C610" t="s">
        <v>916</v>
      </c>
      <c r="D610" s="1">
        <v>490500</v>
      </c>
    </row>
    <row r="611" spans="1:4" x14ac:dyDescent="0.3">
      <c r="A611" t="s">
        <v>1919</v>
      </c>
      <c r="B611" t="s">
        <v>203</v>
      </c>
      <c r="C611" t="s">
        <v>1991</v>
      </c>
      <c r="D611" s="1">
        <v>490500</v>
      </c>
    </row>
    <row r="612" spans="1:4" x14ac:dyDescent="0.3">
      <c r="A612" t="s">
        <v>32</v>
      </c>
      <c r="B612" t="s">
        <v>190</v>
      </c>
      <c r="C612" t="s">
        <v>4</v>
      </c>
      <c r="D612" s="1">
        <v>490000</v>
      </c>
    </row>
    <row r="613" spans="1:4" x14ac:dyDescent="0.3">
      <c r="A613" t="s">
        <v>1920</v>
      </c>
      <c r="B613" t="s">
        <v>207</v>
      </c>
      <c r="C613" t="s">
        <v>1991</v>
      </c>
      <c r="D613" s="1">
        <v>490000</v>
      </c>
    </row>
    <row r="614" spans="1:4" x14ac:dyDescent="0.3">
      <c r="A614" t="s">
        <v>1921</v>
      </c>
      <c r="B614" t="s">
        <v>205</v>
      </c>
      <c r="C614" t="s">
        <v>1991</v>
      </c>
      <c r="D614" s="1">
        <v>490000</v>
      </c>
    </row>
    <row r="615" spans="1:4" x14ac:dyDescent="0.3">
      <c r="A615" t="s">
        <v>1922</v>
      </c>
      <c r="B615" t="s">
        <v>196</v>
      </c>
      <c r="C615" t="s">
        <v>1989</v>
      </c>
      <c r="D615" s="1">
        <v>490000</v>
      </c>
    </row>
    <row r="616" spans="1:4" x14ac:dyDescent="0.3">
      <c r="A616" t="s">
        <v>131</v>
      </c>
      <c r="B616" t="s">
        <v>144</v>
      </c>
      <c r="C616" t="s">
        <v>3</v>
      </c>
      <c r="D616" s="1">
        <v>490000</v>
      </c>
    </row>
    <row r="617" spans="1:4" x14ac:dyDescent="0.3">
      <c r="A617" t="s">
        <v>1923</v>
      </c>
      <c r="B617" t="s">
        <v>201</v>
      </c>
      <c r="C617" t="s">
        <v>1991</v>
      </c>
      <c r="D617" s="1">
        <v>490000</v>
      </c>
    </row>
    <row r="618" spans="1:4" x14ac:dyDescent="0.3">
      <c r="A618" t="s">
        <v>130</v>
      </c>
      <c r="B618" t="s">
        <v>144</v>
      </c>
      <c r="C618" t="s">
        <v>1991</v>
      </c>
      <c r="D618" s="1">
        <v>490000</v>
      </c>
    </row>
    <row r="619" spans="1:4" x14ac:dyDescent="0.3">
      <c r="A619" t="s">
        <v>1924</v>
      </c>
      <c r="B619" t="s">
        <v>195</v>
      </c>
      <c r="C619" t="s">
        <v>916</v>
      </c>
      <c r="D619" s="1">
        <v>490000</v>
      </c>
    </row>
    <row r="620" spans="1:4" x14ac:dyDescent="0.3">
      <c r="A620" t="s">
        <v>1511</v>
      </c>
      <c r="B620" t="s">
        <v>199</v>
      </c>
      <c r="C620" t="s">
        <v>1991</v>
      </c>
      <c r="D620" s="1">
        <v>490000</v>
      </c>
    </row>
    <row r="621" spans="1:4" x14ac:dyDescent="0.3">
      <c r="A621" t="s">
        <v>1543</v>
      </c>
      <c r="B621" t="s">
        <v>171</v>
      </c>
      <c r="C621" t="s">
        <v>4</v>
      </c>
      <c r="D621" s="1">
        <v>489600</v>
      </c>
    </row>
    <row r="622" spans="1:4" x14ac:dyDescent="0.3">
      <c r="A622" t="s">
        <v>919</v>
      </c>
      <c r="B622" t="s">
        <v>154</v>
      </c>
      <c r="C622" t="s">
        <v>1991</v>
      </c>
      <c r="D622" s="1">
        <v>489500</v>
      </c>
    </row>
    <row r="623" spans="1:4" x14ac:dyDescent="0.3">
      <c r="A623" t="s">
        <v>1925</v>
      </c>
      <c r="B623" t="s">
        <v>194</v>
      </c>
      <c r="C623" t="s">
        <v>4</v>
      </c>
      <c r="D623" s="1">
        <v>489500</v>
      </c>
    </row>
    <row r="624" spans="1:4" x14ac:dyDescent="0.3">
      <c r="A624" t="s">
        <v>1176</v>
      </c>
      <c r="B624" t="s">
        <v>154</v>
      </c>
      <c r="C624" t="s">
        <v>916</v>
      </c>
      <c r="D624" s="1">
        <v>489400</v>
      </c>
    </row>
    <row r="625" spans="1:4" x14ac:dyDescent="0.3">
      <c r="A625" t="s">
        <v>1411</v>
      </c>
      <c r="B625" t="s">
        <v>209</v>
      </c>
      <c r="C625" t="s">
        <v>1991</v>
      </c>
      <c r="D625" s="1">
        <v>489100</v>
      </c>
    </row>
    <row r="626" spans="1:4" x14ac:dyDescent="0.3">
      <c r="A626" t="s">
        <v>932</v>
      </c>
      <c r="B626" t="s">
        <v>210</v>
      </c>
      <c r="C626" t="s">
        <v>916</v>
      </c>
      <c r="D626" s="1">
        <v>489100</v>
      </c>
    </row>
    <row r="627" spans="1:4" x14ac:dyDescent="0.3">
      <c r="A627" t="s">
        <v>1377</v>
      </c>
      <c r="B627" t="s">
        <v>203</v>
      </c>
      <c r="C627" t="s">
        <v>916</v>
      </c>
      <c r="D627" s="1">
        <v>489000</v>
      </c>
    </row>
    <row r="628" spans="1:4" x14ac:dyDescent="0.3">
      <c r="A628" t="s">
        <v>1762</v>
      </c>
      <c r="B628" t="s">
        <v>204</v>
      </c>
      <c r="C628" t="s">
        <v>1991</v>
      </c>
      <c r="D628" s="1">
        <v>488925</v>
      </c>
    </row>
    <row r="629" spans="1:4" x14ac:dyDescent="0.3">
      <c r="A629" t="s">
        <v>1556</v>
      </c>
      <c r="B629" t="s">
        <v>210</v>
      </c>
      <c r="C629" t="s">
        <v>1987</v>
      </c>
      <c r="D629" s="1">
        <v>488800</v>
      </c>
    </row>
    <row r="630" spans="1:4" x14ac:dyDescent="0.3">
      <c r="A630" t="s">
        <v>75</v>
      </c>
      <c r="B630" t="s">
        <v>198</v>
      </c>
      <c r="C630" t="s">
        <v>1991</v>
      </c>
      <c r="D630" s="1">
        <v>488500</v>
      </c>
    </row>
    <row r="631" spans="1:4" x14ac:dyDescent="0.3">
      <c r="A631" t="s">
        <v>56</v>
      </c>
      <c r="B631" t="s">
        <v>194</v>
      </c>
      <c r="C631" t="s">
        <v>1991</v>
      </c>
      <c r="D631" s="1">
        <v>488500</v>
      </c>
    </row>
    <row r="632" spans="1:4" x14ac:dyDescent="0.3">
      <c r="A632" t="s">
        <v>1592</v>
      </c>
      <c r="B632" t="s">
        <v>190</v>
      </c>
      <c r="C632" t="s">
        <v>1991</v>
      </c>
      <c r="D632" s="1">
        <v>488500</v>
      </c>
    </row>
    <row r="633" spans="1:4" x14ac:dyDescent="0.3">
      <c r="A633" t="s">
        <v>1926</v>
      </c>
      <c r="B633" t="s">
        <v>210</v>
      </c>
      <c r="C633" t="s">
        <v>916</v>
      </c>
      <c r="D633" s="1">
        <v>488200</v>
      </c>
    </row>
    <row r="634" spans="1:4" x14ac:dyDescent="0.3">
      <c r="A634" t="s">
        <v>255</v>
      </c>
      <c r="B634" t="s">
        <v>194</v>
      </c>
      <c r="C634" t="s">
        <v>1987</v>
      </c>
      <c r="D634" s="1">
        <v>488000</v>
      </c>
    </row>
    <row r="635" spans="1:4" x14ac:dyDescent="0.3">
      <c r="A635" t="s">
        <v>1927</v>
      </c>
      <c r="B635" t="s">
        <v>204</v>
      </c>
      <c r="C635" t="s">
        <v>1991</v>
      </c>
      <c r="D635" s="1">
        <v>488000</v>
      </c>
    </row>
    <row r="636" spans="1:4" x14ac:dyDescent="0.3">
      <c r="A636" t="s">
        <v>1372</v>
      </c>
      <c r="B636" t="s">
        <v>210</v>
      </c>
      <c r="C636" t="s">
        <v>1991</v>
      </c>
      <c r="D636" s="1">
        <v>488000</v>
      </c>
    </row>
    <row r="637" spans="1:4" x14ac:dyDescent="0.3">
      <c r="A637" t="s">
        <v>1431</v>
      </c>
      <c r="B637" t="s">
        <v>204</v>
      </c>
      <c r="C637" t="s">
        <v>916</v>
      </c>
      <c r="D637" s="1">
        <v>488000</v>
      </c>
    </row>
    <row r="638" spans="1:4" x14ac:dyDescent="0.3">
      <c r="A638" t="s">
        <v>1406</v>
      </c>
      <c r="B638" t="s">
        <v>190</v>
      </c>
      <c r="C638" t="s">
        <v>1991</v>
      </c>
      <c r="D638" s="1">
        <v>488000</v>
      </c>
    </row>
    <row r="639" spans="1:4" x14ac:dyDescent="0.3">
      <c r="A639" t="s">
        <v>275</v>
      </c>
      <c r="B639" t="s">
        <v>204</v>
      </c>
      <c r="C639" t="s">
        <v>1991</v>
      </c>
      <c r="D639" s="1">
        <v>487750</v>
      </c>
    </row>
    <row r="640" spans="1:4" x14ac:dyDescent="0.3">
      <c r="A640" t="s">
        <v>229</v>
      </c>
      <c r="B640" t="s">
        <v>207</v>
      </c>
      <c r="C640" t="s">
        <v>1991</v>
      </c>
      <c r="D640" s="1">
        <v>487500</v>
      </c>
    </row>
    <row r="641" spans="1:4" x14ac:dyDescent="0.3">
      <c r="A641" t="s">
        <v>1415</v>
      </c>
      <c r="B641" t="s">
        <v>205</v>
      </c>
      <c r="C641" t="s">
        <v>4</v>
      </c>
      <c r="D641" s="1">
        <v>487500</v>
      </c>
    </row>
    <row r="642" spans="1:4" x14ac:dyDescent="0.3">
      <c r="A642" t="s">
        <v>1928</v>
      </c>
      <c r="B642" t="s">
        <v>193</v>
      </c>
      <c r="C642" t="s">
        <v>1991</v>
      </c>
      <c r="D642" s="1">
        <v>487500</v>
      </c>
    </row>
    <row r="643" spans="1:4" x14ac:dyDescent="0.3">
      <c r="A643" t="s">
        <v>1929</v>
      </c>
      <c r="B643" t="s">
        <v>203</v>
      </c>
      <c r="C643" t="s">
        <v>1988</v>
      </c>
      <c r="D643" s="1">
        <v>487500</v>
      </c>
    </row>
    <row r="644" spans="1:4" x14ac:dyDescent="0.3">
      <c r="A644" t="s">
        <v>1930</v>
      </c>
      <c r="B644" t="s">
        <v>208</v>
      </c>
      <c r="C644" t="s">
        <v>1991</v>
      </c>
      <c r="D644" s="1">
        <v>487500</v>
      </c>
    </row>
    <row r="645" spans="1:4" x14ac:dyDescent="0.3">
      <c r="A645" t="s">
        <v>1561</v>
      </c>
      <c r="B645" t="s">
        <v>197</v>
      </c>
      <c r="C645" t="s">
        <v>1991</v>
      </c>
      <c r="D645" s="1">
        <v>487500</v>
      </c>
    </row>
    <row r="646" spans="1:4" x14ac:dyDescent="0.3">
      <c r="A646" t="s">
        <v>404</v>
      </c>
      <c r="B646" t="s">
        <v>204</v>
      </c>
      <c r="C646" t="s">
        <v>1989</v>
      </c>
      <c r="D646" s="1">
        <v>487250</v>
      </c>
    </row>
    <row r="647" spans="1:4" x14ac:dyDescent="0.3">
      <c r="A647" t="s">
        <v>1168</v>
      </c>
      <c r="B647" t="s">
        <v>197</v>
      </c>
      <c r="C647" t="s">
        <v>1991</v>
      </c>
      <c r="D647" s="1">
        <v>487000</v>
      </c>
    </row>
    <row r="648" spans="1:4" x14ac:dyDescent="0.3">
      <c r="A648" t="s">
        <v>1156</v>
      </c>
      <c r="B648" t="s">
        <v>154</v>
      </c>
      <c r="C648" t="s">
        <v>916</v>
      </c>
      <c r="D648" s="1">
        <v>486900</v>
      </c>
    </row>
    <row r="649" spans="1:4" x14ac:dyDescent="0.3">
      <c r="A649" t="s">
        <v>1773</v>
      </c>
      <c r="B649" t="s">
        <v>210</v>
      </c>
      <c r="C649" t="s">
        <v>4</v>
      </c>
      <c r="D649" s="1">
        <v>486900</v>
      </c>
    </row>
    <row r="650" spans="1:4" x14ac:dyDescent="0.3">
      <c r="A650" t="s">
        <v>1557</v>
      </c>
      <c r="B650" t="s">
        <v>209</v>
      </c>
      <c r="C650" t="s">
        <v>1987</v>
      </c>
      <c r="D650" s="1">
        <v>486600</v>
      </c>
    </row>
    <row r="651" spans="1:4" x14ac:dyDescent="0.3">
      <c r="A651" t="s">
        <v>1931</v>
      </c>
      <c r="B651" t="s">
        <v>210</v>
      </c>
      <c r="C651" t="s">
        <v>1991</v>
      </c>
      <c r="D651" s="1">
        <v>486500</v>
      </c>
    </row>
    <row r="652" spans="1:4" x14ac:dyDescent="0.3">
      <c r="A652" t="s">
        <v>1932</v>
      </c>
      <c r="B652" t="s">
        <v>192</v>
      </c>
      <c r="C652" t="s">
        <v>1989</v>
      </c>
      <c r="D652" s="1">
        <v>486500</v>
      </c>
    </row>
    <row r="653" spans="1:4" x14ac:dyDescent="0.3">
      <c r="A653" t="s">
        <v>1616</v>
      </c>
      <c r="B653" t="s">
        <v>198</v>
      </c>
      <c r="C653" t="s">
        <v>1991</v>
      </c>
      <c r="D653" s="1">
        <v>486200</v>
      </c>
    </row>
    <row r="654" spans="1:4" x14ac:dyDescent="0.3">
      <c r="A654" t="s">
        <v>60</v>
      </c>
      <c r="B654" t="s">
        <v>209</v>
      </c>
      <c r="C654" t="s">
        <v>1991</v>
      </c>
      <c r="D654" s="1">
        <v>486100</v>
      </c>
    </row>
    <row r="655" spans="1:4" x14ac:dyDescent="0.3">
      <c r="A655" t="s">
        <v>1572</v>
      </c>
      <c r="B655" t="s">
        <v>154</v>
      </c>
      <c r="C655" t="s">
        <v>3</v>
      </c>
      <c r="D655" s="1">
        <v>486100</v>
      </c>
    </row>
    <row r="656" spans="1:4" x14ac:dyDescent="0.3">
      <c r="A656" t="s">
        <v>1774</v>
      </c>
      <c r="B656" t="s">
        <v>191</v>
      </c>
      <c r="C656" t="s">
        <v>1991</v>
      </c>
      <c r="D656" s="1">
        <v>486000</v>
      </c>
    </row>
    <row r="657" spans="1:4" x14ac:dyDescent="0.3">
      <c r="A657" t="s">
        <v>96</v>
      </c>
      <c r="B657" t="s">
        <v>203</v>
      </c>
      <c r="C657" t="s">
        <v>4</v>
      </c>
      <c r="D657" s="1">
        <v>486000</v>
      </c>
    </row>
    <row r="658" spans="1:4" x14ac:dyDescent="0.3">
      <c r="A658" t="s">
        <v>383</v>
      </c>
      <c r="B658" t="s">
        <v>206</v>
      </c>
      <c r="C658" t="s">
        <v>1991</v>
      </c>
      <c r="D658" s="1">
        <v>486000</v>
      </c>
    </row>
    <row r="659" spans="1:4" x14ac:dyDescent="0.3">
      <c r="A659" t="s">
        <v>476</v>
      </c>
      <c r="B659" t="s">
        <v>194</v>
      </c>
      <c r="C659" t="s">
        <v>1991</v>
      </c>
      <c r="D659" s="1">
        <v>486000</v>
      </c>
    </row>
    <row r="660" spans="1:4" x14ac:dyDescent="0.3">
      <c r="A660" t="s">
        <v>489</v>
      </c>
      <c r="B660" t="s">
        <v>171</v>
      </c>
      <c r="C660" t="s">
        <v>916</v>
      </c>
      <c r="D660" s="1">
        <v>485900</v>
      </c>
    </row>
    <row r="661" spans="1:4" x14ac:dyDescent="0.3">
      <c r="A661" t="s">
        <v>1438</v>
      </c>
      <c r="B661" t="s">
        <v>171</v>
      </c>
      <c r="C661" t="s">
        <v>1991</v>
      </c>
      <c r="D661" s="1">
        <v>485900</v>
      </c>
    </row>
    <row r="662" spans="1:4" x14ac:dyDescent="0.3">
      <c r="A662" t="s">
        <v>1780</v>
      </c>
      <c r="B662" t="s">
        <v>171</v>
      </c>
      <c r="C662" t="s">
        <v>1991</v>
      </c>
      <c r="D662" s="1">
        <v>485700</v>
      </c>
    </row>
    <row r="663" spans="1:4" x14ac:dyDescent="0.3">
      <c r="A663" t="s">
        <v>1413</v>
      </c>
      <c r="B663" t="s">
        <v>209</v>
      </c>
      <c r="C663" t="s">
        <v>1991</v>
      </c>
      <c r="D663" s="1">
        <v>485300</v>
      </c>
    </row>
    <row r="664" spans="1:4" x14ac:dyDescent="0.3">
      <c r="A664" t="s">
        <v>1547</v>
      </c>
      <c r="B664" t="s">
        <v>201</v>
      </c>
      <c r="C664" t="s">
        <v>916</v>
      </c>
      <c r="D664" s="1">
        <v>485000</v>
      </c>
    </row>
    <row r="665" spans="1:4" x14ac:dyDescent="0.3">
      <c r="A665" t="s">
        <v>1933</v>
      </c>
      <c r="B665" t="s">
        <v>201</v>
      </c>
      <c r="C665" t="s">
        <v>1991</v>
      </c>
      <c r="D665" s="1">
        <v>485000</v>
      </c>
    </row>
    <row r="666" spans="1:4" x14ac:dyDescent="0.3">
      <c r="A666" t="s">
        <v>270</v>
      </c>
      <c r="B666" t="s">
        <v>177</v>
      </c>
      <c r="C666" t="s">
        <v>1991</v>
      </c>
      <c r="D666" s="1">
        <v>485000</v>
      </c>
    </row>
    <row r="667" spans="1:4" x14ac:dyDescent="0.3">
      <c r="A667" t="s">
        <v>1387</v>
      </c>
      <c r="B667" t="s">
        <v>203</v>
      </c>
      <c r="C667" t="s">
        <v>1991</v>
      </c>
      <c r="D667" s="1">
        <v>485000</v>
      </c>
    </row>
    <row r="668" spans="1:4" x14ac:dyDescent="0.3">
      <c r="A668" t="s">
        <v>280</v>
      </c>
      <c r="B668" t="s">
        <v>190</v>
      </c>
      <c r="C668" t="s">
        <v>3</v>
      </c>
      <c r="D668" s="1">
        <v>485000</v>
      </c>
    </row>
    <row r="669" spans="1:4" x14ac:dyDescent="0.3">
      <c r="A669" t="s">
        <v>976</v>
      </c>
      <c r="B669" t="s">
        <v>203</v>
      </c>
      <c r="C669" t="s">
        <v>1991</v>
      </c>
      <c r="D669" s="1">
        <v>485000</v>
      </c>
    </row>
    <row r="670" spans="1:4" x14ac:dyDescent="0.3">
      <c r="A670" t="s">
        <v>1934</v>
      </c>
      <c r="B670" t="s">
        <v>207</v>
      </c>
      <c r="C670" t="s">
        <v>1991</v>
      </c>
      <c r="D670" s="1">
        <v>485000</v>
      </c>
    </row>
    <row r="671" spans="1:4" x14ac:dyDescent="0.3">
      <c r="A671" t="s">
        <v>350</v>
      </c>
      <c r="B671" t="s">
        <v>144</v>
      </c>
      <c r="C671" t="s">
        <v>916</v>
      </c>
      <c r="D671" s="1">
        <v>485000</v>
      </c>
    </row>
    <row r="672" spans="1:4" x14ac:dyDescent="0.3">
      <c r="A672" t="s">
        <v>1935</v>
      </c>
      <c r="B672" t="s">
        <v>207</v>
      </c>
      <c r="C672" t="s">
        <v>1988</v>
      </c>
      <c r="D672" s="1">
        <v>485000</v>
      </c>
    </row>
    <row r="673" spans="1:4" x14ac:dyDescent="0.3">
      <c r="A673" t="s">
        <v>1936</v>
      </c>
      <c r="B673" t="s">
        <v>195</v>
      </c>
      <c r="C673" t="s">
        <v>1991</v>
      </c>
      <c r="D673" s="1">
        <v>485000</v>
      </c>
    </row>
    <row r="674" spans="1:4" x14ac:dyDescent="0.3">
      <c r="A674" t="s">
        <v>1394</v>
      </c>
      <c r="B674" t="s">
        <v>191</v>
      </c>
      <c r="C674" t="s">
        <v>4</v>
      </c>
      <c r="D674" s="1">
        <v>485000</v>
      </c>
    </row>
    <row r="675" spans="1:4" x14ac:dyDescent="0.3">
      <c r="A675" t="s">
        <v>1937</v>
      </c>
      <c r="B675" t="s">
        <v>192</v>
      </c>
      <c r="C675" t="s">
        <v>1991</v>
      </c>
      <c r="D675" s="1">
        <v>485000</v>
      </c>
    </row>
    <row r="676" spans="1:4" x14ac:dyDescent="0.3">
      <c r="A676" t="s">
        <v>1204</v>
      </c>
      <c r="B676" t="s">
        <v>177</v>
      </c>
      <c r="C676" t="s">
        <v>1991</v>
      </c>
      <c r="D676" s="1">
        <v>485000</v>
      </c>
    </row>
    <row r="677" spans="1:4" x14ac:dyDescent="0.3">
      <c r="A677" t="s">
        <v>1781</v>
      </c>
      <c r="B677" t="s">
        <v>144</v>
      </c>
      <c r="C677" t="s">
        <v>1988</v>
      </c>
      <c r="D677" s="1">
        <v>485000</v>
      </c>
    </row>
    <row r="678" spans="1:4" x14ac:dyDescent="0.3">
      <c r="A678" t="s">
        <v>947</v>
      </c>
      <c r="B678" t="s">
        <v>207</v>
      </c>
      <c r="C678" t="s">
        <v>3</v>
      </c>
      <c r="D678" s="1">
        <v>485000</v>
      </c>
    </row>
    <row r="679" spans="1:4" x14ac:dyDescent="0.3">
      <c r="A679" t="s">
        <v>269</v>
      </c>
      <c r="B679" t="s">
        <v>162</v>
      </c>
      <c r="C679" t="s">
        <v>916</v>
      </c>
      <c r="D679" s="1">
        <v>484300</v>
      </c>
    </row>
    <row r="680" spans="1:4" x14ac:dyDescent="0.3">
      <c r="A680" t="s">
        <v>371</v>
      </c>
      <c r="B680" t="s">
        <v>210</v>
      </c>
      <c r="C680" t="s">
        <v>1989</v>
      </c>
      <c r="D680" s="1">
        <v>484300</v>
      </c>
    </row>
    <row r="681" spans="1:4" x14ac:dyDescent="0.3">
      <c r="A681" t="s">
        <v>161</v>
      </c>
      <c r="B681" t="s">
        <v>154</v>
      </c>
      <c r="C681" t="s">
        <v>1991</v>
      </c>
      <c r="D681" s="1">
        <v>484200</v>
      </c>
    </row>
    <row r="682" spans="1:4" x14ac:dyDescent="0.3">
      <c r="A682" t="s">
        <v>1606</v>
      </c>
      <c r="B682" t="s">
        <v>191</v>
      </c>
      <c r="C682" t="s">
        <v>916</v>
      </c>
      <c r="D682" s="1">
        <v>484000</v>
      </c>
    </row>
    <row r="683" spans="1:4" x14ac:dyDescent="0.3">
      <c r="A683" t="s">
        <v>1170</v>
      </c>
      <c r="B683" t="s">
        <v>188</v>
      </c>
      <c r="C683" t="s">
        <v>1991</v>
      </c>
      <c r="D683" s="1">
        <v>484000</v>
      </c>
    </row>
    <row r="684" spans="1:4" x14ac:dyDescent="0.3">
      <c r="A684" t="s">
        <v>1938</v>
      </c>
      <c r="B684" t="s">
        <v>198</v>
      </c>
      <c r="C684" t="s">
        <v>1988</v>
      </c>
      <c r="D684" s="1">
        <v>484000</v>
      </c>
    </row>
    <row r="685" spans="1:4" x14ac:dyDescent="0.3">
      <c r="A685" t="s">
        <v>348</v>
      </c>
      <c r="B685" t="s">
        <v>191</v>
      </c>
      <c r="C685" t="s">
        <v>1989</v>
      </c>
      <c r="D685" s="1">
        <v>484000</v>
      </c>
    </row>
    <row r="686" spans="1:4" x14ac:dyDescent="0.3">
      <c r="A686" t="s">
        <v>1765</v>
      </c>
      <c r="B686" t="s">
        <v>188</v>
      </c>
      <c r="C686" t="s">
        <v>1991</v>
      </c>
      <c r="D686" s="1">
        <v>484000</v>
      </c>
    </row>
    <row r="687" spans="1:4" x14ac:dyDescent="0.3">
      <c r="A687" t="s">
        <v>453</v>
      </c>
      <c r="B687" t="s">
        <v>191</v>
      </c>
      <c r="C687" t="s">
        <v>1991</v>
      </c>
      <c r="D687" s="1">
        <v>484000</v>
      </c>
    </row>
    <row r="688" spans="1:4" x14ac:dyDescent="0.3">
      <c r="A688" t="s">
        <v>1939</v>
      </c>
      <c r="B688" t="s">
        <v>210</v>
      </c>
      <c r="C688" t="s">
        <v>4</v>
      </c>
      <c r="D688" s="1">
        <v>483600</v>
      </c>
    </row>
    <row r="689" spans="1:4" x14ac:dyDescent="0.3">
      <c r="A689" t="s">
        <v>1559</v>
      </c>
      <c r="B689" t="s">
        <v>194</v>
      </c>
      <c r="C689" t="s">
        <v>1991</v>
      </c>
      <c r="D689" s="1">
        <v>483500</v>
      </c>
    </row>
    <row r="690" spans="1:4" x14ac:dyDescent="0.3">
      <c r="A690" t="s">
        <v>1940</v>
      </c>
      <c r="B690" t="s">
        <v>203</v>
      </c>
      <c r="C690" t="s">
        <v>916</v>
      </c>
      <c r="D690" s="1">
        <v>483000</v>
      </c>
    </row>
    <row r="691" spans="1:4" x14ac:dyDescent="0.3">
      <c r="A691" t="s">
        <v>243</v>
      </c>
      <c r="B691" t="s">
        <v>193</v>
      </c>
      <c r="C691" t="s">
        <v>1991</v>
      </c>
      <c r="D691" s="1">
        <v>483000</v>
      </c>
    </row>
    <row r="692" spans="1:4" x14ac:dyDescent="0.3">
      <c r="A692" t="s">
        <v>1941</v>
      </c>
      <c r="B692" t="s">
        <v>189</v>
      </c>
      <c r="C692" t="s">
        <v>1991</v>
      </c>
      <c r="D692" s="1">
        <v>483000</v>
      </c>
    </row>
    <row r="693" spans="1:4" x14ac:dyDescent="0.3">
      <c r="A693" t="s">
        <v>1537</v>
      </c>
      <c r="B693" t="s">
        <v>202</v>
      </c>
      <c r="C693" t="s">
        <v>1987</v>
      </c>
      <c r="D693" s="1">
        <v>483000</v>
      </c>
    </row>
    <row r="694" spans="1:4" x14ac:dyDescent="0.3">
      <c r="A694" t="s">
        <v>310</v>
      </c>
      <c r="B694" t="s">
        <v>203</v>
      </c>
      <c r="C694" t="s">
        <v>916</v>
      </c>
      <c r="D694" s="1">
        <v>483000</v>
      </c>
    </row>
    <row r="695" spans="1:4" x14ac:dyDescent="0.3">
      <c r="A695" t="s">
        <v>340</v>
      </c>
      <c r="B695" t="s">
        <v>203</v>
      </c>
      <c r="C695" t="s">
        <v>1988</v>
      </c>
      <c r="D695" s="1">
        <v>483000</v>
      </c>
    </row>
    <row r="696" spans="1:4" x14ac:dyDescent="0.3">
      <c r="A696" t="s">
        <v>1942</v>
      </c>
      <c r="B696" t="s">
        <v>190</v>
      </c>
      <c r="C696" t="s">
        <v>1991</v>
      </c>
      <c r="D696" s="1">
        <v>483000</v>
      </c>
    </row>
    <row r="697" spans="1:4" x14ac:dyDescent="0.3">
      <c r="A697" t="s">
        <v>1595</v>
      </c>
      <c r="B697" t="s">
        <v>188</v>
      </c>
      <c r="C697" t="s">
        <v>916</v>
      </c>
      <c r="D697" s="1">
        <v>483000</v>
      </c>
    </row>
    <row r="698" spans="1:4" x14ac:dyDescent="0.3">
      <c r="A698" t="s">
        <v>1612</v>
      </c>
      <c r="B698" t="s">
        <v>195</v>
      </c>
      <c r="C698" t="s">
        <v>916</v>
      </c>
      <c r="D698" s="1">
        <v>483000</v>
      </c>
    </row>
    <row r="699" spans="1:4" x14ac:dyDescent="0.3">
      <c r="A699" t="s">
        <v>456</v>
      </c>
      <c r="B699" t="s">
        <v>196</v>
      </c>
      <c r="C699" t="s">
        <v>4</v>
      </c>
      <c r="D699" s="1">
        <v>483000</v>
      </c>
    </row>
    <row r="700" spans="1:4" x14ac:dyDescent="0.3">
      <c r="A700" t="s">
        <v>1943</v>
      </c>
      <c r="B700" t="s">
        <v>145</v>
      </c>
      <c r="C700" t="s">
        <v>1988</v>
      </c>
      <c r="D700" s="1">
        <v>483000</v>
      </c>
    </row>
    <row r="701" spans="1:4" x14ac:dyDescent="0.3">
      <c r="A701" t="s">
        <v>1944</v>
      </c>
      <c r="B701" t="s">
        <v>191</v>
      </c>
      <c r="C701" t="s">
        <v>3</v>
      </c>
      <c r="D701" s="1">
        <v>483000</v>
      </c>
    </row>
    <row r="702" spans="1:4" x14ac:dyDescent="0.3">
      <c r="A702" t="s">
        <v>1151</v>
      </c>
      <c r="B702" t="s">
        <v>171</v>
      </c>
      <c r="C702" t="s">
        <v>1991</v>
      </c>
      <c r="D702" s="1">
        <v>482900</v>
      </c>
    </row>
    <row r="703" spans="1:4" x14ac:dyDescent="0.3">
      <c r="A703" t="s">
        <v>1001</v>
      </c>
      <c r="B703" t="s">
        <v>210</v>
      </c>
      <c r="C703" t="s">
        <v>1991</v>
      </c>
      <c r="D703" s="1">
        <v>482900</v>
      </c>
    </row>
    <row r="704" spans="1:4" x14ac:dyDescent="0.3">
      <c r="A704" t="s">
        <v>951</v>
      </c>
      <c r="B704" t="s">
        <v>198</v>
      </c>
      <c r="C704" t="s">
        <v>1991</v>
      </c>
      <c r="D704" s="1">
        <v>482700</v>
      </c>
    </row>
    <row r="705" spans="1:4" x14ac:dyDescent="0.3">
      <c r="A705" t="s">
        <v>1945</v>
      </c>
      <c r="B705" t="s">
        <v>144</v>
      </c>
      <c r="C705" t="s">
        <v>1987</v>
      </c>
      <c r="D705" s="1">
        <v>482500</v>
      </c>
    </row>
    <row r="706" spans="1:4" x14ac:dyDescent="0.3">
      <c r="A706" t="s">
        <v>1373</v>
      </c>
      <c r="B706" t="s">
        <v>171</v>
      </c>
      <c r="C706" t="s">
        <v>1989</v>
      </c>
      <c r="D706" s="1">
        <v>482500</v>
      </c>
    </row>
    <row r="707" spans="1:4" x14ac:dyDescent="0.3">
      <c r="A707" t="s">
        <v>1946</v>
      </c>
      <c r="B707" t="s">
        <v>195</v>
      </c>
      <c r="C707" t="s">
        <v>1987</v>
      </c>
      <c r="D707" s="1">
        <v>482500</v>
      </c>
    </row>
    <row r="708" spans="1:4" x14ac:dyDescent="0.3">
      <c r="A708" t="s">
        <v>259</v>
      </c>
      <c r="B708" t="s">
        <v>187</v>
      </c>
      <c r="C708" t="s">
        <v>4</v>
      </c>
      <c r="D708" s="1">
        <v>482500</v>
      </c>
    </row>
    <row r="709" spans="1:4" x14ac:dyDescent="0.3">
      <c r="A709" t="s">
        <v>1199</v>
      </c>
      <c r="B709" t="s">
        <v>144</v>
      </c>
      <c r="C709" t="s">
        <v>916</v>
      </c>
      <c r="D709" s="1">
        <v>482500</v>
      </c>
    </row>
    <row r="710" spans="1:4" x14ac:dyDescent="0.3">
      <c r="A710" t="s">
        <v>294</v>
      </c>
      <c r="B710" t="s">
        <v>144</v>
      </c>
      <c r="C710" t="s">
        <v>3</v>
      </c>
      <c r="D710" s="1">
        <v>482500</v>
      </c>
    </row>
    <row r="711" spans="1:4" x14ac:dyDescent="0.3">
      <c r="A711" t="s">
        <v>1947</v>
      </c>
      <c r="B711" t="s">
        <v>144</v>
      </c>
      <c r="C711" t="s">
        <v>1991</v>
      </c>
      <c r="D711" s="1">
        <v>482500</v>
      </c>
    </row>
    <row r="712" spans="1:4" x14ac:dyDescent="0.3">
      <c r="A712" t="s">
        <v>1948</v>
      </c>
      <c r="B712" t="s">
        <v>144</v>
      </c>
      <c r="C712" t="s">
        <v>1988</v>
      </c>
      <c r="D712" s="1">
        <v>482500</v>
      </c>
    </row>
    <row r="713" spans="1:4" x14ac:dyDescent="0.3">
      <c r="A713" t="s">
        <v>1949</v>
      </c>
      <c r="B713" t="s">
        <v>144</v>
      </c>
      <c r="C713" t="s">
        <v>1991</v>
      </c>
      <c r="D713" s="1">
        <v>482500</v>
      </c>
    </row>
    <row r="714" spans="1:4" x14ac:dyDescent="0.3">
      <c r="A714" t="s">
        <v>1950</v>
      </c>
      <c r="B714" t="s">
        <v>144</v>
      </c>
      <c r="C714" t="s">
        <v>1987</v>
      </c>
      <c r="D714" s="1">
        <v>482500</v>
      </c>
    </row>
    <row r="715" spans="1:4" x14ac:dyDescent="0.3">
      <c r="A715" t="s">
        <v>1951</v>
      </c>
      <c r="B715" t="s">
        <v>207</v>
      </c>
      <c r="C715" t="s">
        <v>1991</v>
      </c>
      <c r="D715" s="1">
        <v>482500</v>
      </c>
    </row>
    <row r="716" spans="1:4" x14ac:dyDescent="0.3">
      <c r="A716" t="s">
        <v>403</v>
      </c>
      <c r="B716" t="s">
        <v>199</v>
      </c>
      <c r="C716" t="s">
        <v>1991</v>
      </c>
      <c r="D716" s="1">
        <v>482500</v>
      </c>
    </row>
    <row r="717" spans="1:4" x14ac:dyDescent="0.3">
      <c r="A717" t="s">
        <v>170</v>
      </c>
      <c r="B717" t="s">
        <v>194</v>
      </c>
      <c r="C717" t="s">
        <v>1991</v>
      </c>
      <c r="D717" s="1">
        <v>482500</v>
      </c>
    </row>
    <row r="718" spans="1:4" x14ac:dyDescent="0.3">
      <c r="A718" t="s">
        <v>1166</v>
      </c>
      <c r="B718" t="s">
        <v>190</v>
      </c>
      <c r="C718" t="s">
        <v>1991</v>
      </c>
      <c r="D718" s="1">
        <v>482500</v>
      </c>
    </row>
    <row r="719" spans="1:4" x14ac:dyDescent="0.3">
      <c r="A719" t="s">
        <v>1952</v>
      </c>
      <c r="B719" t="s">
        <v>198</v>
      </c>
      <c r="C719" t="s">
        <v>916</v>
      </c>
      <c r="D719" s="1">
        <v>482300</v>
      </c>
    </row>
    <row r="720" spans="1:4" x14ac:dyDescent="0.3">
      <c r="A720" t="s">
        <v>321</v>
      </c>
      <c r="B720" t="s">
        <v>198</v>
      </c>
      <c r="C720" t="s">
        <v>1988</v>
      </c>
      <c r="D720" s="1">
        <v>482100</v>
      </c>
    </row>
    <row r="721" spans="1:4" x14ac:dyDescent="0.3">
      <c r="A721" t="s">
        <v>1953</v>
      </c>
      <c r="B721" t="s">
        <v>201</v>
      </c>
      <c r="C721" t="s">
        <v>1988</v>
      </c>
      <c r="D721" s="1">
        <v>482000</v>
      </c>
    </row>
    <row r="722" spans="1:4" x14ac:dyDescent="0.3">
      <c r="A722" t="s">
        <v>1954</v>
      </c>
      <c r="B722" t="s">
        <v>201</v>
      </c>
      <c r="C722" t="s">
        <v>1991</v>
      </c>
      <c r="D722" s="1">
        <v>482000</v>
      </c>
    </row>
    <row r="723" spans="1:4" x14ac:dyDescent="0.3">
      <c r="A723" t="s">
        <v>485</v>
      </c>
      <c r="B723" t="s">
        <v>200</v>
      </c>
      <c r="C723" t="s">
        <v>1991</v>
      </c>
      <c r="D723" s="1">
        <v>482000</v>
      </c>
    </row>
    <row r="724" spans="1:4" x14ac:dyDescent="0.3">
      <c r="A724" t="s">
        <v>1408</v>
      </c>
      <c r="B724" t="s">
        <v>200</v>
      </c>
      <c r="C724" t="s">
        <v>1988</v>
      </c>
      <c r="D724" s="1">
        <v>482000</v>
      </c>
    </row>
    <row r="725" spans="1:4" x14ac:dyDescent="0.3">
      <c r="A725" t="s">
        <v>1407</v>
      </c>
      <c r="B725" t="s">
        <v>200</v>
      </c>
      <c r="C725" t="s">
        <v>1991</v>
      </c>
      <c r="D725" s="1">
        <v>482000</v>
      </c>
    </row>
    <row r="726" spans="1:4" x14ac:dyDescent="0.3">
      <c r="A726" t="s">
        <v>372</v>
      </c>
      <c r="B726" t="s">
        <v>145</v>
      </c>
      <c r="C726" t="s">
        <v>1991</v>
      </c>
      <c r="D726" s="1">
        <v>482000</v>
      </c>
    </row>
    <row r="727" spans="1:4" x14ac:dyDescent="0.3">
      <c r="A727" t="s">
        <v>1611</v>
      </c>
      <c r="B727" t="s">
        <v>203</v>
      </c>
      <c r="C727" t="s">
        <v>1991</v>
      </c>
      <c r="D727" s="1">
        <v>482000</v>
      </c>
    </row>
    <row r="728" spans="1:4" x14ac:dyDescent="0.3">
      <c r="A728" t="s">
        <v>416</v>
      </c>
      <c r="B728" t="s">
        <v>193</v>
      </c>
      <c r="C728" t="s">
        <v>1987</v>
      </c>
      <c r="D728" s="1">
        <v>482000</v>
      </c>
    </row>
    <row r="729" spans="1:4" x14ac:dyDescent="0.3">
      <c r="A729" t="s">
        <v>1955</v>
      </c>
      <c r="B729" t="s">
        <v>206</v>
      </c>
      <c r="C729" t="s">
        <v>1991</v>
      </c>
      <c r="D729" s="1">
        <v>482000</v>
      </c>
    </row>
    <row r="730" spans="1:4" x14ac:dyDescent="0.3">
      <c r="A730" t="s">
        <v>1956</v>
      </c>
      <c r="B730" t="s">
        <v>171</v>
      </c>
      <c r="C730" t="s">
        <v>1991</v>
      </c>
      <c r="D730" s="1">
        <v>481700</v>
      </c>
    </row>
    <row r="731" spans="1:4" x14ac:dyDescent="0.3">
      <c r="A731" t="s">
        <v>985</v>
      </c>
      <c r="B731" t="s">
        <v>154</v>
      </c>
      <c r="C731" t="s">
        <v>4</v>
      </c>
      <c r="D731" s="1">
        <v>481500</v>
      </c>
    </row>
    <row r="732" spans="1:4" x14ac:dyDescent="0.3">
      <c r="A732" t="s">
        <v>1957</v>
      </c>
      <c r="B732" t="s">
        <v>203</v>
      </c>
      <c r="C732" t="s">
        <v>1991</v>
      </c>
      <c r="D732" s="1">
        <v>481500</v>
      </c>
    </row>
    <row r="733" spans="1:4" x14ac:dyDescent="0.3">
      <c r="A733" t="s">
        <v>1603</v>
      </c>
      <c r="B733" t="s">
        <v>205</v>
      </c>
      <c r="C733" t="s">
        <v>1991</v>
      </c>
      <c r="D733" s="1">
        <v>481500</v>
      </c>
    </row>
    <row r="734" spans="1:4" x14ac:dyDescent="0.3">
      <c r="A734" t="s">
        <v>1958</v>
      </c>
      <c r="B734" t="s">
        <v>196</v>
      </c>
      <c r="C734" t="s">
        <v>1991</v>
      </c>
      <c r="D734" s="1">
        <v>481500</v>
      </c>
    </row>
    <row r="735" spans="1:4" x14ac:dyDescent="0.3">
      <c r="A735" t="s">
        <v>375</v>
      </c>
      <c r="B735" t="s">
        <v>209</v>
      </c>
      <c r="C735" t="s">
        <v>1988</v>
      </c>
      <c r="D735" s="1">
        <v>481400</v>
      </c>
    </row>
    <row r="736" spans="1:4" x14ac:dyDescent="0.3">
      <c r="A736" t="s">
        <v>299</v>
      </c>
      <c r="B736" t="s">
        <v>189</v>
      </c>
      <c r="C736" t="s">
        <v>1991</v>
      </c>
      <c r="D736" s="1">
        <v>481350</v>
      </c>
    </row>
    <row r="737" spans="1:4" x14ac:dyDescent="0.3">
      <c r="A737" t="s">
        <v>1959</v>
      </c>
      <c r="B737" t="s">
        <v>210</v>
      </c>
      <c r="C737" t="s">
        <v>1989</v>
      </c>
      <c r="D737" s="1">
        <v>481300</v>
      </c>
    </row>
    <row r="738" spans="1:4" x14ac:dyDescent="0.3">
      <c r="A738" t="s">
        <v>1811</v>
      </c>
      <c r="B738" t="s">
        <v>199</v>
      </c>
      <c r="C738" t="s">
        <v>1991</v>
      </c>
      <c r="D738" s="1">
        <v>481250</v>
      </c>
    </row>
    <row r="739" spans="1:4" x14ac:dyDescent="0.3">
      <c r="A739" t="s">
        <v>995</v>
      </c>
      <c r="B739" t="s">
        <v>205</v>
      </c>
      <c r="C739" t="s">
        <v>1988</v>
      </c>
      <c r="D739" s="1">
        <v>481000</v>
      </c>
    </row>
    <row r="740" spans="1:4" x14ac:dyDescent="0.3">
      <c r="A740" t="s">
        <v>1960</v>
      </c>
      <c r="B740" t="s">
        <v>209</v>
      </c>
      <c r="C740" t="s">
        <v>1988</v>
      </c>
      <c r="D740" s="1">
        <v>481000</v>
      </c>
    </row>
    <row r="741" spans="1:4" x14ac:dyDescent="0.3">
      <c r="A741" t="s">
        <v>29</v>
      </c>
      <c r="B741" t="s">
        <v>189</v>
      </c>
      <c r="C741" t="s">
        <v>1987</v>
      </c>
      <c r="D741" s="1">
        <v>481000</v>
      </c>
    </row>
    <row r="742" spans="1:4" x14ac:dyDescent="0.3">
      <c r="A742" t="s">
        <v>239</v>
      </c>
      <c r="B742" t="s">
        <v>189</v>
      </c>
      <c r="C742" t="s">
        <v>3</v>
      </c>
      <c r="D742" s="1">
        <v>481000</v>
      </c>
    </row>
    <row r="743" spans="1:4" x14ac:dyDescent="0.3">
      <c r="A743" t="s">
        <v>490</v>
      </c>
      <c r="B743" t="s">
        <v>206</v>
      </c>
      <c r="C743" t="s">
        <v>1991</v>
      </c>
      <c r="D743" s="1">
        <v>481000</v>
      </c>
    </row>
    <row r="744" spans="1:4" x14ac:dyDescent="0.3">
      <c r="A744" t="s">
        <v>1961</v>
      </c>
      <c r="B744" t="s">
        <v>162</v>
      </c>
      <c r="C744" t="s">
        <v>1987</v>
      </c>
      <c r="D744" s="1">
        <v>481000</v>
      </c>
    </row>
    <row r="745" spans="1:4" x14ac:dyDescent="0.3">
      <c r="A745" t="s">
        <v>1023</v>
      </c>
      <c r="B745" t="s">
        <v>177</v>
      </c>
      <c r="C745" t="s">
        <v>1987</v>
      </c>
      <c r="D745" s="1">
        <v>481000</v>
      </c>
    </row>
    <row r="746" spans="1:4" x14ac:dyDescent="0.3">
      <c r="A746" t="s">
        <v>1962</v>
      </c>
      <c r="B746" t="s">
        <v>201</v>
      </c>
      <c r="C746" t="s">
        <v>916</v>
      </c>
      <c r="D746" s="1">
        <v>481000</v>
      </c>
    </row>
    <row r="747" spans="1:4" x14ac:dyDescent="0.3">
      <c r="A747" t="s">
        <v>529</v>
      </c>
      <c r="B747" t="s">
        <v>177</v>
      </c>
      <c r="C747" t="s">
        <v>1991</v>
      </c>
      <c r="D747" s="1">
        <v>481000</v>
      </c>
    </row>
    <row r="748" spans="1:4" x14ac:dyDescent="0.3">
      <c r="A748" t="s">
        <v>1395</v>
      </c>
      <c r="B748" t="s">
        <v>200</v>
      </c>
      <c r="C748" t="s">
        <v>916</v>
      </c>
      <c r="D748" s="1">
        <v>481000</v>
      </c>
    </row>
    <row r="749" spans="1:4" x14ac:dyDescent="0.3">
      <c r="A749" t="s">
        <v>1381</v>
      </c>
      <c r="B749" t="s">
        <v>200</v>
      </c>
      <c r="C749" t="s">
        <v>1991</v>
      </c>
      <c r="D749" s="1">
        <v>481000</v>
      </c>
    </row>
    <row r="750" spans="1:4" x14ac:dyDescent="0.3">
      <c r="A750" t="s">
        <v>1767</v>
      </c>
      <c r="B750" t="s">
        <v>200</v>
      </c>
      <c r="C750" t="s">
        <v>1991</v>
      </c>
      <c r="D750" s="1">
        <v>481000</v>
      </c>
    </row>
    <row r="751" spans="1:4" x14ac:dyDescent="0.3">
      <c r="A751" t="s">
        <v>1437</v>
      </c>
      <c r="B751" t="s">
        <v>190</v>
      </c>
      <c r="C751" t="s">
        <v>3</v>
      </c>
      <c r="D751" s="1">
        <v>481000</v>
      </c>
    </row>
    <row r="752" spans="1:4" x14ac:dyDescent="0.3">
      <c r="A752" t="s">
        <v>1805</v>
      </c>
      <c r="B752" t="s">
        <v>206</v>
      </c>
      <c r="C752" t="s">
        <v>1987</v>
      </c>
      <c r="D752" s="1">
        <v>481000</v>
      </c>
    </row>
    <row r="753" spans="1:4" x14ac:dyDescent="0.3">
      <c r="A753" t="s">
        <v>1963</v>
      </c>
      <c r="B753" t="s">
        <v>200</v>
      </c>
      <c r="C753" t="s">
        <v>1991</v>
      </c>
      <c r="D753" s="1">
        <v>481000</v>
      </c>
    </row>
    <row r="754" spans="1:4" x14ac:dyDescent="0.3">
      <c r="A754" t="s">
        <v>1772</v>
      </c>
      <c r="B754" t="s">
        <v>177</v>
      </c>
      <c r="C754" t="s">
        <v>1991</v>
      </c>
      <c r="D754" s="1">
        <v>481000</v>
      </c>
    </row>
    <row r="755" spans="1:4" x14ac:dyDescent="0.3">
      <c r="A755" t="s">
        <v>1599</v>
      </c>
      <c r="B755" t="s">
        <v>177</v>
      </c>
      <c r="C755" t="s">
        <v>1988</v>
      </c>
      <c r="D755" s="1">
        <v>481000</v>
      </c>
    </row>
    <row r="756" spans="1:4" x14ac:dyDescent="0.3">
      <c r="A756" t="s">
        <v>1412</v>
      </c>
      <c r="B756" t="s">
        <v>145</v>
      </c>
      <c r="C756" t="s">
        <v>4</v>
      </c>
      <c r="D756" s="1">
        <v>481000</v>
      </c>
    </row>
    <row r="757" spans="1:4" x14ac:dyDescent="0.3">
      <c r="A757" t="s">
        <v>1964</v>
      </c>
      <c r="B757" t="s">
        <v>200</v>
      </c>
      <c r="C757" t="s">
        <v>916</v>
      </c>
      <c r="D757" s="1">
        <v>481000</v>
      </c>
    </row>
    <row r="758" spans="1:4" x14ac:dyDescent="0.3">
      <c r="A758" t="s">
        <v>1965</v>
      </c>
      <c r="B758" t="s">
        <v>193</v>
      </c>
      <c r="C758" t="s">
        <v>1991</v>
      </c>
      <c r="D758" s="1">
        <v>481000</v>
      </c>
    </row>
    <row r="759" spans="1:4" x14ac:dyDescent="0.3">
      <c r="A759" t="s">
        <v>1966</v>
      </c>
      <c r="B759" t="s">
        <v>208</v>
      </c>
      <c r="C759" t="s">
        <v>4</v>
      </c>
      <c r="D759" s="1">
        <v>480880</v>
      </c>
    </row>
    <row r="760" spans="1:4" x14ac:dyDescent="0.3">
      <c r="A760" t="s">
        <v>377</v>
      </c>
      <c r="B760" t="s">
        <v>204</v>
      </c>
      <c r="C760" t="s">
        <v>916</v>
      </c>
      <c r="D760" s="1">
        <v>480850</v>
      </c>
    </row>
    <row r="761" spans="1:4" x14ac:dyDescent="0.3">
      <c r="A761" t="s">
        <v>428</v>
      </c>
      <c r="B761" t="s">
        <v>154</v>
      </c>
      <c r="C761" t="s">
        <v>4</v>
      </c>
      <c r="D761" s="1">
        <v>480700</v>
      </c>
    </row>
    <row r="762" spans="1:4" x14ac:dyDescent="0.3">
      <c r="A762" t="s">
        <v>1601</v>
      </c>
      <c r="B762" t="s">
        <v>210</v>
      </c>
      <c r="C762" t="s">
        <v>1991</v>
      </c>
      <c r="D762" s="1">
        <v>480700</v>
      </c>
    </row>
    <row r="763" spans="1:4" x14ac:dyDescent="0.3">
      <c r="A763" t="s">
        <v>358</v>
      </c>
      <c r="B763" t="s">
        <v>204</v>
      </c>
      <c r="C763" t="s">
        <v>1991</v>
      </c>
      <c r="D763" s="1">
        <v>480650</v>
      </c>
    </row>
    <row r="764" spans="1:4" x14ac:dyDescent="0.3">
      <c r="A764" t="s">
        <v>1238</v>
      </c>
      <c r="B764" t="s">
        <v>190</v>
      </c>
      <c r="C764" t="s">
        <v>3</v>
      </c>
      <c r="D764" s="1">
        <v>480500</v>
      </c>
    </row>
    <row r="765" spans="1:4" x14ac:dyDescent="0.3">
      <c r="A765" t="s">
        <v>1967</v>
      </c>
      <c r="B765" t="s">
        <v>195</v>
      </c>
      <c r="C765" t="s">
        <v>1991</v>
      </c>
      <c r="D765" s="1">
        <v>480500</v>
      </c>
    </row>
    <row r="766" spans="1:4" x14ac:dyDescent="0.3">
      <c r="A766" t="s">
        <v>1240</v>
      </c>
      <c r="B766" t="s">
        <v>195</v>
      </c>
      <c r="C766" t="s">
        <v>4</v>
      </c>
      <c r="D766" s="1">
        <v>480500</v>
      </c>
    </row>
    <row r="767" spans="1:4" x14ac:dyDescent="0.3">
      <c r="A767" t="s">
        <v>675</v>
      </c>
      <c r="B767" t="s">
        <v>204</v>
      </c>
      <c r="C767" t="s">
        <v>4</v>
      </c>
      <c r="D767" s="1">
        <v>480425</v>
      </c>
    </row>
    <row r="768" spans="1:4" x14ac:dyDescent="0.3">
      <c r="A768" t="s">
        <v>217</v>
      </c>
      <c r="B768" t="s">
        <v>196</v>
      </c>
      <c r="C768" t="s">
        <v>1991</v>
      </c>
      <c r="D768" s="1">
        <v>480000</v>
      </c>
    </row>
    <row r="769" spans="1:4" x14ac:dyDescent="0.3">
      <c r="A769" t="s">
        <v>1968</v>
      </c>
      <c r="B769" t="s">
        <v>171</v>
      </c>
      <c r="C769" t="s">
        <v>1991</v>
      </c>
      <c r="D769" s="1">
        <v>480000</v>
      </c>
    </row>
    <row r="770" spans="1:4" x14ac:dyDescent="0.3">
      <c r="A770" t="s">
        <v>1969</v>
      </c>
      <c r="B770" t="s">
        <v>144</v>
      </c>
      <c r="C770" t="s">
        <v>1991</v>
      </c>
      <c r="D770" s="1">
        <v>480000</v>
      </c>
    </row>
    <row r="771" spans="1:4" x14ac:dyDescent="0.3">
      <c r="A771" t="s">
        <v>1440</v>
      </c>
      <c r="B771" t="s">
        <v>144</v>
      </c>
      <c r="C771" t="s">
        <v>4</v>
      </c>
      <c r="D771" s="1">
        <v>480000</v>
      </c>
    </row>
    <row r="772" spans="1:4" x14ac:dyDescent="0.3">
      <c r="A772" t="s">
        <v>496</v>
      </c>
      <c r="B772" t="s">
        <v>199</v>
      </c>
      <c r="C772" t="s">
        <v>1991</v>
      </c>
      <c r="D772" s="1">
        <v>480000</v>
      </c>
    </row>
    <row r="773" spans="1:4" x14ac:dyDescent="0.3">
      <c r="A773" t="s">
        <v>1970</v>
      </c>
      <c r="B773" t="s">
        <v>187</v>
      </c>
      <c r="C773" t="s">
        <v>1991</v>
      </c>
      <c r="D773" s="1">
        <v>480000</v>
      </c>
    </row>
    <row r="774" spans="1:4" x14ac:dyDescent="0.3">
      <c r="A774" t="s">
        <v>1590</v>
      </c>
      <c r="B774" t="s">
        <v>202</v>
      </c>
      <c r="C774" t="s">
        <v>4</v>
      </c>
      <c r="D774" s="1">
        <v>480000</v>
      </c>
    </row>
    <row r="775" spans="1:4" x14ac:dyDescent="0.3">
      <c r="A775" t="s">
        <v>1793</v>
      </c>
      <c r="B775" t="s">
        <v>189</v>
      </c>
      <c r="C775" t="s">
        <v>1987</v>
      </c>
      <c r="D775" s="1">
        <v>480000</v>
      </c>
    </row>
    <row r="776" spans="1:4" x14ac:dyDescent="0.3">
      <c r="A776" t="s">
        <v>1971</v>
      </c>
      <c r="B776" t="s">
        <v>187</v>
      </c>
      <c r="C776" t="s">
        <v>1991</v>
      </c>
      <c r="D776" s="1">
        <v>480000</v>
      </c>
    </row>
    <row r="777" spans="1:4" x14ac:dyDescent="0.3">
      <c r="A777" t="s">
        <v>250</v>
      </c>
      <c r="B777" t="s">
        <v>200</v>
      </c>
      <c r="C777" t="s">
        <v>916</v>
      </c>
      <c r="D777" s="1">
        <v>480000</v>
      </c>
    </row>
    <row r="778" spans="1:4" x14ac:dyDescent="0.3">
      <c r="A778" t="s">
        <v>1802</v>
      </c>
      <c r="B778" t="s">
        <v>200</v>
      </c>
      <c r="C778" t="s">
        <v>1988</v>
      </c>
      <c r="D778" s="1">
        <v>480000</v>
      </c>
    </row>
    <row r="779" spans="1:4" x14ac:dyDescent="0.3">
      <c r="A779" t="s">
        <v>1783</v>
      </c>
      <c r="B779" t="s">
        <v>207</v>
      </c>
      <c r="C779" t="s">
        <v>916</v>
      </c>
      <c r="D779" s="1">
        <v>480000</v>
      </c>
    </row>
    <row r="780" spans="1:4" x14ac:dyDescent="0.3">
      <c r="A780" t="s">
        <v>273</v>
      </c>
      <c r="B780" t="s">
        <v>189</v>
      </c>
      <c r="C780" t="s">
        <v>1991</v>
      </c>
      <c r="D780" s="1">
        <v>480000</v>
      </c>
    </row>
    <row r="781" spans="1:4" x14ac:dyDescent="0.3">
      <c r="A781" t="s">
        <v>1972</v>
      </c>
      <c r="B781" t="s">
        <v>193</v>
      </c>
      <c r="C781" t="s">
        <v>916</v>
      </c>
      <c r="D781" s="1">
        <v>480000</v>
      </c>
    </row>
    <row r="782" spans="1:4" x14ac:dyDescent="0.3">
      <c r="A782" t="s">
        <v>282</v>
      </c>
      <c r="B782" t="s">
        <v>197</v>
      </c>
      <c r="C782" t="s">
        <v>4</v>
      </c>
      <c r="D782" s="1">
        <v>480000</v>
      </c>
    </row>
    <row r="783" spans="1:4" x14ac:dyDescent="0.3">
      <c r="A783" t="s">
        <v>290</v>
      </c>
      <c r="B783" t="s">
        <v>196</v>
      </c>
      <c r="C783" t="s">
        <v>3</v>
      </c>
      <c r="D783" s="1">
        <v>480000</v>
      </c>
    </row>
    <row r="784" spans="1:4" x14ac:dyDescent="0.3">
      <c r="A784" t="s">
        <v>292</v>
      </c>
      <c r="B784" t="s">
        <v>210</v>
      </c>
      <c r="C784" t="s">
        <v>1991</v>
      </c>
      <c r="D784" s="1">
        <v>480000</v>
      </c>
    </row>
    <row r="785" spans="1:4" x14ac:dyDescent="0.3">
      <c r="A785" t="s">
        <v>1444</v>
      </c>
      <c r="B785" t="s">
        <v>189</v>
      </c>
      <c r="C785" t="s">
        <v>1991</v>
      </c>
      <c r="D785" s="1">
        <v>480000</v>
      </c>
    </row>
    <row r="786" spans="1:4" x14ac:dyDescent="0.3">
      <c r="A786" t="s">
        <v>1973</v>
      </c>
      <c r="B786" t="s">
        <v>145</v>
      </c>
      <c r="C786" t="s">
        <v>916</v>
      </c>
      <c r="D786" s="1">
        <v>480000</v>
      </c>
    </row>
    <row r="787" spans="1:4" x14ac:dyDescent="0.3">
      <c r="A787" t="s">
        <v>297</v>
      </c>
      <c r="B787" t="s">
        <v>192</v>
      </c>
      <c r="C787" t="s">
        <v>3</v>
      </c>
      <c r="D787" s="1">
        <v>480000</v>
      </c>
    </row>
    <row r="788" spans="1:4" x14ac:dyDescent="0.3">
      <c r="A788" t="s">
        <v>302</v>
      </c>
      <c r="B788" t="s">
        <v>202</v>
      </c>
      <c r="C788" t="s">
        <v>916</v>
      </c>
      <c r="D788" s="1">
        <v>480000</v>
      </c>
    </row>
    <row r="789" spans="1:4" x14ac:dyDescent="0.3">
      <c r="A789" t="s">
        <v>1974</v>
      </c>
      <c r="B789" t="s">
        <v>144</v>
      </c>
      <c r="C789" t="s">
        <v>1991</v>
      </c>
      <c r="D789" s="1">
        <v>480000</v>
      </c>
    </row>
    <row r="790" spans="1:4" x14ac:dyDescent="0.3">
      <c r="A790" t="s">
        <v>1975</v>
      </c>
      <c r="B790" t="s">
        <v>191</v>
      </c>
      <c r="C790" t="s">
        <v>3</v>
      </c>
      <c r="D790" s="1">
        <v>480000</v>
      </c>
    </row>
    <row r="791" spans="1:4" x14ac:dyDescent="0.3">
      <c r="A791" t="s">
        <v>1485</v>
      </c>
      <c r="B791" t="s">
        <v>200</v>
      </c>
      <c r="C791" t="s">
        <v>3</v>
      </c>
      <c r="D791" s="1">
        <v>480000</v>
      </c>
    </row>
    <row r="792" spans="1:4" x14ac:dyDescent="0.3">
      <c r="A792" t="s">
        <v>1019</v>
      </c>
      <c r="B792" t="s">
        <v>189</v>
      </c>
      <c r="C792" t="s">
        <v>4</v>
      </c>
      <c r="D792" s="1">
        <v>480000</v>
      </c>
    </row>
    <row r="793" spans="1:4" x14ac:dyDescent="0.3">
      <c r="A793" t="s">
        <v>1976</v>
      </c>
      <c r="B793" t="s">
        <v>198</v>
      </c>
      <c r="C793" t="s">
        <v>1991</v>
      </c>
      <c r="D793" s="1">
        <v>480000</v>
      </c>
    </row>
    <row r="794" spans="1:4" x14ac:dyDescent="0.3">
      <c r="A794" t="s">
        <v>1977</v>
      </c>
      <c r="B794" t="s">
        <v>205</v>
      </c>
      <c r="C794" t="s">
        <v>916</v>
      </c>
      <c r="D794" s="1">
        <v>480000</v>
      </c>
    </row>
    <row r="795" spans="1:4" x14ac:dyDescent="0.3">
      <c r="A795" t="s">
        <v>1978</v>
      </c>
      <c r="B795" t="s">
        <v>192</v>
      </c>
      <c r="C795" t="s">
        <v>1991</v>
      </c>
      <c r="D795" s="1">
        <v>480000</v>
      </c>
    </row>
    <row r="796" spans="1:4" x14ac:dyDescent="0.3">
      <c r="A796" t="s">
        <v>1409</v>
      </c>
      <c r="B796" t="s">
        <v>200</v>
      </c>
      <c r="C796" t="s">
        <v>1989</v>
      </c>
      <c r="D796" s="1">
        <v>480000</v>
      </c>
    </row>
    <row r="797" spans="1:4" x14ac:dyDescent="0.3">
      <c r="A797" t="s">
        <v>1979</v>
      </c>
      <c r="B797" t="s">
        <v>197</v>
      </c>
      <c r="C797" t="s">
        <v>1991</v>
      </c>
      <c r="D797" s="1">
        <v>480000</v>
      </c>
    </row>
    <row r="798" spans="1:4" x14ac:dyDescent="0.3">
      <c r="A798" t="s">
        <v>338</v>
      </c>
      <c r="B798" t="s">
        <v>195</v>
      </c>
      <c r="C798" t="s">
        <v>1991</v>
      </c>
      <c r="D798" s="1">
        <v>480000</v>
      </c>
    </row>
    <row r="799" spans="1:4" x14ac:dyDescent="0.3">
      <c r="A799" t="s">
        <v>1812</v>
      </c>
      <c r="B799" t="s">
        <v>202</v>
      </c>
      <c r="C799" t="s">
        <v>1991</v>
      </c>
      <c r="D799" s="1">
        <v>480000</v>
      </c>
    </row>
    <row r="800" spans="1:4" x14ac:dyDescent="0.3">
      <c r="A800" t="s">
        <v>1980</v>
      </c>
      <c r="B800" t="s">
        <v>199</v>
      </c>
      <c r="C800" t="s">
        <v>916</v>
      </c>
      <c r="D800" s="1">
        <v>480000</v>
      </c>
    </row>
    <row r="801" spans="1:4" x14ac:dyDescent="0.3">
      <c r="A801" t="s">
        <v>346</v>
      </c>
      <c r="B801" t="s">
        <v>144</v>
      </c>
      <c r="C801" t="s">
        <v>4</v>
      </c>
      <c r="D801" s="1">
        <v>480000</v>
      </c>
    </row>
    <row r="802" spans="1:4" x14ac:dyDescent="0.3">
      <c r="A802" t="s">
        <v>1787</v>
      </c>
      <c r="B802" t="s">
        <v>199</v>
      </c>
      <c r="C802" t="s">
        <v>1989</v>
      </c>
      <c r="D802" s="1">
        <v>480000</v>
      </c>
    </row>
    <row r="803" spans="1:4" x14ac:dyDescent="0.3">
      <c r="A803" t="s">
        <v>352</v>
      </c>
      <c r="B803" t="s">
        <v>200</v>
      </c>
      <c r="C803" t="s">
        <v>1991</v>
      </c>
      <c r="D803" s="1">
        <v>480000</v>
      </c>
    </row>
    <row r="804" spans="1:4" x14ac:dyDescent="0.3">
      <c r="A804" t="s">
        <v>1423</v>
      </c>
      <c r="B804" t="s">
        <v>192</v>
      </c>
      <c r="C804" t="s">
        <v>1991</v>
      </c>
      <c r="D804" s="1">
        <v>480000</v>
      </c>
    </row>
    <row r="805" spans="1:4" x14ac:dyDescent="0.3">
      <c r="A805" t="s">
        <v>1981</v>
      </c>
      <c r="B805" t="s">
        <v>207</v>
      </c>
      <c r="C805" t="s">
        <v>1991</v>
      </c>
      <c r="D805" s="1">
        <v>480000</v>
      </c>
    </row>
    <row r="806" spans="1:4" x14ac:dyDescent="0.3">
      <c r="A806" t="s">
        <v>1982</v>
      </c>
      <c r="B806" t="s">
        <v>195</v>
      </c>
      <c r="C806" t="s">
        <v>1991</v>
      </c>
      <c r="D806" s="1">
        <v>480000</v>
      </c>
    </row>
    <row r="807" spans="1:4" x14ac:dyDescent="0.3">
      <c r="A807" t="s">
        <v>374</v>
      </c>
      <c r="B807" t="s">
        <v>207</v>
      </c>
      <c r="C807" t="s">
        <v>1991</v>
      </c>
      <c r="D807" s="1">
        <v>480000</v>
      </c>
    </row>
    <row r="808" spans="1:4" x14ac:dyDescent="0.3">
      <c r="A808" t="s">
        <v>92</v>
      </c>
      <c r="B808" t="s">
        <v>202</v>
      </c>
      <c r="C808" t="s">
        <v>916</v>
      </c>
      <c r="D808" s="1">
        <v>480000</v>
      </c>
    </row>
    <row r="809" spans="1:4" x14ac:dyDescent="0.3">
      <c r="A809" t="s">
        <v>1789</v>
      </c>
      <c r="B809" t="s">
        <v>210</v>
      </c>
      <c r="C809" t="s">
        <v>1991</v>
      </c>
      <c r="D809" s="1">
        <v>480000</v>
      </c>
    </row>
    <row r="810" spans="1:4" x14ac:dyDescent="0.3">
      <c r="A810" t="s">
        <v>1983</v>
      </c>
      <c r="B810" t="s">
        <v>201</v>
      </c>
      <c r="C810" t="s">
        <v>1991</v>
      </c>
      <c r="D810" s="1">
        <v>480000</v>
      </c>
    </row>
    <row r="811" spans="1:4" x14ac:dyDescent="0.3">
      <c r="A811" t="s">
        <v>388</v>
      </c>
      <c r="B811" t="s">
        <v>203</v>
      </c>
      <c r="C811" t="s">
        <v>3</v>
      </c>
      <c r="D811" s="1">
        <v>480000</v>
      </c>
    </row>
    <row r="812" spans="1:4" x14ac:dyDescent="0.3">
      <c r="A812" t="s">
        <v>392</v>
      </c>
      <c r="B812" t="s">
        <v>145</v>
      </c>
      <c r="C812" t="s">
        <v>1989</v>
      </c>
      <c r="D812" s="1">
        <v>480000</v>
      </c>
    </row>
    <row r="813" spans="1:4" x14ac:dyDescent="0.3">
      <c r="A813" t="s">
        <v>1984</v>
      </c>
      <c r="B813" t="s">
        <v>191</v>
      </c>
      <c r="C813" t="s">
        <v>1987</v>
      </c>
      <c r="D813" s="1">
        <v>480000</v>
      </c>
    </row>
    <row r="814" spans="1:4" x14ac:dyDescent="0.3">
      <c r="A814" t="s">
        <v>1588</v>
      </c>
      <c r="B814" t="s">
        <v>208</v>
      </c>
      <c r="C814" t="s">
        <v>916</v>
      </c>
      <c r="D814" s="1">
        <v>480000</v>
      </c>
    </row>
    <row r="815" spans="1:4" x14ac:dyDescent="0.3">
      <c r="A815" t="s">
        <v>401</v>
      </c>
      <c r="B815" t="s">
        <v>202</v>
      </c>
      <c r="C815" t="s">
        <v>1991</v>
      </c>
      <c r="D815" s="1">
        <v>480000</v>
      </c>
    </row>
    <row r="816" spans="1:4" x14ac:dyDescent="0.3">
      <c r="A816" t="s">
        <v>408</v>
      </c>
      <c r="B816" t="s">
        <v>196</v>
      </c>
      <c r="C816" t="s">
        <v>1991</v>
      </c>
      <c r="D816" s="1">
        <v>480000</v>
      </c>
    </row>
    <row r="817" spans="1:4" x14ac:dyDescent="0.3">
      <c r="A817" t="s">
        <v>423</v>
      </c>
      <c r="B817" t="s">
        <v>199</v>
      </c>
      <c r="C817" t="s">
        <v>1991</v>
      </c>
      <c r="D817" s="1">
        <v>480000</v>
      </c>
    </row>
    <row r="818" spans="1:4" x14ac:dyDescent="0.3">
      <c r="A818" t="s">
        <v>548</v>
      </c>
      <c r="B818" t="s">
        <v>200</v>
      </c>
      <c r="C818" t="s">
        <v>1991</v>
      </c>
      <c r="D818" s="1">
        <v>480000</v>
      </c>
    </row>
    <row r="819" spans="1:4" x14ac:dyDescent="0.3">
      <c r="A819" t="s">
        <v>1985</v>
      </c>
      <c r="B819" t="s">
        <v>203</v>
      </c>
      <c r="C819" t="s">
        <v>1991</v>
      </c>
      <c r="D819" s="1">
        <v>480000</v>
      </c>
    </row>
    <row r="820" spans="1:4" x14ac:dyDescent="0.3">
      <c r="A820" t="s">
        <v>979</v>
      </c>
      <c r="B820" t="s">
        <v>162</v>
      </c>
      <c r="C820" t="s">
        <v>1991</v>
      </c>
      <c r="D820" s="1">
        <v>480000</v>
      </c>
    </row>
    <row r="821" spans="1:4" x14ac:dyDescent="0.3">
      <c r="A821" t="s">
        <v>1986</v>
      </c>
      <c r="B821" t="s">
        <v>199</v>
      </c>
      <c r="C821" t="s">
        <v>1991</v>
      </c>
      <c r="D821" s="1">
        <v>480000</v>
      </c>
    </row>
    <row r="822" spans="1:4" x14ac:dyDescent="0.3">
      <c r="A822" t="s">
        <v>1529</v>
      </c>
      <c r="B822" t="s">
        <v>190</v>
      </c>
      <c r="C822" t="s">
        <v>1991</v>
      </c>
      <c r="D822" s="1">
        <v>480000</v>
      </c>
    </row>
    <row r="823" spans="1:4" x14ac:dyDescent="0.3">
      <c r="A823" t="s">
        <v>1194</v>
      </c>
      <c r="B823" t="s">
        <v>144</v>
      </c>
      <c r="C823" t="s">
        <v>1991</v>
      </c>
      <c r="D823" s="1">
        <v>480000</v>
      </c>
    </row>
    <row r="824" spans="1:4" x14ac:dyDescent="0.3">
      <c r="A824" t="s">
        <v>430</v>
      </c>
      <c r="B824" t="s">
        <v>194</v>
      </c>
      <c r="C824" t="s">
        <v>3</v>
      </c>
      <c r="D824" s="1">
        <v>480000</v>
      </c>
    </row>
    <row r="825" spans="1:4" x14ac:dyDescent="0.3">
      <c r="A825" t="s">
        <v>1205</v>
      </c>
      <c r="B825" t="s">
        <v>202</v>
      </c>
      <c r="C825" t="s">
        <v>1991</v>
      </c>
      <c r="D825" s="1">
        <v>480000</v>
      </c>
    </row>
    <row r="826" spans="1:4" x14ac:dyDescent="0.3">
      <c r="A826" t="s">
        <v>1420</v>
      </c>
      <c r="B826" t="s">
        <v>145</v>
      </c>
      <c r="C826" t="s">
        <v>916</v>
      </c>
      <c r="D826" s="1">
        <v>480000</v>
      </c>
    </row>
    <row r="827" spans="1:4" x14ac:dyDescent="0.3">
      <c r="A827" t="s">
        <v>442</v>
      </c>
      <c r="B827" t="s">
        <v>154</v>
      </c>
      <c r="C827" t="s">
        <v>4</v>
      </c>
      <c r="D827" s="1">
        <v>480000</v>
      </c>
    </row>
    <row r="828" spans="1:4" x14ac:dyDescent="0.3">
      <c r="A828" t="s">
        <v>443</v>
      </c>
      <c r="B828" t="s">
        <v>202</v>
      </c>
      <c r="C828" t="s">
        <v>1991</v>
      </c>
      <c r="D828" s="1">
        <v>480000</v>
      </c>
    </row>
    <row r="829" spans="1:4" x14ac:dyDescent="0.3">
      <c r="A829" t="s">
        <v>1150</v>
      </c>
      <c r="B829" t="s">
        <v>144</v>
      </c>
      <c r="C829" t="s">
        <v>1991</v>
      </c>
      <c r="D829" s="1">
        <v>480000</v>
      </c>
    </row>
    <row r="830" spans="1:4" x14ac:dyDescent="0.3">
      <c r="A830" t="s">
        <v>455</v>
      </c>
      <c r="B830" t="s">
        <v>200</v>
      </c>
      <c r="C830" t="s">
        <v>1991</v>
      </c>
      <c r="D830" s="1">
        <v>480000</v>
      </c>
    </row>
    <row r="831" spans="1:4" x14ac:dyDescent="0.3">
      <c r="A831" t="s">
        <v>1665</v>
      </c>
      <c r="B831" t="s">
        <v>199</v>
      </c>
      <c r="C831" t="s">
        <v>1988</v>
      </c>
      <c r="D831" s="1">
        <v>480000</v>
      </c>
    </row>
    <row r="832" spans="1:4" x14ac:dyDescent="0.3">
      <c r="A832" t="s">
        <v>1352</v>
      </c>
      <c r="B832" t="s">
        <v>200</v>
      </c>
      <c r="C832" t="s">
        <v>4</v>
      </c>
      <c r="D832" s="1">
        <v>480000</v>
      </c>
    </row>
    <row r="833" spans="1:4" x14ac:dyDescent="0.3">
      <c r="A833" t="s">
        <v>478</v>
      </c>
      <c r="B833" t="s">
        <v>197</v>
      </c>
      <c r="C833" t="s">
        <v>3</v>
      </c>
      <c r="D833" s="1">
        <v>480000</v>
      </c>
    </row>
  </sheetData>
  <sortState xmlns:xlrd2="http://schemas.microsoft.com/office/spreadsheetml/2017/richdata2" ref="A2:D833">
    <sortCondition descending="1" ref="D79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D2F4-FB50-4646-A6ED-F5160E27EE62}">
  <dimension ref="A1:D713"/>
  <sheetViews>
    <sheetView workbookViewId="0">
      <selection sqref="A1:XFD1048576"/>
    </sheetView>
  </sheetViews>
  <sheetFormatPr defaultRowHeight="14.4" x14ac:dyDescent="0.3"/>
  <cols>
    <col min="1" max="1" width="20.109375" bestFit="1" customWidth="1"/>
    <col min="2" max="2" width="21.44140625" bestFit="1" customWidth="1"/>
    <col min="3" max="3" width="16.5546875" bestFit="1" customWidth="1"/>
    <col min="4" max="4" width="11.109375" bestFit="1" customWidth="1"/>
  </cols>
  <sheetData>
    <row r="1" spans="1:4" x14ac:dyDescent="0.3">
      <c r="A1" t="s">
        <v>479</v>
      </c>
      <c r="B1" t="s">
        <v>186</v>
      </c>
      <c r="C1" t="s">
        <v>184</v>
      </c>
      <c r="D1" s="2" t="s">
        <v>185</v>
      </c>
    </row>
    <row r="2" spans="1:4" x14ac:dyDescent="0.3">
      <c r="A2" t="s">
        <v>1302</v>
      </c>
      <c r="B2" t="s">
        <v>192</v>
      </c>
      <c r="C2" t="s">
        <v>1991</v>
      </c>
      <c r="D2" s="1">
        <v>25000000</v>
      </c>
    </row>
    <row r="3" spans="1:4" x14ac:dyDescent="0.3">
      <c r="A3" t="s">
        <v>1667</v>
      </c>
      <c r="B3" t="s">
        <v>208</v>
      </c>
      <c r="C3" t="s">
        <v>1991</v>
      </c>
      <c r="D3" s="1">
        <v>24644708</v>
      </c>
    </row>
    <row r="4" spans="1:4" x14ac:dyDescent="0.3">
      <c r="A4" t="s">
        <v>1132</v>
      </c>
      <c r="B4" t="s">
        <v>187</v>
      </c>
      <c r="C4" t="s">
        <v>1987</v>
      </c>
      <c r="D4" s="1">
        <v>23125000</v>
      </c>
    </row>
    <row r="5" spans="1:4" x14ac:dyDescent="0.3">
      <c r="A5" t="s">
        <v>917</v>
      </c>
      <c r="B5" t="s">
        <v>201</v>
      </c>
      <c r="C5" t="s">
        <v>1987</v>
      </c>
      <c r="D5" s="1">
        <v>23000000</v>
      </c>
    </row>
    <row r="6" spans="1:4" x14ac:dyDescent="0.3">
      <c r="A6" t="s">
        <v>116</v>
      </c>
      <c r="B6" t="s">
        <v>207</v>
      </c>
      <c r="C6" t="s">
        <v>1987</v>
      </c>
      <c r="D6" s="1">
        <v>23000000</v>
      </c>
    </row>
    <row r="7" spans="1:4" x14ac:dyDescent="0.3">
      <c r="A7" t="s">
        <v>1</v>
      </c>
      <c r="B7" t="s">
        <v>187</v>
      </c>
      <c r="C7" t="s">
        <v>1991</v>
      </c>
      <c r="D7" s="1">
        <v>23000000</v>
      </c>
    </row>
    <row r="8" spans="1:4" x14ac:dyDescent="0.3">
      <c r="A8" t="s">
        <v>23</v>
      </c>
      <c r="B8" t="s">
        <v>189</v>
      </c>
      <c r="C8" t="s">
        <v>1991</v>
      </c>
      <c r="D8" s="1">
        <v>22250000</v>
      </c>
    </row>
    <row r="9" spans="1:4" x14ac:dyDescent="0.3">
      <c r="A9" t="s">
        <v>17</v>
      </c>
      <c r="B9" t="s">
        <v>190</v>
      </c>
      <c r="C9" t="s">
        <v>1987</v>
      </c>
      <c r="D9" s="1">
        <v>21857142</v>
      </c>
    </row>
    <row r="10" spans="1:4" x14ac:dyDescent="0.3">
      <c r="A10" t="s">
        <v>17</v>
      </c>
      <c r="B10" t="s">
        <v>188</v>
      </c>
      <c r="C10" t="s">
        <v>1987</v>
      </c>
      <c r="D10" s="1">
        <v>21857142</v>
      </c>
    </row>
    <row r="11" spans="1:4" x14ac:dyDescent="0.3">
      <c r="A11" t="s">
        <v>83</v>
      </c>
      <c r="B11" t="s">
        <v>201</v>
      </c>
      <c r="C11" t="s">
        <v>1989</v>
      </c>
      <c r="D11" s="1">
        <v>21000000</v>
      </c>
    </row>
    <row r="12" spans="1:4" x14ac:dyDescent="0.3">
      <c r="A12" t="s">
        <v>111</v>
      </c>
      <c r="B12" t="s">
        <v>190</v>
      </c>
      <c r="C12" t="s">
        <v>1991</v>
      </c>
      <c r="D12" s="1">
        <v>21000000</v>
      </c>
    </row>
    <row r="13" spans="1:4" x14ac:dyDescent="0.3">
      <c r="A13" t="s">
        <v>1668</v>
      </c>
      <c r="B13" t="s">
        <v>187</v>
      </c>
      <c r="C13" t="s">
        <v>916</v>
      </c>
      <c r="D13" s="1">
        <v>21000000</v>
      </c>
    </row>
    <row r="14" spans="1:4" x14ac:dyDescent="0.3">
      <c r="A14" t="s">
        <v>40</v>
      </c>
      <c r="B14" t="s">
        <v>192</v>
      </c>
      <c r="C14" t="s">
        <v>1991</v>
      </c>
      <c r="D14" s="1">
        <v>20500000</v>
      </c>
    </row>
    <row r="15" spans="1:4" x14ac:dyDescent="0.3">
      <c r="A15" t="s">
        <v>30</v>
      </c>
      <c r="B15" t="s">
        <v>190</v>
      </c>
      <c r="C15" t="s">
        <v>916</v>
      </c>
      <c r="D15" s="1">
        <v>20250000</v>
      </c>
    </row>
    <row r="16" spans="1:4" x14ac:dyDescent="0.3">
      <c r="A16" t="s">
        <v>84</v>
      </c>
      <c r="B16" t="s">
        <v>201</v>
      </c>
      <c r="C16" t="s">
        <v>1991</v>
      </c>
      <c r="D16" s="1">
        <v>20100000</v>
      </c>
    </row>
    <row r="17" spans="1:4" x14ac:dyDescent="0.3">
      <c r="A17" t="s">
        <v>1669</v>
      </c>
      <c r="B17" t="s">
        <v>189</v>
      </c>
      <c r="C17" t="s">
        <v>1991</v>
      </c>
      <c r="D17" s="1">
        <v>20000000</v>
      </c>
    </row>
    <row r="18" spans="1:4" x14ac:dyDescent="0.3">
      <c r="A18" t="s">
        <v>1670</v>
      </c>
      <c r="B18" t="s">
        <v>192</v>
      </c>
      <c r="C18" t="s">
        <v>1991</v>
      </c>
      <c r="D18" s="1">
        <v>20000000</v>
      </c>
    </row>
    <row r="19" spans="1:4" x14ac:dyDescent="0.3">
      <c r="A19" t="s">
        <v>138</v>
      </c>
      <c r="B19" t="s">
        <v>210</v>
      </c>
      <c r="C19" t="s">
        <v>1991</v>
      </c>
      <c r="D19" s="1">
        <v>19857143</v>
      </c>
    </row>
    <row r="20" spans="1:4" x14ac:dyDescent="0.3">
      <c r="A20" t="s">
        <v>1494</v>
      </c>
      <c r="B20" t="s">
        <v>195</v>
      </c>
      <c r="C20" t="s">
        <v>916</v>
      </c>
      <c r="D20" s="1">
        <v>19000000</v>
      </c>
    </row>
    <row r="21" spans="1:4" x14ac:dyDescent="0.3">
      <c r="A21" t="s">
        <v>1301</v>
      </c>
      <c r="B21" t="s">
        <v>205</v>
      </c>
      <c r="C21" t="s">
        <v>916</v>
      </c>
      <c r="D21" s="1">
        <v>17400000</v>
      </c>
    </row>
    <row r="22" spans="1:4" x14ac:dyDescent="0.3">
      <c r="A22" t="s">
        <v>62</v>
      </c>
      <c r="B22" t="s">
        <v>197</v>
      </c>
      <c r="C22" t="s">
        <v>1987</v>
      </c>
      <c r="D22" s="1">
        <v>17000000</v>
      </c>
    </row>
    <row r="23" spans="1:4" x14ac:dyDescent="0.3">
      <c r="A23" t="s">
        <v>1501</v>
      </c>
      <c r="B23" t="s">
        <v>187</v>
      </c>
      <c r="C23" t="s">
        <v>3</v>
      </c>
      <c r="D23" s="1">
        <v>16729365</v>
      </c>
    </row>
    <row r="24" spans="1:4" x14ac:dyDescent="0.3">
      <c r="A24" t="s">
        <v>918</v>
      </c>
      <c r="B24" t="s">
        <v>177</v>
      </c>
      <c r="C24" t="s">
        <v>916</v>
      </c>
      <c r="D24" s="1">
        <v>16571429</v>
      </c>
    </row>
    <row r="25" spans="1:4" x14ac:dyDescent="0.3">
      <c r="A25" t="s">
        <v>1324</v>
      </c>
      <c r="B25" t="s">
        <v>191</v>
      </c>
      <c r="C25" t="s">
        <v>1991</v>
      </c>
      <c r="D25" s="1">
        <v>16500000</v>
      </c>
    </row>
    <row r="26" spans="1:4" x14ac:dyDescent="0.3">
      <c r="A26" t="s">
        <v>928</v>
      </c>
      <c r="B26" t="s">
        <v>145</v>
      </c>
      <c r="C26" t="s">
        <v>916</v>
      </c>
      <c r="D26" s="1">
        <v>16272110</v>
      </c>
    </row>
    <row r="27" spans="1:4" x14ac:dyDescent="0.3">
      <c r="A27" t="s">
        <v>967</v>
      </c>
      <c r="B27" t="s">
        <v>205</v>
      </c>
      <c r="C27" t="s">
        <v>1991</v>
      </c>
      <c r="D27" s="1">
        <v>16200000</v>
      </c>
    </row>
    <row r="28" spans="1:4" x14ac:dyDescent="0.3">
      <c r="A28" t="s">
        <v>1136</v>
      </c>
      <c r="B28" t="s">
        <v>196</v>
      </c>
      <c r="C28" t="s">
        <v>1991</v>
      </c>
      <c r="D28" s="1">
        <v>16157271</v>
      </c>
    </row>
    <row r="29" spans="1:4" x14ac:dyDescent="0.3">
      <c r="A29" t="s">
        <v>146</v>
      </c>
      <c r="B29" t="s">
        <v>205</v>
      </c>
      <c r="C29" t="s">
        <v>1987</v>
      </c>
      <c r="D29" s="1">
        <v>16000000</v>
      </c>
    </row>
    <row r="30" spans="1:4" x14ac:dyDescent="0.3">
      <c r="A30" t="s">
        <v>31</v>
      </c>
      <c r="B30" t="s">
        <v>190</v>
      </c>
      <c r="C30" t="s">
        <v>1991</v>
      </c>
      <c r="D30" s="1">
        <v>16000000</v>
      </c>
    </row>
    <row r="31" spans="1:4" x14ac:dyDescent="0.3">
      <c r="A31" t="s">
        <v>163</v>
      </c>
      <c r="B31" t="s">
        <v>162</v>
      </c>
      <c r="C31" t="s">
        <v>1989</v>
      </c>
      <c r="D31" s="1">
        <v>16000000</v>
      </c>
    </row>
    <row r="32" spans="1:4" x14ac:dyDescent="0.3">
      <c r="A32" t="s">
        <v>921</v>
      </c>
      <c r="B32" t="s">
        <v>188</v>
      </c>
      <c r="C32" t="s">
        <v>1991</v>
      </c>
      <c r="D32" s="1">
        <v>15950000</v>
      </c>
    </row>
    <row r="33" spans="1:4" x14ac:dyDescent="0.3">
      <c r="A33" t="s">
        <v>1495</v>
      </c>
      <c r="B33" t="s">
        <v>190</v>
      </c>
      <c r="C33" t="s">
        <v>1991</v>
      </c>
      <c r="D33" s="1">
        <v>15750000</v>
      </c>
    </row>
    <row r="34" spans="1:4" x14ac:dyDescent="0.3">
      <c r="A34" t="s">
        <v>1134</v>
      </c>
      <c r="B34" t="s">
        <v>196</v>
      </c>
      <c r="C34" t="s">
        <v>1991</v>
      </c>
      <c r="D34" s="1">
        <v>15750000</v>
      </c>
    </row>
    <row r="35" spans="1:4" x14ac:dyDescent="0.3">
      <c r="A35" t="s">
        <v>91</v>
      </c>
      <c r="B35" t="s">
        <v>190</v>
      </c>
      <c r="C35" t="s">
        <v>3</v>
      </c>
      <c r="D35" s="1">
        <v>15500000</v>
      </c>
    </row>
    <row r="36" spans="1:4" x14ac:dyDescent="0.3">
      <c r="A36" t="s">
        <v>52</v>
      </c>
      <c r="B36" t="s">
        <v>194</v>
      </c>
      <c r="C36" t="s">
        <v>916</v>
      </c>
      <c r="D36" s="1">
        <v>15350000</v>
      </c>
    </row>
    <row r="37" spans="1:4" x14ac:dyDescent="0.3">
      <c r="A37" t="s">
        <v>39</v>
      </c>
      <c r="B37" t="s">
        <v>192</v>
      </c>
      <c r="C37" t="s">
        <v>1988</v>
      </c>
      <c r="D37" s="1">
        <v>15285714</v>
      </c>
    </row>
    <row r="38" spans="1:4" x14ac:dyDescent="0.3">
      <c r="A38" t="s">
        <v>1327</v>
      </c>
      <c r="B38" t="s">
        <v>207</v>
      </c>
      <c r="C38" t="s">
        <v>1987</v>
      </c>
      <c r="D38" s="1">
        <v>15000000</v>
      </c>
    </row>
    <row r="39" spans="1:4" x14ac:dyDescent="0.3">
      <c r="A39" t="s">
        <v>1497</v>
      </c>
      <c r="B39" t="s">
        <v>196</v>
      </c>
      <c r="C39" t="s">
        <v>1990</v>
      </c>
      <c r="D39" s="1">
        <v>15000000</v>
      </c>
    </row>
    <row r="40" spans="1:4" x14ac:dyDescent="0.3">
      <c r="A40" t="s">
        <v>7</v>
      </c>
      <c r="B40" t="s">
        <v>187</v>
      </c>
      <c r="C40" t="s">
        <v>916</v>
      </c>
      <c r="D40" s="1">
        <v>15000000</v>
      </c>
    </row>
    <row r="41" spans="1:4" x14ac:dyDescent="0.3">
      <c r="A41" t="s">
        <v>1496</v>
      </c>
      <c r="B41" t="s">
        <v>187</v>
      </c>
      <c r="C41" t="s">
        <v>1991</v>
      </c>
      <c r="D41" s="1">
        <v>15000000</v>
      </c>
    </row>
    <row r="42" spans="1:4" x14ac:dyDescent="0.3">
      <c r="A42" t="s">
        <v>1671</v>
      </c>
      <c r="B42" t="s">
        <v>171</v>
      </c>
      <c r="C42" t="s">
        <v>916</v>
      </c>
      <c r="D42" s="1">
        <v>14000000</v>
      </c>
    </row>
    <row r="43" spans="1:4" x14ac:dyDescent="0.3">
      <c r="A43" t="s">
        <v>178</v>
      </c>
      <c r="B43" t="s">
        <v>177</v>
      </c>
      <c r="C43" t="s">
        <v>1989</v>
      </c>
      <c r="D43" s="1">
        <v>14000000</v>
      </c>
    </row>
    <row r="44" spans="1:4" x14ac:dyDescent="0.3">
      <c r="A44" t="s">
        <v>93</v>
      </c>
      <c r="B44" t="s">
        <v>189</v>
      </c>
      <c r="C44" t="s">
        <v>916</v>
      </c>
      <c r="D44" s="1">
        <v>13800000</v>
      </c>
    </row>
    <row r="45" spans="1:4" x14ac:dyDescent="0.3">
      <c r="A45" t="s">
        <v>1399</v>
      </c>
      <c r="B45" t="s">
        <v>171</v>
      </c>
      <c r="C45" t="s">
        <v>1991</v>
      </c>
      <c r="D45" s="1">
        <v>13750000</v>
      </c>
    </row>
    <row r="46" spans="1:4" x14ac:dyDescent="0.3">
      <c r="A46" t="s">
        <v>1672</v>
      </c>
      <c r="B46" t="s">
        <v>188</v>
      </c>
      <c r="C46" t="s">
        <v>1991</v>
      </c>
      <c r="D46" s="1">
        <v>13250000</v>
      </c>
    </row>
    <row r="47" spans="1:4" x14ac:dyDescent="0.3">
      <c r="A47" t="s">
        <v>1308</v>
      </c>
      <c r="B47" t="s">
        <v>199</v>
      </c>
      <c r="C47" t="s">
        <v>1988</v>
      </c>
      <c r="D47" s="1">
        <v>13146942</v>
      </c>
    </row>
    <row r="48" spans="1:4" x14ac:dyDescent="0.3">
      <c r="A48" t="s">
        <v>1673</v>
      </c>
      <c r="B48" t="s">
        <v>192</v>
      </c>
      <c r="C48" t="s">
        <v>1989</v>
      </c>
      <c r="D48" s="1">
        <v>13000000</v>
      </c>
    </row>
    <row r="49" spans="1:4" x14ac:dyDescent="0.3">
      <c r="A49" t="s">
        <v>164</v>
      </c>
      <c r="B49" t="s">
        <v>162</v>
      </c>
      <c r="C49" t="s">
        <v>1988</v>
      </c>
      <c r="D49" s="1">
        <v>13000000</v>
      </c>
    </row>
    <row r="50" spans="1:4" x14ac:dyDescent="0.3">
      <c r="A50" t="s">
        <v>1288</v>
      </c>
      <c r="B50" t="s">
        <v>195</v>
      </c>
      <c r="C50" t="s">
        <v>1991</v>
      </c>
      <c r="D50" s="1">
        <v>13000000</v>
      </c>
    </row>
    <row r="51" spans="1:4" x14ac:dyDescent="0.3">
      <c r="A51" t="s">
        <v>1140</v>
      </c>
      <c r="B51" t="s">
        <v>192</v>
      </c>
      <c r="C51" t="s">
        <v>1991</v>
      </c>
      <c r="D51" s="1">
        <v>13000000</v>
      </c>
    </row>
    <row r="52" spans="1:4" x14ac:dyDescent="0.3">
      <c r="A52" t="s">
        <v>85</v>
      </c>
      <c r="B52" t="s">
        <v>201</v>
      </c>
      <c r="C52" t="s">
        <v>1990</v>
      </c>
      <c r="D52" s="1">
        <v>13000000</v>
      </c>
    </row>
    <row r="53" spans="1:4" x14ac:dyDescent="0.3">
      <c r="A53" t="s">
        <v>1310</v>
      </c>
      <c r="B53" t="s">
        <v>188</v>
      </c>
      <c r="C53" t="s">
        <v>916</v>
      </c>
      <c r="D53" s="1">
        <v>13000000</v>
      </c>
    </row>
    <row r="54" spans="1:4" x14ac:dyDescent="0.3">
      <c r="A54" t="s">
        <v>1498</v>
      </c>
      <c r="B54" t="s">
        <v>191</v>
      </c>
      <c r="C54" t="s">
        <v>1991</v>
      </c>
      <c r="D54" s="1">
        <v>13000000</v>
      </c>
    </row>
    <row r="55" spans="1:4" x14ac:dyDescent="0.3">
      <c r="A55" t="s">
        <v>922</v>
      </c>
      <c r="B55" t="s">
        <v>145</v>
      </c>
      <c r="C55" t="s">
        <v>916</v>
      </c>
      <c r="D55" s="1">
        <v>13000000</v>
      </c>
    </row>
    <row r="56" spans="1:4" x14ac:dyDescent="0.3">
      <c r="A56" t="s">
        <v>1315</v>
      </c>
      <c r="B56" t="s">
        <v>177</v>
      </c>
      <c r="C56" t="s">
        <v>1991</v>
      </c>
      <c r="D56" s="1">
        <v>13000000</v>
      </c>
    </row>
    <row r="57" spans="1:4" x14ac:dyDescent="0.3">
      <c r="A57" t="s">
        <v>103</v>
      </c>
      <c r="B57" t="s">
        <v>204</v>
      </c>
      <c r="C57" t="s">
        <v>1991</v>
      </c>
      <c r="D57" s="1">
        <v>13000000</v>
      </c>
    </row>
    <row r="58" spans="1:4" x14ac:dyDescent="0.3">
      <c r="A58" t="s">
        <v>1538</v>
      </c>
      <c r="B58" t="s">
        <v>196</v>
      </c>
      <c r="C58" t="s">
        <v>1987</v>
      </c>
      <c r="D58" s="1">
        <v>12501506</v>
      </c>
    </row>
    <row r="59" spans="1:4" x14ac:dyDescent="0.3">
      <c r="A59" t="s">
        <v>1317</v>
      </c>
      <c r="B59" t="s">
        <v>196</v>
      </c>
      <c r="C59" t="s">
        <v>916</v>
      </c>
      <c r="D59" s="1">
        <v>12500000</v>
      </c>
    </row>
    <row r="60" spans="1:4" x14ac:dyDescent="0.3">
      <c r="A60" t="s">
        <v>1992</v>
      </c>
      <c r="B60" t="s">
        <v>199</v>
      </c>
      <c r="C60" t="s">
        <v>916</v>
      </c>
      <c r="D60" s="1">
        <v>12450000</v>
      </c>
    </row>
    <row r="61" spans="1:4" x14ac:dyDescent="0.3">
      <c r="A61" t="s">
        <v>1313</v>
      </c>
      <c r="B61" t="s">
        <v>201</v>
      </c>
      <c r="C61" t="s">
        <v>916</v>
      </c>
      <c r="D61" s="1">
        <v>12000000</v>
      </c>
    </row>
    <row r="62" spans="1:4" x14ac:dyDescent="0.3">
      <c r="A62" t="s">
        <v>147</v>
      </c>
      <c r="B62" t="s">
        <v>145</v>
      </c>
      <c r="C62" t="s">
        <v>1991</v>
      </c>
      <c r="D62" s="1">
        <v>12000000</v>
      </c>
    </row>
    <row r="63" spans="1:4" x14ac:dyDescent="0.3">
      <c r="A63" t="s">
        <v>1674</v>
      </c>
      <c r="B63" t="s">
        <v>187</v>
      </c>
      <c r="C63" t="s">
        <v>1991</v>
      </c>
      <c r="D63" s="1">
        <v>12000000</v>
      </c>
    </row>
    <row r="64" spans="1:4" x14ac:dyDescent="0.3">
      <c r="A64" t="s">
        <v>47</v>
      </c>
      <c r="B64" t="s">
        <v>199</v>
      </c>
      <c r="C64" t="s">
        <v>4</v>
      </c>
      <c r="D64" s="1">
        <v>12000000</v>
      </c>
    </row>
    <row r="65" spans="1:4" x14ac:dyDescent="0.3">
      <c r="A65" t="s">
        <v>1675</v>
      </c>
      <c r="B65" t="s">
        <v>187</v>
      </c>
      <c r="C65" t="s">
        <v>1989</v>
      </c>
      <c r="D65" s="1">
        <v>12000000</v>
      </c>
    </row>
    <row r="66" spans="1:4" x14ac:dyDescent="0.3">
      <c r="A66" t="s">
        <v>1676</v>
      </c>
      <c r="B66" t="s">
        <v>145</v>
      </c>
      <c r="C66" t="s">
        <v>1991</v>
      </c>
      <c r="D66" s="1">
        <v>11941976</v>
      </c>
    </row>
    <row r="67" spans="1:4" x14ac:dyDescent="0.3">
      <c r="A67" t="s">
        <v>1499</v>
      </c>
      <c r="B67" t="s">
        <v>177</v>
      </c>
      <c r="C67" t="s">
        <v>1991</v>
      </c>
      <c r="D67" s="1">
        <v>11742090</v>
      </c>
    </row>
    <row r="68" spans="1:4" x14ac:dyDescent="0.3">
      <c r="A68" t="s">
        <v>333</v>
      </c>
      <c r="B68" t="s">
        <v>188</v>
      </c>
      <c r="C68" t="s">
        <v>1991</v>
      </c>
      <c r="D68" s="1">
        <v>11625000</v>
      </c>
    </row>
    <row r="69" spans="1:4" x14ac:dyDescent="0.3">
      <c r="A69" t="s">
        <v>1133</v>
      </c>
      <c r="B69" t="s">
        <v>205</v>
      </c>
      <c r="C69" t="s">
        <v>1991</v>
      </c>
      <c r="D69" s="1">
        <v>11500000</v>
      </c>
    </row>
    <row r="70" spans="1:4" x14ac:dyDescent="0.3">
      <c r="A70" t="s">
        <v>1137</v>
      </c>
      <c r="B70" t="s">
        <v>202</v>
      </c>
      <c r="C70" t="s">
        <v>1991</v>
      </c>
      <c r="D70" s="1">
        <v>11500000</v>
      </c>
    </row>
    <row r="71" spans="1:4" x14ac:dyDescent="0.3">
      <c r="A71" t="s">
        <v>156</v>
      </c>
      <c r="B71" t="s">
        <v>204</v>
      </c>
      <c r="C71" t="s">
        <v>1991</v>
      </c>
      <c r="D71" s="1">
        <v>11250000</v>
      </c>
    </row>
    <row r="72" spans="1:4" x14ac:dyDescent="0.3">
      <c r="A72" t="s">
        <v>1303</v>
      </c>
      <c r="B72" t="s">
        <v>171</v>
      </c>
      <c r="C72" t="s">
        <v>1991</v>
      </c>
      <c r="D72" s="1">
        <v>11000000</v>
      </c>
    </row>
    <row r="73" spans="1:4" x14ac:dyDescent="0.3">
      <c r="A73" t="s">
        <v>1305</v>
      </c>
      <c r="B73" t="s">
        <v>198</v>
      </c>
      <c r="C73" t="s">
        <v>1990</v>
      </c>
      <c r="D73" s="1">
        <v>11000000</v>
      </c>
    </row>
    <row r="74" spans="1:4" x14ac:dyDescent="0.3">
      <c r="A74" t="s">
        <v>1183</v>
      </c>
      <c r="B74" t="s">
        <v>206</v>
      </c>
      <c r="C74" t="s">
        <v>1988</v>
      </c>
      <c r="D74" s="1">
        <v>11000000</v>
      </c>
    </row>
    <row r="75" spans="1:4" x14ac:dyDescent="0.3">
      <c r="A75" t="s">
        <v>1378</v>
      </c>
      <c r="B75" t="s">
        <v>190</v>
      </c>
      <c r="C75" t="s">
        <v>1991</v>
      </c>
      <c r="D75" s="1">
        <v>11000000</v>
      </c>
    </row>
    <row r="76" spans="1:4" x14ac:dyDescent="0.3">
      <c r="A76" t="s">
        <v>1172</v>
      </c>
      <c r="B76" t="s">
        <v>192</v>
      </c>
      <c r="C76" t="s">
        <v>3</v>
      </c>
      <c r="D76" s="1">
        <v>11000000</v>
      </c>
    </row>
    <row r="77" spans="1:4" x14ac:dyDescent="0.3">
      <c r="A77" t="s">
        <v>76</v>
      </c>
      <c r="B77" t="s">
        <v>200</v>
      </c>
      <c r="C77" t="s">
        <v>1991</v>
      </c>
      <c r="D77" s="1">
        <v>11000000</v>
      </c>
    </row>
    <row r="78" spans="1:4" x14ac:dyDescent="0.3">
      <c r="A78" t="s">
        <v>1323</v>
      </c>
      <c r="B78" t="s">
        <v>200</v>
      </c>
      <c r="C78" t="s">
        <v>916</v>
      </c>
      <c r="D78" s="1">
        <v>10500000</v>
      </c>
    </row>
    <row r="79" spans="1:4" x14ac:dyDescent="0.3">
      <c r="A79" t="s">
        <v>1357</v>
      </c>
      <c r="B79" t="s">
        <v>206</v>
      </c>
      <c r="C79" t="s">
        <v>916</v>
      </c>
      <c r="D79" s="1">
        <v>10333333</v>
      </c>
    </row>
    <row r="80" spans="1:4" x14ac:dyDescent="0.3">
      <c r="A80" t="s">
        <v>18</v>
      </c>
      <c r="B80" t="s">
        <v>188</v>
      </c>
      <c r="C80" t="s">
        <v>1988</v>
      </c>
      <c r="D80" s="1">
        <v>10250000</v>
      </c>
    </row>
    <row r="81" spans="1:4" x14ac:dyDescent="0.3">
      <c r="A81" t="s">
        <v>165</v>
      </c>
      <c r="B81" t="s">
        <v>162</v>
      </c>
      <c r="C81" t="s">
        <v>916</v>
      </c>
      <c r="D81" s="1">
        <v>10250000</v>
      </c>
    </row>
    <row r="82" spans="1:4" x14ac:dyDescent="0.3">
      <c r="A82" t="s">
        <v>1677</v>
      </c>
      <c r="B82" t="s">
        <v>195</v>
      </c>
      <c r="C82" t="s">
        <v>1991</v>
      </c>
      <c r="D82" s="1">
        <v>10250000</v>
      </c>
    </row>
    <row r="83" spans="1:4" x14ac:dyDescent="0.3">
      <c r="A83" t="s">
        <v>122</v>
      </c>
      <c r="B83" t="s">
        <v>208</v>
      </c>
      <c r="C83" t="s">
        <v>1989</v>
      </c>
      <c r="D83" s="1">
        <v>10192071</v>
      </c>
    </row>
    <row r="84" spans="1:4" x14ac:dyDescent="0.3">
      <c r="A84" t="s">
        <v>1560</v>
      </c>
      <c r="B84" t="s">
        <v>195</v>
      </c>
      <c r="C84" t="s">
        <v>1991</v>
      </c>
      <c r="D84" s="1">
        <v>10133333</v>
      </c>
    </row>
    <row r="85" spans="1:4" x14ac:dyDescent="0.3">
      <c r="A85" t="s">
        <v>925</v>
      </c>
      <c r="B85" t="s">
        <v>197</v>
      </c>
      <c r="C85" t="s">
        <v>1988</v>
      </c>
      <c r="D85" s="1">
        <v>10083333</v>
      </c>
    </row>
    <row r="86" spans="1:4" x14ac:dyDescent="0.3">
      <c r="A86" t="s">
        <v>77</v>
      </c>
      <c r="B86" t="s">
        <v>200</v>
      </c>
      <c r="C86" t="s">
        <v>3</v>
      </c>
      <c r="D86" s="1">
        <v>10000000</v>
      </c>
    </row>
    <row r="87" spans="1:4" x14ac:dyDescent="0.3">
      <c r="A87" t="s">
        <v>123</v>
      </c>
      <c r="B87" t="s">
        <v>171</v>
      </c>
      <c r="C87" t="s">
        <v>3</v>
      </c>
      <c r="D87" s="1">
        <v>10000000</v>
      </c>
    </row>
    <row r="88" spans="1:4" x14ac:dyDescent="0.3">
      <c r="A88" t="s">
        <v>44</v>
      </c>
      <c r="B88" t="s">
        <v>195</v>
      </c>
      <c r="C88" t="s">
        <v>4</v>
      </c>
      <c r="D88" s="1">
        <v>10000000</v>
      </c>
    </row>
    <row r="89" spans="1:4" x14ac:dyDescent="0.3">
      <c r="A89" t="s">
        <v>44</v>
      </c>
      <c r="B89" t="s">
        <v>193</v>
      </c>
      <c r="C89" t="s">
        <v>4</v>
      </c>
      <c r="D89" s="1">
        <v>10000000</v>
      </c>
    </row>
    <row r="90" spans="1:4" x14ac:dyDescent="0.3">
      <c r="A90" t="s">
        <v>1541</v>
      </c>
      <c r="B90" t="s">
        <v>194</v>
      </c>
      <c r="C90" t="s">
        <v>1988</v>
      </c>
      <c r="D90" s="1">
        <v>10000000</v>
      </c>
    </row>
    <row r="91" spans="1:4" x14ac:dyDescent="0.3">
      <c r="A91" t="s">
        <v>1306</v>
      </c>
      <c r="B91" t="s">
        <v>206</v>
      </c>
      <c r="C91" t="s">
        <v>1989</v>
      </c>
      <c r="D91" s="1">
        <v>10000000</v>
      </c>
    </row>
    <row r="92" spans="1:4" x14ac:dyDescent="0.3">
      <c r="A92" t="s">
        <v>1500</v>
      </c>
      <c r="B92" t="s">
        <v>177</v>
      </c>
      <c r="C92" t="s">
        <v>1987</v>
      </c>
      <c r="D92" s="1">
        <v>10000000</v>
      </c>
    </row>
    <row r="93" spans="1:4" x14ac:dyDescent="0.3">
      <c r="A93" t="s">
        <v>1678</v>
      </c>
      <c r="B93" t="s">
        <v>162</v>
      </c>
      <c r="C93" t="s">
        <v>1990</v>
      </c>
      <c r="D93" s="1">
        <v>10000000</v>
      </c>
    </row>
    <row r="94" spans="1:4" x14ac:dyDescent="0.3">
      <c r="A94" t="s">
        <v>1679</v>
      </c>
      <c r="B94" t="s">
        <v>187</v>
      </c>
      <c r="C94" t="s">
        <v>1991</v>
      </c>
      <c r="D94" s="1">
        <v>10000000</v>
      </c>
    </row>
    <row r="95" spans="1:4" x14ac:dyDescent="0.3">
      <c r="A95" t="s">
        <v>157</v>
      </c>
      <c r="B95" t="s">
        <v>154</v>
      </c>
      <c r="C95" t="s">
        <v>1991</v>
      </c>
      <c r="D95" s="1">
        <v>9831954</v>
      </c>
    </row>
    <row r="96" spans="1:4" x14ac:dyDescent="0.3">
      <c r="A96" t="s">
        <v>474</v>
      </c>
      <c r="B96" t="s">
        <v>162</v>
      </c>
      <c r="C96" t="s">
        <v>1991</v>
      </c>
      <c r="D96" s="1">
        <v>9750000</v>
      </c>
    </row>
    <row r="97" spans="1:4" x14ac:dyDescent="0.3">
      <c r="A97" t="s">
        <v>42</v>
      </c>
      <c r="B97" t="s">
        <v>209</v>
      </c>
      <c r="C97" t="s">
        <v>916</v>
      </c>
      <c r="D97" s="1">
        <v>9750000</v>
      </c>
    </row>
    <row r="98" spans="1:4" x14ac:dyDescent="0.3">
      <c r="A98" t="s">
        <v>42</v>
      </c>
      <c r="B98" t="s">
        <v>199</v>
      </c>
      <c r="C98" t="s">
        <v>916</v>
      </c>
      <c r="D98" s="1">
        <v>9750000</v>
      </c>
    </row>
    <row r="99" spans="1:4" x14ac:dyDescent="0.3">
      <c r="A99" t="s">
        <v>112</v>
      </c>
      <c r="B99" t="s">
        <v>206</v>
      </c>
      <c r="C99" t="s">
        <v>916</v>
      </c>
      <c r="D99" s="1">
        <v>9611111</v>
      </c>
    </row>
    <row r="100" spans="1:4" x14ac:dyDescent="0.3">
      <c r="A100" t="s">
        <v>1201</v>
      </c>
      <c r="B100" t="s">
        <v>196</v>
      </c>
      <c r="C100" t="s">
        <v>1991</v>
      </c>
      <c r="D100" s="1">
        <v>9500000</v>
      </c>
    </row>
    <row r="101" spans="1:4" x14ac:dyDescent="0.3">
      <c r="A101" t="s">
        <v>961</v>
      </c>
      <c r="B101" t="s">
        <v>188</v>
      </c>
      <c r="C101" t="s">
        <v>3</v>
      </c>
      <c r="D101" s="1">
        <v>9500000</v>
      </c>
    </row>
    <row r="102" spans="1:4" x14ac:dyDescent="0.3">
      <c r="A102" t="s">
        <v>105</v>
      </c>
      <c r="B102" t="s">
        <v>205</v>
      </c>
      <c r="C102" t="s">
        <v>1988</v>
      </c>
      <c r="D102" s="1">
        <v>9100000</v>
      </c>
    </row>
    <row r="103" spans="1:4" x14ac:dyDescent="0.3">
      <c r="A103" t="s">
        <v>99</v>
      </c>
      <c r="B103" t="s">
        <v>204</v>
      </c>
      <c r="C103" t="s">
        <v>916</v>
      </c>
      <c r="D103" s="1">
        <v>9000000</v>
      </c>
    </row>
    <row r="104" spans="1:4" x14ac:dyDescent="0.3">
      <c r="A104" t="s">
        <v>1503</v>
      </c>
      <c r="B104" t="s">
        <v>193</v>
      </c>
      <c r="C104" t="s">
        <v>1991</v>
      </c>
      <c r="D104" s="1">
        <v>9000000</v>
      </c>
    </row>
    <row r="105" spans="1:4" x14ac:dyDescent="0.3">
      <c r="A105" t="s">
        <v>19</v>
      </c>
      <c r="B105" t="s">
        <v>188</v>
      </c>
      <c r="C105" t="s">
        <v>916</v>
      </c>
      <c r="D105" s="1">
        <v>9000000</v>
      </c>
    </row>
    <row r="106" spans="1:4" x14ac:dyDescent="0.3">
      <c r="A106" t="s">
        <v>1311</v>
      </c>
      <c r="B106" t="s">
        <v>199</v>
      </c>
      <c r="C106" t="s">
        <v>1991</v>
      </c>
      <c r="D106" s="1">
        <v>9000000</v>
      </c>
    </row>
    <row r="107" spans="1:4" x14ac:dyDescent="0.3">
      <c r="A107" t="s">
        <v>53</v>
      </c>
      <c r="B107" t="s">
        <v>194</v>
      </c>
      <c r="C107" t="s">
        <v>916</v>
      </c>
      <c r="D107" s="1">
        <v>8833333</v>
      </c>
    </row>
    <row r="108" spans="1:4" x14ac:dyDescent="0.3">
      <c r="A108" t="s">
        <v>920</v>
      </c>
      <c r="B108" t="s">
        <v>201</v>
      </c>
      <c r="C108" t="s">
        <v>1991</v>
      </c>
      <c r="D108" s="1">
        <v>8800000</v>
      </c>
    </row>
    <row r="109" spans="1:4" x14ac:dyDescent="0.3">
      <c r="A109" t="s">
        <v>982</v>
      </c>
      <c r="B109" t="s">
        <v>205</v>
      </c>
      <c r="C109" t="s">
        <v>3</v>
      </c>
      <c r="D109" s="1">
        <v>8750000</v>
      </c>
    </row>
    <row r="110" spans="1:4" x14ac:dyDescent="0.3">
      <c r="A110" t="s">
        <v>1680</v>
      </c>
      <c r="B110" t="s">
        <v>145</v>
      </c>
      <c r="C110" t="s">
        <v>1991</v>
      </c>
      <c r="D110" s="1">
        <v>8750000</v>
      </c>
    </row>
    <row r="111" spans="1:4" x14ac:dyDescent="0.3">
      <c r="A111" t="s">
        <v>53</v>
      </c>
      <c r="B111" t="s">
        <v>194</v>
      </c>
      <c r="C111" t="s">
        <v>916</v>
      </c>
      <c r="D111" s="1">
        <v>8746131</v>
      </c>
    </row>
    <row r="112" spans="1:4" x14ac:dyDescent="0.3">
      <c r="A112" t="s">
        <v>132</v>
      </c>
      <c r="B112" t="s">
        <v>209</v>
      </c>
      <c r="C112" t="s">
        <v>1989</v>
      </c>
      <c r="D112" s="1">
        <v>8575000</v>
      </c>
    </row>
    <row r="113" spans="1:4" x14ac:dyDescent="0.3">
      <c r="A113" t="s">
        <v>472</v>
      </c>
      <c r="B113" t="s">
        <v>201</v>
      </c>
      <c r="C113" t="s">
        <v>916</v>
      </c>
      <c r="D113" s="1">
        <v>8500000</v>
      </c>
    </row>
    <row r="114" spans="1:4" x14ac:dyDescent="0.3">
      <c r="A114" t="s">
        <v>1138</v>
      </c>
      <c r="B114" t="s">
        <v>204</v>
      </c>
      <c r="C114" t="s">
        <v>1990</v>
      </c>
      <c r="D114" s="1">
        <v>8500000</v>
      </c>
    </row>
    <row r="115" spans="1:4" x14ac:dyDescent="0.3">
      <c r="A115" t="s">
        <v>261</v>
      </c>
      <c r="B115" t="s">
        <v>144</v>
      </c>
      <c r="C115" t="s">
        <v>916</v>
      </c>
      <c r="D115" s="1">
        <v>8500000</v>
      </c>
    </row>
    <row r="116" spans="1:4" x14ac:dyDescent="0.3">
      <c r="A116" t="s">
        <v>139</v>
      </c>
      <c r="B116" t="s">
        <v>205</v>
      </c>
      <c r="C116" t="s">
        <v>1991</v>
      </c>
      <c r="D116" s="1">
        <v>8500000</v>
      </c>
    </row>
    <row r="117" spans="1:4" x14ac:dyDescent="0.3">
      <c r="A117" t="s">
        <v>1139</v>
      </c>
      <c r="B117" t="s">
        <v>189</v>
      </c>
      <c r="C117" t="s">
        <v>916</v>
      </c>
      <c r="D117" s="1">
        <v>8250000</v>
      </c>
    </row>
    <row r="118" spans="1:4" x14ac:dyDescent="0.3">
      <c r="A118" t="s">
        <v>25</v>
      </c>
      <c r="B118" t="s">
        <v>189</v>
      </c>
      <c r="C118" t="s">
        <v>4</v>
      </c>
      <c r="D118" s="1">
        <v>8000000</v>
      </c>
    </row>
    <row r="119" spans="1:4" x14ac:dyDescent="0.3">
      <c r="A119" t="s">
        <v>173</v>
      </c>
      <c r="B119" t="s">
        <v>171</v>
      </c>
      <c r="C119" t="s">
        <v>1990</v>
      </c>
      <c r="D119" s="1">
        <v>8000000</v>
      </c>
    </row>
    <row r="120" spans="1:4" x14ac:dyDescent="0.3">
      <c r="A120" t="s">
        <v>174</v>
      </c>
      <c r="B120" t="s">
        <v>171</v>
      </c>
      <c r="C120" t="s">
        <v>1991</v>
      </c>
      <c r="D120" s="1">
        <v>8000000</v>
      </c>
    </row>
    <row r="121" spans="1:4" x14ac:dyDescent="0.3">
      <c r="A121" t="s">
        <v>923</v>
      </c>
      <c r="B121" t="s">
        <v>171</v>
      </c>
      <c r="C121" t="s">
        <v>916</v>
      </c>
      <c r="D121" s="1">
        <v>8000000</v>
      </c>
    </row>
    <row r="122" spans="1:4" x14ac:dyDescent="0.3">
      <c r="A122" t="s">
        <v>1314</v>
      </c>
      <c r="B122" t="s">
        <v>162</v>
      </c>
      <c r="C122" t="s">
        <v>1991</v>
      </c>
      <c r="D122" s="1">
        <v>8000000</v>
      </c>
    </row>
    <row r="123" spans="1:4" x14ac:dyDescent="0.3">
      <c r="A123" t="s">
        <v>81</v>
      </c>
      <c r="B123" t="s">
        <v>200</v>
      </c>
      <c r="C123" t="s">
        <v>916</v>
      </c>
      <c r="D123" s="1">
        <v>7928571</v>
      </c>
    </row>
    <row r="124" spans="1:4" x14ac:dyDescent="0.3">
      <c r="A124" t="s">
        <v>65</v>
      </c>
      <c r="B124" t="s">
        <v>197</v>
      </c>
      <c r="C124" t="s">
        <v>916</v>
      </c>
      <c r="D124" s="1">
        <v>7541667</v>
      </c>
    </row>
    <row r="125" spans="1:4" x14ac:dyDescent="0.3">
      <c r="A125" t="s">
        <v>8</v>
      </c>
      <c r="B125" t="s">
        <v>191</v>
      </c>
      <c r="C125" t="s">
        <v>4</v>
      </c>
      <c r="D125" s="1">
        <v>7500000</v>
      </c>
    </row>
    <row r="126" spans="1:4" x14ac:dyDescent="0.3">
      <c r="A126" t="s">
        <v>1542</v>
      </c>
      <c r="B126" t="s">
        <v>193</v>
      </c>
      <c r="C126" t="s">
        <v>916</v>
      </c>
      <c r="D126" s="1">
        <v>7500000</v>
      </c>
    </row>
    <row r="127" spans="1:4" x14ac:dyDescent="0.3">
      <c r="A127" t="s">
        <v>1528</v>
      </c>
      <c r="B127" t="s">
        <v>145</v>
      </c>
      <c r="C127" t="s">
        <v>3</v>
      </c>
      <c r="D127" s="1">
        <v>7500000</v>
      </c>
    </row>
    <row r="128" spans="1:4" x14ac:dyDescent="0.3">
      <c r="A128" t="s">
        <v>1158</v>
      </c>
      <c r="B128" t="s">
        <v>162</v>
      </c>
      <c r="C128" t="s">
        <v>4</v>
      </c>
      <c r="D128" s="1">
        <v>7500000</v>
      </c>
    </row>
    <row r="129" spans="1:4" x14ac:dyDescent="0.3">
      <c r="A129" t="s">
        <v>64</v>
      </c>
      <c r="B129" t="s">
        <v>197</v>
      </c>
      <c r="C129" t="s">
        <v>1991</v>
      </c>
      <c r="D129" s="1">
        <v>7400000</v>
      </c>
    </row>
    <row r="130" spans="1:4" x14ac:dyDescent="0.3">
      <c r="A130" t="s">
        <v>68</v>
      </c>
      <c r="B130" t="s">
        <v>197</v>
      </c>
      <c r="C130" t="s">
        <v>916</v>
      </c>
      <c r="D130" s="1">
        <v>7375000</v>
      </c>
    </row>
    <row r="131" spans="1:4" x14ac:dyDescent="0.3">
      <c r="A131" t="s">
        <v>970</v>
      </c>
      <c r="B131" t="s">
        <v>210</v>
      </c>
      <c r="C131" t="s">
        <v>916</v>
      </c>
      <c r="D131" s="1">
        <v>7312500</v>
      </c>
    </row>
    <row r="132" spans="1:4" x14ac:dyDescent="0.3">
      <c r="A132" t="s">
        <v>1536</v>
      </c>
      <c r="B132" t="s">
        <v>198</v>
      </c>
      <c r="C132" t="s">
        <v>1991</v>
      </c>
      <c r="D132" s="1">
        <v>7300000</v>
      </c>
    </row>
    <row r="133" spans="1:4" x14ac:dyDescent="0.3">
      <c r="A133" t="s">
        <v>1153</v>
      </c>
      <c r="B133" t="s">
        <v>190</v>
      </c>
      <c r="C133" t="s">
        <v>1989</v>
      </c>
      <c r="D133" s="1">
        <v>7295911</v>
      </c>
    </row>
    <row r="134" spans="1:4" x14ac:dyDescent="0.3">
      <c r="A134" t="s">
        <v>9</v>
      </c>
      <c r="B134" t="s">
        <v>187</v>
      </c>
      <c r="C134" t="s">
        <v>1991</v>
      </c>
      <c r="D134" s="1">
        <v>7150000</v>
      </c>
    </row>
    <row r="135" spans="1:4" x14ac:dyDescent="0.3">
      <c r="A135" t="s">
        <v>1681</v>
      </c>
      <c r="B135" t="s">
        <v>188</v>
      </c>
      <c r="C135" t="s">
        <v>1991</v>
      </c>
      <c r="D135" s="1">
        <v>7040000</v>
      </c>
    </row>
    <row r="136" spans="1:4" x14ac:dyDescent="0.3">
      <c r="A136" t="s">
        <v>1307</v>
      </c>
      <c r="B136" t="s">
        <v>198</v>
      </c>
      <c r="C136" t="s">
        <v>916</v>
      </c>
      <c r="D136" s="1">
        <v>7000000</v>
      </c>
    </row>
    <row r="137" spans="1:4" x14ac:dyDescent="0.3">
      <c r="A137" t="s">
        <v>48</v>
      </c>
      <c r="B137" t="s">
        <v>193</v>
      </c>
      <c r="C137" t="s">
        <v>1989</v>
      </c>
      <c r="D137" s="1">
        <v>7000000</v>
      </c>
    </row>
    <row r="138" spans="1:4" x14ac:dyDescent="0.3">
      <c r="A138" t="s">
        <v>48</v>
      </c>
      <c r="B138" t="s">
        <v>202</v>
      </c>
      <c r="C138" t="s">
        <v>1989</v>
      </c>
      <c r="D138" s="1">
        <v>7000000</v>
      </c>
    </row>
    <row r="139" spans="1:4" x14ac:dyDescent="0.3">
      <c r="A139" t="s">
        <v>1159</v>
      </c>
      <c r="B139" t="s">
        <v>196</v>
      </c>
      <c r="C139" t="s">
        <v>3</v>
      </c>
      <c r="D139" s="1">
        <v>7000000</v>
      </c>
    </row>
    <row r="140" spans="1:4" x14ac:dyDescent="0.3">
      <c r="A140" t="s">
        <v>1506</v>
      </c>
      <c r="B140" t="s">
        <v>207</v>
      </c>
      <c r="C140" t="s">
        <v>916</v>
      </c>
      <c r="D140" s="1">
        <v>7000000</v>
      </c>
    </row>
    <row r="141" spans="1:4" x14ac:dyDescent="0.3">
      <c r="A141" t="s">
        <v>1507</v>
      </c>
      <c r="B141" t="s">
        <v>209</v>
      </c>
      <c r="C141" t="s">
        <v>1991</v>
      </c>
      <c r="D141" s="1">
        <v>7000000</v>
      </c>
    </row>
    <row r="142" spans="1:4" x14ac:dyDescent="0.3">
      <c r="A142" t="s">
        <v>1682</v>
      </c>
      <c r="B142" t="s">
        <v>198</v>
      </c>
      <c r="C142" t="s">
        <v>1991</v>
      </c>
      <c r="D142" s="1">
        <v>7000000</v>
      </c>
    </row>
    <row r="143" spans="1:4" x14ac:dyDescent="0.3">
      <c r="A143" t="s">
        <v>1202</v>
      </c>
      <c r="B143" t="s">
        <v>204</v>
      </c>
      <c r="C143" t="s">
        <v>916</v>
      </c>
      <c r="D143" s="1">
        <v>6750000</v>
      </c>
    </row>
    <row r="144" spans="1:4" x14ac:dyDescent="0.3">
      <c r="A144" t="s">
        <v>1143</v>
      </c>
      <c r="B144" t="s">
        <v>210</v>
      </c>
      <c r="C144" t="s">
        <v>916</v>
      </c>
      <c r="D144" s="1">
        <v>6750000</v>
      </c>
    </row>
    <row r="145" spans="1:4" x14ac:dyDescent="0.3">
      <c r="A145" t="s">
        <v>78</v>
      </c>
      <c r="B145" t="s">
        <v>194</v>
      </c>
      <c r="C145" t="s">
        <v>1991</v>
      </c>
      <c r="D145" s="1">
        <v>6750000</v>
      </c>
    </row>
    <row r="146" spans="1:4" x14ac:dyDescent="0.3">
      <c r="A146" t="s">
        <v>88</v>
      </c>
      <c r="B146" t="s">
        <v>201</v>
      </c>
      <c r="C146" t="s">
        <v>1991</v>
      </c>
      <c r="D146" s="1">
        <v>6725000</v>
      </c>
    </row>
    <row r="147" spans="1:4" x14ac:dyDescent="0.3">
      <c r="A147" t="s">
        <v>1510</v>
      </c>
      <c r="B147" t="s">
        <v>189</v>
      </c>
      <c r="C147" t="s">
        <v>1988</v>
      </c>
      <c r="D147" s="1">
        <v>6666667</v>
      </c>
    </row>
    <row r="148" spans="1:4" x14ac:dyDescent="0.3">
      <c r="A148" t="s">
        <v>957</v>
      </c>
      <c r="B148" t="s">
        <v>205</v>
      </c>
      <c r="C148" t="s">
        <v>1991</v>
      </c>
      <c r="D148" s="1">
        <v>6500000</v>
      </c>
    </row>
    <row r="149" spans="1:4" x14ac:dyDescent="0.3">
      <c r="A149" t="s">
        <v>137</v>
      </c>
      <c r="B149" t="s">
        <v>187</v>
      </c>
      <c r="C149" t="s">
        <v>916</v>
      </c>
      <c r="D149" s="1">
        <v>6500000</v>
      </c>
    </row>
    <row r="150" spans="1:4" x14ac:dyDescent="0.3">
      <c r="A150" t="s">
        <v>1683</v>
      </c>
      <c r="B150" t="s">
        <v>208</v>
      </c>
      <c r="C150" t="s">
        <v>1991</v>
      </c>
      <c r="D150" s="1">
        <v>6500000</v>
      </c>
    </row>
    <row r="151" spans="1:4" x14ac:dyDescent="0.3">
      <c r="A151" t="s">
        <v>1509</v>
      </c>
      <c r="B151" t="s">
        <v>193</v>
      </c>
      <c r="C151" t="s">
        <v>1991</v>
      </c>
      <c r="D151" s="1">
        <v>6500000</v>
      </c>
    </row>
    <row r="152" spans="1:4" x14ac:dyDescent="0.3">
      <c r="A152" t="s">
        <v>54</v>
      </c>
      <c r="B152" t="s">
        <v>194</v>
      </c>
      <c r="C152" t="s">
        <v>1991</v>
      </c>
      <c r="D152" s="1">
        <v>6500000</v>
      </c>
    </row>
    <row r="153" spans="1:4" x14ac:dyDescent="0.3">
      <c r="A153" t="s">
        <v>1553</v>
      </c>
      <c r="B153" t="s">
        <v>199</v>
      </c>
      <c r="C153" t="s">
        <v>1991</v>
      </c>
      <c r="D153" s="1">
        <v>6500000</v>
      </c>
    </row>
    <row r="154" spans="1:4" x14ac:dyDescent="0.3">
      <c r="A154" t="s">
        <v>127</v>
      </c>
      <c r="B154" t="s">
        <v>177</v>
      </c>
      <c r="C154" t="s">
        <v>4</v>
      </c>
      <c r="D154" s="1">
        <v>6450000</v>
      </c>
    </row>
    <row r="155" spans="1:4" x14ac:dyDescent="0.3">
      <c r="A155" t="s">
        <v>1180</v>
      </c>
      <c r="B155" t="s">
        <v>190</v>
      </c>
      <c r="C155" t="s">
        <v>1991</v>
      </c>
      <c r="D155" s="1">
        <v>6375000</v>
      </c>
    </row>
    <row r="156" spans="1:4" x14ac:dyDescent="0.3">
      <c r="A156" t="s">
        <v>303</v>
      </c>
      <c r="B156" t="s">
        <v>177</v>
      </c>
      <c r="C156" t="s">
        <v>1991</v>
      </c>
      <c r="D156" s="1">
        <v>6350000</v>
      </c>
    </row>
    <row r="157" spans="1:4" x14ac:dyDescent="0.3">
      <c r="A157" t="s">
        <v>59</v>
      </c>
      <c r="B157" t="s">
        <v>195</v>
      </c>
      <c r="C157" t="s">
        <v>1988</v>
      </c>
      <c r="D157" s="1">
        <v>6000000</v>
      </c>
    </row>
    <row r="158" spans="1:4" x14ac:dyDescent="0.3">
      <c r="A158" t="s">
        <v>1331</v>
      </c>
      <c r="B158" t="s">
        <v>189</v>
      </c>
      <c r="C158" t="s">
        <v>1991</v>
      </c>
      <c r="D158" s="1">
        <v>6000000</v>
      </c>
    </row>
    <row r="159" spans="1:4" x14ac:dyDescent="0.3">
      <c r="A159" t="s">
        <v>1568</v>
      </c>
      <c r="B159" t="s">
        <v>208</v>
      </c>
      <c r="C159" t="s">
        <v>4</v>
      </c>
      <c r="D159" s="1">
        <v>6000000</v>
      </c>
    </row>
    <row r="160" spans="1:4" x14ac:dyDescent="0.3">
      <c r="A160" t="s">
        <v>1337</v>
      </c>
      <c r="B160" t="s">
        <v>190</v>
      </c>
      <c r="C160" t="s">
        <v>1991</v>
      </c>
      <c r="D160" s="1">
        <v>6000000</v>
      </c>
    </row>
    <row r="161" spans="1:4" x14ac:dyDescent="0.3">
      <c r="A161" t="s">
        <v>931</v>
      </c>
      <c r="B161" t="s">
        <v>201</v>
      </c>
      <c r="C161" t="s">
        <v>3</v>
      </c>
      <c r="D161" s="1">
        <v>6000000</v>
      </c>
    </row>
    <row r="162" spans="1:4" x14ac:dyDescent="0.3">
      <c r="A162" t="s">
        <v>1653</v>
      </c>
      <c r="B162" t="s">
        <v>210</v>
      </c>
      <c r="C162" t="s">
        <v>1991</v>
      </c>
      <c r="D162" s="1">
        <v>6000000</v>
      </c>
    </row>
    <row r="163" spans="1:4" x14ac:dyDescent="0.3">
      <c r="A163" t="s">
        <v>986</v>
      </c>
      <c r="B163" t="s">
        <v>198</v>
      </c>
      <c r="C163" t="s">
        <v>1990</v>
      </c>
      <c r="D163" s="1">
        <v>6000000</v>
      </c>
    </row>
    <row r="164" spans="1:4" x14ac:dyDescent="0.3">
      <c r="A164" t="s">
        <v>150</v>
      </c>
      <c r="B164" t="s">
        <v>145</v>
      </c>
      <c r="C164" t="s">
        <v>1991</v>
      </c>
      <c r="D164" s="1">
        <v>5875000</v>
      </c>
    </row>
    <row r="165" spans="1:4" x14ac:dyDescent="0.3">
      <c r="A165" t="s">
        <v>1332</v>
      </c>
      <c r="B165" t="s">
        <v>162</v>
      </c>
      <c r="C165" t="s">
        <v>916</v>
      </c>
      <c r="D165" s="1">
        <v>5775000</v>
      </c>
    </row>
    <row r="166" spans="1:4" x14ac:dyDescent="0.3">
      <c r="A166" t="s">
        <v>927</v>
      </c>
      <c r="B166" t="s">
        <v>188</v>
      </c>
      <c r="C166" t="s">
        <v>1991</v>
      </c>
      <c r="D166" s="1">
        <v>5750000</v>
      </c>
    </row>
    <row r="167" spans="1:4" x14ac:dyDescent="0.3">
      <c r="A167" t="s">
        <v>960</v>
      </c>
      <c r="B167" t="s">
        <v>144</v>
      </c>
      <c r="C167" t="s">
        <v>1991</v>
      </c>
      <c r="D167" s="1">
        <v>5750000</v>
      </c>
    </row>
    <row r="168" spans="1:4" x14ac:dyDescent="0.3">
      <c r="A168" t="s">
        <v>926</v>
      </c>
      <c r="B168" t="s">
        <v>198</v>
      </c>
      <c r="C168" t="s">
        <v>1991</v>
      </c>
      <c r="D168" s="1">
        <v>5750000</v>
      </c>
    </row>
    <row r="169" spans="1:4" x14ac:dyDescent="0.3">
      <c r="A169" t="s">
        <v>1141</v>
      </c>
      <c r="B169" t="s">
        <v>209</v>
      </c>
      <c r="C169" t="s">
        <v>1991</v>
      </c>
      <c r="D169" s="1">
        <v>5725000</v>
      </c>
    </row>
    <row r="170" spans="1:4" x14ac:dyDescent="0.3">
      <c r="A170" t="s">
        <v>26</v>
      </c>
      <c r="B170" t="s">
        <v>189</v>
      </c>
      <c r="C170" t="s">
        <v>1989</v>
      </c>
      <c r="D170" s="1">
        <v>5700000</v>
      </c>
    </row>
    <row r="171" spans="1:4" x14ac:dyDescent="0.3">
      <c r="A171" t="s">
        <v>1318</v>
      </c>
      <c r="B171" t="s">
        <v>198</v>
      </c>
      <c r="C171" t="s">
        <v>1991</v>
      </c>
      <c r="D171" s="1">
        <v>5687500</v>
      </c>
    </row>
    <row r="172" spans="1:4" x14ac:dyDescent="0.3">
      <c r="A172" t="s">
        <v>155</v>
      </c>
      <c r="B172" t="s">
        <v>154</v>
      </c>
      <c r="C172" t="s">
        <v>916</v>
      </c>
      <c r="D172" s="1">
        <v>5687300</v>
      </c>
    </row>
    <row r="173" spans="1:4" x14ac:dyDescent="0.3">
      <c r="A173" t="s">
        <v>1322</v>
      </c>
      <c r="B173" t="s">
        <v>190</v>
      </c>
      <c r="C173" t="s">
        <v>1991</v>
      </c>
      <c r="D173" s="1">
        <v>5500000</v>
      </c>
    </row>
    <row r="174" spans="1:4" x14ac:dyDescent="0.3">
      <c r="A174" t="s">
        <v>86</v>
      </c>
      <c r="B174" t="s">
        <v>201</v>
      </c>
      <c r="C174" t="s">
        <v>1991</v>
      </c>
      <c r="D174" s="1">
        <v>5500000</v>
      </c>
    </row>
    <row r="175" spans="1:4" x14ac:dyDescent="0.3">
      <c r="A175" t="s">
        <v>1179</v>
      </c>
      <c r="B175" t="s">
        <v>196</v>
      </c>
      <c r="C175" t="s">
        <v>1991</v>
      </c>
      <c r="D175" s="1">
        <v>5500000</v>
      </c>
    </row>
    <row r="176" spans="1:4" x14ac:dyDescent="0.3">
      <c r="A176" t="s">
        <v>974</v>
      </c>
      <c r="B176" t="s">
        <v>193</v>
      </c>
      <c r="C176" t="s">
        <v>1988</v>
      </c>
      <c r="D176" s="1">
        <v>5500000</v>
      </c>
    </row>
    <row r="177" spans="1:4" x14ac:dyDescent="0.3">
      <c r="A177" t="s">
        <v>1386</v>
      </c>
      <c r="B177" t="s">
        <v>191</v>
      </c>
      <c r="C177" t="s">
        <v>3</v>
      </c>
      <c r="D177" s="1">
        <v>5500000</v>
      </c>
    </row>
    <row r="178" spans="1:4" x14ac:dyDescent="0.3">
      <c r="A178" t="s">
        <v>55</v>
      </c>
      <c r="B178" t="s">
        <v>194</v>
      </c>
      <c r="C178" t="s">
        <v>4</v>
      </c>
      <c r="D178" s="1">
        <v>5500000</v>
      </c>
    </row>
    <row r="179" spans="1:4" x14ac:dyDescent="0.3">
      <c r="A179" t="s">
        <v>1684</v>
      </c>
      <c r="B179" t="s">
        <v>195</v>
      </c>
      <c r="C179" t="s">
        <v>1991</v>
      </c>
      <c r="D179" s="1">
        <v>5500000</v>
      </c>
    </row>
    <row r="180" spans="1:4" x14ac:dyDescent="0.3">
      <c r="A180" t="s">
        <v>66</v>
      </c>
      <c r="B180" t="s">
        <v>197</v>
      </c>
      <c r="C180" t="s">
        <v>1991</v>
      </c>
      <c r="D180" s="1">
        <v>5350000</v>
      </c>
    </row>
    <row r="181" spans="1:4" x14ac:dyDescent="0.3">
      <c r="A181" t="s">
        <v>183</v>
      </c>
      <c r="B181" t="s">
        <v>177</v>
      </c>
      <c r="C181" t="s">
        <v>1991</v>
      </c>
      <c r="D181" s="1">
        <v>5350000</v>
      </c>
    </row>
    <row r="182" spans="1:4" x14ac:dyDescent="0.3">
      <c r="A182" t="s">
        <v>129</v>
      </c>
      <c r="B182" t="s">
        <v>193</v>
      </c>
      <c r="C182" t="s">
        <v>1991</v>
      </c>
      <c r="D182" s="1">
        <v>5250000</v>
      </c>
    </row>
    <row r="183" spans="1:4" x14ac:dyDescent="0.3">
      <c r="A183" t="s">
        <v>1513</v>
      </c>
      <c r="B183" t="s">
        <v>190</v>
      </c>
      <c r="C183" t="s">
        <v>1988</v>
      </c>
      <c r="D183" s="1">
        <v>5250000</v>
      </c>
    </row>
    <row r="184" spans="1:4" x14ac:dyDescent="0.3">
      <c r="A184" t="s">
        <v>106</v>
      </c>
      <c r="B184" t="s">
        <v>210</v>
      </c>
      <c r="C184" t="s">
        <v>1990</v>
      </c>
      <c r="D184" s="1">
        <v>5250000</v>
      </c>
    </row>
    <row r="185" spans="1:4" x14ac:dyDescent="0.3">
      <c r="A185" t="s">
        <v>503</v>
      </c>
      <c r="B185" t="s">
        <v>209</v>
      </c>
      <c r="C185" t="s">
        <v>1991</v>
      </c>
      <c r="D185" s="1">
        <v>5240000</v>
      </c>
    </row>
    <row r="186" spans="1:4" x14ac:dyDescent="0.3">
      <c r="A186" t="s">
        <v>1309</v>
      </c>
      <c r="B186" t="s">
        <v>162</v>
      </c>
      <c r="C186" t="s">
        <v>1991</v>
      </c>
      <c r="D186" s="1">
        <v>5200000</v>
      </c>
    </row>
    <row r="187" spans="1:4" x14ac:dyDescent="0.3">
      <c r="A187" t="s">
        <v>975</v>
      </c>
      <c r="B187" t="s">
        <v>171</v>
      </c>
      <c r="C187" t="s">
        <v>1987</v>
      </c>
      <c r="D187" s="1">
        <v>5150000</v>
      </c>
    </row>
    <row r="188" spans="1:4" x14ac:dyDescent="0.3">
      <c r="A188" t="s">
        <v>87</v>
      </c>
      <c r="B188" t="s">
        <v>201</v>
      </c>
      <c r="C188" t="s">
        <v>1991</v>
      </c>
      <c r="D188" s="1">
        <v>5100000</v>
      </c>
    </row>
    <row r="189" spans="1:4" x14ac:dyDescent="0.3">
      <c r="A189" t="s">
        <v>79</v>
      </c>
      <c r="B189" t="s">
        <v>205</v>
      </c>
      <c r="C189" t="s">
        <v>4</v>
      </c>
      <c r="D189" s="1">
        <v>5050000</v>
      </c>
    </row>
    <row r="190" spans="1:4" x14ac:dyDescent="0.3">
      <c r="A190" t="s">
        <v>166</v>
      </c>
      <c r="B190" t="s">
        <v>162</v>
      </c>
      <c r="C190" t="s">
        <v>3</v>
      </c>
      <c r="D190" s="1">
        <v>5050000</v>
      </c>
    </row>
    <row r="191" spans="1:4" x14ac:dyDescent="0.3">
      <c r="A191" t="s">
        <v>1319</v>
      </c>
      <c r="B191" t="s">
        <v>204</v>
      </c>
      <c r="C191" t="s">
        <v>1991</v>
      </c>
      <c r="D191" s="1">
        <v>5000000</v>
      </c>
    </row>
    <row r="192" spans="1:4" x14ac:dyDescent="0.3">
      <c r="A192" t="s">
        <v>1522</v>
      </c>
      <c r="B192" t="s">
        <v>205</v>
      </c>
      <c r="C192" t="s">
        <v>1991</v>
      </c>
      <c r="D192" s="1">
        <v>5000000</v>
      </c>
    </row>
    <row r="193" spans="1:4" x14ac:dyDescent="0.3">
      <c r="A193" t="s">
        <v>1508</v>
      </c>
      <c r="B193" t="s">
        <v>192</v>
      </c>
      <c r="C193" t="s">
        <v>1991</v>
      </c>
      <c r="D193" s="1">
        <v>5000000</v>
      </c>
    </row>
    <row r="194" spans="1:4" x14ac:dyDescent="0.3">
      <c r="A194" t="s">
        <v>1514</v>
      </c>
      <c r="B194" t="s">
        <v>188</v>
      </c>
      <c r="C194" t="s">
        <v>1990</v>
      </c>
      <c r="D194" s="1">
        <v>5000000</v>
      </c>
    </row>
    <row r="195" spans="1:4" x14ac:dyDescent="0.3">
      <c r="A195" t="s">
        <v>948</v>
      </c>
      <c r="B195" t="s">
        <v>192</v>
      </c>
      <c r="C195" t="s">
        <v>4</v>
      </c>
      <c r="D195" s="1">
        <v>5000000</v>
      </c>
    </row>
    <row r="196" spans="1:4" x14ac:dyDescent="0.3">
      <c r="A196" t="s">
        <v>1186</v>
      </c>
      <c r="B196" t="s">
        <v>195</v>
      </c>
      <c r="C196" t="s">
        <v>1991</v>
      </c>
      <c r="D196" s="1">
        <v>5000000</v>
      </c>
    </row>
    <row r="197" spans="1:4" x14ac:dyDescent="0.3">
      <c r="A197" t="s">
        <v>114</v>
      </c>
      <c r="B197" t="s">
        <v>206</v>
      </c>
      <c r="C197" t="s">
        <v>1991</v>
      </c>
      <c r="D197" s="1">
        <v>5000000</v>
      </c>
    </row>
    <row r="198" spans="1:4" x14ac:dyDescent="0.3">
      <c r="A198" t="s">
        <v>1304</v>
      </c>
      <c r="B198" t="s">
        <v>188</v>
      </c>
      <c r="C198" t="s">
        <v>1987</v>
      </c>
      <c r="D198" s="1">
        <v>5000000</v>
      </c>
    </row>
    <row r="199" spans="1:4" x14ac:dyDescent="0.3">
      <c r="A199" t="s">
        <v>933</v>
      </c>
      <c r="B199" t="s">
        <v>171</v>
      </c>
      <c r="C199" t="s">
        <v>1991</v>
      </c>
      <c r="D199" s="1">
        <v>5000000</v>
      </c>
    </row>
    <row r="200" spans="1:4" x14ac:dyDescent="0.3">
      <c r="A200" t="s">
        <v>63</v>
      </c>
      <c r="B200" t="s">
        <v>197</v>
      </c>
      <c r="C200" t="s">
        <v>1991</v>
      </c>
      <c r="D200" s="1">
        <v>4835772</v>
      </c>
    </row>
    <row r="201" spans="1:4" x14ac:dyDescent="0.3">
      <c r="A201" t="s">
        <v>118</v>
      </c>
      <c r="B201" t="s">
        <v>177</v>
      </c>
      <c r="C201" t="s">
        <v>916</v>
      </c>
      <c r="D201" s="1">
        <v>4750000</v>
      </c>
    </row>
    <row r="202" spans="1:4" x14ac:dyDescent="0.3">
      <c r="A202" t="s">
        <v>1685</v>
      </c>
      <c r="B202" t="s">
        <v>190</v>
      </c>
      <c r="C202" t="s">
        <v>1991</v>
      </c>
      <c r="D202" s="1">
        <v>4711499</v>
      </c>
    </row>
    <row r="203" spans="1:4" x14ac:dyDescent="0.3">
      <c r="A203" t="s">
        <v>35</v>
      </c>
      <c r="B203" t="s">
        <v>191</v>
      </c>
      <c r="C203" t="s">
        <v>916</v>
      </c>
      <c r="D203" s="1">
        <v>4708333</v>
      </c>
    </row>
    <row r="204" spans="1:4" x14ac:dyDescent="0.3">
      <c r="A204" t="s">
        <v>149</v>
      </c>
      <c r="B204" t="s">
        <v>171</v>
      </c>
      <c r="C204" t="s">
        <v>916</v>
      </c>
      <c r="D204" s="1">
        <v>4675000</v>
      </c>
    </row>
    <row r="205" spans="1:4" x14ac:dyDescent="0.3">
      <c r="A205" t="s">
        <v>1328</v>
      </c>
      <c r="B205" t="s">
        <v>197</v>
      </c>
      <c r="C205" t="s">
        <v>1991</v>
      </c>
      <c r="D205" s="1">
        <v>4625000</v>
      </c>
    </row>
    <row r="206" spans="1:4" x14ac:dyDescent="0.3">
      <c r="A206" t="s">
        <v>1526</v>
      </c>
      <c r="B206" t="s">
        <v>196</v>
      </c>
      <c r="C206" t="s">
        <v>1991</v>
      </c>
      <c r="D206" s="1">
        <v>4500000</v>
      </c>
    </row>
    <row r="207" spans="1:4" x14ac:dyDescent="0.3">
      <c r="A207" t="s">
        <v>1512</v>
      </c>
      <c r="B207" t="s">
        <v>207</v>
      </c>
      <c r="C207" t="s">
        <v>1991</v>
      </c>
      <c r="D207" s="1">
        <v>4500000</v>
      </c>
    </row>
    <row r="208" spans="1:4" x14ac:dyDescent="0.3">
      <c r="A208" t="s">
        <v>1527</v>
      </c>
      <c r="B208" t="s">
        <v>204</v>
      </c>
      <c r="C208" t="s">
        <v>1991</v>
      </c>
      <c r="D208" s="1">
        <v>4500000</v>
      </c>
    </row>
    <row r="209" spans="1:4" x14ac:dyDescent="0.3">
      <c r="A209" t="s">
        <v>1334</v>
      </c>
      <c r="B209" t="s">
        <v>192</v>
      </c>
      <c r="C209" t="s">
        <v>1991</v>
      </c>
      <c r="D209" s="1">
        <v>4500000</v>
      </c>
    </row>
    <row r="210" spans="1:4" x14ac:dyDescent="0.3">
      <c r="A210" t="s">
        <v>1338</v>
      </c>
      <c r="B210" t="s">
        <v>191</v>
      </c>
      <c r="C210" t="s">
        <v>1987</v>
      </c>
      <c r="D210" s="1">
        <v>4500000</v>
      </c>
    </row>
    <row r="211" spans="1:4" x14ac:dyDescent="0.3">
      <c r="A211" t="s">
        <v>1326</v>
      </c>
      <c r="B211" t="s">
        <v>144</v>
      </c>
      <c r="C211" t="s">
        <v>1991</v>
      </c>
      <c r="D211" s="1">
        <v>4500000</v>
      </c>
    </row>
    <row r="212" spans="1:4" x14ac:dyDescent="0.3">
      <c r="A212" t="s">
        <v>999</v>
      </c>
      <c r="B212" t="s">
        <v>188</v>
      </c>
      <c r="C212" t="s">
        <v>4</v>
      </c>
      <c r="D212" s="1">
        <v>4500000</v>
      </c>
    </row>
    <row r="213" spans="1:4" x14ac:dyDescent="0.3">
      <c r="A213" t="s">
        <v>1329</v>
      </c>
      <c r="B213" t="s">
        <v>199</v>
      </c>
      <c r="C213" t="s">
        <v>1991</v>
      </c>
      <c r="D213" s="1">
        <v>4320000</v>
      </c>
    </row>
    <row r="214" spans="1:4" x14ac:dyDescent="0.3">
      <c r="A214" t="s">
        <v>113</v>
      </c>
      <c r="B214" t="s">
        <v>206</v>
      </c>
      <c r="C214" t="s">
        <v>916</v>
      </c>
      <c r="D214" s="1">
        <v>4300000</v>
      </c>
    </row>
    <row r="215" spans="1:4" x14ac:dyDescent="0.3">
      <c r="A215" t="s">
        <v>46</v>
      </c>
      <c r="B215" t="s">
        <v>193</v>
      </c>
      <c r="C215" t="s">
        <v>1991</v>
      </c>
      <c r="D215" s="1">
        <v>4265000</v>
      </c>
    </row>
    <row r="216" spans="1:4" x14ac:dyDescent="0.3">
      <c r="A216" t="s">
        <v>1160</v>
      </c>
      <c r="B216" t="s">
        <v>197</v>
      </c>
      <c r="C216" t="s">
        <v>1991</v>
      </c>
      <c r="D216" s="1">
        <v>4250000</v>
      </c>
    </row>
    <row r="217" spans="1:4" x14ac:dyDescent="0.3">
      <c r="A217" t="s">
        <v>1336</v>
      </c>
      <c r="B217" t="s">
        <v>195</v>
      </c>
      <c r="C217" t="s">
        <v>916</v>
      </c>
      <c r="D217" s="1">
        <v>4250000</v>
      </c>
    </row>
    <row r="218" spans="1:4" x14ac:dyDescent="0.3">
      <c r="A218" t="s">
        <v>1148</v>
      </c>
      <c r="B218" t="s">
        <v>189</v>
      </c>
      <c r="C218" t="s">
        <v>1991</v>
      </c>
      <c r="D218" s="1">
        <v>4250000</v>
      </c>
    </row>
    <row r="219" spans="1:4" x14ac:dyDescent="0.3">
      <c r="A219" t="s">
        <v>1402</v>
      </c>
      <c r="B219" t="s">
        <v>200</v>
      </c>
      <c r="C219" t="s">
        <v>1991</v>
      </c>
      <c r="D219" s="1">
        <v>4250000</v>
      </c>
    </row>
    <row r="220" spans="1:4" x14ac:dyDescent="0.3">
      <c r="A220" t="s">
        <v>941</v>
      </c>
      <c r="B220" t="s">
        <v>188</v>
      </c>
      <c r="C220" t="s">
        <v>1991</v>
      </c>
      <c r="D220" s="1">
        <v>4250000</v>
      </c>
    </row>
    <row r="221" spans="1:4" x14ac:dyDescent="0.3">
      <c r="A221" t="s">
        <v>24</v>
      </c>
      <c r="B221" t="s">
        <v>189</v>
      </c>
      <c r="C221" t="s">
        <v>1991</v>
      </c>
      <c r="D221" s="1">
        <v>4166667</v>
      </c>
    </row>
    <row r="222" spans="1:4" x14ac:dyDescent="0.3">
      <c r="A222" t="s">
        <v>1350</v>
      </c>
      <c r="B222" t="s">
        <v>205</v>
      </c>
      <c r="C222" t="s">
        <v>1989</v>
      </c>
      <c r="D222" s="1">
        <v>4100000</v>
      </c>
    </row>
    <row r="223" spans="1:4" x14ac:dyDescent="0.3">
      <c r="A223" t="s">
        <v>80</v>
      </c>
      <c r="B223" t="s">
        <v>200</v>
      </c>
      <c r="C223" t="s">
        <v>1991</v>
      </c>
      <c r="D223" s="1">
        <v>4100000</v>
      </c>
    </row>
    <row r="224" spans="1:4" x14ac:dyDescent="0.3">
      <c r="A224" t="s">
        <v>1008</v>
      </c>
      <c r="B224" t="s">
        <v>188</v>
      </c>
      <c r="C224" t="s">
        <v>1991</v>
      </c>
      <c r="D224" s="1">
        <v>4100000</v>
      </c>
    </row>
    <row r="225" spans="1:4" x14ac:dyDescent="0.3">
      <c r="A225" t="s">
        <v>1312</v>
      </c>
      <c r="B225" t="s">
        <v>206</v>
      </c>
      <c r="C225" t="s">
        <v>1991</v>
      </c>
      <c r="D225" s="1">
        <v>4000000</v>
      </c>
    </row>
    <row r="226" spans="1:4" x14ac:dyDescent="0.3">
      <c r="A226" t="s">
        <v>1320</v>
      </c>
      <c r="B226" t="s">
        <v>197</v>
      </c>
      <c r="C226" t="s">
        <v>1991</v>
      </c>
      <c r="D226" s="1">
        <v>4000000</v>
      </c>
    </row>
    <row r="227" spans="1:4" x14ac:dyDescent="0.3">
      <c r="A227" t="s">
        <v>140</v>
      </c>
      <c r="B227" t="s">
        <v>201</v>
      </c>
      <c r="C227" t="s">
        <v>1991</v>
      </c>
      <c r="D227" s="1">
        <v>4000000</v>
      </c>
    </row>
    <row r="228" spans="1:4" x14ac:dyDescent="0.3">
      <c r="A228" t="s">
        <v>1333</v>
      </c>
      <c r="B228" t="s">
        <v>207</v>
      </c>
      <c r="C228" t="s">
        <v>1991</v>
      </c>
      <c r="D228" s="1">
        <v>4000000</v>
      </c>
    </row>
    <row r="229" spans="1:4" x14ac:dyDescent="0.3">
      <c r="A229" t="s">
        <v>1686</v>
      </c>
      <c r="B229" t="s">
        <v>208</v>
      </c>
      <c r="C229" t="s">
        <v>1991</v>
      </c>
      <c r="D229" s="1">
        <v>4000000</v>
      </c>
    </row>
    <row r="230" spans="1:4" x14ac:dyDescent="0.3">
      <c r="A230" t="s">
        <v>180</v>
      </c>
      <c r="B230" t="s">
        <v>177</v>
      </c>
      <c r="C230" t="s">
        <v>1991</v>
      </c>
      <c r="D230" s="1">
        <v>4000000</v>
      </c>
    </row>
    <row r="231" spans="1:4" x14ac:dyDescent="0.3">
      <c r="A231" t="s">
        <v>1517</v>
      </c>
      <c r="B231" t="s">
        <v>171</v>
      </c>
      <c r="C231" t="s">
        <v>1991</v>
      </c>
      <c r="D231" s="1">
        <v>3900000</v>
      </c>
    </row>
    <row r="232" spans="1:4" x14ac:dyDescent="0.3">
      <c r="A232" t="s">
        <v>179</v>
      </c>
      <c r="B232" t="s">
        <v>177</v>
      </c>
      <c r="C232" t="s">
        <v>1991</v>
      </c>
      <c r="D232" s="1">
        <v>3900000</v>
      </c>
    </row>
    <row r="233" spans="1:4" x14ac:dyDescent="0.3">
      <c r="A233" t="s">
        <v>181</v>
      </c>
      <c r="B233" t="s">
        <v>177</v>
      </c>
      <c r="C233" t="s">
        <v>3</v>
      </c>
      <c r="D233" s="1">
        <v>3800000</v>
      </c>
    </row>
    <row r="234" spans="1:4" x14ac:dyDescent="0.3">
      <c r="A234" t="s">
        <v>82</v>
      </c>
      <c r="B234" t="s">
        <v>200</v>
      </c>
      <c r="C234" t="s">
        <v>916</v>
      </c>
      <c r="D234" s="1">
        <v>3750000</v>
      </c>
    </row>
    <row r="235" spans="1:4" x14ac:dyDescent="0.3">
      <c r="A235" t="s">
        <v>1687</v>
      </c>
      <c r="B235" t="s">
        <v>207</v>
      </c>
      <c r="C235" t="s">
        <v>1988</v>
      </c>
      <c r="D235" s="1">
        <v>3750000</v>
      </c>
    </row>
    <row r="236" spans="1:4" x14ac:dyDescent="0.3">
      <c r="A236" t="s">
        <v>1688</v>
      </c>
      <c r="B236" t="s">
        <v>190</v>
      </c>
      <c r="C236" t="s">
        <v>916</v>
      </c>
      <c r="D236" s="1">
        <v>3750000</v>
      </c>
    </row>
    <row r="237" spans="1:4" x14ac:dyDescent="0.3">
      <c r="A237" t="s">
        <v>1689</v>
      </c>
      <c r="B237" t="s">
        <v>205</v>
      </c>
      <c r="C237" t="s">
        <v>1991</v>
      </c>
      <c r="D237" s="1">
        <v>3725000</v>
      </c>
    </row>
    <row r="238" spans="1:4" x14ac:dyDescent="0.3">
      <c r="A238" t="s">
        <v>469</v>
      </c>
      <c r="B238" t="s">
        <v>190</v>
      </c>
      <c r="C238" t="s">
        <v>916</v>
      </c>
      <c r="D238" s="1">
        <v>3714000</v>
      </c>
    </row>
    <row r="239" spans="1:4" x14ac:dyDescent="0.3">
      <c r="A239" t="s">
        <v>94</v>
      </c>
      <c r="B239" t="s">
        <v>171</v>
      </c>
      <c r="C239" t="s">
        <v>1991</v>
      </c>
      <c r="D239" s="1">
        <v>3700000</v>
      </c>
    </row>
    <row r="240" spans="1:4" x14ac:dyDescent="0.3">
      <c r="A240" t="s">
        <v>934</v>
      </c>
      <c r="B240" t="s">
        <v>144</v>
      </c>
      <c r="C240" t="s">
        <v>916</v>
      </c>
      <c r="D240" s="1">
        <v>3675000</v>
      </c>
    </row>
    <row r="241" spans="1:4" x14ac:dyDescent="0.3">
      <c r="A241" t="s">
        <v>49</v>
      </c>
      <c r="B241" t="s">
        <v>199</v>
      </c>
      <c r="C241" t="s">
        <v>916</v>
      </c>
      <c r="D241" s="1">
        <v>3650000</v>
      </c>
    </row>
    <row r="242" spans="1:4" x14ac:dyDescent="0.3">
      <c r="A242" t="s">
        <v>1519</v>
      </c>
      <c r="B242" t="s">
        <v>205</v>
      </c>
      <c r="C242" t="s">
        <v>1991</v>
      </c>
      <c r="D242" s="1">
        <v>3625000</v>
      </c>
    </row>
    <row r="243" spans="1:4" x14ac:dyDescent="0.3">
      <c r="A243" t="s">
        <v>1516</v>
      </c>
      <c r="B243" t="s">
        <v>196</v>
      </c>
      <c r="C243" t="s">
        <v>1989</v>
      </c>
      <c r="D243" s="1">
        <v>3500000</v>
      </c>
    </row>
    <row r="244" spans="1:4" x14ac:dyDescent="0.3">
      <c r="A244" t="s">
        <v>28</v>
      </c>
      <c r="B244" t="s">
        <v>189</v>
      </c>
      <c r="C244" t="s">
        <v>1991</v>
      </c>
      <c r="D244" s="1">
        <v>3500000</v>
      </c>
    </row>
    <row r="245" spans="1:4" x14ac:dyDescent="0.3">
      <c r="A245" t="s">
        <v>1523</v>
      </c>
      <c r="B245" t="s">
        <v>207</v>
      </c>
      <c r="C245" t="s">
        <v>4</v>
      </c>
      <c r="D245" s="1">
        <v>3500000</v>
      </c>
    </row>
    <row r="246" spans="1:4" x14ac:dyDescent="0.3">
      <c r="A246" t="s">
        <v>89</v>
      </c>
      <c r="B246" t="s">
        <v>201</v>
      </c>
      <c r="C246" t="s">
        <v>916</v>
      </c>
      <c r="D246" s="1">
        <v>3500000</v>
      </c>
    </row>
    <row r="247" spans="1:4" x14ac:dyDescent="0.3">
      <c r="A247" t="s">
        <v>1690</v>
      </c>
      <c r="B247" t="s">
        <v>201</v>
      </c>
      <c r="C247" t="s">
        <v>1991</v>
      </c>
      <c r="D247" s="1">
        <v>3500000</v>
      </c>
    </row>
    <row r="248" spans="1:4" x14ac:dyDescent="0.3">
      <c r="A248" t="s">
        <v>41</v>
      </c>
      <c r="B248" t="s">
        <v>205</v>
      </c>
      <c r="C248" t="s">
        <v>1991</v>
      </c>
      <c r="D248" s="1">
        <v>3500000</v>
      </c>
    </row>
    <row r="249" spans="1:4" x14ac:dyDescent="0.3">
      <c r="A249" t="s">
        <v>309</v>
      </c>
      <c r="B249" t="s">
        <v>190</v>
      </c>
      <c r="C249" t="s">
        <v>1991</v>
      </c>
      <c r="D249" s="1">
        <v>3333000</v>
      </c>
    </row>
    <row r="250" spans="1:4" x14ac:dyDescent="0.3">
      <c r="A250" t="s">
        <v>255</v>
      </c>
      <c r="B250" t="s">
        <v>194</v>
      </c>
      <c r="C250" t="s">
        <v>1987</v>
      </c>
      <c r="D250" s="1">
        <v>3300000</v>
      </c>
    </row>
    <row r="251" spans="1:4" x14ac:dyDescent="0.3">
      <c r="A251" t="s">
        <v>37</v>
      </c>
      <c r="B251" t="s">
        <v>191</v>
      </c>
      <c r="C251" t="s">
        <v>1988</v>
      </c>
      <c r="D251" s="1">
        <v>3300000</v>
      </c>
    </row>
    <row r="252" spans="1:4" x14ac:dyDescent="0.3">
      <c r="A252" t="s">
        <v>373</v>
      </c>
      <c r="B252" t="s">
        <v>162</v>
      </c>
      <c r="C252" t="s">
        <v>916</v>
      </c>
      <c r="D252" s="1">
        <v>3250000</v>
      </c>
    </row>
    <row r="253" spans="1:4" x14ac:dyDescent="0.3">
      <c r="A253" t="s">
        <v>1368</v>
      </c>
      <c r="B253" t="s">
        <v>210</v>
      </c>
      <c r="C253" t="s">
        <v>3</v>
      </c>
      <c r="D253" s="1">
        <v>3250000</v>
      </c>
    </row>
    <row r="254" spans="1:4" x14ac:dyDescent="0.3">
      <c r="A254" t="s">
        <v>1391</v>
      </c>
      <c r="B254" t="s">
        <v>154</v>
      </c>
      <c r="C254" t="s">
        <v>1991</v>
      </c>
      <c r="D254" s="1">
        <v>3250000</v>
      </c>
    </row>
    <row r="255" spans="1:4" x14ac:dyDescent="0.3">
      <c r="A255" t="s">
        <v>1340</v>
      </c>
      <c r="B255" t="s">
        <v>145</v>
      </c>
      <c r="C255" t="s">
        <v>1991</v>
      </c>
      <c r="D255" s="1">
        <v>3200000</v>
      </c>
    </row>
    <row r="256" spans="1:4" x14ac:dyDescent="0.3">
      <c r="A256" t="s">
        <v>134</v>
      </c>
      <c r="B256" t="s">
        <v>209</v>
      </c>
      <c r="C256" t="s">
        <v>1991</v>
      </c>
      <c r="D256" s="1">
        <v>3200000</v>
      </c>
    </row>
    <row r="257" spans="1:4" x14ac:dyDescent="0.3">
      <c r="A257" t="s">
        <v>10</v>
      </c>
      <c r="B257" t="s">
        <v>187</v>
      </c>
      <c r="C257" t="s">
        <v>1991</v>
      </c>
      <c r="D257" s="1">
        <v>3150000</v>
      </c>
    </row>
    <row r="258" spans="1:4" x14ac:dyDescent="0.3">
      <c r="A258" t="s">
        <v>128</v>
      </c>
      <c r="B258" t="s">
        <v>193</v>
      </c>
      <c r="C258" t="s">
        <v>1991</v>
      </c>
      <c r="D258" s="1">
        <v>3150000</v>
      </c>
    </row>
    <row r="259" spans="1:4" x14ac:dyDescent="0.3">
      <c r="A259" t="s">
        <v>151</v>
      </c>
      <c r="B259" t="s">
        <v>145</v>
      </c>
      <c r="C259" t="s">
        <v>1989</v>
      </c>
      <c r="D259" s="1">
        <v>3150000</v>
      </c>
    </row>
    <row r="260" spans="1:4" x14ac:dyDescent="0.3">
      <c r="A260" t="s">
        <v>70</v>
      </c>
      <c r="B260" t="s">
        <v>198</v>
      </c>
      <c r="C260" t="s">
        <v>1991</v>
      </c>
      <c r="D260" s="1">
        <v>3150000</v>
      </c>
    </row>
    <row r="261" spans="1:4" x14ac:dyDescent="0.3">
      <c r="A261" t="s">
        <v>1345</v>
      </c>
      <c r="B261" t="s">
        <v>208</v>
      </c>
      <c r="C261" t="s">
        <v>1987</v>
      </c>
      <c r="D261" s="1">
        <v>3125000</v>
      </c>
    </row>
    <row r="262" spans="1:4" x14ac:dyDescent="0.3">
      <c r="A262" t="s">
        <v>1164</v>
      </c>
      <c r="B262" t="s">
        <v>188</v>
      </c>
      <c r="C262" t="s">
        <v>4</v>
      </c>
      <c r="D262" s="1">
        <v>3100000</v>
      </c>
    </row>
    <row r="263" spans="1:4" x14ac:dyDescent="0.3">
      <c r="A263" t="s">
        <v>1691</v>
      </c>
      <c r="B263" t="s">
        <v>197</v>
      </c>
      <c r="C263" t="s">
        <v>1991</v>
      </c>
      <c r="D263" s="1">
        <v>3100000</v>
      </c>
    </row>
    <row r="264" spans="1:4" x14ac:dyDescent="0.3">
      <c r="A264" t="s">
        <v>12</v>
      </c>
      <c r="B264" t="s">
        <v>187</v>
      </c>
      <c r="C264" t="s">
        <v>1991</v>
      </c>
      <c r="D264" s="1">
        <v>3100000</v>
      </c>
    </row>
    <row r="265" spans="1:4" x14ac:dyDescent="0.3">
      <c r="A265" t="s">
        <v>67</v>
      </c>
      <c r="B265" t="s">
        <v>197</v>
      </c>
      <c r="C265" t="s">
        <v>1991</v>
      </c>
      <c r="D265" s="1">
        <v>3060000</v>
      </c>
    </row>
    <row r="266" spans="1:4" x14ac:dyDescent="0.3">
      <c r="A266" t="s">
        <v>1565</v>
      </c>
      <c r="B266" t="s">
        <v>191</v>
      </c>
      <c r="C266" t="s">
        <v>1991</v>
      </c>
      <c r="D266" s="1">
        <v>3025000</v>
      </c>
    </row>
    <row r="267" spans="1:4" x14ac:dyDescent="0.3">
      <c r="A267" t="s">
        <v>100</v>
      </c>
      <c r="B267" t="s">
        <v>204</v>
      </c>
      <c r="C267" t="s">
        <v>3</v>
      </c>
      <c r="D267" s="1">
        <v>3000000</v>
      </c>
    </row>
    <row r="268" spans="1:4" x14ac:dyDescent="0.3">
      <c r="A268" t="s">
        <v>135</v>
      </c>
      <c r="B268" t="s">
        <v>209</v>
      </c>
      <c r="C268" t="s">
        <v>4</v>
      </c>
      <c r="D268" s="1">
        <v>3000000</v>
      </c>
    </row>
    <row r="269" spans="1:4" x14ac:dyDescent="0.3">
      <c r="A269" t="s">
        <v>1360</v>
      </c>
      <c r="B269" t="s">
        <v>154</v>
      </c>
      <c r="C269" t="s">
        <v>1991</v>
      </c>
      <c r="D269" s="1">
        <v>3000000</v>
      </c>
    </row>
    <row r="270" spans="1:4" x14ac:dyDescent="0.3">
      <c r="A270" t="s">
        <v>929</v>
      </c>
      <c r="B270" t="s">
        <v>144</v>
      </c>
      <c r="C270" t="s">
        <v>1991</v>
      </c>
      <c r="D270" s="1">
        <v>3000000</v>
      </c>
    </row>
    <row r="271" spans="1:4" x14ac:dyDescent="0.3">
      <c r="A271" t="s">
        <v>95</v>
      </c>
      <c r="B271" t="s">
        <v>203</v>
      </c>
      <c r="C271" t="s">
        <v>1991</v>
      </c>
      <c r="D271" s="1">
        <v>3000000</v>
      </c>
    </row>
    <row r="272" spans="1:4" x14ac:dyDescent="0.3">
      <c r="A272" t="s">
        <v>1692</v>
      </c>
      <c r="B272" t="s">
        <v>171</v>
      </c>
      <c r="C272" t="s">
        <v>1991</v>
      </c>
      <c r="D272" s="1">
        <v>3000000</v>
      </c>
    </row>
    <row r="273" spans="1:4" x14ac:dyDescent="0.3">
      <c r="A273" t="s">
        <v>1524</v>
      </c>
      <c r="B273" t="s">
        <v>193</v>
      </c>
      <c r="C273" t="s">
        <v>1989</v>
      </c>
      <c r="D273" s="1">
        <v>3000000</v>
      </c>
    </row>
    <row r="274" spans="1:4" x14ac:dyDescent="0.3">
      <c r="A274" t="s">
        <v>1379</v>
      </c>
      <c r="B274" t="s">
        <v>209</v>
      </c>
      <c r="C274" t="s">
        <v>1991</v>
      </c>
      <c r="D274" s="1">
        <v>3000000</v>
      </c>
    </row>
    <row r="275" spans="1:4" x14ac:dyDescent="0.3">
      <c r="A275" t="s">
        <v>1693</v>
      </c>
      <c r="B275" t="s">
        <v>154</v>
      </c>
      <c r="C275" t="s">
        <v>1991</v>
      </c>
      <c r="D275" s="1">
        <v>3000000</v>
      </c>
    </row>
    <row r="276" spans="1:4" x14ac:dyDescent="0.3">
      <c r="A276" t="s">
        <v>90</v>
      </c>
      <c r="B276" t="s">
        <v>201</v>
      </c>
      <c r="C276" t="s">
        <v>4</v>
      </c>
      <c r="D276" s="1">
        <v>2950000</v>
      </c>
    </row>
    <row r="277" spans="1:4" x14ac:dyDescent="0.3">
      <c r="A277" t="s">
        <v>1694</v>
      </c>
      <c r="B277" t="s">
        <v>154</v>
      </c>
      <c r="C277" t="s">
        <v>1989</v>
      </c>
      <c r="D277" s="1">
        <v>2950000</v>
      </c>
    </row>
    <row r="278" spans="1:4" x14ac:dyDescent="0.3">
      <c r="A278" t="s">
        <v>125</v>
      </c>
      <c r="B278" t="s">
        <v>208</v>
      </c>
      <c r="C278" t="s">
        <v>1988</v>
      </c>
      <c r="D278" s="1">
        <v>2925000</v>
      </c>
    </row>
    <row r="279" spans="1:4" x14ac:dyDescent="0.3">
      <c r="A279" t="s">
        <v>1191</v>
      </c>
      <c r="B279" t="s">
        <v>196</v>
      </c>
      <c r="C279" t="s">
        <v>1988</v>
      </c>
      <c r="D279" s="1">
        <v>2925000</v>
      </c>
    </row>
    <row r="280" spans="1:4" x14ac:dyDescent="0.3">
      <c r="A280" t="s">
        <v>1695</v>
      </c>
      <c r="B280" t="s">
        <v>203</v>
      </c>
      <c r="C280" t="s">
        <v>1990</v>
      </c>
      <c r="D280" s="1">
        <v>2900000</v>
      </c>
    </row>
    <row r="281" spans="1:4" x14ac:dyDescent="0.3">
      <c r="A281" t="s">
        <v>946</v>
      </c>
      <c r="B281" t="s">
        <v>162</v>
      </c>
      <c r="C281" t="s">
        <v>1991</v>
      </c>
      <c r="D281" s="1">
        <v>2900000</v>
      </c>
    </row>
    <row r="282" spans="1:4" x14ac:dyDescent="0.3">
      <c r="A282" t="s">
        <v>11</v>
      </c>
      <c r="B282" t="s">
        <v>187</v>
      </c>
      <c r="C282" t="s">
        <v>916</v>
      </c>
      <c r="D282" s="1">
        <v>2850000</v>
      </c>
    </row>
    <row r="283" spans="1:4" x14ac:dyDescent="0.3">
      <c r="A283" t="s">
        <v>965</v>
      </c>
      <c r="B283" t="s">
        <v>190</v>
      </c>
      <c r="C283" t="s">
        <v>1991</v>
      </c>
      <c r="D283" s="1">
        <v>2850000</v>
      </c>
    </row>
    <row r="284" spans="1:4" x14ac:dyDescent="0.3">
      <c r="A284" t="s">
        <v>1287</v>
      </c>
      <c r="B284" t="s">
        <v>198</v>
      </c>
      <c r="C284" t="s">
        <v>916</v>
      </c>
      <c r="D284" s="1">
        <v>2825000</v>
      </c>
    </row>
    <row r="285" spans="1:4" x14ac:dyDescent="0.3">
      <c r="A285" t="s">
        <v>159</v>
      </c>
      <c r="B285" t="s">
        <v>204</v>
      </c>
      <c r="C285" t="s">
        <v>1991</v>
      </c>
      <c r="D285" s="1">
        <v>2800000</v>
      </c>
    </row>
    <row r="286" spans="1:4" x14ac:dyDescent="0.3">
      <c r="A286" t="s">
        <v>1531</v>
      </c>
      <c r="B286" t="s">
        <v>196</v>
      </c>
      <c r="C286" t="s">
        <v>916</v>
      </c>
      <c r="D286" s="1">
        <v>2800000</v>
      </c>
    </row>
    <row r="287" spans="1:4" x14ac:dyDescent="0.3">
      <c r="A287" t="s">
        <v>1521</v>
      </c>
      <c r="B287" t="s">
        <v>171</v>
      </c>
      <c r="C287" t="s">
        <v>1991</v>
      </c>
      <c r="D287" s="1">
        <v>2750000</v>
      </c>
    </row>
    <row r="288" spans="1:4" x14ac:dyDescent="0.3">
      <c r="A288" t="s">
        <v>1404</v>
      </c>
      <c r="B288" t="s">
        <v>206</v>
      </c>
      <c r="C288" t="s">
        <v>1991</v>
      </c>
      <c r="D288" s="1">
        <v>2750000</v>
      </c>
    </row>
    <row r="289" spans="1:4" x14ac:dyDescent="0.3">
      <c r="A289" t="s">
        <v>977</v>
      </c>
      <c r="B289" t="s">
        <v>162</v>
      </c>
      <c r="C289" t="s">
        <v>4</v>
      </c>
      <c r="D289" s="1">
        <v>2750000</v>
      </c>
    </row>
    <row r="290" spans="1:4" x14ac:dyDescent="0.3">
      <c r="A290" t="s">
        <v>1696</v>
      </c>
      <c r="B290" t="s">
        <v>154</v>
      </c>
      <c r="C290" t="s">
        <v>1990</v>
      </c>
      <c r="D290" s="1">
        <v>2750000</v>
      </c>
    </row>
    <row r="291" spans="1:4" x14ac:dyDescent="0.3">
      <c r="A291" t="s">
        <v>1342</v>
      </c>
      <c r="B291" t="s">
        <v>209</v>
      </c>
      <c r="C291" t="s">
        <v>916</v>
      </c>
      <c r="D291" s="1">
        <v>2675000</v>
      </c>
    </row>
    <row r="292" spans="1:4" x14ac:dyDescent="0.3">
      <c r="A292" t="s">
        <v>1697</v>
      </c>
      <c r="B292" t="s">
        <v>188</v>
      </c>
      <c r="C292" t="s">
        <v>1991</v>
      </c>
      <c r="D292" s="1">
        <v>2650000</v>
      </c>
    </row>
    <row r="293" spans="1:4" x14ac:dyDescent="0.3">
      <c r="A293" t="s">
        <v>58</v>
      </c>
      <c r="B293" t="s">
        <v>195</v>
      </c>
      <c r="C293" t="s">
        <v>1991</v>
      </c>
      <c r="D293" s="1">
        <v>2640000</v>
      </c>
    </row>
    <row r="294" spans="1:4" x14ac:dyDescent="0.3">
      <c r="A294" t="s">
        <v>997</v>
      </c>
      <c r="B294" t="s">
        <v>171</v>
      </c>
      <c r="C294" t="s">
        <v>1988</v>
      </c>
      <c r="D294" s="1">
        <v>2600000</v>
      </c>
    </row>
    <row r="295" spans="1:4" x14ac:dyDescent="0.3">
      <c r="A295" t="s">
        <v>1511</v>
      </c>
      <c r="B295" t="s">
        <v>199</v>
      </c>
      <c r="C295" t="s">
        <v>1991</v>
      </c>
      <c r="D295" s="1">
        <v>2600000</v>
      </c>
    </row>
    <row r="296" spans="1:4" x14ac:dyDescent="0.3">
      <c r="A296" t="s">
        <v>158</v>
      </c>
      <c r="B296" t="s">
        <v>154</v>
      </c>
      <c r="C296" t="s">
        <v>1989</v>
      </c>
      <c r="D296" s="1">
        <v>2500018</v>
      </c>
    </row>
    <row r="297" spans="1:4" x14ac:dyDescent="0.3">
      <c r="A297" t="s">
        <v>966</v>
      </c>
      <c r="B297" t="s">
        <v>191</v>
      </c>
      <c r="C297" t="s">
        <v>1991</v>
      </c>
      <c r="D297" s="1">
        <v>2500000</v>
      </c>
    </row>
    <row r="298" spans="1:4" x14ac:dyDescent="0.3">
      <c r="A298" t="s">
        <v>1698</v>
      </c>
      <c r="B298" t="s">
        <v>145</v>
      </c>
      <c r="C298" t="s">
        <v>1987</v>
      </c>
      <c r="D298" s="1">
        <v>2500000</v>
      </c>
    </row>
    <row r="299" spans="1:4" x14ac:dyDescent="0.3">
      <c r="A299" t="s">
        <v>964</v>
      </c>
      <c r="B299" t="s">
        <v>177</v>
      </c>
      <c r="C299" t="s">
        <v>1991</v>
      </c>
      <c r="D299" s="1">
        <v>2500000</v>
      </c>
    </row>
    <row r="300" spans="1:4" x14ac:dyDescent="0.3">
      <c r="A300" t="s">
        <v>104</v>
      </c>
      <c r="B300" t="s">
        <v>154</v>
      </c>
      <c r="C300" t="s">
        <v>1991</v>
      </c>
      <c r="D300" s="1">
        <v>2500000</v>
      </c>
    </row>
    <row r="301" spans="1:4" x14ac:dyDescent="0.3">
      <c r="A301" t="s">
        <v>1699</v>
      </c>
      <c r="B301" t="s">
        <v>191</v>
      </c>
      <c r="C301" t="s">
        <v>1991</v>
      </c>
      <c r="D301" s="1">
        <v>2500000</v>
      </c>
    </row>
    <row r="302" spans="1:4" x14ac:dyDescent="0.3">
      <c r="A302" t="s">
        <v>1550</v>
      </c>
      <c r="B302" t="s">
        <v>192</v>
      </c>
      <c r="C302" t="s">
        <v>1991</v>
      </c>
      <c r="D302" s="1">
        <v>2500000</v>
      </c>
    </row>
    <row r="303" spans="1:4" x14ac:dyDescent="0.3">
      <c r="A303" t="s">
        <v>172</v>
      </c>
      <c r="B303" t="s">
        <v>171</v>
      </c>
      <c r="C303" t="s">
        <v>916</v>
      </c>
      <c r="D303" s="1">
        <v>2500000</v>
      </c>
    </row>
    <row r="304" spans="1:4" x14ac:dyDescent="0.3">
      <c r="A304" t="s">
        <v>1535</v>
      </c>
      <c r="B304" t="s">
        <v>195</v>
      </c>
      <c r="C304" t="s">
        <v>916</v>
      </c>
      <c r="D304" s="1">
        <v>2500000</v>
      </c>
    </row>
    <row r="305" spans="1:4" x14ac:dyDescent="0.3">
      <c r="A305" t="s">
        <v>1173</v>
      </c>
      <c r="B305" t="s">
        <v>154</v>
      </c>
      <c r="C305" t="s">
        <v>1988</v>
      </c>
      <c r="D305" s="1">
        <v>2450000</v>
      </c>
    </row>
    <row r="306" spans="1:4" x14ac:dyDescent="0.3">
      <c r="A306" t="s">
        <v>160</v>
      </c>
      <c r="B306" t="s">
        <v>154</v>
      </c>
      <c r="C306" t="s">
        <v>916</v>
      </c>
      <c r="D306" s="1">
        <v>2450000</v>
      </c>
    </row>
    <row r="307" spans="1:4" x14ac:dyDescent="0.3">
      <c r="A307" t="s">
        <v>22</v>
      </c>
      <c r="B307" t="s">
        <v>144</v>
      </c>
      <c r="C307" t="s">
        <v>3</v>
      </c>
      <c r="D307" s="1">
        <v>2400000</v>
      </c>
    </row>
    <row r="308" spans="1:4" x14ac:dyDescent="0.3">
      <c r="A308" t="s">
        <v>1155</v>
      </c>
      <c r="B308" t="s">
        <v>197</v>
      </c>
      <c r="C308" t="s">
        <v>4</v>
      </c>
      <c r="D308" s="1">
        <v>2350000</v>
      </c>
    </row>
    <row r="309" spans="1:4" x14ac:dyDescent="0.3">
      <c r="A309" t="s">
        <v>45</v>
      </c>
      <c r="B309" t="s">
        <v>193</v>
      </c>
      <c r="C309" t="s">
        <v>916</v>
      </c>
      <c r="D309" s="1">
        <v>2350000</v>
      </c>
    </row>
    <row r="310" spans="1:4" x14ac:dyDescent="0.3">
      <c r="A310" t="s">
        <v>1204</v>
      </c>
      <c r="B310" t="s">
        <v>177</v>
      </c>
      <c r="C310" t="s">
        <v>1991</v>
      </c>
      <c r="D310" s="1">
        <v>2337500</v>
      </c>
    </row>
    <row r="311" spans="1:4" x14ac:dyDescent="0.3">
      <c r="A311" t="s">
        <v>996</v>
      </c>
      <c r="B311" t="s">
        <v>188</v>
      </c>
      <c r="C311" t="s">
        <v>1991</v>
      </c>
      <c r="D311" s="1">
        <v>2325000</v>
      </c>
    </row>
    <row r="312" spans="1:4" x14ac:dyDescent="0.3">
      <c r="A312" t="s">
        <v>1518</v>
      </c>
      <c r="B312" t="s">
        <v>196</v>
      </c>
      <c r="C312" t="s">
        <v>1991</v>
      </c>
      <c r="D312" s="1">
        <v>2300000</v>
      </c>
    </row>
    <row r="313" spans="1:4" x14ac:dyDescent="0.3">
      <c r="A313" t="s">
        <v>1330</v>
      </c>
      <c r="B313" t="s">
        <v>199</v>
      </c>
      <c r="C313" t="s">
        <v>1989</v>
      </c>
      <c r="D313" s="1">
        <v>2287500</v>
      </c>
    </row>
    <row r="314" spans="1:4" x14ac:dyDescent="0.3">
      <c r="A314" t="s">
        <v>1174</v>
      </c>
      <c r="B314" t="s">
        <v>198</v>
      </c>
      <c r="C314" t="s">
        <v>1989</v>
      </c>
      <c r="D314" s="1">
        <v>2250000</v>
      </c>
    </row>
    <row r="315" spans="1:4" x14ac:dyDescent="0.3">
      <c r="A315" t="s">
        <v>1700</v>
      </c>
      <c r="B315" t="s">
        <v>206</v>
      </c>
      <c r="C315" t="s">
        <v>1991</v>
      </c>
      <c r="D315" s="1">
        <v>2250000</v>
      </c>
    </row>
    <row r="316" spans="1:4" x14ac:dyDescent="0.3">
      <c r="A316" t="s">
        <v>1515</v>
      </c>
      <c r="B316" t="s">
        <v>195</v>
      </c>
      <c r="C316" t="s">
        <v>916</v>
      </c>
      <c r="D316" s="1">
        <v>2250000</v>
      </c>
    </row>
    <row r="317" spans="1:4" x14ac:dyDescent="0.3">
      <c r="A317" t="s">
        <v>1343</v>
      </c>
      <c r="B317" t="s">
        <v>194</v>
      </c>
      <c r="C317" t="s">
        <v>1991</v>
      </c>
      <c r="D317" s="1">
        <v>2200000</v>
      </c>
    </row>
    <row r="318" spans="1:4" x14ac:dyDescent="0.3">
      <c r="A318" t="s">
        <v>1563</v>
      </c>
      <c r="B318" t="s">
        <v>201</v>
      </c>
      <c r="C318" t="s">
        <v>1988</v>
      </c>
      <c r="D318" s="1">
        <v>2100000</v>
      </c>
    </row>
    <row r="319" spans="1:4" x14ac:dyDescent="0.3">
      <c r="A319" t="s">
        <v>1146</v>
      </c>
      <c r="B319" t="s">
        <v>196</v>
      </c>
      <c r="C319" t="s">
        <v>916</v>
      </c>
      <c r="D319" s="1">
        <v>2075000</v>
      </c>
    </row>
    <row r="320" spans="1:4" x14ac:dyDescent="0.3">
      <c r="A320" t="s">
        <v>342</v>
      </c>
      <c r="B320" t="s">
        <v>188</v>
      </c>
      <c r="C320" t="s">
        <v>3</v>
      </c>
      <c r="D320" s="1">
        <v>2062500</v>
      </c>
    </row>
    <row r="321" spans="1:4" x14ac:dyDescent="0.3">
      <c r="A321" t="s">
        <v>1525</v>
      </c>
      <c r="B321" t="s">
        <v>207</v>
      </c>
      <c r="C321" t="s">
        <v>1991</v>
      </c>
      <c r="D321" s="1">
        <v>2050000</v>
      </c>
    </row>
    <row r="322" spans="1:4" x14ac:dyDescent="0.3">
      <c r="A322" t="s">
        <v>1505</v>
      </c>
      <c r="B322" t="s">
        <v>197</v>
      </c>
      <c r="C322" t="s">
        <v>916</v>
      </c>
      <c r="D322" s="1">
        <v>2000000</v>
      </c>
    </row>
    <row r="323" spans="1:4" x14ac:dyDescent="0.3">
      <c r="A323" t="s">
        <v>98</v>
      </c>
      <c r="B323" t="s">
        <v>162</v>
      </c>
      <c r="C323" t="s">
        <v>1991</v>
      </c>
      <c r="D323" s="1">
        <v>2000000</v>
      </c>
    </row>
    <row r="324" spans="1:4" x14ac:dyDescent="0.3">
      <c r="A324" t="s">
        <v>1353</v>
      </c>
      <c r="B324" t="s">
        <v>209</v>
      </c>
      <c r="C324" t="s">
        <v>916</v>
      </c>
      <c r="D324" s="1">
        <v>2000000</v>
      </c>
    </row>
    <row r="325" spans="1:4" x14ac:dyDescent="0.3">
      <c r="A325" t="s">
        <v>1701</v>
      </c>
      <c r="B325" t="s">
        <v>194</v>
      </c>
      <c r="C325" t="s">
        <v>1990</v>
      </c>
      <c r="D325" s="1">
        <v>2000000</v>
      </c>
    </row>
    <row r="326" spans="1:4" x14ac:dyDescent="0.3">
      <c r="A326" t="s">
        <v>32</v>
      </c>
      <c r="B326" t="s">
        <v>190</v>
      </c>
      <c r="C326" t="s">
        <v>4</v>
      </c>
      <c r="D326" s="1">
        <v>2000000</v>
      </c>
    </row>
    <row r="327" spans="1:4" x14ac:dyDescent="0.3">
      <c r="A327" t="s">
        <v>36</v>
      </c>
      <c r="B327" t="s">
        <v>191</v>
      </c>
      <c r="C327" t="s">
        <v>1991</v>
      </c>
      <c r="D327" s="1">
        <v>2000000</v>
      </c>
    </row>
    <row r="328" spans="1:4" x14ac:dyDescent="0.3">
      <c r="A328" t="s">
        <v>1145</v>
      </c>
      <c r="B328" t="s">
        <v>162</v>
      </c>
      <c r="C328" t="s">
        <v>1991</v>
      </c>
      <c r="D328" s="1">
        <v>2000000</v>
      </c>
    </row>
    <row r="329" spans="1:4" x14ac:dyDescent="0.3">
      <c r="A329" t="s">
        <v>1574</v>
      </c>
      <c r="B329" t="s">
        <v>195</v>
      </c>
      <c r="C329" t="s">
        <v>1989</v>
      </c>
      <c r="D329" s="1">
        <v>2000000</v>
      </c>
    </row>
    <row r="330" spans="1:4" x14ac:dyDescent="0.3">
      <c r="A330" t="s">
        <v>1321</v>
      </c>
      <c r="B330" t="s">
        <v>154</v>
      </c>
      <c r="C330" t="s">
        <v>1987</v>
      </c>
      <c r="D330" s="1">
        <v>2000000</v>
      </c>
    </row>
    <row r="331" spans="1:4" x14ac:dyDescent="0.3">
      <c r="A331" t="s">
        <v>1359</v>
      </c>
      <c r="B331" t="s">
        <v>205</v>
      </c>
      <c r="C331" t="s">
        <v>1991</v>
      </c>
      <c r="D331" s="1">
        <v>2000000</v>
      </c>
    </row>
    <row r="332" spans="1:4" x14ac:dyDescent="0.3">
      <c r="A332" t="s">
        <v>1702</v>
      </c>
      <c r="B332" t="s">
        <v>194</v>
      </c>
      <c r="C332" t="s">
        <v>916</v>
      </c>
      <c r="D332" s="1">
        <v>2000000</v>
      </c>
    </row>
    <row r="333" spans="1:4" x14ac:dyDescent="0.3">
      <c r="A333" t="s">
        <v>1703</v>
      </c>
      <c r="B333" t="s">
        <v>187</v>
      </c>
      <c r="C333" t="s">
        <v>1990</v>
      </c>
      <c r="D333" s="1">
        <v>2000000</v>
      </c>
    </row>
    <row r="334" spans="1:4" x14ac:dyDescent="0.3">
      <c r="A334" t="s">
        <v>383</v>
      </c>
      <c r="B334" t="s">
        <v>206</v>
      </c>
      <c r="C334" t="s">
        <v>1991</v>
      </c>
      <c r="D334" s="1">
        <v>1955000</v>
      </c>
    </row>
    <row r="335" spans="1:4" x14ac:dyDescent="0.3">
      <c r="A335" t="s">
        <v>1349</v>
      </c>
      <c r="B335" t="s">
        <v>193</v>
      </c>
      <c r="C335" t="s">
        <v>3</v>
      </c>
      <c r="D335" s="1">
        <v>1900000</v>
      </c>
    </row>
    <row r="336" spans="1:4" x14ac:dyDescent="0.3">
      <c r="A336" t="s">
        <v>1397</v>
      </c>
      <c r="B336" t="s">
        <v>187</v>
      </c>
      <c r="C336" t="s">
        <v>1991</v>
      </c>
      <c r="D336" s="1">
        <v>1875000</v>
      </c>
    </row>
    <row r="337" spans="1:4" x14ac:dyDescent="0.3">
      <c r="A337" t="s">
        <v>1520</v>
      </c>
      <c r="B337" t="s">
        <v>203</v>
      </c>
      <c r="C337" t="s">
        <v>1991</v>
      </c>
      <c r="D337" s="1">
        <v>1850000</v>
      </c>
    </row>
    <row r="338" spans="1:4" x14ac:dyDescent="0.3">
      <c r="A338" t="s">
        <v>1364</v>
      </c>
      <c r="B338" t="s">
        <v>201</v>
      </c>
      <c r="C338" t="s">
        <v>1991</v>
      </c>
      <c r="D338" s="1">
        <v>1850000</v>
      </c>
    </row>
    <row r="339" spans="1:4" x14ac:dyDescent="0.3">
      <c r="A339" t="s">
        <v>167</v>
      </c>
      <c r="B339" t="s">
        <v>194</v>
      </c>
      <c r="C339" t="s">
        <v>1991</v>
      </c>
      <c r="D339" s="1">
        <v>1820000</v>
      </c>
    </row>
    <row r="340" spans="1:4" x14ac:dyDescent="0.3">
      <c r="A340" t="s">
        <v>953</v>
      </c>
      <c r="B340" t="s">
        <v>144</v>
      </c>
      <c r="C340" t="s">
        <v>4</v>
      </c>
      <c r="D340" s="1">
        <v>1800000</v>
      </c>
    </row>
    <row r="341" spans="1:4" x14ac:dyDescent="0.3">
      <c r="A341" t="s">
        <v>1704</v>
      </c>
      <c r="B341" t="s">
        <v>189</v>
      </c>
      <c r="C341" t="s">
        <v>1991</v>
      </c>
      <c r="D341" s="1">
        <v>1800000</v>
      </c>
    </row>
    <row r="342" spans="1:4" x14ac:dyDescent="0.3">
      <c r="A342" t="s">
        <v>1539</v>
      </c>
      <c r="B342" t="s">
        <v>200</v>
      </c>
      <c r="C342" t="s">
        <v>1991</v>
      </c>
      <c r="D342" s="1">
        <v>1762500</v>
      </c>
    </row>
    <row r="343" spans="1:4" x14ac:dyDescent="0.3">
      <c r="A343" t="s">
        <v>1532</v>
      </c>
      <c r="B343" t="s">
        <v>145</v>
      </c>
      <c r="C343" t="s">
        <v>916</v>
      </c>
      <c r="D343" s="1">
        <v>1750000</v>
      </c>
    </row>
    <row r="344" spans="1:4" x14ac:dyDescent="0.3">
      <c r="A344" t="s">
        <v>131</v>
      </c>
      <c r="B344" t="s">
        <v>193</v>
      </c>
      <c r="C344" t="s">
        <v>3</v>
      </c>
      <c r="D344" s="1">
        <v>1750000</v>
      </c>
    </row>
    <row r="345" spans="1:4" x14ac:dyDescent="0.3">
      <c r="A345" t="s">
        <v>1152</v>
      </c>
      <c r="B345" t="s">
        <v>195</v>
      </c>
      <c r="C345" t="s">
        <v>4</v>
      </c>
      <c r="D345" s="1">
        <v>1750000</v>
      </c>
    </row>
    <row r="346" spans="1:4" x14ac:dyDescent="0.3">
      <c r="A346" t="s">
        <v>1549</v>
      </c>
      <c r="B346" t="s">
        <v>204</v>
      </c>
      <c r="C346" t="s">
        <v>1991</v>
      </c>
      <c r="D346" s="1">
        <v>1750000</v>
      </c>
    </row>
    <row r="347" spans="1:4" x14ac:dyDescent="0.3">
      <c r="A347" t="s">
        <v>1537</v>
      </c>
      <c r="B347" t="s">
        <v>191</v>
      </c>
      <c r="C347" t="s">
        <v>1987</v>
      </c>
      <c r="D347" s="1">
        <v>1750000</v>
      </c>
    </row>
    <row r="348" spans="1:4" x14ac:dyDescent="0.3">
      <c r="A348" t="s">
        <v>1366</v>
      </c>
      <c r="B348" t="s">
        <v>162</v>
      </c>
      <c r="C348" t="s">
        <v>1989</v>
      </c>
      <c r="D348" s="1">
        <v>1750000</v>
      </c>
    </row>
    <row r="349" spans="1:4" x14ac:dyDescent="0.3">
      <c r="A349" t="s">
        <v>21</v>
      </c>
      <c r="B349" t="s">
        <v>198</v>
      </c>
      <c r="C349" t="s">
        <v>1991</v>
      </c>
      <c r="D349" s="1">
        <v>1750000</v>
      </c>
    </row>
    <row r="350" spans="1:4" x14ac:dyDescent="0.3">
      <c r="A350" t="s">
        <v>1705</v>
      </c>
      <c r="B350" t="s">
        <v>194</v>
      </c>
      <c r="C350" t="s">
        <v>1988</v>
      </c>
      <c r="D350" s="1">
        <v>1700000</v>
      </c>
    </row>
    <row r="351" spans="1:4" x14ac:dyDescent="0.3">
      <c r="A351" t="s">
        <v>1346</v>
      </c>
      <c r="B351" t="s">
        <v>208</v>
      </c>
      <c r="C351" t="s">
        <v>1991</v>
      </c>
      <c r="D351" s="1">
        <v>1700000</v>
      </c>
    </row>
    <row r="352" spans="1:4" x14ac:dyDescent="0.3">
      <c r="A352" t="s">
        <v>485</v>
      </c>
      <c r="B352" t="s">
        <v>200</v>
      </c>
      <c r="C352" t="s">
        <v>1991</v>
      </c>
      <c r="D352" s="1">
        <v>1650000</v>
      </c>
    </row>
    <row r="353" spans="1:4" x14ac:dyDescent="0.3">
      <c r="A353" t="s">
        <v>1548</v>
      </c>
      <c r="B353" t="s">
        <v>199</v>
      </c>
      <c r="C353" t="s">
        <v>1991</v>
      </c>
      <c r="D353" s="1">
        <v>1625000</v>
      </c>
    </row>
    <row r="354" spans="1:4" x14ac:dyDescent="0.3">
      <c r="A354" t="s">
        <v>1546</v>
      </c>
      <c r="B354" t="s">
        <v>202</v>
      </c>
      <c r="C354" t="s">
        <v>1989</v>
      </c>
      <c r="D354" s="1">
        <v>1600000</v>
      </c>
    </row>
    <row r="355" spans="1:4" x14ac:dyDescent="0.3">
      <c r="A355" t="s">
        <v>1154</v>
      </c>
      <c r="B355" t="s">
        <v>194</v>
      </c>
      <c r="C355" t="s">
        <v>1991</v>
      </c>
      <c r="D355" s="1">
        <v>1600000</v>
      </c>
    </row>
    <row r="356" spans="1:4" x14ac:dyDescent="0.3">
      <c r="A356" t="s">
        <v>1706</v>
      </c>
      <c r="B356" t="s">
        <v>202</v>
      </c>
      <c r="C356" t="s">
        <v>916</v>
      </c>
      <c r="D356" s="1">
        <v>1600000</v>
      </c>
    </row>
    <row r="357" spans="1:4" x14ac:dyDescent="0.3">
      <c r="A357" t="s">
        <v>1403</v>
      </c>
      <c r="B357" t="s">
        <v>199</v>
      </c>
      <c r="C357" t="s">
        <v>916</v>
      </c>
      <c r="D357" s="1">
        <v>1600000</v>
      </c>
    </row>
    <row r="358" spans="1:4" x14ac:dyDescent="0.3">
      <c r="A358" t="s">
        <v>1707</v>
      </c>
      <c r="B358" t="s">
        <v>210</v>
      </c>
      <c r="C358" t="s">
        <v>1988</v>
      </c>
      <c r="D358" s="1">
        <v>1600000</v>
      </c>
    </row>
    <row r="359" spans="1:4" x14ac:dyDescent="0.3">
      <c r="A359" t="s">
        <v>1540</v>
      </c>
      <c r="B359" t="s">
        <v>206</v>
      </c>
      <c r="C359" t="s">
        <v>1991</v>
      </c>
      <c r="D359" s="1">
        <v>1550000</v>
      </c>
    </row>
    <row r="360" spans="1:4" x14ac:dyDescent="0.3">
      <c r="A360" t="s">
        <v>1157</v>
      </c>
      <c r="B360" t="s">
        <v>210</v>
      </c>
      <c r="C360" t="s">
        <v>1988</v>
      </c>
      <c r="D360" s="1">
        <v>1500000</v>
      </c>
    </row>
    <row r="361" spans="1:4" x14ac:dyDescent="0.3">
      <c r="A361" t="s">
        <v>1348</v>
      </c>
      <c r="B361" t="s">
        <v>145</v>
      </c>
      <c r="C361" t="s">
        <v>1991</v>
      </c>
      <c r="D361" s="1">
        <v>1500000</v>
      </c>
    </row>
    <row r="362" spans="1:4" x14ac:dyDescent="0.3">
      <c r="A362" t="s">
        <v>1396</v>
      </c>
      <c r="B362" t="s">
        <v>199</v>
      </c>
      <c r="C362" t="s">
        <v>4</v>
      </c>
      <c r="D362" s="1">
        <v>1500000</v>
      </c>
    </row>
    <row r="363" spans="1:4" x14ac:dyDescent="0.3">
      <c r="A363" t="s">
        <v>107</v>
      </c>
      <c r="B363" t="s">
        <v>202</v>
      </c>
      <c r="C363" t="s">
        <v>4</v>
      </c>
      <c r="D363" s="1">
        <v>1500000</v>
      </c>
    </row>
    <row r="364" spans="1:4" x14ac:dyDescent="0.3">
      <c r="A364" t="s">
        <v>1582</v>
      </c>
      <c r="B364" t="s">
        <v>191</v>
      </c>
      <c r="C364" t="s">
        <v>3</v>
      </c>
      <c r="D364" s="1">
        <v>1500000</v>
      </c>
    </row>
    <row r="365" spans="1:4" x14ac:dyDescent="0.3">
      <c r="A365" t="s">
        <v>1533</v>
      </c>
      <c r="B365" t="s">
        <v>190</v>
      </c>
      <c r="C365" t="s">
        <v>1989</v>
      </c>
      <c r="D365" s="1">
        <v>1500000</v>
      </c>
    </row>
    <row r="366" spans="1:4" x14ac:dyDescent="0.3">
      <c r="A366" t="s">
        <v>1355</v>
      </c>
      <c r="B366" t="s">
        <v>190</v>
      </c>
      <c r="C366" t="s">
        <v>1988</v>
      </c>
      <c r="D366" s="1">
        <v>1500000</v>
      </c>
    </row>
    <row r="367" spans="1:4" x14ac:dyDescent="0.3">
      <c r="A367" t="s">
        <v>1708</v>
      </c>
      <c r="B367" t="s">
        <v>189</v>
      </c>
      <c r="C367" t="s">
        <v>916</v>
      </c>
      <c r="D367" s="1">
        <v>1500000</v>
      </c>
    </row>
    <row r="368" spans="1:4" x14ac:dyDescent="0.3">
      <c r="A368" t="s">
        <v>1388</v>
      </c>
      <c r="B368" t="s">
        <v>187</v>
      </c>
      <c r="C368" t="s">
        <v>916</v>
      </c>
      <c r="D368" s="1">
        <v>1500000</v>
      </c>
    </row>
    <row r="369" spans="1:4" x14ac:dyDescent="0.3">
      <c r="A369" t="s">
        <v>1709</v>
      </c>
      <c r="B369" t="s">
        <v>200</v>
      </c>
      <c r="C369" t="s">
        <v>1991</v>
      </c>
      <c r="D369" s="1">
        <v>1500000</v>
      </c>
    </row>
    <row r="370" spans="1:4" x14ac:dyDescent="0.3">
      <c r="A370" t="s">
        <v>981</v>
      </c>
      <c r="B370" t="s">
        <v>171</v>
      </c>
      <c r="C370" t="s">
        <v>1991</v>
      </c>
      <c r="D370" s="1">
        <v>1500000</v>
      </c>
    </row>
    <row r="371" spans="1:4" x14ac:dyDescent="0.3">
      <c r="A371" t="s">
        <v>1390</v>
      </c>
      <c r="B371" t="s">
        <v>162</v>
      </c>
      <c r="C371" t="s">
        <v>1991</v>
      </c>
      <c r="D371" s="1">
        <v>1500000</v>
      </c>
    </row>
    <row r="372" spans="1:4" x14ac:dyDescent="0.3">
      <c r="A372" t="s">
        <v>1710</v>
      </c>
      <c r="B372" t="s">
        <v>200</v>
      </c>
      <c r="C372" t="s">
        <v>1991</v>
      </c>
      <c r="D372" s="1">
        <v>1500000</v>
      </c>
    </row>
    <row r="373" spans="1:4" x14ac:dyDescent="0.3">
      <c r="A373" t="s">
        <v>1545</v>
      </c>
      <c r="B373" t="s">
        <v>154</v>
      </c>
      <c r="C373" t="s">
        <v>4</v>
      </c>
      <c r="D373" s="1">
        <v>1500000</v>
      </c>
    </row>
    <row r="374" spans="1:4" x14ac:dyDescent="0.3">
      <c r="A374" t="s">
        <v>1711</v>
      </c>
      <c r="B374" t="s">
        <v>210</v>
      </c>
      <c r="C374" t="s">
        <v>4</v>
      </c>
      <c r="D374" s="1">
        <v>1500000</v>
      </c>
    </row>
    <row r="375" spans="1:4" x14ac:dyDescent="0.3">
      <c r="A375" t="s">
        <v>954</v>
      </c>
      <c r="B375" t="s">
        <v>210</v>
      </c>
      <c r="C375" t="s">
        <v>1991</v>
      </c>
      <c r="D375" s="1">
        <v>1500000</v>
      </c>
    </row>
    <row r="376" spans="1:4" x14ac:dyDescent="0.3">
      <c r="A376" t="s">
        <v>1374</v>
      </c>
      <c r="B376" t="s">
        <v>188</v>
      </c>
      <c r="C376" t="s">
        <v>1991</v>
      </c>
      <c r="D376" s="1">
        <v>1487500</v>
      </c>
    </row>
    <row r="377" spans="1:4" x14ac:dyDescent="0.3">
      <c r="A377" t="s">
        <v>224</v>
      </c>
      <c r="B377" t="s">
        <v>188</v>
      </c>
      <c r="C377" t="s">
        <v>1991</v>
      </c>
      <c r="D377" s="1">
        <v>1475000</v>
      </c>
    </row>
    <row r="378" spans="1:4" x14ac:dyDescent="0.3">
      <c r="A378" t="s">
        <v>1712</v>
      </c>
      <c r="B378" t="s">
        <v>145</v>
      </c>
      <c r="C378" t="s">
        <v>1991</v>
      </c>
      <c r="D378" s="1">
        <v>1475000</v>
      </c>
    </row>
    <row r="379" spans="1:4" x14ac:dyDescent="0.3">
      <c r="A379" t="s">
        <v>1562</v>
      </c>
      <c r="B379" t="s">
        <v>206</v>
      </c>
      <c r="C379" t="s">
        <v>3</v>
      </c>
      <c r="D379" s="1">
        <v>1450000</v>
      </c>
    </row>
    <row r="380" spans="1:4" x14ac:dyDescent="0.3">
      <c r="A380" t="s">
        <v>1529</v>
      </c>
      <c r="B380" t="s">
        <v>190</v>
      </c>
      <c r="C380" t="s">
        <v>1991</v>
      </c>
      <c r="D380" s="1">
        <v>1450000</v>
      </c>
    </row>
    <row r="381" spans="1:4" x14ac:dyDescent="0.3">
      <c r="A381" t="s">
        <v>936</v>
      </c>
      <c r="B381" t="s">
        <v>192</v>
      </c>
      <c r="C381" t="s">
        <v>1991</v>
      </c>
      <c r="D381" s="1">
        <v>1400000</v>
      </c>
    </row>
    <row r="382" spans="1:4" x14ac:dyDescent="0.3">
      <c r="A382" t="s">
        <v>277</v>
      </c>
      <c r="B382" t="s">
        <v>193</v>
      </c>
      <c r="C382" t="s">
        <v>1991</v>
      </c>
      <c r="D382" s="1">
        <v>1375000</v>
      </c>
    </row>
    <row r="383" spans="1:4" x14ac:dyDescent="0.3">
      <c r="A383" t="s">
        <v>1713</v>
      </c>
      <c r="B383" t="s">
        <v>191</v>
      </c>
      <c r="C383" t="s">
        <v>1991</v>
      </c>
      <c r="D383" s="1">
        <v>1375000</v>
      </c>
    </row>
    <row r="384" spans="1:4" x14ac:dyDescent="0.3">
      <c r="A384" t="s">
        <v>1714</v>
      </c>
      <c r="B384" t="s">
        <v>192</v>
      </c>
      <c r="C384" t="s">
        <v>916</v>
      </c>
      <c r="D384" s="1">
        <v>1350000</v>
      </c>
    </row>
    <row r="385" spans="1:4" x14ac:dyDescent="0.3">
      <c r="A385" t="s">
        <v>1715</v>
      </c>
      <c r="B385" t="s">
        <v>144</v>
      </c>
      <c r="C385" t="s">
        <v>1991</v>
      </c>
      <c r="D385" s="1">
        <v>1350000</v>
      </c>
    </row>
    <row r="386" spans="1:4" x14ac:dyDescent="0.3">
      <c r="A386" t="s">
        <v>1716</v>
      </c>
      <c r="B386" t="s">
        <v>193</v>
      </c>
      <c r="C386" t="s">
        <v>1987</v>
      </c>
      <c r="D386" s="1">
        <v>1350000</v>
      </c>
    </row>
    <row r="387" spans="1:4" x14ac:dyDescent="0.3">
      <c r="A387" t="s">
        <v>1398</v>
      </c>
      <c r="B387" t="s">
        <v>209</v>
      </c>
      <c r="C387" t="s">
        <v>1991</v>
      </c>
      <c r="D387" s="1">
        <v>1350000</v>
      </c>
    </row>
    <row r="388" spans="1:4" x14ac:dyDescent="0.3">
      <c r="A388" t="s">
        <v>1717</v>
      </c>
      <c r="B388" t="s">
        <v>195</v>
      </c>
      <c r="C388" t="s">
        <v>1991</v>
      </c>
      <c r="D388" s="1">
        <v>1350000</v>
      </c>
    </row>
    <row r="389" spans="1:4" x14ac:dyDescent="0.3">
      <c r="A389" t="s">
        <v>988</v>
      </c>
      <c r="B389" t="s">
        <v>197</v>
      </c>
      <c r="C389" t="s">
        <v>916</v>
      </c>
      <c r="D389" s="1">
        <v>1325000</v>
      </c>
    </row>
    <row r="390" spans="1:4" x14ac:dyDescent="0.3">
      <c r="A390" t="s">
        <v>119</v>
      </c>
      <c r="B390" t="s">
        <v>207</v>
      </c>
      <c r="C390" t="s">
        <v>1991</v>
      </c>
      <c r="D390" s="1">
        <v>1300000</v>
      </c>
    </row>
    <row r="391" spans="1:4" x14ac:dyDescent="0.3">
      <c r="A391" t="s">
        <v>1718</v>
      </c>
      <c r="B391" t="s">
        <v>209</v>
      </c>
      <c r="C391" t="s">
        <v>916</v>
      </c>
      <c r="D391" s="1">
        <v>1300000</v>
      </c>
    </row>
    <row r="392" spans="1:4" x14ac:dyDescent="0.3">
      <c r="A392" t="s">
        <v>1371</v>
      </c>
      <c r="B392" t="s">
        <v>204</v>
      </c>
      <c r="C392" t="s">
        <v>1991</v>
      </c>
      <c r="D392" s="1">
        <v>1280000</v>
      </c>
    </row>
    <row r="393" spans="1:4" x14ac:dyDescent="0.3">
      <c r="A393" t="s">
        <v>1361</v>
      </c>
      <c r="B393" t="s">
        <v>209</v>
      </c>
      <c r="C393" t="s">
        <v>3</v>
      </c>
      <c r="D393" s="1">
        <v>1275000</v>
      </c>
    </row>
    <row r="394" spans="1:4" x14ac:dyDescent="0.3">
      <c r="A394" t="s">
        <v>71</v>
      </c>
      <c r="B394" t="s">
        <v>193</v>
      </c>
      <c r="C394" t="s">
        <v>1991</v>
      </c>
      <c r="D394" s="1">
        <v>1275000</v>
      </c>
    </row>
    <row r="395" spans="1:4" x14ac:dyDescent="0.3">
      <c r="A395" t="s">
        <v>1719</v>
      </c>
      <c r="B395" t="s">
        <v>191</v>
      </c>
      <c r="C395" t="s">
        <v>1989</v>
      </c>
      <c r="D395" s="1">
        <v>1250000</v>
      </c>
    </row>
    <row r="396" spans="1:4" x14ac:dyDescent="0.3">
      <c r="A396" t="s">
        <v>1720</v>
      </c>
      <c r="B396" t="s">
        <v>162</v>
      </c>
      <c r="C396" t="s">
        <v>1991</v>
      </c>
      <c r="D396" s="1">
        <v>1250000</v>
      </c>
    </row>
    <row r="397" spans="1:4" x14ac:dyDescent="0.3">
      <c r="A397" t="s">
        <v>1721</v>
      </c>
      <c r="B397" t="s">
        <v>154</v>
      </c>
      <c r="C397" t="s">
        <v>1991</v>
      </c>
      <c r="D397" s="1">
        <v>1250000</v>
      </c>
    </row>
    <row r="398" spans="1:4" x14ac:dyDescent="0.3">
      <c r="A398" t="s">
        <v>1552</v>
      </c>
      <c r="B398" t="s">
        <v>187</v>
      </c>
      <c r="C398" t="s">
        <v>1987</v>
      </c>
      <c r="D398" s="1">
        <v>1250000</v>
      </c>
    </row>
    <row r="399" spans="1:4" x14ac:dyDescent="0.3">
      <c r="A399" t="s">
        <v>1570</v>
      </c>
      <c r="B399" t="s">
        <v>177</v>
      </c>
      <c r="C399" t="s">
        <v>916</v>
      </c>
      <c r="D399" s="1">
        <v>1212500</v>
      </c>
    </row>
    <row r="400" spans="1:4" x14ac:dyDescent="0.3">
      <c r="A400" t="s">
        <v>108</v>
      </c>
      <c r="B400" t="s">
        <v>205</v>
      </c>
      <c r="C400" t="s">
        <v>1991</v>
      </c>
      <c r="D400" s="1">
        <v>1181250</v>
      </c>
    </row>
    <row r="401" spans="1:4" x14ac:dyDescent="0.3">
      <c r="A401" t="s">
        <v>959</v>
      </c>
      <c r="B401" t="s">
        <v>202</v>
      </c>
      <c r="C401" t="s">
        <v>1991</v>
      </c>
      <c r="D401" s="1">
        <v>1150000</v>
      </c>
    </row>
    <row r="402" spans="1:4" x14ac:dyDescent="0.3">
      <c r="A402" t="s">
        <v>1722</v>
      </c>
      <c r="B402" t="s">
        <v>203</v>
      </c>
      <c r="C402" t="s">
        <v>1991</v>
      </c>
      <c r="D402" s="1">
        <v>1150000</v>
      </c>
    </row>
    <row r="403" spans="1:4" x14ac:dyDescent="0.3">
      <c r="A403" t="s">
        <v>1723</v>
      </c>
      <c r="B403" t="s">
        <v>203</v>
      </c>
      <c r="C403" t="s">
        <v>3</v>
      </c>
      <c r="D403" s="1">
        <v>1150000</v>
      </c>
    </row>
    <row r="404" spans="1:4" x14ac:dyDescent="0.3">
      <c r="A404" t="s">
        <v>1335</v>
      </c>
      <c r="B404" t="s">
        <v>209</v>
      </c>
      <c r="C404" t="s">
        <v>1991</v>
      </c>
      <c r="D404" s="1">
        <v>1125000</v>
      </c>
    </row>
    <row r="405" spans="1:4" x14ac:dyDescent="0.3">
      <c r="A405" t="s">
        <v>473</v>
      </c>
      <c r="B405" t="s">
        <v>209</v>
      </c>
      <c r="C405" t="s">
        <v>1987</v>
      </c>
      <c r="D405" s="1">
        <v>1120000</v>
      </c>
    </row>
    <row r="406" spans="1:4" x14ac:dyDescent="0.3">
      <c r="A406" t="s">
        <v>395</v>
      </c>
      <c r="B406" t="s">
        <v>154</v>
      </c>
      <c r="C406" t="s">
        <v>1991</v>
      </c>
      <c r="D406" s="1">
        <v>1100000</v>
      </c>
    </row>
    <row r="407" spans="1:4" x14ac:dyDescent="0.3">
      <c r="A407" t="s">
        <v>1724</v>
      </c>
      <c r="B407" t="s">
        <v>187</v>
      </c>
      <c r="C407" t="s">
        <v>916</v>
      </c>
      <c r="D407" s="1">
        <v>1100000</v>
      </c>
    </row>
    <row r="408" spans="1:4" x14ac:dyDescent="0.3">
      <c r="A408" t="s">
        <v>130</v>
      </c>
      <c r="B408" t="s">
        <v>144</v>
      </c>
      <c r="C408" t="s">
        <v>1991</v>
      </c>
      <c r="D408" s="1">
        <v>1100000</v>
      </c>
    </row>
    <row r="409" spans="1:4" x14ac:dyDescent="0.3">
      <c r="A409" t="s">
        <v>176</v>
      </c>
      <c r="B409" t="s">
        <v>145</v>
      </c>
      <c r="C409" t="s">
        <v>1991</v>
      </c>
      <c r="D409" s="1">
        <v>1100000</v>
      </c>
    </row>
    <row r="410" spans="1:4" x14ac:dyDescent="0.3">
      <c r="A410" t="s">
        <v>1725</v>
      </c>
      <c r="B410" t="s">
        <v>204</v>
      </c>
      <c r="C410" t="s">
        <v>1989</v>
      </c>
      <c r="D410" s="1">
        <v>1100000</v>
      </c>
    </row>
    <row r="411" spans="1:4" x14ac:dyDescent="0.3">
      <c r="A411" t="s">
        <v>1182</v>
      </c>
      <c r="B411" t="s">
        <v>195</v>
      </c>
      <c r="C411" t="s">
        <v>1991</v>
      </c>
      <c r="D411" s="1">
        <v>1075000</v>
      </c>
    </row>
    <row r="412" spans="1:4" x14ac:dyDescent="0.3">
      <c r="A412" t="s">
        <v>1726</v>
      </c>
      <c r="B412" t="s">
        <v>204</v>
      </c>
      <c r="C412" t="s">
        <v>1988</v>
      </c>
      <c r="D412" s="1">
        <v>1050000</v>
      </c>
    </row>
    <row r="413" spans="1:4" x14ac:dyDescent="0.3">
      <c r="A413" t="s">
        <v>1727</v>
      </c>
      <c r="B413" t="s">
        <v>210</v>
      </c>
      <c r="C413" t="s">
        <v>1991</v>
      </c>
      <c r="D413" s="1">
        <v>1050000</v>
      </c>
    </row>
    <row r="414" spans="1:4" x14ac:dyDescent="0.3">
      <c r="A414" t="s">
        <v>1376</v>
      </c>
      <c r="B414" t="s">
        <v>203</v>
      </c>
      <c r="C414" t="s">
        <v>1991</v>
      </c>
      <c r="D414" s="1">
        <v>1025000</v>
      </c>
    </row>
    <row r="415" spans="1:4" x14ac:dyDescent="0.3">
      <c r="A415" t="s">
        <v>432</v>
      </c>
      <c r="B415" t="s">
        <v>204</v>
      </c>
      <c r="C415" t="s">
        <v>4</v>
      </c>
      <c r="D415" s="1">
        <v>1000000</v>
      </c>
    </row>
    <row r="416" spans="1:4" x14ac:dyDescent="0.3">
      <c r="A416" t="s">
        <v>1564</v>
      </c>
      <c r="B416" t="s">
        <v>197</v>
      </c>
      <c r="C416" t="s">
        <v>1989</v>
      </c>
      <c r="D416" s="1">
        <v>1000000</v>
      </c>
    </row>
    <row r="417" spans="1:4" x14ac:dyDescent="0.3">
      <c r="A417" t="s">
        <v>1728</v>
      </c>
      <c r="B417" t="s">
        <v>177</v>
      </c>
      <c r="C417" t="s">
        <v>1987</v>
      </c>
      <c r="D417" s="1">
        <v>1000000</v>
      </c>
    </row>
    <row r="418" spans="1:4" x14ac:dyDescent="0.3">
      <c r="A418" t="s">
        <v>117</v>
      </c>
      <c r="B418" t="s">
        <v>191</v>
      </c>
      <c r="C418" t="s">
        <v>1991</v>
      </c>
      <c r="D418" s="1">
        <v>1000000</v>
      </c>
    </row>
    <row r="419" spans="1:4" x14ac:dyDescent="0.3">
      <c r="A419" t="s">
        <v>1729</v>
      </c>
      <c r="B419" t="s">
        <v>204</v>
      </c>
      <c r="C419" t="s">
        <v>4</v>
      </c>
      <c r="D419" s="1">
        <v>1000000</v>
      </c>
    </row>
    <row r="420" spans="1:4" x14ac:dyDescent="0.3">
      <c r="A420" t="s">
        <v>1730</v>
      </c>
      <c r="B420" t="s">
        <v>195</v>
      </c>
      <c r="C420" t="s">
        <v>1991</v>
      </c>
      <c r="D420" s="1">
        <v>1000000</v>
      </c>
    </row>
    <row r="421" spans="1:4" x14ac:dyDescent="0.3">
      <c r="A421" t="s">
        <v>1731</v>
      </c>
      <c r="B421" t="s">
        <v>210</v>
      </c>
      <c r="C421" t="s">
        <v>916</v>
      </c>
      <c r="D421" s="1">
        <v>1000000</v>
      </c>
    </row>
    <row r="422" spans="1:4" x14ac:dyDescent="0.3">
      <c r="A422" t="s">
        <v>1732</v>
      </c>
      <c r="B422" t="s">
        <v>202</v>
      </c>
      <c r="C422" t="s">
        <v>1991</v>
      </c>
      <c r="D422" s="1">
        <v>1000000</v>
      </c>
    </row>
    <row r="423" spans="1:4" x14ac:dyDescent="0.3">
      <c r="A423" t="s">
        <v>1363</v>
      </c>
      <c r="B423" t="s">
        <v>208</v>
      </c>
      <c r="C423" t="s">
        <v>1991</v>
      </c>
      <c r="D423" s="1">
        <v>1000000</v>
      </c>
    </row>
    <row r="424" spans="1:4" x14ac:dyDescent="0.3">
      <c r="A424" t="s">
        <v>1733</v>
      </c>
      <c r="B424" t="s">
        <v>198</v>
      </c>
      <c r="C424" t="s">
        <v>4</v>
      </c>
      <c r="D424" s="1">
        <v>1000000</v>
      </c>
    </row>
    <row r="425" spans="1:4" x14ac:dyDescent="0.3">
      <c r="A425" t="s">
        <v>1734</v>
      </c>
      <c r="B425" t="s">
        <v>194</v>
      </c>
      <c r="C425" t="s">
        <v>1991</v>
      </c>
      <c r="D425" s="1">
        <v>1000000</v>
      </c>
    </row>
    <row r="426" spans="1:4" x14ac:dyDescent="0.3">
      <c r="A426" t="s">
        <v>1347</v>
      </c>
      <c r="B426" t="s">
        <v>197</v>
      </c>
      <c r="C426" t="s">
        <v>1991</v>
      </c>
      <c r="D426" s="1">
        <v>1000000</v>
      </c>
    </row>
    <row r="427" spans="1:4" x14ac:dyDescent="0.3">
      <c r="A427" t="s">
        <v>1190</v>
      </c>
      <c r="B427" t="s">
        <v>194</v>
      </c>
      <c r="C427" t="s">
        <v>916</v>
      </c>
      <c r="D427" s="1">
        <v>1000000</v>
      </c>
    </row>
    <row r="428" spans="1:4" x14ac:dyDescent="0.3">
      <c r="A428" t="s">
        <v>480</v>
      </c>
      <c r="B428" t="s">
        <v>198</v>
      </c>
      <c r="C428" t="s">
        <v>1991</v>
      </c>
      <c r="D428" s="1">
        <v>1000000</v>
      </c>
    </row>
    <row r="429" spans="1:4" x14ac:dyDescent="0.3">
      <c r="A429" t="s">
        <v>1185</v>
      </c>
      <c r="B429" t="s">
        <v>198</v>
      </c>
      <c r="C429" t="s">
        <v>916</v>
      </c>
      <c r="D429" s="1">
        <v>1000000</v>
      </c>
    </row>
    <row r="430" spans="1:4" x14ac:dyDescent="0.3">
      <c r="A430" t="s">
        <v>924</v>
      </c>
      <c r="B430" t="s">
        <v>198</v>
      </c>
      <c r="C430" t="s">
        <v>1991</v>
      </c>
      <c r="D430" s="1">
        <v>1000000</v>
      </c>
    </row>
    <row r="431" spans="1:4" x14ac:dyDescent="0.3">
      <c r="A431" t="s">
        <v>437</v>
      </c>
      <c r="B431" t="s">
        <v>154</v>
      </c>
      <c r="C431" t="s">
        <v>3</v>
      </c>
      <c r="D431" s="1">
        <v>1000000</v>
      </c>
    </row>
    <row r="432" spans="1:4" x14ac:dyDescent="0.3">
      <c r="A432" t="s">
        <v>1735</v>
      </c>
      <c r="B432" t="s">
        <v>200</v>
      </c>
      <c r="C432" t="s">
        <v>4</v>
      </c>
      <c r="D432" s="1">
        <v>1000000</v>
      </c>
    </row>
    <row r="433" spans="1:4" x14ac:dyDescent="0.3">
      <c r="A433" t="s">
        <v>133</v>
      </c>
      <c r="B433" t="s">
        <v>144</v>
      </c>
      <c r="C433" t="s">
        <v>1991</v>
      </c>
      <c r="D433" s="1">
        <v>975000</v>
      </c>
    </row>
    <row r="434" spans="1:4" x14ac:dyDescent="0.3">
      <c r="A434" t="s">
        <v>1205</v>
      </c>
      <c r="B434" t="s">
        <v>202</v>
      </c>
      <c r="C434" t="s">
        <v>1991</v>
      </c>
      <c r="D434" s="1">
        <v>975000</v>
      </c>
    </row>
    <row r="435" spans="1:4" x14ac:dyDescent="0.3">
      <c r="A435" t="s">
        <v>141</v>
      </c>
      <c r="B435" t="s">
        <v>187</v>
      </c>
      <c r="C435" t="s">
        <v>1991</v>
      </c>
      <c r="D435" s="1">
        <v>935000</v>
      </c>
    </row>
    <row r="436" spans="1:4" x14ac:dyDescent="0.3">
      <c r="A436" t="s">
        <v>1577</v>
      </c>
      <c r="B436" t="s">
        <v>209</v>
      </c>
      <c r="C436" t="s">
        <v>4</v>
      </c>
      <c r="D436" s="1">
        <v>930000</v>
      </c>
    </row>
    <row r="437" spans="1:4" x14ac:dyDescent="0.3">
      <c r="A437" t="s">
        <v>380</v>
      </c>
      <c r="B437" t="s">
        <v>195</v>
      </c>
      <c r="C437" t="s">
        <v>1989</v>
      </c>
      <c r="D437" s="1">
        <v>930000</v>
      </c>
    </row>
    <row r="438" spans="1:4" x14ac:dyDescent="0.3">
      <c r="A438" t="s">
        <v>1382</v>
      </c>
      <c r="B438" t="s">
        <v>189</v>
      </c>
      <c r="C438" t="s">
        <v>1988</v>
      </c>
      <c r="D438" s="1">
        <v>925000</v>
      </c>
    </row>
    <row r="439" spans="1:4" x14ac:dyDescent="0.3">
      <c r="A439" t="s">
        <v>27</v>
      </c>
      <c r="B439" t="s">
        <v>189</v>
      </c>
      <c r="C439" t="s">
        <v>1991</v>
      </c>
      <c r="D439" s="1">
        <v>916667</v>
      </c>
    </row>
    <row r="440" spans="1:4" x14ac:dyDescent="0.3">
      <c r="A440" t="s">
        <v>1530</v>
      </c>
      <c r="B440" t="s">
        <v>191</v>
      </c>
      <c r="C440" t="s">
        <v>916</v>
      </c>
      <c r="D440" s="1">
        <v>916667</v>
      </c>
    </row>
    <row r="441" spans="1:4" x14ac:dyDescent="0.3">
      <c r="A441" t="s">
        <v>1389</v>
      </c>
      <c r="B441" t="s">
        <v>201</v>
      </c>
      <c r="C441" t="s">
        <v>916</v>
      </c>
      <c r="D441" s="1">
        <v>900000</v>
      </c>
    </row>
    <row r="442" spans="1:4" x14ac:dyDescent="0.3">
      <c r="A442" t="s">
        <v>1736</v>
      </c>
      <c r="B442" t="s">
        <v>192</v>
      </c>
      <c r="C442" t="s">
        <v>4</v>
      </c>
      <c r="D442" s="1">
        <v>900000</v>
      </c>
    </row>
    <row r="443" spans="1:4" x14ac:dyDescent="0.3">
      <c r="A443" t="s">
        <v>1544</v>
      </c>
      <c r="B443" t="s">
        <v>154</v>
      </c>
      <c r="C443" t="s">
        <v>1991</v>
      </c>
      <c r="D443" s="1">
        <v>900000</v>
      </c>
    </row>
    <row r="444" spans="1:4" x14ac:dyDescent="0.3">
      <c r="A444" t="s">
        <v>1571</v>
      </c>
      <c r="B444" t="s">
        <v>187</v>
      </c>
      <c r="C444" t="s">
        <v>1989</v>
      </c>
      <c r="D444" s="1">
        <v>900000</v>
      </c>
    </row>
    <row r="445" spans="1:4" x14ac:dyDescent="0.3">
      <c r="A445" t="s">
        <v>1408</v>
      </c>
      <c r="B445" t="s">
        <v>200</v>
      </c>
      <c r="C445" t="s">
        <v>3</v>
      </c>
      <c r="D445" s="1">
        <v>900000</v>
      </c>
    </row>
    <row r="446" spans="1:4" x14ac:dyDescent="0.3">
      <c r="A446" t="s">
        <v>1168</v>
      </c>
      <c r="B446" t="s">
        <v>197</v>
      </c>
      <c r="C446" t="s">
        <v>1991</v>
      </c>
      <c r="D446" s="1">
        <v>890000</v>
      </c>
    </row>
    <row r="447" spans="1:4" x14ac:dyDescent="0.3">
      <c r="A447" t="s">
        <v>270</v>
      </c>
      <c r="B447" t="s">
        <v>177</v>
      </c>
      <c r="C447" t="s">
        <v>1991</v>
      </c>
      <c r="D447" s="1">
        <v>875000</v>
      </c>
    </row>
    <row r="448" spans="1:4" x14ac:dyDescent="0.3">
      <c r="A448" t="s">
        <v>1163</v>
      </c>
      <c r="B448" t="s">
        <v>201</v>
      </c>
      <c r="C448" t="s">
        <v>4</v>
      </c>
      <c r="D448" s="1">
        <v>875000</v>
      </c>
    </row>
    <row r="449" spans="1:4" x14ac:dyDescent="0.3">
      <c r="A449" t="s">
        <v>61</v>
      </c>
      <c r="B449" t="s">
        <v>196</v>
      </c>
      <c r="C449" t="s">
        <v>1991</v>
      </c>
      <c r="D449" s="1">
        <v>850000</v>
      </c>
    </row>
    <row r="450" spans="1:4" x14ac:dyDescent="0.3">
      <c r="A450" t="s">
        <v>115</v>
      </c>
      <c r="B450" t="s">
        <v>206</v>
      </c>
      <c r="C450" t="s">
        <v>4</v>
      </c>
      <c r="D450" s="1">
        <v>850000</v>
      </c>
    </row>
    <row r="451" spans="1:4" x14ac:dyDescent="0.3">
      <c r="A451" t="s">
        <v>1737</v>
      </c>
      <c r="B451" t="s">
        <v>192</v>
      </c>
      <c r="C451" t="s">
        <v>1991</v>
      </c>
      <c r="D451" s="1">
        <v>850000</v>
      </c>
    </row>
    <row r="452" spans="1:4" x14ac:dyDescent="0.3">
      <c r="A452" t="s">
        <v>1575</v>
      </c>
      <c r="B452" t="s">
        <v>192</v>
      </c>
      <c r="C452" t="s">
        <v>1989</v>
      </c>
      <c r="D452" s="1">
        <v>850000</v>
      </c>
    </row>
    <row r="453" spans="1:4" x14ac:dyDescent="0.3">
      <c r="A453" t="s">
        <v>1193</v>
      </c>
      <c r="B453" t="s">
        <v>206</v>
      </c>
      <c r="C453" t="s">
        <v>1991</v>
      </c>
      <c r="D453" s="1">
        <v>840000</v>
      </c>
    </row>
    <row r="454" spans="1:4" x14ac:dyDescent="0.3">
      <c r="A454" t="s">
        <v>20</v>
      </c>
      <c r="B454" t="s">
        <v>188</v>
      </c>
      <c r="C454" t="s">
        <v>1991</v>
      </c>
      <c r="D454" s="1">
        <v>815000</v>
      </c>
    </row>
    <row r="455" spans="1:4" x14ac:dyDescent="0.3">
      <c r="A455" t="s">
        <v>1559</v>
      </c>
      <c r="B455" t="s">
        <v>194</v>
      </c>
      <c r="C455" t="s">
        <v>1991</v>
      </c>
      <c r="D455" s="1">
        <v>815000</v>
      </c>
    </row>
    <row r="456" spans="1:4" x14ac:dyDescent="0.3">
      <c r="A456" t="s">
        <v>1738</v>
      </c>
      <c r="B456" t="s">
        <v>197</v>
      </c>
      <c r="C456" t="s">
        <v>3</v>
      </c>
      <c r="D456" s="1">
        <v>800000</v>
      </c>
    </row>
    <row r="457" spans="1:4" x14ac:dyDescent="0.3">
      <c r="A457" t="s">
        <v>1739</v>
      </c>
      <c r="B457" t="s">
        <v>202</v>
      </c>
      <c r="C457" t="s">
        <v>4</v>
      </c>
      <c r="D457" s="1">
        <v>800000</v>
      </c>
    </row>
    <row r="458" spans="1:4" x14ac:dyDescent="0.3">
      <c r="A458" t="s">
        <v>1740</v>
      </c>
      <c r="B458" t="s">
        <v>203</v>
      </c>
      <c r="C458" t="s">
        <v>1991</v>
      </c>
      <c r="D458" s="1">
        <v>800000</v>
      </c>
    </row>
    <row r="459" spans="1:4" x14ac:dyDescent="0.3">
      <c r="A459" t="s">
        <v>1410</v>
      </c>
      <c r="B459" t="s">
        <v>193</v>
      </c>
      <c r="C459" t="s">
        <v>4</v>
      </c>
      <c r="D459" s="1">
        <v>800000</v>
      </c>
    </row>
    <row r="460" spans="1:4" x14ac:dyDescent="0.3">
      <c r="A460" t="s">
        <v>74</v>
      </c>
      <c r="B460" t="s">
        <v>198</v>
      </c>
      <c r="C460" t="s">
        <v>4</v>
      </c>
      <c r="D460" s="1">
        <v>750000</v>
      </c>
    </row>
    <row r="461" spans="1:4" x14ac:dyDescent="0.3">
      <c r="A461" t="s">
        <v>1741</v>
      </c>
      <c r="B461" t="s">
        <v>208</v>
      </c>
      <c r="C461" t="s">
        <v>1991</v>
      </c>
      <c r="D461" s="1">
        <v>750000</v>
      </c>
    </row>
    <row r="462" spans="1:4" x14ac:dyDescent="0.3">
      <c r="A462" t="s">
        <v>1742</v>
      </c>
      <c r="B462" t="s">
        <v>195</v>
      </c>
      <c r="C462" t="s">
        <v>1988</v>
      </c>
      <c r="D462" s="1">
        <v>750000</v>
      </c>
    </row>
    <row r="463" spans="1:4" x14ac:dyDescent="0.3">
      <c r="A463" t="s">
        <v>1743</v>
      </c>
      <c r="B463" t="s">
        <v>189</v>
      </c>
      <c r="C463" t="s">
        <v>1991</v>
      </c>
      <c r="D463" s="1">
        <v>750000</v>
      </c>
    </row>
    <row r="464" spans="1:4" x14ac:dyDescent="0.3">
      <c r="A464" t="s">
        <v>1362</v>
      </c>
      <c r="B464" t="s">
        <v>192</v>
      </c>
      <c r="C464" t="s">
        <v>916</v>
      </c>
      <c r="D464" s="1">
        <v>750000</v>
      </c>
    </row>
    <row r="465" spans="1:4" x14ac:dyDescent="0.3">
      <c r="A465" t="s">
        <v>1744</v>
      </c>
      <c r="B465" t="s">
        <v>171</v>
      </c>
      <c r="C465" t="s">
        <v>4</v>
      </c>
      <c r="D465" s="1">
        <v>750000</v>
      </c>
    </row>
    <row r="466" spans="1:4" x14ac:dyDescent="0.3">
      <c r="A466" t="s">
        <v>1580</v>
      </c>
      <c r="B466" t="s">
        <v>204</v>
      </c>
      <c r="C466" t="s">
        <v>1991</v>
      </c>
      <c r="D466" s="1">
        <v>750000</v>
      </c>
    </row>
    <row r="467" spans="1:4" x14ac:dyDescent="0.3">
      <c r="A467" t="s">
        <v>1567</v>
      </c>
      <c r="B467" t="s">
        <v>198</v>
      </c>
      <c r="C467" t="s">
        <v>1990</v>
      </c>
      <c r="D467" s="1">
        <v>750000</v>
      </c>
    </row>
    <row r="468" spans="1:4" x14ac:dyDescent="0.3">
      <c r="A468" t="s">
        <v>1585</v>
      </c>
      <c r="B468" t="s">
        <v>202</v>
      </c>
      <c r="C468" t="s">
        <v>1991</v>
      </c>
      <c r="D468" s="1">
        <v>750000</v>
      </c>
    </row>
    <row r="469" spans="1:4" x14ac:dyDescent="0.3">
      <c r="A469" t="s">
        <v>1745</v>
      </c>
      <c r="B469" t="s">
        <v>171</v>
      </c>
      <c r="C469" t="s">
        <v>1988</v>
      </c>
      <c r="D469" s="1">
        <v>750000</v>
      </c>
    </row>
    <row r="470" spans="1:4" x14ac:dyDescent="0.3">
      <c r="A470" t="s">
        <v>1746</v>
      </c>
      <c r="B470" t="s">
        <v>199</v>
      </c>
      <c r="C470" t="s">
        <v>1991</v>
      </c>
      <c r="D470" s="1">
        <v>749750</v>
      </c>
    </row>
    <row r="471" spans="1:4" x14ac:dyDescent="0.3">
      <c r="A471" t="s">
        <v>1747</v>
      </c>
      <c r="B471" t="s">
        <v>199</v>
      </c>
      <c r="C471" t="s">
        <v>3</v>
      </c>
      <c r="D471" s="1">
        <v>725000</v>
      </c>
    </row>
    <row r="472" spans="1:4" x14ac:dyDescent="0.3">
      <c r="A472" t="s">
        <v>1176</v>
      </c>
      <c r="B472" t="s">
        <v>154</v>
      </c>
      <c r="C472" t="s">
        <v>916</v>
      </c>
      <c r="D472" s="1">
        <v>725000</v>
      </c>
    </row>
    <row r="473" spans="1:4" x14ac:dyDescent="0.3">
      <c r="A473" t="s">
        <v>994</v>
      </c>
      <c r="B473" t="s">
        <v>144</v>
      </c>
      <c r="C473" t="s">
        <v>1988</v>
      </c>
      <c r="D473" s="1">
        <v>700000</v>
      </c>
    </row>
    <row r="474" spans="1:4" x14ac:dyDescent="0.3">
      <c r="A474" t="s">
        <v>1748</v>
      </c>
      <c r="B474" t="s">
        <v>202</v>
      </c>
      <c r="C474" t="s">
        <v>916</v>
      </c>
      <c r="D474" s="1">
        <v>700000</v>
      </c>
    </row>
    <row r="475" spans="1:4" x14ac:dyDescent="0.3">
      <c r="A475" t="s">
        <v>1749</v>
      </c>
      <c r="B475" t="s">
        <v>202</v>
      </c>
      <c r="C475" t="s">
        <v>1987</v>
      </c>
      <c r="D475" s="1">
        <v>700000</v>
      </c>
    </row>
    <row r="476" spans="1:4" x14ac:dyDescent="0.3">
      <c r="A476" t="s">
        <v>1750</v>
      </c>
      <c r="B476" t="s">
        <v>196</v>
      </c>
      <c r="C476" t="s">
        <v>916</v>
      </c>
      <c r="D476" s="1">
        <v>700000</v>
      </c>
    </row>
    <row r="477" spans="1:4" x14ac:dyDescent="0.3">
      <c r="A477" t="s">
        <v>1751</v>
      </c>
      <c r="B477" t="s">
        <v>210</v>
      </c>
      <c r="C477" t="s">
        <v>1991</v>
      </c>
      <c r="D477" s="1">
        <v>700000</v>
      </c>
    </row>
    <row r="478" spans="1:4" x14ac:dyDescent="0.3">
      <c r="A478" t="s">
        <v>1203</v>
      </c>
      <c r="B478" t="s">
        <v>208</v>
      </c>
      <c r="C478" t="s">
        <v>916</v>
      </c>
      <c r="D478" s="1">
        <v>700000</v>
      </c>
    </row>
    <row r="479" spans="1:4" x14ac:dyDescent="0.3">
      <c r="A479" t="s">
        <v>34</v>
      </c>
      <c r="B479" t="s">
        <v>191</v>
      </c>
      <c r="C479" t="s">
        <v>1989</v>
      </c>
      <c r="D479" s="1">
        <v>700000</v>
      </c>
    </row>
    <row r="480" spans="1:4" x14ac:dyDescent="0.3">
      <c r="A480" t="s">
        <v>1752</v>
      </c>
      <c r="B480" t="s">
        <v>208</v>
      </c>
      <c r="C480" t="s">
        <v>1991</v>
      </c>
      <c r="D480" s="1">
        <v>700000</v>
      </c>
    </row>
    <row r="481" spans="1:4" x14ac:dyDescent="0.3">
      <c r="A481" t="s">
        <v>1753</v>
      </c>
      <c r="B481" t="s">
        <v>207</v>
      </c>
      <c r="C481" t="s">
        <v>1991</v>
      </c>
      <c r="D481" s="1">
        <v>675000</v>
      </c>
    </row>
    <row r="482" spans="1:4" x14ac:dyDescent="0.3">
      <c r="A482" t="s">
        <v>1578</v>
      </c>
      <c r="B482" t="s">
        <v>193</v>
      </c>
      <c r="C482" t="s">
        <v>3</v>
      </c>
      <c r="D482" s="1">
        <v>650000</v>
      </c>
    </row>
    <row r="483" spans="1:4" x14ac:dyDescent="0.3">
      <c r="A483" t="s">
        <v>1754</v>
      </c>
      <c r="B483" t="s">
        <v>205</v>
      </c>
      <c r="C483" t="s">
        <v>3</v>
      </c>
      <c r="D483" s="1">
        <v>625000</v>
      </c>
    </row>
    <row r="484" spans="1:4" x14ac:dyDescent="0.3">
      <c r="A484" t="s">
        <v>1755</v>
      </c>
      <c r="B484" t="s">
        <v>202</v>
      </c>
      <c r="C484" t="s">
        <v>1991</v>
      </c>
      <c r="D484" s="1">
        <v>625000</v>
      </c>
    </row>
    <row r="485" spans="1:4" x14ac:dyDescent="0.3">
      <c r="A485" t="s">
        <v>14</v>
      </c>
      <c r="B485" t="s">
        <v>187</v>
      </c>
      <c r="C485" t="s">
        <v>1991</v>
      </c>
      <c r="D485" s="1">
        <v>575600</v>
      </c>
    </row>
    <row r="486" spans="1:4" x14ac:dyDescent="0.3">
      <c r="A486" t="s">
        <v>1756</v>
      </c>
      <c r="B486" t="s">
        <v>206</v>
      </c>
      <c r="C486" t="s">
        <v>1991</v>
      </c>
      <c r="D486" s="1">
        <v>575000</v>
      </c>
    </row>
    <row r="487" spans="1:4" x14ac:dyDescent="0.3">
      <c r="A487" t="s">
        <v>1757</v>
      </c>
      <c r="B487" t="s">
        <v>189</v>
      </c>
      <c r="C487" t="s">
        <v>4</v>
      </c>
      <c r="D487" s="1">
        <v>575000</v>
      </c>
    </row>
    <row r="488" spans="1:4" x14ac:dyDescent="0.3">
      <c r="A488" t="s">
        <v>1758</v>
      </c>
      <c r="B488" t="s">
        <v>205</v>
      </c>
      <c r="C488" t="s">
        <v>1991</v>
      </c>
      <c r="D488" s="1">
        <v>575000</v>
      </c>
    </row>
    <row r="489" spans="1:4" x14ac:dyDescent="0.3">
      <c r="A489" t="s">
        <v>969</v>
      </c>
      <c r="B489" t="s">
        <v>195</v>
      </c>
      <c r="C489" t="s">
        <v>1988</v>
      </c>
      <c r="D489" s="1">
        <v>562200</v>
      </c>
    </row>
    <row r="490" spans="1:4" x14ac:dyDescent="0.3">
      <c r="A490" t="s">
        <v>536</v>
      </c>
      <c r="B490" t="s">
        <v>198</v>
      </c>
      <c r="C490" t="s">
        <v>1991</v>
      </c>
      <c r="D490" s="1">
        <v>560000</v>
      </c>
    </row>
    <row r="491" spans="1:4" x14ac:dyDescent="0.3">
      <c r="A491" t="s">
        <v>51</v>
      </c>
      <c r="B491" t="s">
        <v>199</v>
      </c>
      <c r="C491" t="s">
        <v>1987</v>
      </c>
      <c r="D491" s="1">
        <v>560000</v>
      </c>
    </row>
    <row r="492" spans="1:4" x14ac:dyDescent="0.3">
      <c r="A492" t="s">
        <v>1759</v>
      </c>
      <c r="B492" t="s">
        <v>209</v>
      </c>
      <c r="C492" t="s">
        <v>916</v>
      </c>
      <c r="D492" s="1">
        <v>550000</v>
      </c>
    </row>
    <row r="493" spans="1:4" x14ac:dyDescent="0.3">
      <c r="A493" t="s">
        <v>1760</v>
      </c>
      <c r="B493" t="s">
        <v>208</v>
      </c>
      <c r="C493" t="s">
        <v>1991</v>
      </c>
      <c r="D493" s="1">
        <v>550000</v>
      </c>
    </row>
    <row r="494" spans="1:4" x14ac:dyDescent="0.3">
      <c r="A494" t="s">
        <v>1589</v>
      </c>
      <c r="B494" t="s">
        <v>199</v>
      </c>
      <c r="C494" t="s">
        <v>1989</v>
      </c>
      <c r="D494" s="1">
        <v>550000</v>
      </c>
    </row>
    <row r="495" spans="1:4" x14ac:dyDescent="0.3">
      <c r="A495" t="s">
        <v>1761</v>
      </c>
      <c r="B495" t="s">
        <v>154</v>
      </c>
      <c r="C495" t="s">
        <v>1987</v>
      </c>
      <c r="D495" s="1">
        <v>550000</v>
      </c>
    </row>
    <row r="496" spans="1:4" x14ac:dyDescent="0.3">
      <c r="A496" t="s">
        <v>1554</v>
      </c>
      <c r="B496" t="s">
        <v>199</v>
      </c>
      <c r="C496" t="s">
        <v>1991</v>
      </c>
      <c r="D496" s="1">
        <v>541500</v>
      </c>
    </row>
    <row r="497" spans="1:4" x14ac:dyDescent="0.3">
      <c r="A497" t="s">
        <v>110</v>
      </c>
      <c r="B497" t="s">
        <v>205</v>
      </c>
      <c r="C497" t="s">
        <v>1990</v>
      </c>
      <c r="D497" s="1">
        <v>540000</v>
      </c>
    </row>
    <row r="498" spans="1:4" x14ac:dyDescent="0.3">
      <c r="A498" t="s">
        <v>302</v>
      </c>
      <c r="B498" t="s">
        <v>202</v>
      </c>
      <c r="C498" t="s">
        <v>916</v>
      </c>
      <c r="D498" s="1">
        <v>537000</v>
      </c>
    </row>
    <row r="499" spans="1:4" x14ac:dyDescent="0.3">
      <c r="A499" t="s">
        <v>1596</v>
      </c>
      <c r="B499" t="s">
        <v>208</v>
      </c>
      <c r="C499" t="s">
        <v>1991</v>
      </c>
      <c r="D499" s="1">
        <v>535000</v>
      </c>
    </row>
    <row r="500" spans="1:4" x14ac:dyDescent="0.3">
      <c r="A500" t="s">
        <v>15</v>
      </c>
      <c r="B500" t="s">
        <v>187</v>
      </c>
      <c r="C500" t="s">
        <v>3</v>
      </c>
      <c r="D500" s="1">
        <v>533300</v>
      </c>
    </row>
    <row r="501" spans="1:4" x14ac:dyDescent="0.3">
      <c r="A501" t="s">
        <v>1762</v>
      </c>
      <c r="B501" t="s">
        <v>204</v>
      </c>
      <c r="C501" t="s">
        <v>1991</v>
      </c>
      <c r="D501" s="1">
        <v>532000</v>
      </c>
    </row>
    <row r="502" spans="1:4" x14ac:dyDescent="0.3">
      <c r="A502" t="s">
        <v>29</v>
      </c>
      <c r="B502" t="s">
        <v>189</v>
      </c>
      <c r="C502" t="s">
        <v>1987</v>
      </c>
      <c r="D502" s="1">
        <v>531500</v>
      </c>
    </row>
    <row r="503" spans="1:4" x14ac:dyDescent="0.3">
      <c r="A503" t="s">
        <v>239</v>
      </c>
      <c r="B503" t="s">
        <v>189</v>
      </c>
      <c r="C503" t="s">
        <v>3</v>
      </c>
      <c r="D503" s="1">
        <v>530000</v>
      </c>
    </row>
    <row r="504" spans="1:4" x14ac:dyDescent="0.3">
      <c r="A504" t="s">
        <v>1411</v>
      </c>
      <c r="B504" t="s">
        <v>205</v>
      </c>
      <c r="C504" t="s">
        <v>1991</v>
      </c>
      <c r="D504" s="1">
        <v>530000</v>
      </c>
    </row>
    <row r="505" spans="1:4" x14ac:dyDescent="0.3">
      <c r="A505" t="s">
        <v>143</v>
      </c>
      <c r="B505" t="s">
        <v>187</v>
      </c>
      <c r="C505" t="s">
        <v>1991</v>
      </c>
      <c r="D505" s="1">
        <v>528475</v>
      </c>
    </row>
    <row r="506" spans="1:4" x14ac:dyDescent="0.3">
      <c r="A506" t="s">
        <v>952</v>
      </c>
      <c r="B506" t="s">
        <v>195</v>
      </c>
      <c r="C506" t="s">
        <v>1991</v>
      </c>
      <c r="D506" s="1">
        <v>527500</v>
      </c>
    </row>
    <row r="507" spans="1:4" x14ac:dyDescent="0.3">
      <c r="A507" t="s">
        <v>478</v>
      </c>
      <c r="B507" t="s">
        <v>197</v>
      </c>
      <c r="C507" t="s">
        <v>3</v>
      </c>
      <c r="D507" s="1">
        <v>527500</v>
      </c>
    </row>
    <row r="508" spans="1:4" x14ac:dyDescent="0.3">
      <c r="A508" t="s">
        <v>1169</v>
      </c>
      <c r="B508" t="s">
        <v>208</v>
      </c>
      <c r="C508" t="s">
        <v>1991</v>
      </c>
      <c r="D508" s="1">
        <v>527375</v>
      </c>
    </row>
    <row r="509" spans="1:4" x14ac:dyDescent="0.3">
      <c r="A509" t="s">
        <v>72</v>
      </c>
      <c r="B509" t="s">
        <v>198</v>
      </c>
      <c r="C509" t="s">
        <v>916</v>
      </c>
      <c r="D509" s="1">
        <v>526900</v>
      </c>
    </row>
    <row r="510" spans="1:4" x14ac:dyDescent="0.3">
      <c r="A510" t="s">
        <v>945</v>
      </c>
      <c r="B510" t="s">
        <v>177</v>
      </c>
      <c r="C510" t="s">
        <v>1988</v>
      </c>
      <c r="D510" s="1">
        <v>526250</v>
      </c>
    </row>
    <row r="511" spans="1:4" x14ac:dyDescent="0.3">
      <c r="A511" t="s">
        <v>1763</v>
      </c>
      <c r="B511" t="s">
        <v>203</v>
      </c>
      <c r="C511" t="s">
        <v>1991</v>
      </c>
      <c r="D511" s="1">
        <v>525000</v>
      </c>
    </row>
    <row r="512" spans="1:4" x14ac:dyDescent="0.3">
      <c r="A512" t="s">
        <v>1764</v>
      </c>
      <c r="B512" t="s">
        <v>201</v>
      </c>
      <c r="C512" t="s">
        <v>916</v>
      </c>
      <c r="D512" s="1">
        <v>525000</v>
      </c>
    </row>
    <row r="513" spans="1:4" x14ac:dyDescent="0.3">
      <c r="A513" t="s">
        <v>404</v>
      </c>
      <c r="B513" t="s">
        <v>204</v>
      </c>
      <c r="C513" t="s">
        <v>1989</v>
      </c>
      <c r="D513" s="1">
        <v>524500</v>
      </c>
    </row>
    <row r="514" spans="1:4" x14ac:dyDescent="0.3">
      <c r="A514" t="s">
        <v>152</v>
      </c>
      <c r="B514" t="s">
        <v>145</v>
      </c>
      <c r="C514" t="s">
        <v>916</v>
      </c>
      <c r="D514" s="1">
        <v>524000</v>
      </c>
    </row>
    <row r="515" spans="1:4" x14ac:dyDescent="0.3">
      <c r="A515" t="s">
        <v>97</v>
      </c>
      <c r="B515" t="s">
        <v>191</v>
      </c>
      <c r="C515" t="s">
        <v>1991</v>
      </c>
      <c r="D515" s="1">
        <v>521000</v>
      </c>
    </row>
    <row r="516" spans="1:4" x14ac:dyDescent="0.3">
      <c r="A516" t="s">
        <v>1572</v>
      </c>
      <c r="B516" t="s">
        <v>204</v>
      </c>
      <c r="C516" t="s">
        <v>1988</v>
      </c>
      <c r="D516" s="1">
        <v>520500</v>
      </c>
    </row>
    <row r="517" spans="1:4" x14ac:dyDescent="0.3">
      <c r="A517" t="s">
        <v>947</v>
      </c>
      <c r="B517" t="s">
        <v>207</v>
      </c>
      <c r="C517" t="s">
        <v>1989</v>
      </c>
      <c r="D517" s="1">
        <v>520000</v>
      </c>
    </row>
    <row r="518" spans="1:4" x14ac:dyDescent="0.3">
      <c r="A518" t="s">
        <v>126</v>
      </c>
      <c r="B518" t="s">
        <v>208</v>
      </c>
      <c r="C518" t="s">
        <v>916</v>
      </c>
      <c r="D518" s="1">
        <v>519240</v>
      </c>
    </row>
    <row r="519" spans="1:4" x14ac:dyDescent="0.3">
      <c r="A519" t="s">
        <v>943</v>
      </c>
      <c r="B519" t="s">
        <v>193</v>
      </c>
      <c r="C519" t="s">
        <v>1991</v>
      </c>
      <c r="D519" s="1">
        <v>518500</v>
      </c>
    </row>
    <row r="520" spans="1:4" x14ac:dyDescent="0.3">
      <c r="A520" t="s">
        <v>1170</v>
      </c>
      <c r="B520" t="s">
        <v>188</v>
      </c>
      <c r="C520" t="s">
        <v>1991</v>
      </c>
      <c r="D520" s="1">
        <v>518500</v>
      </c>
    </row>
    <row r="521" spans="1:4" x14ac:dyDescent="0.3">
      <c r="A521" t="s">
        <v>1383</v>
      </c>
      <c r="B521" t="s">
        <v>192</v>
      </c>
      <c r="C521" t="s">
        <v>916</v>
      </c>
      <c r="D521" s="1">
        <v>517000</v>
      </c>
    </row>
    <row r="522" spans="1:4" x14ac:dyDescent="0.3">
      <c r="A522" t="s">
        <v>56</v>
      </c>
      <c r="B522" t="s">
        <v>194</v>
      </c>
      <c r="C522" t="s">
        <v>1991</v>
      </c>
      <c r="D522" s="1">
        <v>516500</v>
      </c>
    </row>
    <row r="523" spans="1:4" x14ac:dyDescent="0.3">
      <c r="A523" t="s">
        <v>13</v>
      </c>
      <c r="B523" t="s">
        <v>187</v>
      </c>
      <c r="C523" t="s">
        <v>4</v>
      </c>
      <c r="D523" s="1">
        <v>515350</v>
      </c>
    </row>
    <row r="524" spans="1:4" x14ac:dyDescent="0.3">
      <c r="A524" t="s">
        <v>259</v>
      </c>
      <c r="B524" t="s">
        <v>187</v>
      </c>
      <c r="C524" t="s">
        <v>4</v>
      </c>
      <c r="D524" s="1">
        <v>515100</v>
      </c>
    </row>
    <row r="525" spans="1:4" x14ac:dyDescent="0.3">
      <c r="A525" t="s">
        <v>955</v>
      </c>
      <c r="B525" t="s">
        <v>192</v>
      </c>
      <c r="C525" t="s">
        <v>916</v>
      </c>
      <c r="D525" s="1">
        <v>515000</v>
      </c>
    </row>
    <row r="526" spans="1:4" x14ac:dyDescent="0.3">
      <c r="A526" t="s">
        <v>372</v>
      </c>
      <c r="B526" t="s">
        <v>145</v>
      </c>
      <c r="C526" t="s">
        <v>1991</v>
      </c>
      <c r="D526" s="1">
        <v>513000</v>
      </c>
    </row>
    <row r="527" spans="1:4" x14ac:dyDescent="0.3">
      <c r="A527" t="s">
        <v>932</v>
      </c>
      <c r="B527" t="s">
        <v>210</v>
      </c>
      <c r="C527" t="s">
        <v>916</v>
      </c>
      <c r="D527" s="1">
        <v>512600</v>
      </c>
    </row>
    <row r="528" spans="1:4" x14ac:dyDescent="0.3">
      <c r="A528" t="s">
        <v>1377</v>
      </c>
      <c r="B528" t="s">
        <v>199</v>
      </c>
      <c r="C528" t="s">
        <v>916</v>
      </c>
      <c r="D528" s="1">
        <v>512500</v>
      </c>
    </row>
    <row r="529" spans="1:4" x14ac:dyDescent="0.3">
      <c r="A529" t="s">
        <v>109</v>
      </c>
      <c r="B529" t="s">
        <v>205</v>
      </c>
      <c r="C529" t="s">
        <v>916</v>
      </c>
      <c r="D529" s="1">
        <v>512500</v>
      </c>
    </row>
    <row r="530" spans="1:4" x14ac:dyDescent="0.3">
      <c r="A530" t="s">
        <v>296</v>
      </c>
      <c r="B530" t="s">
        <v>145</v>
      </c>
      <c r="C530" t="s">
        <v>1991</v>
      </c>
      <c r="D530" s="1">
        <v>512000</v>
      </c>
    </row>
    <row r="531" spans="1:4" x14ac:dyDescent="0.3">
      <c r="A531" t="s">
        <v>33</v>
      </c>
      <c r="B531" t="s">
        <v>190</v>
      </c>
      <c r="C531" t="s">
        <v>1991</v>
      </c>
      <c r="D531" s="1">
        <v>512000</v>
      </c>
    </row>
    <row r="532" spans="1:4" x14ac:dyDescent="0.3">
      <c r="A532" t="s">
        <v>153</v>
      </c>
      <c r="B532" t="s">
        <v>145</v>
      </c>
      <c r="C532" t="s">
        <v>1988</v>
      </c>
      <c r="D532" s="1">
        <v>511000</v>
      </c>
    </row>
    <row r="533" spans="1:4" x14ac:dyDescent="0.3">
      <c r="A533" t="s">
        <v>371</v>
      </c>
      <c r="B533" t="s">
        <v>210</v>
      </c>
      <c r="C533" t="s">
        <v>1989</v>
      </c>
      <c r="D533" s="1">
        <v>510400</v>
      </c>
    </row>
    <row r="534" spans="1:4" x14ac:dyDescent="0.3">
      <c r="A534" t="s">
        <v>175</v>
      </c>
      <c r="B534" t="s">
        <v>171</v>
      </c>
      <c r="C534" t="s">
        <v>1991</v>
      </c>
      <c r="D534" s="1">
        <v>510000</v>
      </c>
    </row>
    <row r="535" spans="1:4" x14ac:dyDescent="0.3">
      <c r="A535" t="s">
        <v>350</v>
      </c>
      <c r="B535" t="s">
        <v>144</v>
      </c>
      <c r="C535" t="s">
        <v>916</v>
      </c>
      <c r="D535" s="1">
        <v>510000</v>
      </c>
    </row>
    <row r="536" spans="1:4" x14ac:dyDescent="0.3">
      <c r="A536" t="s">
        <v>405</v>
      </c>
      <c r="B536" t="s">
        <v>205</v>
      </c>
      <c r="C536" t="s">
        <v>916</v>
      </c>
      <c r="D536" s="1">
        <v>510000</v>
      </c>
    </row>
    <row r="537" spans="1:4" x14ac:dyDescent="0.3">
      <c r="A537" t="s">
        <v>1561</v>
      </c>
      <c r="B537" t="s">
        <v>197</v>
      </c>
      <c r="C537" t="s">
        <v>1991</v>
      </c>
      <c r="D537" s="1">
        <v>510000</v>
      </c>
    </row>
    <row r="538" spans="1:4" x14ac:dyDescent="0.3">
      <c r="A538" t="s">
        <v>456</v>
      </c>
      <c r="B538" t="s">
        <v>196</v>
      </c>
      <c r="C538" t="s">
        <v>4</v>
      </c>
      <c r="D538" s="1">
        <v>510000</v>
      </c>
    </row>
    <row r="539" spans="1:4" x14ac:dyDescent="0.3">
      <c r="A539" t="s">
        <v>1765</v>
      </c>
      <c r="B539" t="s">
        <v>195</v>
      </c>
      <c r="C539" t="s">
        <v>1991</v>
      </c>
      <c r="D539" s="1">
        <v>509500</v>
      </c>
    </row>
    <row r="540" spans="1:4" x14ac:dyDescent="0.3">
      <c r="A540" t="s">
        <v>1001</v>
      </c>
      <c r="B540" t="s">
        <v>210</v>
      </c>
      <c r="C540" t="s">
        <v>1991</v>
      </c>
      <c r="D540" s="1">
        <v>509100</v>
      </c>
    </row>
    <row r="541" spans="1:4" x14ac:dyDescent="0.3">
      <c r="A541" t="s">
        <v>1381</v>
      </c>
      <c r="B541" t="s">
        <v>171</v>
      </c>
      <c r="C541" t="s">
        <v>1991</v>
      </c>
      <c r="D541" s="1">
        <v>509000</v>
      </c>
    </row>
    <row r="542" spans="1:4" x14ac:dyDescent="0.3">
      <c r="A542" t="s">
        <v>57</v>
      </c>
      <c r="B542" t="s">
        <v>194</v>
      </c>
      <c r="C542" t="s">
        <v>1991</v>
      </c>
      <c r="D542" s="1">
        <v>508500</v>
      </c>
    </row>
    <row r="543" spans="1:4" x14ac:dyDescent="0.3">
      <c r="A543" t="s">
        <v>1556</v>
      </c>
      <c r="B543" t="s">
        <v>188</v>
      </c>
      <c r="C543" t="s">
        <v>1987</v>
      </c>
      <c r="D543" s="1">
        <v>508500</v>
      </c>
    </row>
    <row r="544" spans="1:4" x14ac:dyDescent="0.3">
      <c r="A544" t="s">
        <v>1369</v>
      </c>
      <c r="B544" t="s">
        <v>209</v>
      </c>
      <c r="C544" t="s">
        <v>1991</v>
      </c>
      <c r="D544" s="1">
        <v>507600</v>
      </c>
    </row>
    <row r="545" spans="1:4" x14ac:dyDescent="0.3">
      <c r="A545" t="s">
        <v>1167</v>
      </c>
      <c r="B545" t="s">
        <v>162</v>
      </c>
      <c r="C545" t="s">
        <v>1991</v>
      </c>
      <c r="D545" s="1">
        <v>506600</v>
      </c>
    </row>
    <row r="546" spans="1:4" x14ac:dyDescent="0.3">
      <c r="A546" t="s">
        <v>161</v>
      </c>
      <c r="B546" t="s">
        <v>154</v>
      </c>
      <c r="C546" t="s">
        <v>1991</v>
      </c>
      <c r="D546" s="1">
        <v>506200</v>
      </c>
    </row>
    <row r="547" spans="1:4" x14ac:dyDescent="0.3">
      <c r="A547" t="s">
        <v>102</v>
      </c>
      <c r="B547" t="s">
        <v>204</v>
      </c>
      <c r="C547" t="s">
        <v>916</v>
      </c>
      <c r="D547" s="1">
        <v>506000</v>
      </c>
    </row>
    <row r="548" spans="1:4" x14ac:dyDescent="0.3">
      <c r="A548" t="s">
        <v>1543</v>
      </c>
      <c r="B548" t="s">
        <v>171</v>
      </c>
      <c r="C548" t="s">
        <v>4</v>
      </c>
      <c r="D548" s="1">
        <v>505600</v>
      </c>
    </row>
    <row r="549" spans="1:4" x14ac:dyDescent="0.3">
      <c r="A549" t="s">
        <v>991</v>
      </c>
      <c r="B549" t="s">
        <v>188</v>
      </c>
      <c r="C549" t="s">
        <v>916</v>
      </c>
      <c r="D549" s="1">
        <v>505500</v>
      </c>
    </row>
    <row r="550" spans="1:4" x14ac:dyDescent="0.3">
      <c r="A550" t="s">
        <v>275</v>
      </c>
      <c r="B550" t="s">
        <v>204</v>
      </c>
      <c r="C550" t="s">
        <v>1991</v>
      </c>
      <c r="D550" s="1">
        <v>505125</v>
      </c>
    </row>
    <row r="551" spans="1:4" x14ac:dyDescent="0.3">
      <c r="A551" t="s">
        <v>1547</v>
      </c>
      <c r="B551" t="s">
        <v>201</v>
      </c>
      <c r="C551" t="s">
        <v>916</v>
      </c>
      <c r="D551" s="1">
        <v>505000</v>
      </c>
    </row>
    <row r="552" spans="1:4" x14ac:dyDescent="0.3">
      <c r="A552" t="s">
        <v>1766</v>
      </c>
      <c r="B552" t="s">
        <v>196</v>
      </c>
      <c r="C552" t="s">
        <v>3</v>
      </c>
      <c r="D552" s="1">
        <v>505000</v>
      </c>
    </row>
    <row r="553" spans="1:4" x14ac:dyDescent="0.3">
      <c r="A553" t="s">
        <v>1767</v>
      </c>
      <c r="B553" t="s">
        <v>207</v>
      </c>
      <c r="C553" t="s">
        <v>1991</v>
      </c>
      <c r="D553" s="1">
        <v>505000</v>
      </c>
    </row>
    <row r="554" spans="1:4" x14ac:dyDescent="0.3">
      <c r="A554" t="s">
        <v>1768</v>
      </c>
      <c r="B554" t="s">
        <v>190</v>
      </c>
      <c r="C554" t="s">
        <v>1989</v>
      </c>
      <c r="D554" s="1">
        <v>505000</v>
      </c>
    </row>
    <row r="555" spans="1:4" x14ac:dyDescent="0.3">
      <c r="A555" t="s">
        <v>1394</v>
      </c>
      <c r="B555" t="s">
        <v>191</v>
      </c>
      <c r="C555" t="s">
        <v>4</v>
      </c>
      <c r="D555" s="1">
        <v>505000</v>
      </c>
    </row>
    <row r="556" spans="1:4" x14ac:dyDescent="0.3">
      <c r="A556" t="s">
        <v>403</v>
      </c>
      <c r="B556" t="s">
        <v>199</v>
      </c>
      <c r="C556" t="s">
        <v>1991</v>
      </c>
      <c r="D556" s="1">
        <v>505000</v>
      </c>
    </row>
    <row r="557" spans="1:4" x14ac:dyDescent="0.3">
      <c r="A557" t="s">
        <v>1769</v>
      </c>
      <c r="B557" t="s">
        <v>192</v>
      </c>
      <c r="C557" t="s">
        <v>916</v>
      </c>
      <c r="D557" s="1">
        <v>505000</v>
      </c>
    </row>
    <row r="558" spans="1:4" x14ac:dyDescent="0.3">
      <c r="A558" t="s">
        <v>1367</v>
      </c>
      <c r="B558" t="s">
        <v>191</v>
      </c>
      <c r="C558" t="s">
        <v>916</v>
      </c>
      <c r="D558" s="1">
        <v>505000</v>
      </c>
    </row>
    <row r="559" spans="1:4" x14ac:dyDescent="0.3">
      <c r="A559" t="s">
        <v>1770</v>
      </c>
      <c r="B559" t="s">
        <v>197</v>
      </c>
      <c r="C559" t="s">
        <v>916</v>
      </c>
      <c r="D559" s="1">
        <v>505000</v>
      </c>
    </row>
    <row r="560" spans="1:4" x14ac:dyDescent="0.3">
      <c r="A560" t="s">
        <v>356</v>
      </c>
      <c r="B560" t="s">
        <v>208</v>
      </c>
      <c r="C560" t="s">
        <v>1988</v>
      </c>
      <c r="D560" s="1">
        <v>504547</v>
      </c>
    </row>
    <row r="561" spans="1:4" x14ac:dyDescent="0.3">
      <c r="A561" t="s">
        <v>1771</v>
      </c>
      <c r="B561" t="s">
        <v>188</v>
      </c>
      <c r="C561" t="s">
        <v>1991</v>
      </c>
      <c r="D561" s="1">
        <v>504500</v>
      </c>
    </row>
    <row r="562" spans="1:4" x14ac:dyDescent="0.3">
      <c r="A562" t="s">
        <v>1772</v>
      </c>
      <c r="B562" t="s">
        <v>177</v>
      </c>
      <c r="C562" t="s">
        <v>1991</v>
      </c>
      <c r="D562" s="1">
        <v>504500</v>
      </c>
    </row>
    <row r="563" spans="1:4" x14ac:dyDescent="0.3">
      <c r="A563" t="s">
        <v>1149</v>
      </c>
      <c r="B563" t="s">
        <v>202</v>
      </c>
      <c r="C563" t="s">
        <v>916</v>
      </c>
      <c r="D563" s="1">
        <v>503500</v>
      </c>
    </row>
    <row r="564" spans="1:4" x14ac:dyDescent="0.3">
      <c r="A564" t="s">
        <v>1773</v>
      </c>
      <c r="B564" t="s">
        <v>210</v>
      </c>
      <c r="C564" t="s">
        <v>4</v>
      </c>
      <c r="D564" s="1">
        <v>503300</v>
      </c>
    </row>
    <row r="565" spans="1:4" x14ac:dyDescent="0.3">
      <c r="A565" t="s">
        <v>1557</v>
      </c>
      <c r="B565" t="s">
        <v>209</v>
      </c>
      <c r="C565" t="s">
        <v>916</v>
      </c>
      <c r="D565" s="1">
        <v>503200</v>
      </c>
    </row>
    <row r="566" spans="1:4" x14ac:dyDescent="0.3">
      <c r="A566" t="s">
        <v>377</v>
      </c>
      <c r="B566" t="s">
        <v>204</v>
      </c>
      <c r="C566" t="s">
        <v>916</v>
      </c>
      <c r="D566" s="1">
        <v>503175</v>
      </c>
    </row>
    <row r="567" spans="1:4" x14ac:dyDescent="0.3">
      <c r="A567" t="s">
        <v>919</v>
      </c>
      <c r="B567" t="s">
        <v>154</v>
      </c>
      <c r="C567" t="s">
        <v>1991</v>
      </c>
      <c r="D567" s="1">
        <v>503000</v>
      </c>
    </row>
    <row r="568" spans="1:4" x14ac:dyDescent="0.3">
      <c r="A568" t="s">
        <v>348</v>
      </c>
      <c r="B568" t="s">
        <v>191</v>
      </c>
      <c r="C568" t="s">
        <v>1989</v>
      </c>
      <c r="D568" s="1">
        <v>503000</v>
      </c>
    </row>
    <row r="569" spans="1:4" x14ac:dyDescent="0.3">
      <c r="A569" t="s">
        <v>461</v>
      </c>
      <c r="B569" t="s">
        <v>195</v>
      </c>
      <c r="C569" t="s">
        <v>4</v>
      </c>
      <c r="D569" s="1">
        <v>503000</v>
      </c>
    </row>
    <row r="570" spans="1:4" x14ac:dyDescent="0.3">
      <c r="A570" t="s">
        <v>169</v>
      </c>
      <c r="B570" t="s">
        <v>162</v>
      </c>
      <c r="C570" t="s">
        <v>1987</v>
      </c>
      <c r="D570" s="1">
        <v>502700</v>
      </c>
    </row>
    <row r="571" spans="1:4" x14ac:dyDescent="0.3">
      <c r="A571" t="s">
        <v>229</v>
      </c>
      <c r="B571" t="s">
        <v>207</v>
      </c>
      <c r="C571" t="s">
        <v>1991</v>
      </c>
      <c r="D571" s="1">
        <v>502500</v>
      </c>
    </row>
    <row r="572" spans="1:4" x14ac:dyDescent="0.3">
      <c r="A572" t="s">
        <v>1019</v>
      </c>
      <c r="B572" t="s">
        <v>189</v>
      </c>
      <c r="C572" t="s">
        <v>4</v>
      </c>
      <c r="D572" s="1">
        <v>502500</v>
      </c>
    </row>
    <row r="573" spans="1:4" x14ac:dyDescent="0.3">
      <c r="A573" t="s">
        <v>170</v>
      </c>
      <c r="B573" t="s">
        <v>194</v>
      </c>
      <c r="C573" t="s">
        <v>1991</v>
      </c>
      <c r="D573" s="1">
        <v>502500</v>
      </c>
    </row>
    <row r="574" spans="1:4" x14ac:dyDescent="0.3">
      <c r="A574" t="s">
        <v>1774</v>
      </c>
      <c r="B574" t="s">
        <v>191</v>
      </c>
      <c r="C574" t="s">
        <v>1991</v>
      </c>
      <c r="D574" s="1">
        <v>502000</v>
      </c>
    </row>
    <row r="575" spans="1:4" x14ac:dyDescent="0.3">
      <c r="A575" t="s">
        <v>400</v>
      </c>
      <c r="B575" t="s">
        <v>194</v>
      </c>
      <c r="C575" t="s">
        <v>1991</v>
      </c>
      <c r="D575" s="1">
        <v>502000</v>
      </c>
    </row>
    <row r="576" spans="1:4" x14ac:dyDescent="0.3">
      <c r="A576" t="s">
        <v>1156</v>
      </c>
      <c r="B576" t="s">
        <v>154</v>
      </c>
      <c r="C576" t="s">
        <v>916</v>
      </c>
      <c r="D576" s="1">
        <v>501800</v>
      </c>
    </row>
    <row r="577" spans="1:4" x14ac:dyDescent="0.3">
      <c r="A577" t="s">
        <v>73</v>
      </c>
      <c r="B577" t="s">
        <v>198</v>
      </c>
      <c r="C577" t="s">
        <v>1991</v>
      </c>
      <c r="D577" s="1">
        <v>501800</v>
      </c>
    </row>
    <row r="578" spans="1:4" x14ac:dyDescent="0.3">
      <c r="A578" t="s">
        <v>243</v>
      </c>
      <c r="B578" t="s">
        <v>198</v>
      </c>
      <c r="C578" t="s">
        <v>1991</v>
      </c>
      <c r="D578" s="1">
        <v>501700</v>
      </c>
    </row>
    <row r="579" spans="1:4" x14ac:dyDescent="0.3">
      <c r="A579" t="s">
        <v>1385</v>
      </c>
      <c r="B579" t="s">
        <v>154</v>
      </c>
      <c r="C579" t="s">
        <v>1991</v>
      </c>
      <c r="D579" s="1">
        <v>501300</v>
      </c>
    </row>
    <row r="580" spans="1:4" x14ac:dyDescent="0.3">
      <c r="A580" t="s">
        <v>1599</v>
      </c>
      <c r="B580" t="s">
        <v>177</v>
      </c>
      <c r="C580" t="s">
        <v>1988</v>
      </c>
      <c r="D580" s="1">
        <v>501250</v>
      </c>
    </row>
    <row r="581" spans="1:4" x14ac:dyDescent="0.3">
      <c r="A581" t="s">
        <v>182</v>
      </c>
      <c r="B581" t="s">
        <v>177</v>
      </c>
      <c r="C581" t="s">
        <v>4</v>
      </c>
      <c r="D581" s="1">
        <v>501250</v>
      </c>
    </row>
    <row r="582" spans="1:4" x14ac:dyDescent="0.3">
      <c r="A582" t="s">
        <v>269</v>
      </c>
      <c r="B582" t="s">
        <v>162</v>
      </c>
      <c r="C582" t="s">
        <v>916</v>
      </c>
      <c r="D582" s="1">
        <v>501000</v>
      </c>
    </row>
    <row r="583" spans="1:4" x14ac:dyDescent="0.3">
      <c r="A583" t="s">
        <v>1775</v>
      </c>
      <c r="B583" t="s">
        <v>177</v>
      </c>
      <c r="C583" t="s">
        <v>1991</v>
      </c>
      <c r="D583" s="1">
        <v>501000</v>
      </c>
    </row>
    <row r="584" spans="1:4" x14ac:dyDescent="0.3">
      <c r="A584" t="s">
        <v>60</v>
      </c>
      <c r="B584" t="s">
        <v>209</v>
      </c>
      <c r="C584" t="s">
        <v>1991</v>
      </c>
      <c r="D584" s="1">
        <v>500800</v>
      </c>
    </row>
    <row r="585" spans="1:4" x14ac:dyDescent="0.3">
      <c r="A585" t="s">
        <v>1611</v>
      </c>
      <c r="B585" t="s">
        <v>203</v>
      </c>
      <c r="C585" t="s">
        <v>1991</v>
      </c>
      <c r="D585" s="1">
        <v>500700</v>
      </c>
    </row>
    <row r="586" spans="1:4" x14ac:dyDescent="0.3">
      <c r="A586" t="s">
        <v>1776</v>
      </c>
      <c r="B586" t="s">
        <v>208</v>
      </c>
      <c r="C586" t="s">
        <v>1991</v>
      </c>
      <c r="D586" s="1">
        <v>500635</v>
      </c>
    </row>
    <row r="587" spans="1:4" x14ac:dyDescent="0.3">
      <c r="A587" t="s">
        <v>1588</v>
      </c>
      <c r="B587" t="s">
        <v>208</v>
      </c>
      <c r="C587" t="s">
        <v>916</v>
      </c>
      <c r="D587" s="1">
        <v>500318</v>
      </c>
    </row>
    <row r="588" spans="1:4" x14ac:dyDescent="0.3">
      <c r="A588" t="s">
        <v>1375</v>
      </c>
      <c r="B588" t="s">
        <v>201</v>
      </c>
      <c r="C588" t="s">
        <v>1991</v>
      </c>
      <c r="D588" s="1">
        <v>500000</v>
      </c>
    </row>
    <row r="589" spans="1:4" x14ac:dyDescent="0.3">
      <c r="A589" t="s">
        <v>1373</v>
      </c>
      <c r="B589" t="s">
        <v>171</v>
      </c>
      <c r="C589" t="s">
        <v>1989</v>
      </c>
      <c r="D589" s="1">
        <v>500000</v>
      </c>
    </row>
    <row r="590" spans="1:4" x14ac:dyDescent="0.3">
      <c r="A590" t="s">
        <v>1006</v>
      </c>
      <c r="B590" t="s">
        <v>207</v>
      </c>
      <c r="C590" t="s">
        <v>1991</v>
      </c>
      <c r="D590" s="1">
        <v>500000</v>
      </c>
    </row>
    <row r="591" spans="1:4" x14ac:dyDescent="0.3">
      <c r="A591" t="s">
        <v>1777</v>
      </c>
      <c r="B591" t="s">
        <v>207</v>
      </c>
      <c r="C591" t="s">
        <v>1991</v>
      </c>
      <c r="D591" s="1">
        <v>500000</v>
      </c>
    </row>
    <row r="592" spans="1:4" x14ac:dyDescent="0.3">
      <c r="A592" t="s">
        <v>1778</v>
      </c>
      <c r="B592" t="s">
        <v>207</v>
      </c>
      <c r="C592" t="s">
        <v>916</v>
      </c>
      <c r="D592" s="1">
        <v>500000</v>
      </c>
    </row>
    <row r="593" spans="1:4" x14ac:dyDescent="0.3">
      <c r="A593" t="s">
        <v>1358</v>
      </c>
      <c r="B593" t="s">
        <v>192</v>
      </c>
      <c r="C593" t="s">
        <v>916</v>
      </c>
      <c r="D593" s="1">
        <v>500000</v>
      </c>
    </row>
    <row r="594" spans="1:4" x14ac:dyDescent="0.3">
      <c r="A594" t="s">
        <v>1229</v>
      </c>
      <c r="B594" t="s">
        <v>205</v>
      </c>
      <c r="C594" t="s">
        <v>916</v>
      </c>
      <c r="D594" s="1">
        <v>500000</v>
      </c>
    </row>
    <row r="595" spans="1:4" x14ac:dyDescent="0.3">
      <c r="A595" t="s">
        <v>951</v>
      </c>
      <c r="B595" t="s">
        <v>191</v>
      </c>
      <c r="C595" t="s">
        <v>1991</v>
      </c>
      <c r="D595" s="1">
        <v>500000</v>
      </c>
    </row>
    <row r="596" spans="1:4" x14ac:dyDescent="0.3">
      <c r="A596" t="s">
        <v>1779</v>
      </c>
      <c r="B596" t="s">
        <v>200</v>
      </c>
      <c r="C596" t="s">
        <v>1991</v>
      </c>
      <c r="D596" s="1">
        <v>500000</v>
      </c>
    </row>
    <row r="597" spans="1:4" x14ac:dyDescent="0.3">
      <c r="A597" t="s">
        <v>1780</v>
      </c>
      <c r="B597" t="s">
        <v>171</v>
      </c>
      <c r="C597" t="s">
        <v>1991</v>
      </c>
      <c r="D597" s="1">
        <v>500000</v>
      </c>
    </row>
    <row r="598" spans="1:4" x14ac:dyDescent="0.3">
      <c r="A598" t="s">
        <v>416</v>
      </c>
      <c r="B598" t="s">
        <v>193</v>
      </c>
      <c r="C598" t="s">
        <v>1987</v>
      </c>
      <c r="D598" s="1">
        <v>500000</v>
      </c>
    </row>
    <row r="599" spans="1:4" x14ac:dyDescent="0.3">
      <c r="A599" t="s">
        <v>1781</v>
      </c>
      <c r="B599" t="s">
        <v>144</v>
      </c>
      <c r="C599" t="s">
        <v>1988</v>
      </c>
      <c r="D599" s="1">
        <v>500000</v>
      </c>
    </row>
    <row r="600" spans="1:4" x14ac:dyDescent="0.3">
      <c r="A600" t="s">
        <v>441</v>
      </c>
      <c r="B600" t="s">
        <v>191</v>
      </c>
      <c r="C600" t="s">
        <v>916</v>
      </c>
      <c r="D600" s="1">
        <v>500000</v>
      </c>
    </row>
    <row r="601" spans="1:4" x14ac:dyDescent="0.3">
      <c r="A601" t="s">
        <v>1438</v>
      </c>
      <c r="B601" t="s">
        <v>171</v>
      </c>
      <c r="C601" t="s">
        <v>1991</v>
      </c>
      <c r="D601" s="1">
        <v>499500</v>
      </c>
    </row>
    <row r="602" spans="1:4" x14ac:dyDescent="0.3">
      <c r="A602" t="s">
        <v>375</v>
      </c>
      <c r="B602" t="s">
        <v>209</v>
      </c>
      <c r="C602" t="s">
        <v>1988</v>
      </c>
      <c r="D602" s="1">
        <v>499000</v>
      </c>
    </row>
    <row r="603" spans="1:4" x14ac:dyDescent="0.3">
      <c r="A603" t="s">
        <v>1782</v>
      </c>
      <c r="B603" t="s">
        <v>200</v>
      </c>
      <c r="C603" t="s">
        <v>3</v>
      </c>
      <c r="D603" s="1">
        <v>499000</v>
      </c>
    </row>
    <row r="604" spans="1:4" x14ac:dyDescent="0.3">
      <c r="A604" t="s">
        <v>1384</v>
      </c>
      <c r="B604" t="s">
        <v>209</v>
      </c>
      <c r="C604" t="s">
        <v>1991</v>
      </c>
      <c r="D604" s="1">
        <v>498900</v>
      </c>
    </row>
    <row r="605" spans="1:4" x14ac:dyDescent="0.3">
      <c r="A605" t="s">
        <v>1601</v>
      </c>
      <c r="B605" t="s">
        <v>171</v>
      </c>
      <c r="C605" t="s">
        <v>1991</v>
      </c>
      <c r="D605" s="1">
        <v>498900</v>
      </c>
    </row>
    <row r="606" spans="1:4" x14ac:dyDescent="0.3">
      <c r="A606" t="s">
        <v>235</v>
      </c>
      <c r="B606" t="s">
        <v>209</v>
      </c>
      <c r="C606" t="s">
        <v>1991</v>
      </c>
      <c r="D606" s="1">
        <v>498200</v>
      </c>
    </row>
    <row r="607" spans="1:4" x14ac:dyDescent="0.3">
      <c r="A607" t="s">
        <v>1016</v>
      </c>
      <c r="B607" t="s">
        <v>208</v>
      </c>
      <c r="C607" t="s">
        <v>916</v>
      </c>
      <c r="D607" s="1">
        <v>498124</v>
      </c>
    </row>
    <row r="608" spans="1:4" x14ac:dyDescent="0.3">
      <c r="A608" t="s">
        <v>228</v>
      </c>
      <c r="B608" t="s">
        <v>195</v>
      </c>
      <c r="C608" t="s">
        <v>1987</v>
      </c>
      <c r="D608" s="1">
        <v>498000</v>
      </c>
    </row>
    <row r="609" spans="1:4" x14ac:dyDescent="0.3">
      <c r="A609" t="s">
        <v>402</v>
      </c>
      <c r="B609" t="s">
        <v>206</v>
      </c>
      <c r="C609" t="s">
        <v>1991</v>
      </c>
      <c r="D609" s="1">
        <v>498000</v>
      </c>
    </row>
    <row r="610" spans="1:4" x14ac:dyDescent="0.3">
      <c r="A610" t="s">
        <v>1595</v>
      </c>
      <c r="B610" t="s">
        <v>188</v>
      </c>
      <c r="C610" t="s">
        <v>916</v>
      </c>
      <c r="D610" s="1">
        <v>498000</v>
      </c>
    </row>
    <row r="611" spans="1:4" x14ac:dyDescent="0.3">
      <c r="A611" t="s">
        <v>1420</v>
      </c>
      <c r="B611" t="s">
        <v>145</v>
      </c>
      <c r="C611" t="s">
        <v>916</v>
      </c>
      <c r="D611" s="1">
        <v>498000</v>
      </c>
    </row>
    <row r="612" spans="1:4" x14ac:dyDescent="0.3">
      <c r="A612" t="s">
        <v>1783</v>
      </c>
      <c r="B612" t="s">
        <v>207</v>
      </c>
      <c r="C612" t="s">
        <v>916</v>
      </c>
      <c r="D612" s="1">
        <v>497500</v>
      </c>
    </row>
    <row r="613" spans="1:4" x14ac:dyDescent="0.3">
      <c r="A613" t="s">
        <v>282</v>
      </c>
      <c r="B613" t="s">
        <v>197</v>
      </c>
      <c r="C613" t="s">
        <v>4</v>
      </c>
      <c r="D613" s="1">
        <v>497500</v>
      </c>
    </row>
    <row r="614" spans="1:4" x14ac:dyDescent="0.3">
      <c r="A614" t="s">
        <v>1600</v>
      </c>
      <c r="B614" t="s">
        <v>196</v>
      </c>
      <c r="C614" t="s">
        <v>1991</v>
      </c>
      <c r="D614" s="1">
        <v>497500</v>
      </c>
    </row>
    <row r="615" spans="1:4" x14ac:dyDescent="0.3">
      <c r="A615" t="s">
        <v>995</v>
      </c>
      <c r="B615" t="s">
        <v>209</v>
      </c>
      <c r="C615" t="s">
        <v>3</v>
      </c>
      <c r="D615" s="1">
        <v>497400</v>
      </c>
    </row>
    <row r="616" spans="1:4" x14ac:dyDescent="0.3">
      <c r="A616" t="s">
        <v>1630</v>
      </c>
      <c r="B616" t="s">
        <v>203</v>
      </c>
      <c r="C616" t="s">
        <v>1991</v>
      </c>
      <c r="D616" s="1">
        <v>497100</v>
      </c>
    </row>
    <row r="617" spans="1:4" x14ac:dyDescent="0.3">
      <c r="A617" t="s">
        <v>1784</v>
      </c>
      <c r="B617" t="s">
        <v>192</v>
      </c>
      <c r="C617" t="s">
        <v>1991</v>
      </c>
      <c r="D617" s="1">
        <v>497000</v>
      </c>
    </row>
    <row r="618" spans="1:4" x14ac:dyDescent="0.3">
      <c r="A618" t="s">
        <v>1785</v>
      </c>
      <c r="B618" t="s">
        <v>208</v>
      </c>
      <c r="C618" t="s">
        <v>916</v>
      </c>
      <c r="D618" s="1">
        <v>496645</v>
      </c>
    </row>
    <row r="619" spans="1:4" x14ac:dyDescent="0.3">
      <c r="A619" t="s">
        <v>96</v>
      </c>
      <c r="B619" t="s">
        <v>203</v>
      </c>
      <c r="C619" t="s">
        <v>4</v>
      </c>
      <c r="D619" s="1">
        <v>496600</v>
      </c>
    </row>
    <row r="620" spans="1:4" x14ac:dyDescent="0.3">
      <c r="A620" t="s">
        <v>985</v>
      </c>
      <c r="B620" t="s">
        <v>154</v>
      </c>
      <c r="C620" t="s">
        <v>4</v>
      </c>
      <c r="D620" s="1">
        <v>496500</v>
      </c>
    </row>
    <row r="621" spans="1:4" x14ac:dyDescent="0.3">
      <c r="A621" t="s">
        <v>1786</v>
      </c>
      <c r="B621" t="s">
        <v>171</v>
      </c>
      <c r="C621" t="s">
        <v>1991</v>
      </c>
      <c r="D621" s="1">
        <v>496500</v>
      </c>
    </row>
    <row r="622" spans="1:4" x14ac:dyDescent="0.3">
      <c r="A622" t="s">
        <v>1787</v>
      </c>
      <c r="B622" t="s">
        <v>199</v>
      </c>
      <c r="C622" t="s">
        <v>1989</v>
      </c>
      <c r="D622" s="1">
        <v>496250</v>
      </c>
    </row>
    <row r="623" spans="1:4" x14ac:dyDescent="0.3">
      <c r="A623" t="s">
        <v>1209</v>
      </c>
      <c r="B623" t="s">
        <v>192</v>
      </c>
      <c r="C623" t="s">
        <v>4</v>
      </c>
      <c r="D623" s="1">
        <v>496000</v>
      </c>
    </row>
    <row r="624" spans="1:4" x14ac:dyDescent="0.3">
      <c r="A624" t="s">
        <v>1788</v>
      </c>
      <c r="B624" t="s">
        <v>162</v>
      </c>
      <c r="C624" t="s">
        <v>916</v>
      </c>
      <c r="D624" s="1">
        <v>496000</v>
      </c>
    </row>
    <row r="625" spans="1:4" x14ac:dyDescent="0.3">
      <c r="A625" t="s">
        <v>1240</v>
      </c>
      <c r="B625" t="s">
        <v>195</v>
      </c>
      <c r="C625" t="s">
        <v>4</v>
      </c>
      <c r="D625" s="1">
        <v>496000</v>
      </c>
    </row>
    <row r="626" spans="1:4" x14ac:dyDescent="0.3">
      <c r="A626" t="s">
        <v>1789</v>
      </c>
      <c r="B626" t="s">
        <v>210</v>
      </c>
      <c r="C626" t="s">
        <v>1991</v>
      </c>
      <c r="D626" s="1">
        <v>495900</v>
      </c>
    </row>
    <row r="627" spans="1:4" x14ac:dyDescent="0.3">
      <c r="A627" t="s">
        <v>1790</v>
      </c>
      <c r="B627" t="s">
        <v>162</v>
      </c>
      <c r="C627" t="s">
        <v>1991</v>
      </c>
      <c r="D627" s="1">
        <v>495800</v>
      </c>
    </row>
    <row r="628" spans="1:4" x14ac:dyDescent="0.3">
      <c r="A628" t="s">
        <v>1791</v>
      </c>
      <c r="B628" t="s">
        <v>198</v>
      </c>
      <c r="C628" t="s">
        <v>1991</v>
      </c>
      <c r="D628" s="1">
        <v>495500</v>
      </c>
    </row>
    <row r="629" spans="1:4" x14ac:dyDescent="0.3">
      <c r="A629" t="s">
        <v>142</v>
      </c>
      <c r="B629" t="s">
        <v>210</v>
      </c>
      <c r="C629" t="s">
        <v>1987</v>
      </c>
      <c r="D629" s="1">
        <v>495100</v>
      </c>
    </row>
    <row r="630" spans="1:4" x14ac:dyDescent="0.3">
      <c r="A630" t="s">
        <v>1197</v>
      </c>
      <c r="B630" t="s">
        <v>203</v>
      </c>
      <c r="C630" t="s">
        <v>1987</v>
      </c>
      <c r="D630" s="1">
        <v>495000</v>
      </c>
    </row>
    <row r="631" spans="1:4" x14ac:dyDescent="0.3">
      <c r="A631" t="s">
        <v>1405</v>
      </c>
      <c r="B631" t="s">
        <v>203</v>
      </c>
      <c r="C631" t="s">
        <v>4</v>
      </c>
      <c r="D631" s="1">
        <v>495000</v>
      </c>
    </row>
    <row r="632" spans="1:4" x14ac:dyDescent="0.3">
      <c r="A632" t="s">
        <v>1792</v>
      </c>
      <c r="B632" t="s">
        <v>202</v>
      </c>
      <c r="C632" t="s">
        <v>1989</v>
      </c>
      <c r="D632" s="1">
        <v>495000</v>
      </c>
    </row>
    <row r="633" spans="1:4" x14ac:dyDescent="0.3">
      <c r="A633" t="s">
        <v>290</v>
      </c>
      <c r="B633" t="s">
        <v>207</v>
      </c>
      <c r="C633" t="s">
        <v>1988</v>
      </c>
      <c r="D633" s="1">
        <v>495000</v>
      </c>
    </row>
    <row r="634" spans="1:4" x14ac:dyDescent="0.3">
      <c r="A634" t="s">
        <v>294</v>
      </c>
      <c r="B634" t="s">
        <v>144</v>
      </c>
      <c r="C634" t="s">
        <v>3</v>
      </c>
      <c r="D634" s="1">
        <v>495000</v>
      </c>
    </row>
    <row r="635" spans="1:4" x14ac:dyDescent="0.3">
      <c r="A635" t="s">
        <v>1013</v>
      </c>
      <c r="B635" t="s">
        <v>144</v>
      </c>
      <c r="C635" t="s">
        <v>1991</v>
      </c>
      <c r="D635" s="1">
        <v>495000</v>
      </c>
    </row>
    <row r="636" spans="1:4" x14ac:dyDescent="0.3">
      <c r="A636" t="s">
        <v>298</v>
      </c>
      <c r="B636" t="s">
        <v>205</v>
      </c>
      <c r="C636" t="s">
        <v>1991</v>
      </c>
      <c r="D636" s="1">
        <v>495000</v>
      </c>
    </row>
    <row r="637" spans="1:4" x14ac:dyDescent="0.3">
      <c r="A637" t="s">
        <v>1181</v>
      </c>
      <c r="B637" t="s">
        <v>205</v>
      </c>
      <c r="C637" t="s">
        <v>4</v>
      </c>
      <c r="D637" s="1">
        <v>495000</v>
      </c>
    </row>
    <row r="638" spans="1:4" x14ac:dyDescent="0.3">
      <c r="A638" t="s">
        <v>1210</v>
      </c>
      <c r="B638" t="s">
        <v>144</v>
      </c>
      <c r="C638" t="s">
        <v>1991</v>
      </c>
      <c r="D638" s="1">
        <v>495000</v>
      </c>
    </row>
    <row r="639" spans="1:4" x14ac:dyDescent="0.3">
      <c r="A639" t="s">
        <v>595</v>
      </c>
      <c r="B639" t="s">
        <v>207</v>
      </c>
      <c r="C639" t="s">
        <v>3</v>
      </c>
      <c r="D639" s="1">
        <v>495000</v>
      </c>
    </row>
    <row r="640" spans="1:4" x14ac:dyDescent="0.3">
      <c r="A640" t="s">
        <v>1150</v>
      </c>
      <c r="B640" t="s">
        <v>144</v>
      </c>
      <c r="C640" t="s">
        <v>1991</v>
      </c>
      <c r="D640" s="1">
        <v>495000</v>
      </c>
    </row>
    <row r="641" spans="1:4" x14ac:dyDescent="0.3">
      <c r="A641" t="s">
        <v>1354</v>
      </c>
      <c r="B641" t="s">
        <v>208</v>
      </c>
      <c r="C641" t="s">
        <v>1991</v>
      </c>
      <c r="D641" s="1">
        <v>494925</v>
      </c>
    </row>
    <row r="642" spans="1:4" x14ac:dyDescent="0.3">
      <c r="A642" t="s">
        <v>299</v>
      </c>
      <c r="B642" t="s">
        <v>189</v>
      </c>
      <c r="C642" t="s">
        <v>1991</v>
      </c>
      <c r="D642" s="1">
        <v>494500</v>
      </c>
    </row>
    <row r="643" spans="1:4" x14ac:dyDescent="0.3">
      <c r="A643" t="s">
        <v>1177</v>
      </c>
      <c r="B643" t="s">
        <v>202</v>
      </c>
      <c r="C643" t="s">
        <v>916</v>
      </c>
      <c r="D643" s="1">
        <v>494500</v>
      </c>
    </row>
    <row r="644" spans="1:4" x14ac:dyDescent="0.3">
      <c r="A644" t="s">
        <v>388</v>
      </c>
      <c r="B644" t="s">
        <v>203</v>
      </c>
      <c r="C644" t="s">
        <v>3</v>
      </c>
      <c r="D644" s="1">
        <v>494400</v>
      </c>
    </row>
    <row r="645" spans="1:4" x14ac:dyDescent="0.3">
      <c r="A645" t="s">
        <v>1793</v>
      </c>
      <c r="B645" t="s">
        <v>189</v>
      </c>
      <c r="C645" t="s">
        <v>1987</v>
      </c>
      <c r="D645" s="1">
        <v>494000</v>
      </c>
    </row>
    <row r="646" spans="1:4" x14ac:dyDescent="0.3">
      <c r="A646" t="s">
        <v>956</v>
      </c>
      <c r="B646" t="s">
        <v>203</v>
      </c>
      <c r="C646" t="s">
        <v>1987</v>
      </c>
      <c r="D646" s="1">
        <v>494000</v>
      </c>
    </row>
    <row r="647" spans="1:4" x14ac:dyDescent="0.3">
      <c r="A647" t="s">
        <v>1437</v>
      </c>
      <c r="B647" t="s">
        <v>190</v>
      </c>
      <c r="C647" t="s">
        <v>3</v>
      </c>
      <c r="D647" s="1">
        <v>494000</v>
      </c>
    </row>
    <row r="648" spans="1:4" x14ac:dyDescent="0.3">
      <c r="A648" t="s">
        <v>386</v>
      </c>
      <c r="B648" t="s">
        <v>206</v>
      </c>
      <c r="C648" t="s">
        <v>4</v>
      </c>
      <c r="D648" s="1">
        <v>494000</v>
      </c>
    </row>
    <row r="649" spans="1:4" x14ac:dyDescent="0.3">
      <c r="A649" t="s">
        <v>1794</v>
      </c>
      <c r="B649" t="s">
        <v>209</v>
      </c>
      <c r="C649" t="s">
        <v>916</v>
      </c>
      <c r="D649" s="1">
        <v>493700</v>
      </c>
    </row>
    <row r="650" spans="1:4" x14ac:dyDescent="0.3">
      <c r="A650" t="s">
        <v>1616</v>
      </c>
      <c r="B650" t="s">
        <v>198</v>
      </c>
      <c r="C650" t="s">
        <v>1991</v>
      </c>
      <c r="D650" s="1">
        <v>493600</v>
      </c>
    </row>
    <row r="651" spans="1:4" x14ac:dyDescent="0.3">
      <c r="A651" t="s">
        <v>1199</v>
      </c>
      <c r="B651" t="s">
        <v>208</v>
      </c>
      <c r="C651" t="s">
        <v>916</v>
      </c>
      <c r="D651" s="1">
        <v>493520</v>
      </c>
    </row>
    <row r="652" spans="1:4" x14ac:dyDescent="0.3">
      <c r="A652" t="s">
        <v>430</v>
      </c>
      <c r="B652" t="s">
        <v>194</v>
      </c>
      <c r="C652" t="s">
        <v>3</v>
      </c>
      <c r="D652" s="1">
        <v>493500</v>
      </c>
    </row>
    <row r="653" spans="1:4" x14ac:dyDescent="0.3">
      <c r="A653" t="s">
        <v>1795</v>
      </c>
      <c r="B653" t="s">
        <v>203</v>
      </c>
      <c r="C653" t="s">
        <v>1991</v>
      </c>
      <c r="D653" s="1">
        <v>493400</v>
      </c>
    </row>
    <row r="654" spans="1:4" x14ac:dyDescent="0.3">
      <c r="A654" t="s">
        <v>1796</v>
      </c>
      <c r="B654" t="s">
        <v>191</v>
      </c>
      <c r="C654" t="s">
        <v>3</v>
      </c>
      <c r="D654" s="1">
        <v>493000</v>
      </c>
    </row>
    <row r="655" spans="1:4" x14ac:dyDescent="0.3">
      <c r="A655" t="s">
        <v>1797</v>
      </c>
      <c r="B655" t="s">
        <v>196</v>
      </c>
      <c r="C655" t="s">
        <v>1991</v>
      </c>
      <c r="D655" s="1">
        <v>493000</v>
      </c>
    </row>
    <row r="656" spans="1:4" x14ac:dyDescent="0.3">
      <c r="A656" t="s">
        <v>1798</v>
      </c>
      <c r="B656" t="s">
        <v>203</v>
      </c>
      <c r="C656" t="s">
        <v>916</v>
      </c>
      <c r="D656" s="1">
        <v>493000</v>
      </c>
    </row>
    <row r="657" spans="1:4" x14ac:dyDescent="0.3">
      <c r="A657" t="s">
        <v>1799</v>
      </c>
      <c r="B657" t="s">
        <v>196</v>
      </c>
      <c r="C657" t="s">
        <v>4</v>
      </c>
      <c r="D657" s="1">
        <v>493000</v>
      </c>
    </row>
    <row r="658" spans="1:4" x14ac:dyDescent="0.3">
      <c r="A658" t="s">
        <v>1800</v>
      </c>
      <c r="B658" t="s">
        <v>196</v>
      </c>
      <c r="C658" t="s">
        <v>1991</v>
      </c>
      <c r="D658" s="1">
        <v>493000</v>
      </c>
    </row>
    <row r="659" spans="1:4" x14ac:dyDescent="0.3">
      <c r="A659" t="s">
        <v>1010</v>
      </c>
      <c r="B659" t="s">
        <v>177</v>
      </c>
      <c r="C659" t="s">
        <v>916</v>
      </c>
      <c r="D659" s="1">
        <v>493000</v>
      </c>
    </row>
    <row r="660" spans="1:4" x14ac:dyDescent="0.3">
      <c r="A660" t="s">
        <v>376</v>
      </c>
      <c r="B660" t="s">
        <v>198</v>
      </c>
      <c r="C660" t="s">
        <v>1989</v>
      </c>
      <c r="D660" s="1">
        <v>492900</v>
      </c>
    </row>
    <row r="661" spans="1:4" x14ac:dyDescent="0.3">
      <c r="A661" t="s">
        <v>225</v>
      </c>
      <c r="B661" t="s">
        <v>205</v>
      </c>
      <c r="C661" t="s">
        <v>3</v>
      </c>
      <c r="D661" s="1">
        <v>492500</v>
      </c>
    </row>
    <row r="662" spans="1:4" x14ac:dyDescent="0.3">
      <c r="A662" t="s">
        <v>1002</v>
      </c>
      <c r="B662" t="s">
        <v>144</v>
      </c>
      <c r="C662" t="s">
        <v>4</v>
      </c>
      <c r="D662" s="1">
        <v>492500</v>
      </c>
    </row>
    <row r="663" spans="1:4" x14ac:dyDescent="0.3">
      <c r="A663" t="s">
        <v>346</v>
      </c>
      <c r="B663" t="s">
        <v>144</v>
      </c>
      <c r="C663" t="s">
        <v>1989</v>
      </c>
      <c r="D663" s="1">
        <v>492500</v>
      </c>
    </row>
    <row r="664" spans="1:4" x14ac:dyDescent="0.3">
      <c r="A664" t="s">
        <v>1400</v>
      </c>
      <c r="B664" t="s">
        <v>203</v>
      </c>
      <c r="C664" t="s">
        <v>916</v>
      </c>
      <c r="D664" s="1">
        <v>492500</v>
      </c>
    </row>
    <row r="665" spans="1:4" x14ac:dyDescent="0.3">
      <c r="A665" t="s">
        <v>401</v>
      </c>
      <c r="B665" t="s">
        <v>202</v>
      </c>
      <c r="C665" t="s">
        <v>1991</v>
      </c>
      <c r="D665" s="1">
        <v>492500</v>
      </c>
    </row>
    <row r="666" spans="1:4" x14ac:dyDescent="0.3">
      <c r="A666" t="s">
        <v>436</v>
      </c>
      <c r="B666" t="s">
        <v>144</v>
      </c>
      <c r="C666" t="s">
        <v>1991</v>
      </c>
      <c r="D666" s="1">
        <v>492500</v>
      </c>
    </row>
    <row r="667" spans="1:4" x14ac:dyDescent="0.3">
      <c r="A667" t="s">
        <v>1801</v>
      </c>
      <c r="B667" t="s">
        <v>195</v>
      </c>
      <c r="C667" t="s">
        <v>916</v>
      </c>
      <c r="D667" s="1">
        <v>492000</v>
      </c>
    </row>
    <row r="668" spans="1:4" x14ac:dyDescent="0.3">
      <c r="A668" t="s">
        <v>1395</v>
      </c>
      <c r="B668" t="s">
        <v>200</v>
      </c>
      <c r="C668" t="s">
        <v>916</v>
      </c>
      <c r="D668" s="1">
        <v>492000</v>
      </c>
    </row>
    <row r="669" spans="1:4" x14ac:dyDescent="0.3">
      <c r="A669" t="s">
        <v>1195</v>
      </c>
      <c r="B669" t="s">
        <v>144</v>
      </c>
      <c r="C669" t="s">
        <v>1991</v>
      </c>
      <c r="D669" s="1">
        <v>492000</v>
      </c>
    </row>
    <row r="670" spans="1:4" x14ac:dyDescent="0.3">
      <c r="A670" t="s">
        <v>322</v>
      </c>
      <c r="B670" t="s">
        <v>206</v>
      </c>
      <c r="C670" t="s">
        <v>3</v>
      </c>
      <c r="D670" s="1">
        <v>492000</v>
      </c>
    </row>
    <row r="671" spans="1:4" x14ac:dyDescent="0.3">
      <c r="A671" t="s">
        <v>1216</v>
      </c>
      <c r="B671" t="s">
        <v>206</v>
      </c>
      <c r="C671" t="s">
        <v>1991</v>
      </c>
      <c r="D671" s="1">
        <v>492000</v>
      </c>
    </row>
    <row r="672" spans="1:4" x14ac:dyDescent="0.3">
      <c r="A672" t="s">
        <v>1607</v>
      </c>
      <c r="B672" t="s">
        <v>203</v>
      </c>
      <c r="C672" t="s">
        <v>1989</v>
      </c>
      <c r="D672" s="1">
        <v>491800</v>
      </c>
    </row>
    <row r="673" spans="1:4" x14ac:dyDescent="0.3">
      <c r="A673" t="s">
        <v>1196</v>
      </c>
      <c r="B673" t="s">
        <v>203</v>
      </c>
      <c r="C673" t="s">
        <v>916</v>
      </c>
      <c r="D673" s="1">
        <v>491700</v>
      </c>
    </row>
    <row r="674" spans="1:4" x14ac:dyDescent="0.3">
      <c r="A674" t="s">
        <v>1422</v>
      </c>
      <c r="B674" t="s">
        <v>202</v>
      </c>
      <c r="C674" t="s">
        <v>1988</v>
      </c>
      <c r="D674" s="1">
        <v>491500</v>
      </c>
    </row>
    <row r="675" spans="1:4" x14ac:dyDescent="0.3">
      <c r="A675" t="s">
        <v>92</v>
      </c>
      <c r="B675" t="s">
        <v>202</v>
      </c>
      <c r="C675" t="s">
        <v>1987</v>
      </c>
      <c r="D675" s="1">
        <v>491500</v>
      </c>
    </row>
    <row r="676" spans="1:4" x14ac:dyDescent="0.3">
      <c r="A676" t="s">
        <v>575</v>
      </c>
      <c r="B676" t="s">
        <v>202</v>
      </c>
      <c r="C676" t="s">
        <v>1991</v>
      </c>
      <c r="D676" s="1">
        <v>491500</v>
      </c>
    </row>
    <row r="677" spans="1:4" x14ac:dyDescent="0.3">
      <c r="A677" t="s">
        <v>1634</v>
      </c>
      <c r="B677" t="s">
        <v>209</v>
      </c>
      <c r="C677" t="s">
        <v>1991</v>
      </c>
      <c r="D677" s="1">
        <v>491400</v>
      </c>
    </row>
    <row r="678" spans="1:4" x14ac:dyDescent="0.3">
      <c r="A678" t="s">
        <v>528</v>
      </c>
      <c r="B678" t="s">
        <v>199</v>
      </c>
      <c r="C678" t="s">
        <v>1991</v>
      </c>
      <c r="D678" s="1">
        <v>491250</v>
      </c>
    </row>
    <row r="679" spans="1:4" x14ac:dyDescent="0.3">
      <c r="A679" t="s">
        <v>211</v>
      </c>
      <c r="B679" t="s">
        <v>193</v>
      </c>
      <c r="C679" t="s">
        <v>916</v>
      </c>
      <c r="D679" s="1">
        <v>491000</v>
      </c>
    </row>
    <row r="680" spans="1:4" x14ac:dyDescent="0.3">
      <c r="A680" t="s">
        <v>214</v>
      </c>
      <c r="B680" t="s">
        <v>193</v>
      </c>
      <c r="C680" t="s">
        <v>916</v>
      </c>
      <c r="D680" s="1">
        <v>491000</v>
      </c>
    </row>
    <row r="681" spans="1:4" x14ac:dyDescent="0.3">
      <c r="A681" t="s">
        <v>215</v>
      </c>
      <c r="B681" t="s">
        <v>200</v>
      </c>
      <c r="C681" t="s">
        <v>1991</v>
      </c>
      <c r="D681" s="1">
        <v>491000</v>
      </c>
    </row>
    <row r="682" spans="1:4" x14ac:dyDescent="0.3">
      <c r="A682" t="s">
        <v>1802</v>
      </c>
      <c r="B682" t="s">
        <v>200</v>
      </c>
      <c r="C682" t="s">
        <v>1989</v>
      </c>
      <c r="D682" s="1">
        <v>491000</v>
      </c>
    </row>
    <row r="683" spans="1:4" x14ac:dyDescent="0.3">
      <c r="A683" t="s">
        <v>1803</v>
      </c>
      <c r="B683" t="s">
        <v>177</v>
      </c>
      <c r="C683" t="s">
        <v>1991</v>
      </c>
      <c r="D683" s="1">
        <v>491000</v>
      </c>
    </row>
    <row r="684" spans="1:4" x14ac:dyDescent="0.3">
      <c r="A684" t="s">
        <v>1593</v>
      </c>
      <c r="B684" t="s">
        <v>200</v>
      </c>
      <c r="C684" t="s">
        <v>1991</v>
      </c>
      <c r="D684" s="1">
        <v>491000</v>
      </c>
    </row>
    <row r="685" spans="1:4" x14ac:dyDescent="0.3">
      <c r="A685" t="s">
        <v>1409</v>
      </c>
      <c r="B685" t="s">
        <v>200</v>
      </c>
      <c r="C685" t="s">
        <v>1989</v>
      </c>
      <c r="D685" s="1">
        <v>491000</v>
      </c>
    </row>
    <row r="686" spans="1:4" x14ac:dyDescent="0.3">
      <c r="A686" t="s">
        <v>352</v>
      </c>
      <c r="B686" t="s">
        <v>200</v>
      </c>
      <c r="C686" t="s">
        <v>1991</v>
      </c>
      <c r="D686" s="1">
        <v>491000</v>
      </c>
    </row>
    <row r="687" spans="1:4" x14ac:dyDescent="0.3">
      <c r="A687" t="s">
        <v>1804</v>
      </c>
      <c r="B687" t="s">
        <v>206</v>
      </c>
      <c r="C687" t="s">
        <v>1991</v>
      </c>
      <c r="D687" s="1">
        <v>491000</v>
      </c>
    </row>
    <row r="688" spans="1:4" x14ac:dyDescent="0.3">
      <c r="A688" t="s">
        <v>1805</v>
      </c>
      <c r="B688" t="s">
        <v>206</v>
      </c>
      <c r="C688" t="s">
        <v>1987</v>
      </c>
      <c r="D688" s="1">
        <v>491000</v>
      </c>
    </row>
    <row r="689" spans="1:4" x14ac:dyDescent="0.3">
      <c r="A689" t="s">
        <v>1806</v>
      </c>
      <c r="B689" t="s">
        <v>206</v>
      </c>
      <c r="C689" t="s">
        <v>1989</v>
      </c>
      <c r="D689" s="1">
        <v>491000</v>
      </c>
    </row>
    <row r="690" spans="1:4" x14ac:dyDescent="0.3">
      <c r="A690" t="s">
        <v>1352</v>
      </c>
      <c r="B690" t="s">
        <v>200</v>
      </c>
      <c r="C690" t="s">
        <v>4</v>
      </c>
      <c r="D690" s="1">
        <v>491000</v>
      </c>
    </row>
    <row r="691" spans="1:4" x14ac:dyDescent="0.3">
      <c r="A691" t="s">
        <v>1440</v>
      </c>
      <c r="B691" t="s">
        <v>208</v>
      </c>
      <c r="C691" t="s">
        <v>4</v>
      </c>
      <c r="D691" s="1">
        <v>490840</v>
      </c>
    </row>
    <row r="692" spans="1:4" x14ac:dyDescent="0.3">
      <c r="A692" t="s">
        <v>989</v>
      </c>
      <c r="B692" t="s">
        <v>196</v>
      </c>
      <c r="C692" t="s">
        <v>1989</v>
      </c>
      <c r="D692" s="1">
        <v>490500</v>
      </c>
    </row>
    <row r="693" spans="1:4" x14ac:dyDescent="0.3">
      <c r="A693" t="s">
        <v>937</v>
      </c>
      <c r="B693" t="s">
        <v>202</v>
      </c>
      <c r="C693" t="s">
        <v>1991</v>
      </c>
      <c r="D693" s="1">
        <v>490000</v>
      </c>
    </row>
    <row r="694" spans="1:4" x14ac:dyDescent="0.3">
      <c r="A694" t="s">
        <v>1807</v>
      </c>
      <c r="B694" t="s">
        <v>202</v>
      </c>
      <c r="C694" t="s">
        <v>1991</v>
      </c>
      <c r="D694" s="1">
        <v>490000</v>
      </c>
    </row>
    <row r="695" spans="1:4" x14ac:dyDescent="0.3">
      <c r="A695" t="s">
        <v>1808</v>
      </c>
      <c r="B695" t="s">
        <v>193</v>
      </c>
      <c r="C695" t="s">
        <v>916</v>
      </c>
      <c r="D695" s="1">
        <v>490000</v>
      </c>
    </row>
    <row r="696" spans="1:4" x14ac:dyDescent="0.3">
      <c r="A696" t="s">
        <v>1809</v>
      </c>
      <c r="B696" t="s">
        <v>202</v>
      </c>
      <c r="C696" t="s">
        <v>916</v>
      </c>
      <c r="D696" s="1">
        <v>490000</v>
      </c>
    </row>
    <row r="697" spans="1:4" x14ac:dyDescent="0.3">
      <c r="A697" t="s">
        <v>1810</v>
      </c>
      <c r="B697" t="s">
        <v>205</v>
      </c>
      <c r="C697" t="s">
        <v>1991</v>
      </c>
      <c r="D697" s="1">
        <v>490000</v>
      </c>
    </row>
    <row r="698" spans="1:4" x14ac:dyDescent="0.3">
      <c r="A698" t="s">
        <v>1811</v>
      </c>
      <c r="B698" t="s">
        <v>199</v>
      </c>
      <c r="C698" t="s">
        <v>1991</v>
      </c>
      <c r="D698" s="1">
        <v>490000</v>
      </c>
    </row>
    <row r="699" spans="1:4" x14ac:dyDescent="0.3">
      <c r="A699" t="s">
        <v>231</v>
      </c>
      <c r="B699" t="s">
        <v>201</v>
      </c>
      <c r="C699" t="s">
        <v>916</v>
      </c>
      <c r="D699" s="1">
        <v>490000</v>
      </c>
    </row>
    <row r="700" spans="1:4" x14ac:dyDescent="0.3">
      <c r="A700" t="s">
        <v>75</v>
      </c>
      <c r="B700" t="s">
        <v>198</v>
      </c>
      <c r="C700" t="s">
        <v>1991</v>
      </c>
      <c r="D700" s="1">
        <v>490000</v>
      </c>
    </row>
    <row r="701" spans="1:4" x14ac:dyDescent="0.3">
      <c r="A701" t="s">
        <v>297</v>
      </c>
      <c r="B701" t="s">
        <v>192</v>
      </c>
      <c r="C701" t="s">
        <v>1988</v>
      </c>
      <c r="D701" s="1">
        <v>490000</v>
      </c>
    </row>
    <row r="702" spans="1:4" x14ac:dyDescent="0.3">
      <c r="A702" t="s">
        <v>306</v>
      </c>
      <c r="B702" t="s">
        <v>195</v>
      </c>
      <c r="C702" t="s">
        <v>1991</v>
      </c>
      <c r="D702" s="1">
        <v>490000</v>
      </c>
    </row>
    <row r="703" spans="1:4" x14ac:dyDescent="0.3">
      <c r="A703" t="s">
        <v>1632</v>
      </c>
      <c r="B703" t="s">
        <v>206</v>
      </c>
      <c r="C703" t="s">
        <v>3</v>
      </c>
      <c r="D703" s="1">
        <v>490000</v>
      </c>
    </row>
    <row r="704" spans="1:4" x14ac:dyDescent="0.3">
      <c r="A704" t="s">
        <v>1812</v>
      </c>
      <c r="B704" t="s">
        <v>202</v>
      </c>
      <c r="C704" t="s">
        <v>1991</v>
      </c>
      <c r="D704" s="1">
        <v>490000</v>
      </c>
    </row>
    <row r="705" spans="1:4" x14ac:dyDescent="0.3">
      <c r="A705" t="s">
        <v>347</v>
      </c>
      <c r="B705" t="s">
        <v>203</v>
      </c>
      <c r="C705" t="s">
        <v>1991</v>
      </c>
      <c r="D705" s="1">
        <v>490000</v>
      </c>
    </row>
    <row r="706" spans="1:4" x14ac:dyDescent="0.3">
      <c r="A706" t="s">
        <v>543</v>
      </c>
      <c r="B706" t="s">
        <v>162</v>
      </c>
      <c r="C706" t="s">
        <v>1988</v>
      </c>
      <c r="D706" s="1">
        <v>490000</v>
      </c>
    </row>
    <row r="707" spans="1:4" x14ac:dyDescent="0.3">
      <c r="A707" t="s">
        <v>1463</v>
      </c>
      <c r="B707" t="s">
        <v>206</v>
      </c>
      <c r="C707" t="s">
        <v>916</v>
      </c>
      <c r="D707" s="1">
        <v>490000</v>
      </c>
    </row>
    <row r="708" spans="1:4" x14ac:dyDescent="0.3">
      <c r="A708" t="s">
        <v>1455</v>
      </c>
      <c r="B708" t="s">
        <v>144</v>
      </c>
      <c r="C708" t="s">
        <v>1987</v>
      </c>
      <c r="D708" s="1">
        <v>490000</v>
      </c>
    </row>
    <row r="709" spans="1:4" x14ac:dyDescent="0.3">
      <c r="A709" t="s">
        <v>1813</v>
      </c>
      <c r="B709" t="s">
        <v>189</v>
      </c>
      <c r="C709" t="s">
        <v>1988</v>
      </c>
      <c r="D709" s="1">
        <v>490000</v>
      </c>
    </row>
    <row r="710" spans="1:4" x14ac:dyDescent="0.3">
      <c r="A710" t="s">
        <v>1028</v>
      </c>
      <c r="B710" t="s">
        <v>145</v>
      </c>
      <c r="C710" t="s">
        <v>3</v>
      </c>
      <c r="D710" s="1">
        <v>490000</v>
      </c>
    </row>
    <row r="711" spans="1:4" x14ac:dyDescent="0.3">
      <c r="A711" t="s">
        <v>1814</v>
      </c>
      <c r="B711" t="s">
        <v>192</v>
      </c>
      <c r="C711" t="s">
        <v>1991</v>
      </c>
      <c r="D711" s="1">
        <v>490000</v>
      </c>
    </row>
    <row r="712" spans="1:4" x14ac:dyDescent="0.3">
      <c r="A712" t="s">
        <v>439</v>
      </c>
      <c r="B712" t="s">
        <v>145</v>
      </c>
      <c r="C712" t="s">
        <v>1991</v>
      </c>
      <c r="D712" s="1">
        <v>490000</v>
      </c>
    </row>
    <row r="713" spans="1:4" x14ac:dyDescent="0.3">
      <c r="A713" t="s">
        <v>1815</v>
      </c>
      <c r="B713" t="s">
        <v>207</v>
      </c>
      <c r="C713" t="s">
        <v>916</v>
      </c>
      <c r="D713" s="1">
        <v>490000</v>
      </c>
    </row>
  </sheetData>
  <sortState xmlns:xlrd2="http://schemas.microsoft.com/office/spreadsheetml/2017/richdata2" ref="A2:D713">
    <sortCondition descending="1" ref="D6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CAC5-C7E6-4FF4-88D2-2C87FB97EAE4}">
  <dimension ref="A1:D812"/>
  <sheetViews>
    <sheetView workbookViewId="0">
      <selection sqref="A1:XFD1048576"/>
    </sheetView>
  </sheetViews>
  <sheetFormatPr defaultRowHeight="14.4" x14ac:dyDescent="0.3"/>
  <cols>
    <col min="1" max="1" width="20.109375" bestFit="1" customWidth="1"/>
    <col min="2" max="2" width="21.44140625" bestFit="1" customWidth="1"/>
    <col min="3" max="3" width="16.5546875" bestFit="1" customWidth="1"/>
    <col min="4" max="4" width="11.109375" bestFit="1" customWidth="1"/>
  </cols>
  <sheetData>
    <row r="1" spans="1:4" x14ac:dyDescent="0.3">
      <c r="A1" t="s">
        <v>479</v>
      </c>
      <c r="B1" t="s">
        <v>186</v>
      </c>
      <c r="C1" t="s">
        <v>184</v>
      </c>
      <c r="D1" s="2" t="s">
        <v>185</v>
      </c>
    </row>
    <row r="2" spans="1:4" x14ac:dyDescent="0.3">
      <c r="A2" t="s">
        <v>111</v>
      </c>
      <c r="B2" t="s">
        <v>190</v>
      </c>
      <c r="C2" t="s">
        <v>1991</v>
      </c>
      <c r="D2" s="1">
        <v>28000000</v>
      </c>
    </row>
    <row r="3" spans="1:4" x14ac:dyDescent="0.3">
      <c r="A3" t="s">
        <v>1302</v>
      </c>
      <c r="B3" t="s">
        <v>192</v>
      </c>
      <c r="C3" t="s">
        <v>1991</v>
      </c>
      <c r="D3" s="1">
        <v>25000000</v>
      </c>
    </row>
    <row r="4" spans="1:4" x14ac:dyDescent="0.3">
      <c r="A4" t="s">
        <v>5</v>
      </c>
      <c r="B4" t="s">
        <v>210</v>
      </c>
      <c r="C4" t="s">
        <v>1988</v>
      </c>
      <c r="D4" s="1">
        <v>24000000</v>
      </c>
    </row>
    <row r="5" spans="1:4" x14ac:dyDescent="0.3">
      <c r="A5" t="s">
        <v>40</v>
      </c>
      <c r="B5" t="s">
        <v>192</v>
      </c>
      <c r="C5" t="s">
        <v>1991</v>
      </c>
      <c r="D5" s="1">
        <v>23500000</v>
      </c>
    </row>
    <row r="6" spans="1:4" x14ac:dyDescent="0.3">
      <c r="A6" t="s">
        <v>1132</v>
      </c>
      <c r="B6" t="s">
        <v>187</v>
      </c>
      <c r="C6" t="s">
        <v>1987</v>
      </c>
      <c r="D6" s="1">
        <v>23125000</v>
      </c>
    </row>
    <row r="7" spans="1:4" x14ac:dyDescent="0.3">
      <c r="A7" t="s">
        <v>146</v>
      </c>
      <c r="B7" t="s">
        <v>205</v>
      </c>
      <c r="C7" t="s">
        <v>1987</v>
      </c>
      <c r="D7" s="1">
        <v>23000000</v>
      </c>
    </row>
    <row r="8" spans="1:4" x14ac:dyDescent="0.3">
      <c r="A8" t="s">
        <v>31</v>
      </c>
      <c r="B8" t="s">
        <v>190</v>
      </c>
      <c r="C8" t="s">
        <v>1991</v>
      </c>
      <c r="D8" s="1">
        <v>23000000</v>
      </c>
    </row>
    <row r="9" spans="1:4" x14ac:dyDescent="0.3">
      <c r="A9" t="s">
        <v>116</v>
      </c>
      <c r="B9" t="s">
        <v>207</v>
      </c>
      <c r="C9" t="s">
        <v>1987</v>
      </c>
      <c r="D9" s="1">
        <v>23000000</v>
      </c>
    </row>
    <row r="10" spans="1:4" x14ac:dyDescent="0.3">
      <c r="A10" t="s">
        <v>1</v>
      </c>
      <c r="B10" t="s">
        <v>187</v>
      </c>
      <c r="C10" t="s">
        <v>1991</v>
      </c>
      <c r="D10" s="1">
        <v>23000000</v>
      </c>
    </row>
    <row r="11" spans="1:4" x14ac:dyDescent="0.3">
      <c r="A11" t="s">
        <v>138</v>
      </c>
      <c r="B11" t="s">
        <v>210</v>
      </c>
      <c r="C11" t="s">
        <v>1991</v>
      </c>
      <c r="D11" s="1">
        <v>22857142</v>
      </c>
    </row>
    <row r="12" spans="1:4" x14ac:dyDescent="0.3">
      <c r="A12" t="s">
        <v>389</v>
      </c>
      <c r="B12" t="s">
        <v>187</v>
      </c>
      <c r="C12" t="s">
        <v>1991</v>
      </c>
      <c r="D12" s="1">
        <v>22000000</v>
      </c>
    </row>
    <row r="13" spans="1:4" x14ac:dyDescent="0.3">
      <c r="A13" t="s">
        <v>83</v>
      </c>
      <c r="B13" t="s">
        <v>201</v>
      </c>
      <c r="C13" t="s">
        <v>1987</v>
      </c>
      <c r="D13" s="1">
        <v>21943026</v>
      </c>
    </row>
    <row r="14" spans="1:4" x14ac:dyDescent="0.3">
      <c r="A14" t="s">
        <v>17</v>
      </c>
      <c r="B14" t="s">
        <v>190</v>
      </c>
      <c r="C14" t="s">
        <v>1987</v>
      </c>
      <c r="D14" s="1">
        <v>21857142</v>
      </c>
    </row>
    <row r="15" spans="1:4" x14ac:dyDescent="0.3">
      <c r="A15" t="s">
        <v>19</v>
      </c>
      <c r="B15" t="s">
        <v>187</v>
      </c>
      <c r="C15" t="s">
        <v>916</v>
      </c>
      <c r="D15" s="1">
        <v>21857142</v>
      </c>
    </row>
    <row r="16" spans="1:4" x14ac:dyDescent="0.3">
      <c r="A16" t="s">
        <v>30</v>
      </c>
      <c r="B16" t="s">
        <v>190</v>
      </c>
      <c r="C16" t="s">
        <v>916</v>
      </c>
      <c r="D16" s="1">
        <v>21250000</v>
      </c>
    </row>
    <row r="17" spans="1:4" x14ac:dyDescent="0.3">
      <c r="A17" t="s">
        <v>918</v>
      </c>
      <c r="B17" t="s">
        <v>177</v>
      </c>
      <c r="C17" t="s">
        <v>916</v>
      </c>
      <c r="D17" s="1">
        <v>20571428</v>
      </c>
    </row>
    <row r="18" spans="1:4" x14ac:dyDescent="0.3">
      <c r="A18" t="s">
        <v>84</v>
      </c>
      <c r="B18" t="s">
        <v>201</v>
      </c>
      <c r="C18" t="s">
        <v>1991</v>
      </c>
      <c r="D18" s="1">
        <v>20000000</v>
      </c>
    </row>
    <row r="19" spans="1:4" x14ac:dyDescent="0.3">
      <c r="A19" t="s">
        <v>147</v>
      </c>
      <c r="B19" t="s">
        <v>145</v>
      </c>
      <c r="C19" t="s">
        <v>1991</v>
      </c>
      <c r="D19" s="1">
        <v>19500000</v>
      </c>
    </row>
    <row r="20" spans="1:4" x14ac:dyDescent="0.3">
      <c r="A20" t="s">
        <v>122</v>
      </c>
      <c r="B20" t="s">
        <v>208</v>
      </c>
      <c r="C20" t="s">
        <v>1989</v>
      </c>
      <c r="D20" s="1">
        <v>19329646</v>
      </c>
    </row>
    <row r="21" spans="1:4" x14ac:dyDescent="0.3">
      <c r="A21" t="s">
        <v>1494</v>
      </c>
      <c r="B21" t="s">
        <v>187</v>
      </c>
      <c r="C21" t="s">
        <v>916</v>
      </c>
      <c r="D21" s="1">
        <v>19000000</v>
      </c>
    </row>
    <row r="22" spans="1:4" x14ac:dyDescent="0.3">
      <c r="A22" t="s">
        <v>1303</v>
      </c>
      <c r="B22" t="s">
        <v>171</v>
      </c>
      <c r="C22" t="s">
        <v>1991</v>
      </c>
      <c r="D22" s="1">
        <v>19000000</v>
      </c>
    </row>
    <row r="23" spans="1:4" x14ac:dyDescent="0.3">
      <c r="A23" t="s">
        <v>1301</v>
      </c>
      <c r="B23" t="s">
        <v>205</v>
      </c>
      <c r="C23" t="s">
        <v>916</v>
      </c>
      <c r="D23" s="1">
        <v>17000000</v>
      </c>
    </row>
    <row r="24" spans="1:4" x14ac:dyDescent="0.3">
      <c r="A24" t="s">
        <v>47</v>
      </c>
      <c r="B24" t="s">
        <v>187</v>
      </c>
      <c r="C24" t="s">
        <v>4</v>
      </c>
      <c r="D24" s="1">
        <v>17000000</v>
      </c>
    </row>
    <row r="25" spans="1:4" x14ac:dyDescent="0.3">
      <c r="A25" t="s">
        <v>163</v>
      </c>
      <c r="B25" t="s">
        <v>162</v>
      </c>
      <c r="C25" t="s">
        <v>1989</v>
      </c>
      <c r="D25" s="1">
        <v>17000000</v>
      </c>
    </row>
    <row r="26" spans="1:4" x14ac:dyDescent="0.3">
      <c r="A26" t="s">
        <v>1495</v>
      </c>
      <c r="B26" t="s">
        <v>190</v>
      </c>
      <c r="C26" t="s">
        <v>1991</v>
      </c>
      <c r="D26" s="1">
        <v>17000000</v>
      </c>
    </row>
    <row r="27" spans="1:4" x14ac:dyDescent="0.3">
      <c r="A27" t="s">
        <v>23</v>
      </c>
      <c r="B27" t="s">
        <v>189</v>
      </c>
      <c r="C27" t="s">
        <v>1991</v>
      </c>
      <c r="D27" s="1">
        <v>17000000</v>
      </c>
    </row>
    <row r="28" spans="1:4" x14ac:dyDescent="0.3">
      <c r="A28" t="s">
        <v>1133</v>
      </c>
      <c r="B28" t="s">
        <v>205</v>
      </c>
      <c r="C28" t="s">
        <v>1991</v>
      </c>
      <c r="D28" s="1">
        <v>16500000</v>
      </c>
    </row>
    <row r="29" spans="1:4" x14ac:dyDescent="0.3">
      <c r="A29" t="s">
        <v>928</v>
      </c>
      <c r="B29" t="s">
        <v>145</v>
      </c>
      <c r="C29" t="s">
        <v>916</v>
      </c>
      <c r="D29" s="1">
        <v>16252360</v>
      </c>
    </row>
    <row r="30" spans="1:4" x14ac:dyDescent="0.3">
      <c r="A30" t="s">
        <v>967</v>
      </c>
      <c r="B30" t="s">
        <v>205</v>
      </c>
      <c r="C30" t="s">
        <v>1991</v>
      </c>
      <c r="D30" s="1">
        <v>16200000</v>
      </c>
    </row>
    <row r="31" spans="1:4" x14ac:dyDescent="0.3">
      <c r="A31" t="s">
        <v>1136</v>
      </c>
      <c r="B31" t="s">
        <v>188</v>
      </c>
      <c r="C31" t="s">
        <v>1991</v>
      </c>
      <c r="D31" s="1">
        <v>16157270</v>
      </c>
    </row>
    <row r="32" spans="1:4" x14ac:dyDescent="0.3">
      <c r="A32" t="s">
        <v>77</v>
      </c>
      <c r="B32" t="s">
        <v>200</v>
      </c>
      <c r="C32" t="s">
        <v>3</v>
      </c>
      <c r="D32" s="1">
        <v>16000000</v>
      </c>
    </row>
    <row r="33" spans="1:4" x14ac:dyDescent="0.3">
      <c r="A33" t="s">
        <v>123</v>
      </c>
      <c r="B33" t="s">
        <v>171</v>
      </c>
      <c r="C33" t="s">
        <v>3</v>
      </c>
      <c r="D33" s="1">
        <v>16000000</v>
      </c>
    </row>
    <row r="34" spans="1:4" x14ac:dyDescent="0.3">
      <c r="A34" t="s">
        <v>164</v>
      </c>
      <c r="B34" t="s">
        <v>201</v>
      </c>
      <c r="C34" t="s">
        <v>1988</v>
      </c>
      <c r="D34" s="1">
        <v>16000000</v>
      </c>
    </row>
    <row r="35" spans="1:4" x14ac:dyDescent="0.3">
      <c r="A35" t="s">
        <v>91</v>
      </c>
      <c r="B35" t="s">
        <v>190</v>
      </c>
      <c r="C35" t="s">
        <v>3</v>
      </c>
      <c r="D35" s="1">
        <v>16000000</v>
      </c>
    </row>
    <row r="36" spans="1:4" x14ac:dyDescent="0.3">
      <c r="A36" t="s">
        <v>1304</v>
      </c>
      <c r="B36" t="s">
        <v>188</v>
      </c>
      <c r="C36" t="s">
        <v>1987</v>
      </c>
      <c r="D36" s="1">
        <v>16000000</v>
      </c>
    </row>
    <row r="37" spans="1:4" x14ac:dyDescent="0.3">
      <c r="A37" t="s">
        <v>1496</v>
      </c>
      <c r="B37" t="s">
        <v>187</v>
      </c>
      <c r="C37" t="s">
        <v>1991</v>
      </c>
      <c r="D37" s="1">
        <v>16000000</v>
      </c>
    </row>
    <row r="38" spans="1:4" x14ac:dyDescent="0.3">
      <c r="A38" t="s">
        <v>921</v>
      </c>
      <c r="B38" t="s">
        <v>188</v>
      </c>
      <c r="C38" t="s">
        <v>1991</v>
      </c>
      <c r="D38" s="1">
        <v>15950000</v>
      </c>
    </row>
    <row r="39" spans="1:4" x14ac:dyDescent="0.3">
      <c r="A39" t="s">
        <v>920</v>
      </c>
      <c r="B39" t="s">
        <v>201</v>
      </c>
      <c r="C39" t="s">
        <v>1991</v>
      </c>
      <c r="D39" s="1">
        <v>15800000</v>
      </c>
    </row>
    <row r="40" spans="1:4" x14ac:dyDescent="0.3">
      <c r="A40" t="s">
        <v>1134</v>
      </c>
      <c r="B40" t="s">
        <v>196</v>
      </c>
      <c r="C40" t="s">
        <v>1991</v>
      </c>
      <c r="D40" s="1">
        <v>15750000</v>
      </c>
    </row>
    <row r="41" spans="1:4" x14ac:dyDescent="0.3">
      <c r="A41" t="s">
        <v>88</v>
      </c>
      <c r="B41" t="s">
        <v>201</v>
      </c>
      <c r="C41" t="s">
        <v>1991</v>
      </c>
      <c r="D41" s="1">
        <v>15525000</v>
      </c>
    </row>
    <row r="42" spans="1:4" x14ac:dyDescent="0.3">
      <c r="A42" t="s">
        <v>931</v>
      </c>
      <c r="B42" t="s">
        <v>145</v>
      </c>
      <c r="C42" t="s">
        <v>3</v>
      </c>
      <c r="D42" s="1">
        <v>15500000</v>
      </c>
    </row>
    <row r="43" spans="1:4" x14ac:dyDescent="0.3">
      <c r="A43" t="s">
        <v>52</v>
      </c>
      <c r="B43" t="s">
        <v>194</v>
      </c>
      <c r="C43" t="s">
        <v>916</v>
      </c>
      <c r="D43" s="1">
        <v>15350000</v>
      </c>
    </row>
    <row r="44" spans="1:4" x14ac:dyDescent="0.3">
      <c r="A44" t="s">
        <v>93</v>
      </c>
      <c r="B44" t="s">
        <v>189</v>
      </c>
      <c r="C44" t="s">
        <v>916</v>
      </c>
      <c r="D44" s="1">
        <v>15200000</v>
      </c>
    </row>
    <row r="45" spans="1:4" x14ac:dyDescent="0.3">
      <c r="A45" t="s">
        <v>1306</v>
      </c>
      <c r="B45" t="s">
        <v>206</v>
      </c>
      <c r="C45" t="s">
        <v>1989</v>
      </c>
      <c r="D45" s="1">
        <v>15137803</v>
      </c>
    </row>
    <row r="46" spans="1:4" x14ac:dyDescent="0.3">
      <c r="A46" t="s">
        <v>1497</v>
      </c>
      <c r="B46" t="s">
        <v>196</v>
      </c>
      <c r="C46" t="s">
        <v>1990</v>
      </c>
      <c r="D46" s="1">
        <v>15000000</v>
      </c>
    </row>
    <row r="47" spans="1:4" x14ac:dyDescent="0.3">
      <c r="A47" t="s">
        <v>1305</v>
      </c>
      <c r="B47" t="s">
        <v>198</v>
      </c>
      <c r="C47" t="s">
        <v>1987</v>
      </c>
      <c r="D47" s="1">
        <v>15000000</v>
      </c>
    </row>
    <row r="48" spans="1:4" x14ac:dyDescent="0.3">
      <c r="A48" t="s">
        <v>922</v>
      </c>
      <c r="B48" t="s">
        <v>187</v>
      </c>
      <c r="C48" t="s">
        <v>916</v>
      </c>
      <c r="D48" s="1">
        <v>15000000</v>
      </c>
    </row>
    <row r="49" spans="1:4" x14ac:dyDescent="0.3">
      <c r="A49" t="s">
        <v>39</v>
      </c>
      <c r="B49" t="s">
        <v>192</v>
      </c>
      <c r="C49" t="s">
        <v>1988</v>
      </c>
      <c r="D49" s="1">
        <v>15000000</v>
      </c>
    </row>
    <row r="50" spans="1:4" x14ac:dyDescent="0.3">
      <c r="A50" t="s">
        <v>1324</v>
      </c>
      <c r="B50" t="s">
        <v>192</v>
      </c>
      <c r="C50" t="s">
        <v>1991</v>
      </c>
      <c r="D50" s="1">
        <v>14707756</v>
      </c>
    </row>
    <row r="51" spans="1:4" x14ac:dyDescent="0.3">
      <c r="A51" t="s">
        <v>42</v>
      </c>
      <c r="B51" t="s">
        <v>209</v>
      </c>
      <c r="C51" t="s">
        <v>916</v>
      </c>
      <c r="D51" s="1">
        <v>14458333</v>
      </c>
    </row>
    <row r="52" spans="1:4" x14ac:dyDescent="0.3">
      <c r="A52" t="s">
        <v>42</v>
      </c>
      <c r="B52" t="s">
        <v>199</v>
      </c>
      <c r="C52" t="s">
        <v>916</v>
      </c>
      <c r="D52" s="1">
        <v>14458333</v>
      </c>
    </row>
    <row r="53" spans="1:4" x14ac:dyDescent="0.3">
      <c r="A53" t="s">
        <v>178</v>
      </c>
      <c r="B53" t="s">
        <v>177</v>
      </c>
      <c r="C53" t="s">
        <v>1987</v>
      </c>
      <c r="D53" s="1">
        <v>14333333</v>
      </c>
    </row>
    <row r="54" spans="1:4" x14ac:dyDescent="0.3">
      <c r="A54" t="s">
        <v>68</v>
      </c>
      <c r="B54" t="s">
        <v>162</v>
      </c>
      <c r="C54" t="s">
        <v>916</v>
      </c>
      <c r="D54" s="1">
        <v>14000000</v>
      </c>
    </row>
    <row r="55" spans="1:4" x14ac:dyDescent="0.3">
      <c r="A55" t="s">
        <v>1313</v>
      </c>
      <c r="B55" t="s">
        <v>201</v>
      </c>
      <c r="C55" t="s">
        <v>916</v>
      </c>
      <c r="D55" s="1">
        <v>14000000</v>
      </c>
    </row>
    <row r="56" spans="1:4" x14ac:dyDescent="0.3">
      <c r="A56" t="s">
        <v>157</v>
      </c>
      <c r="B56" t="s">
        <v>154</v>
      </c>
      <c r="C56" t="s">
        <v>1991</v>
      </c>
      <c r="D56" s="1">
        <v>14000000</v>
      </c>
    </row>
    <row r="57" spans="1:4" x14ac:dyDescent="0.3">
      <c r="A57" t="s">
        <v>1317</v>
      </c>
      <c r="B57" t="s">
        <v>162</v>
      </c>
      <c r="C57" t="s">
        <v>916</v>
      </c>
      <c r="D57" s="1">
        <v>13500000</v>
      </c>
    </row>
    <row r="58" spans="1:4" x14ac:dyDescent="0.3">
      <c r="A58" t="s">
        <v>1307</v>
      </c>
      <c r="B58" t="s">
        <v>198</v>
      </c>
      <c r="C58" t="s">
        <v>916</v>
      </c>
      <c r="D58" s="1">
        <v>13500000</v>
      </c>
    </row>
    <row r="59" spans="1:4" x14ac:dyDescent="0.3">
      <c r="A59" t="s">
        <v>156</v>
      </c>
      <c r="B59" t="s">
        <v>204</v>
      </c>
      <c r="C59" t="s">
        <v>1991</v>
      </c>
      <c r="D59" s="1">
        <v>13500000</v>
      </c>
    </row>
    <row r="60" spans="1:4" x14ac:dyDescent="0.3">
      <c r="A60" t="s">
        <v>53</v>
      </c>
      <c r="B60" t="s">
        <v>194</v>
      </c>
      <c r="C60" t="s">
        <v>916</v>
      </c>
      <c r="D60" s="1">
        <v>13323520</v>
      </c>
    </row>
    <row r="61" spans="1:4" x14ac:dyDescent="0.3">
      <c r="A61" t="s">
        <v>1308</v>
      </c>
      <c r="B61" t="s">
        <v>199</v>
      </c>
      <c r="C61" t="s">
        <v>1988</v>
      </c>
      <c r="D61" s="1">
        <v>13146942</v>
      </c>
    </row>
    <row r="62" spans="1:4" x14ac:dyDescent="0.3">
      <c r="A62" t="s">
        <v>7</v>
      </c>
      <c r="B62" t="s">
        <v>208</v>
      </c>
      <c r="C62" t="s">
        <v>916</v>
      </c>
      <c r="D62" s="1">
        <v>13000000</v>
      </c>
    </row>
    <row r="63" spans="1:4" x14ac:dyDescent="0.3">
      <c r="A63" t="s">
        <v>1288</v>
      </c>
      <c r="B63" t="s">
        <v>195</v>
      </c>
      <c r="C63" t="s">
        <v>1991</v>
      </c>
      <c r="D63" s="1">
        <v>13000000</v>
      </c>
    </row>
    <row r="64" spans="1:4" x14ac:dyDescent="0.3">
      <c r="A64" t="s">
        <v>1140</v>
      </c>
      <c r="B64" t="s">
        <v>192</v>
      </c>
      <c r="C64" t="s">
        <v>1991</v>
      </c>
      <c r="D64" s="1">
        <v>13000000</v>
      </c>
    </row>
    <row r="65" spans="1:4" x14ac:dyDescent="0.3">
      <c r="A65" t="s">
        <v>1310</v>
      </c>
      <c r="B65" t="s">
        <v>188</v>
      </c>
      <c r="C65" t="s">
        <v>916</v>
      </c>
      <c r="D65" s="1">
        <v>13000000</v>
      </c>
    </row>
    <row r="66" spans="1:4" x14ac:dyDescent="0.3">
      <c r="A66" t="s">
        <v>333</v>
      </c>
      <c r="B66" t="s">
        <v>188</v>
      </c>
      <c r="C66" t="s">
        <v>1991</v>
      </c>
      <c r="D66" s="1">
        <v>13000000</v>
      </c>
    </row>
    <row r="67" spans="1:4" x14ac:dyDescent="0.3">
      <c r="A67" t="s">
        <v>1498</v>
      </c>
      <c r="B67" t="s">
        <v>191</v>
      </c>
      <c r="C67" t="s">
        <v>1991</v>
      </c>
      <c r="D67" s="1">
        <v>13000000</v>
      </c>
    </row>
    <row r="68" spans="1:4" x14ac:dyDescent="0.3">
      <c r="A68" t="s">
        <v>18</v>
      </c>
      <c r="B68" t="s">
        <v>188</v>
      </c>
      <c r="C68" t="s">
        <v>1988</v>
      </c>
      <c r="D68" s="1">
        <v>12625000</v>
      </c>
    </row>
    <row r="69" spans="1:4" x14ac:dyDescent="0.3">
      <c r="A69" t="s">
        <v>1499</v>
      </c>
      <c r="B69" t="s">
        <v>177</v>
      </c>
      <c r="C69" t="s">
        <v>1991</v>
      </c>
      <c r="D69" s="1">
        <v>12072657</v>
      </c>
    </row>
    <row r="70" spans="1:4" x14ac:dyDescent="0.3">
      <c r="A70" t="s">
        <v>1378</v>
      </c>
      <c r="B70" t="s">
        <v>190</v>
      </c>
      <c r="C70" t="s">
        <v>1991</v>
      </c>
      <c r="D70" s="1">
        <v>12000000</v>
      </c>
    </row>
    <row r="71" spans="1:4" x14ac:dyDescent="0.3">
      <c r="A71" t="s">
        <v>62</v>
      </c>
      <c r="B71" t="s">
        <v>197</v>
      </c>
      <c r="C71" t="s">
        <v>1987</v>
      </c>
      <c r="D71" s="1">
        <v>12000000</v>
      </c>
    </row>
    <row r="72" spans="1:4" x14ac:dyDescent="0.3">
      <c r="A72" t="s">
        <v>85</v>
      </c>
      <c r="B72" t="s">
        <v>201</v>
      </c>
      <c r="C72" t="s">
        <v>1990</v>
      </c>
      <c r="D72" s="1">
        <v>12000000</v>
      </c>
    </row>
    <row r="73" spans="1:4" x14ac:dyDescent="0.3">
      <c r="A73" t="s">
        <v>1137</v>
      </c>
      <c r="B73" t="s">
        <v>207</v>
      </c>
      <c r="C73" t="s">
        <v>1991</v>
      </c>
      <c r="D73" s="1">
        <v>12000000</v>
      </c>
    </row>
    <row r="74" spans="1:4" x14ac:dyDescent="0.3">
      <c r="A74" t="s">
        <v>1183</v>
      </c>
      <c r="B74" t="s">
        <v>206</v>
      </c>
      <c r="C74" t="s">
        <v>1988</v>
      </c>
      <c r="D74" s="1">
        <v>12000000</v>
      </c>
    </row>
    <row r="75" spans="1:4" x14ac:dyDescent="0.3">
      <c r="A75" t="s">
        <v>971</v>
      </c>
      <c r="B75" t="s">
        <v>203</v>
      </c>
      <c r="C75" t="s">
        <v>1991</v>
      </c>
      <c r="D75" s="1">
        <v>12000000</v>
      </c>
    </row>
    <row r="76" spans="1:4" x14ac:dyDescent="0.3">
      <c r="A76" t="s">
        <v>933</v>
      </c>
      <c r="B76" t="s">
        <v>171</v>
      </c>
      <c r="C76" t="s">
        <v>1991</v>
      </c>
      <c r="D76" s="1">
        <v>12000000</v>
      </c>
    </row>
    <row r="77" spans="1:4" x14ac:dyDescent="0.3">
      <c r="A77" t="s">
        <v>1500</v>
      </c>
      <c r="B77" t="s">
        <v>177</v>
      </c>
      <c r="C77" t="s">
        <v>1987</v>
      </c>
      <c r="D77" s="1">
        <v>12000000</v>
      </c>
    </row>
    <row r="78" spans="1:4" x14ac:dyDescent="0.3">
      <c r="A78" t="s">
        <v>1501</v>
      </c>
      <c r="B78" t="s">
        <v>187</v>
      </c>
      <c r="C78" t="s">
        <v>3</v>
      </c>
      <c r="D78" s="1">
        <v>12000000</v>
      </c>
    </row>
    <row r="79" spans="1:4" x14ac:dyDescent="0.3">
      <c r="A79" t="s">
        <v>1323</v>
      </c>
      <c r="B79" t="s">
        <v>200</v>
      </c>
      <c r="C79" t="s">
        <v>916</v>
      </c>
      <c r="D79" s="1">
        <v>11500000</v>
      </c>
    </row>
    <row r="80" spans="1:4" x14ac:dyDescent="0.3">
      <c r="A80" t="s">
        <v>25</v>
      </c>
      <c r="B80" t="s">
        <v>189</v>
      </c>
      <c r="C80" t="s">
        <v>4</v>
      </c>
      <c r="D80" s="1">
        <v>11277777</v>
      </c>
    </row>
    <row r="81" spans="1:4" x14ac:dyDescent="0.3">
      <c r="A81" t="s">
        <v>99</v>
      </c>
      <c r="B81" t="s">
        <v>204</v>
      </c>
      <c r="C81" t="s">
        <v>916</v>
      </c>
      <c r="D81" s="1">
        <v>11250000</v>
      </c>
    </row>
    <row r="82" spans="1:4" x14ac:dyDescent="0.3">
      <c r="A82" t="s">
        <v>112</v>
      </c>
      <c r="B82" t="s">
        <v>206</v>
      </c>
      <c r="C82" t="s">
        <v>916</v>
      </c>
      <c r="D82" s="1">
        <v>11111111</v>
      </c>
    </row>
    <row r="83" spans="1:4" x14ac:dyDescent="0.3">
      <c r="A83" t="s">
        <v>925</v>
      </c>
      <c r="B83" t="s">
        <v>197</v>
      </c>
      <c r="C83" t="s">
        <v>1988</v>
      </c>
      <c r="D83" s="1">
        <v>11083333</v>
      </c>
    </row>
    <row r="84" spans="1:4" x14ac:dyDescent="0.3">
      <c r="A84" t="s">
        <v>474</v>
      </c>
      <c r="B84" t="s">
        <v>162</v>
      </c>
      <c r="C84" t="s">
        <v>1991</v>
      </c>
      <c r="D84" s="1">
        <v>11000000</v>
      </c>
    </row>
    <row r="85" spans="1:4" x14ac:dyDescent="0.3">
      <c r="A85" t="s">
        <v>48</v>
      </c>
      <c r="B85" t="s">
        <v>202</v>
      </c>
      <c r="C85" t="s">
        <v>1989</v>
      </c>
      <c r="D85" s="1">
        <v>11000000</v>
      </c>
    </row>
    <row r="86" spans="1:4" x14ac:dyDescent="0.3">
      <c r="A86" t="s">
        <v>48</v>
      </c>
      <c r="B86" t="s">
        <v>193</v>
      </c>
      <c r="C86" t="s">
        <v>1989</v>
      </c>
      <c r="D86" s="1">
        <v>11000000</v>
      </c>
    </row>
    <row r="87" spans="1:4" x14ac:dyDescent="0.3">
      <c r="A87" t="s">
        <v>974</v>
      </c>
      <c r="B87" t="s">
        <v>193</v>
      </c>
      <c r="C87" t="s">
        <v>1989</v>
      </c>
      <c r="D87" s="1">
        <v>11000000</v>
      </c>
    </row>
    <row r="88" spans="1:4" x14ac:dyDescent="0.3">
      <c r="A88" t="s">
        <v>1172</v>
      </c>
      <c r="B88" t="s">
        <v>192</v>
      </c>
      <c r="C88" t="s">
        <v>3</v>
      </c>
      <c r="D88" s="1">
        <v>11000000</v>
      </c>
    </row>
    <row r="89" spans="1:4" x14ac:dyDescent="0.3">
      <c r="A89" t="s">
        <v>1312</v>
      </c>
      <c r="B89" t="s">
        <v>206</v>
      </c>
      <c r="C89" t="s">
        <v>1991</v>
      </c>
      <c r="D89" s="1">
        <v>11000000</v>
      </c>
    </row>
    <row r="90" spans="1:4" x14ac:dyDescent="0.3">
      <c r="A90" t="s">
        <v>1311</v>
      </c>
      <c r="B90" t="s">
        <v>189</v>
      </c>
      <c r="C90" t="s">
        <v>1991</v>
      </c>
      <c r="D90" s="1">
        <v>11000000</v>
      </c>
    </row>
    <row r="91" spans="1:4" x14ac:dyDescent="0.3">
      <c r="A91" t="s">
        <v>76</v>
      </c>
      <c r="B91" t="s">
        <v>200</v>
      </c>
      <c r="C91" t="s">
        <v>1991</v>
      </c>
      <c r="D91" s="1">
        <v>11000000</v>
      </c>
    </row>
    <row r="92" spans="1:4" x14ac:dyDescent="0.3">
      <c r="A92" t="s">
        <v>81</v>
      </c>
      <c r="B92" t="s">
        <v>200</v>
      </c>
      <c r="C92" t="s">
        <v>916</v>
      </c>
      <c r="D92" s="1">
        <v>10928571</v>
      </c>
    </row>
    <row r="93" spans="1:4" x14ac:dyDescent="0.3">
      <c r="A93" t="s">
        <v>926</v>
      </c>
      <c r="B93" t="s">
        <v>194</v>
      </c>
      <c r="C93" t="s">
        <v>1991</v>
      </c>
      <c r="D93" s="1">
        <v>10923102</v>
      </c>
    </row>
    <row r="94" spans="1:4" x14ac:dyDescent="0.3">
      <c r="A94" t="s">
        <v>132</v>
      </c>
      <c r="B94" t="s">
        <v>209</v>
      </c>
      <c r="C94" t="s">
        <v>1989</v>
      </c>
      <c r="D94" s="1">
        <v>10525000</v>
      </c>
    </row>
    <row r="95" spans="1:4" x14ac:dyDescent="0.3">
      <c r="A95" t="s">
        <v>472</v>
      </c>
      <c r="B95" t="s">
        <v>144</v>
      </c>
      <c r="C95" t="s">
        <v>916</v>
      </c>
      <c r="D95" s="1">
        <v>10500000</v>
      </c>
    </row>
    <row r="96" spans="1:4" x14ac:dyDescent="0.3">
      <c r="A96" t="s">
        <v>472</v>
      </c>
      <c r="B96" t="s">
        <v>201</v>
      </c>
      <c r="C96" t="s">
        <v>916</v>
      </c>
      <c r="D96" s="1">
        <v>10500000</v>
      </c>
    </row>
    <row r="97" spans="1:4" x14ac:dyDescent="0.3">
      <c r="A97" t="s">
        <v>255</v>
      </c>
      <c r="B97" t="s">
        <v>194</v>
      </c>
      <c r="C97" t="s">
        <v>1987</v>
      </c>
      <c r="D97" s="1">
        <v>10350000</v>
      </c>
    </row>
    <row r="98" spans="1:4" x14ac:dyDescent="0.3">
      <c r="A98" t="s">
        <v>1139</v>
      </c>
      <c r="B98" t="s">
        <v>189</v>
      </c>
      <c r="C98" t="s">
        <v>916</v>
      </c>
      <c r="D98" s="1">
        <v>10250000</v>
      </c>
    </row>
    <row r="99" spans="1:4" x14ac:dyDescent="0.3">
      <c r="A99" t="s">
        <v>129</v>
      </c>
      <c r="B99" t="s">
        <v>193</v>
      </c>
      <c r="C99" t="s">
        <v>1991</v>
      </c>
      <c r="D99" s="1">
        <v>10250000</v>
      </c>
    </row>
    <row r="100" spans="1:4" x14ac:dyDescent="0.3">
      <c r="A100" t="s">
        <v>65</v>
      </c>
      <c r="B100" t="s">
        <v>197</v>
      </c>
      <c r="C100" t="s">
        <v>916</v>
      </c>
      <c r="D100" s="1">
        <v>10041666</v>
      </c>
    </row>
    <row r="101" spans="1:4" x14ac:dyDescent="0.3">
      <c r="A101" t="s">
        <v>1502</v>
      </c>
      <c r="B101" t="s">
        <v>193</v>
      </c>
      <c r="C101" t="s">
        <v>1991</v>
      </c>
      <c r="D101" s="1">
        <v>10000000</v>
      </c>
    </row>
    <row r="102" spans="1:4" x14ac:dyDescent="0.3">
      <c r="A102" t="s">
        <v>44</v>
      </c>
      <c r="B102" t="s">
        <v>193</v>
      </c>
      <c r="C102" t="s">
        <v>4</v>
      </c>
      <c r="D102" s="1">
        <v>10000000</v>
      </c>
    </row>
    <row r="103" spans="1:4" x14ac:dyDescent="0.3">
      <c r="A103" t="s">
        <v>44</v>
      </c>
      <c r="B103" t="s">
        <v>195</v>
      </c>
      <c r="C103" t="s">
        <v>4</v>
      </c>
      <c r="D103" s="1">
        <v>10000000</v>
      </c>
    </row>
    <row r="104" spans="1:4" x14ac:dyDescent="0.3">
      <c r="A104" t="s">
        <v>1503</v>
      </c>
      <c r="B104" t="s">
        <v>154</v>
      </c>
      <c r="C104" t="s">
        <v>1991</v>
      </c>
      <c r="D104" s="1">
        <v>10000000</v>
      </c>
    </row>
    <row r="105" spans="1:4" x14ac:dyDescent="0.3">
      <c r="A105" t="s">
        <v>64</v>
      </c>
      <c r="B105" t="s">
        <v>197</v>
      </c>
      <c r="C105" t="s">
        <v>1991</v>
      </c>
      <c r="D105" s="1">
        <v>10000000</v>
      </c>
    </row>
    <row r="106" spans="1:4" x14ac:dyDescent="0.3">
      <c r="A106" t="s">
        <v>1504</v>
      </c>
      <c r="B106" t="s">
        <v>190</v>
      </c>
      <c r="C106" t="s">
        <v>1991</v>
      </c>
      <c r="D106" s="1">
        <v>10000000</v>
      </c>
    </row>
    <row r="107" spans="1:4" x14ac:dyDescent="0.3">
      <c r="A107" t="s">
        <v>1315</v>
      </c>
      <c r="B107" t="s">
        <v>190</v>
      </c>
      <c r="C107" t="s">
        <v>1991</v>
      </c>
      <c r="D107" s="1">
        <v>10000000</v>
      </c>
    </row>
    <row r="108" spans="1:4" x14ac:dyDescent="0.3">
      <c r="A108" t="s">
        <v>54</v>
      </c>
      <c r="B108" t="s">
        <v>144</v>
      </c>
      <c r="C108" t="s">
        <v>1991</v>
      </c>
      <c r="D108" s="1">
        <v>10000000</v>
      </c>
    </row>
    <row r="109" spans="1:4" x14ac:dyDescent="0.3">
      <c r="A109" t="s">
        <v>1318</v>
      </c>
      <c r="B109" t="s">
        <v>198</v>
      </c>
      <c r="C109" t="s">
        <v>1991</v>
      </c>
      <c r="D109" s="1">
        <v>9762500</v>
      </c>
    </row>
    <row r="110" spans="1:4" x14ac:dyDescent="0.3">
      <c r="A110" t="s">
        <v>105</v>
      </c>
      <c r="B110" t="s">
        <v>205</v>
      </c>
      <c r="C110" t="s">
        <v>1988</v>
      </c>
      <c r="D110" s="1">
        <v>9700000</v>
      </c>
    </row>
    <row r="111" spans="1:4" x14ac:dyDescent="0.3">
      <c r="A111" t="s">
        <v>1159</v>
      </c>
      <c r="B111" t="s">
        <v>196</v>
      </c>
      <c r="C111" t="s">
        <v>3</v>
      </c>
      <c r="D111" s="1">
        <v>9500000</v>
      </c>
    </row>
    <row r="112" spans="1:4" x14ac:dyDescent="0.3">
      <c r="A112" t="s">
        <v>1316</v>
      </c>
      <c r="B112" t="s">
        <v>193</v>
      </c>
      <c r="C112" t="s">
        <v>1991</v>
      </c>
      <c r="D112" s="1">
        <v>9500000</v>
      </c>
    </row>
    <row r="113" spans="1:4" x14ac:dyDescent="0.3">
      <c r="A113" t="s">
        <v>8</v>
      </c>
      <c r="B113" t="s">
        <v>191</v>
      </c>
      <c r="C113" t="s">
        <v>4</v>
      </c>
      <c r="D113" s="1">
        <v>9500000</v>
      </c>
    </row>
    <row r="114" spans="1:4" x14ac:dyDescent="0.3">
      <c r="A114" t="s">
        <v>1314</v>
      </c>
      <c r="B114" t="s">
        <v>201</v>
      </c>
      <c r="C114" t="s">
        <v>1991</v>
      </c>
      <c r="D114" s="1">
        <v>9000000</v>
      </c>
    </row>
    <row r="115" spans="1:4" x14ac:dyDescent="0.3">
      <c r="A115" t="s">
        <v>66</v>
      </c>
      <c r="B115" t="s">
        <v>197</v>
      </c>
      <c r="C115" t="s">
        <v>1991</v>
      </c>
      <c r="D115" s="1">
        <v>9000000</v>
      </c>
    </row>
    <row r="116" spans="1:4" x14ac:dyDescent="0.3">
      <c r="A116" t="s">
        <v>173</v>
      </c>
      <c r="B116" t="s">
        <v>171</v>
      </c>
      <c r="C116" t="s">
        <v>1987</v>
      </c>
      <c r="D116" s="1">
        <v>9000000</v>
      </c>
    </row>
    <row r="117" spans="1:4" x14ac:dyDescent="0.3">
      <c r="A117" t="s">
        <v>924</v>
      </c>
      <c r="B117" t="s">
        <v>144</v>
      </c>
      <c r="C117" t="s">
        <v>1991</v>
      </c>
      <c r="D117" s="1">
        <v>9000000</v>
      </c>
    </row>
    <row r="118" spans="1:4" x14ac:dyDescent="0.3">
      <c r="A118" t="s">
        <v>929</v>
      </c>
      <c r="B118" t="s">
        <v>208</v>
      </c>
      <c r="C118" t="s">
        <v>1991</v>
      </c>
      <c r="D118" s="1">
        <v>9000000</v>
      </c>
    </row>
    <row r="119" spans="1:4" x14ac:dyDescent="0.3">
      <c r="A119" t="s">
        <v>982</v>
      </c>
      <c r="B119" t="s">
        <v>205</v>
      </c>
      <c r="C119" t="s">
        <v>3</v>
      </c>
      <c r="D119" s="1">
        <v>8750000</v>
      </c>
    </row>
    <row r="120" spans="1:4" x14ac:dyDescent="0.3">
      <c r="A120" t="s">
        <v>339</v>
      </c>
      <c r="B120" t="s">
        <v>196</v>
      </c>
      <c r="C120" t="s">
        <v>1987</v>
      </c>
      <c r="D120" s="1">
        <v>8666667</v>
      </c>
    </row>
    <row r="121" spans="1:4" x14ac:dyDescent="0.3">
      <c r="A121" t="s">
        <v>303</v>
      </c>
      <c r="B121" t="s">
        <v>177</v>
      </c>
      <c r="C121" t="s">
        <v>1991</v>
      </c>
      <c r="D121" s="1">
        <v>8600000</v>
      </c>
    </row>
    <row r="122" spans="1:4" x14ac:dyDescent="0.3">
      <c r="A122" t="s">
        <v>1138</v>
      </c>
      <c r="B122" t="s">
        <v>204</v>
      </c>
      <c r="C122" t="s">
        <v>1990</v>
      </c>
      <c r="D122" s="1">
        <v>8500000</v>
      </c>
    </row>
    <row r="123" spans="1:4" x14ac:dyDescent="0.3">
      <c r="A123" t="s">
        <v>948</v>
      </c>
      <c r="B123" t="s">
        <v>192</v>
      </c>
      <c r="C123" t="s">
        <v>4</v>
      </c>
      <c r="D123" s="1">
        <v>8500000</v>
      </c>
    </row>
    <row r="124" spans="1:4" x14ac:dyDescent="0.3">
      <c r="A124" t="s">
        <v>1322</v>
      </c>
      <c r="B124" t="s">
        <v>190</v>
      </c>
      <c r="C124" t="s">
        <v>1991</v>
      </c>
      <c r="D124" s="1">
        <v>8500000</v>
      </c>
    </row>
    <row r="125" spans="1:4" x14ac:dyDescent="0.3">
      <c r="A125" t="s">
        <v>1505</v>
      </c>
      <c r="B125" t="s">
        <v>197</v>
      </c>
      <c r="C125" t="s">
        <v>916</v>
      </c>
      <c r="D125" s="1">
        <v>8500000</v>
      </c>
    </row>
    <row r="126" spans="1:4" x14ac:dyDescent="0.3">
      <c r="A126" t="s">
        <v>87</v>
      </c>
      <c r="B126" t="s">
        <v>201</v>
      </c>
      <c r="C126" t="s">
        <v>1991</v>
      </c>
      <c r="D126" s="1">
        <v>8500000</v>
      </c>
    </row>
    <row r="127" spans="1:4" x14ac:dyDescent="0.3">
      <c r="A127" t="s">
        <v>26</v>
      </c>
      <c r="B127" t="s">
        <v>189</v>
      </c>
      <c r="C127" t="s">
        <v>1989</v>
      </c>
      <c r="D127" s="1">
        <v>8250000</v>
      </c>
    </row>
    <row r="128" spans="1:4" x14ac:dyDescent="0.3">
      <c r="A128" t="s">
        <v>1158</v>
      </c>
      <c r="B128" t="s">
        <v>188</v>
      </c>
      <c r="C128" t="s">
        <v>4</v>
      </c>
      <c r="D128" s="1">
        <v>8250000</v>
      </c>
    </row>
    <row r="129" spans="1:4" x14ac:dyDescent="0.3">
      <c r="A129" t="s">
        <v>1309</v>
      </c>
      <c r="B129" t="s">
        <v>162</v>
      </c>
      <c r="C129" t="s">
        <v>1991</v>
      </c>
      <c r="D129" s="1">
        <v>8200000</v>
      </c>
    </row>
    <row r="130" spans="1:4" x14ac:dyDescent="0.3">
      <c r="A130" t="s">
        <v>158</v>
      </c>
      <c r="B130" t="s">
        <v>154</v>
      </c>
      <c r="C130" t="s">
        <v>1989</v>
      </c>
      <c r="D130" s="1">
        <v>8000018</v>
      </c>
    </row>
    <row r="131" spans="1:4" x14ac:dyDescent="0.3">
      <c r="A131" t="s">
        <v>1319</v>
      </c>
      <c r="B131" t="s">
        <v>204</v>
      </c>
      <c r="C131" t="s">
        <v>1991</v>
      </c>
      <c r="D131" s="1">
        <v>8000000</v>
      </c>
    </row>
    <row r="132" spans="1:4" x14ac:dyDescent="0.3">
      <c r="A132" t="s">
        <v>9</v>
      </c>
      <c r="B132" t="s">
        <v>207</v>
      </c>
      <c r="C132" t="s">
        <v>1991</v>
      </c>
      <c r="D132" s="1">
        <v>8000000</v>
      </c>
    </row>
    <row r="133" spans="1:4" x14ac:dyDescent="0.3">
      <c r="A133" t="s">
        <v>174</v>
      </c>
      <c r="B133" t="s">
        <v>171</v>
      </c>
      <c r="C133" t="s">
        <v>1991</v>
      </c>
      <c r="D133" s="1">
        <v>8000000</v>
      </c>
    </row>
    <row r="134" spans="1:4" x14ac:dyDescent="0.3">
      <c r="A134" t="s">
        <v>1203</v>
      </c>
      <c r="B134" t="s">
        <v>192</v>
      </c>
      <c r="C134" t="s">
        <v>916</v>
      </c>
      <c r="D134" s="1">
        <v>8000000</v>
      </c>
    </row>
    <row r="135" spans="1:4" x14ac:dyDescent="0.3">
      <c r="A135" t="s">
        <v>923</v>
      </c>
      <c r="B135" t="s">
        <v>171</v>
      </c>
      <c r="C135" t="s">
        <v>916</v>
      </c>
      <c r="D135" s="1">
        <v>8000000</v>
      </c>
    </row>
    <row r="136" spans="1:4" x14ac:dyDescent="0.3">
      <c r="A136" t="s">
        <v>960</v>
      </c>
      <c r="B136" t="s">
        <v>200</v>
      </c>
      <c r="C136" t="s">
        <v>1991</v>
      </c>
      <c r="D136" s="1">
        <v>8000000</v>
      </c>
    </row>
    <row r="137" spans="1:4" x14ac:dyDescent="0.3">
      <c r="A137" t="s">
        <v>165</v>
      </c>
      <c r="B137" t="s">
        <v>194</v>
      </c>
      <c r="C137" t="s">
        <v>916</v>
      </c>
      <c r="D137" s="1">
        <v>8000000</v>
      </c>
    </row>
    <row r="138" spans="1:4" x14ac:dyDescent="0.3">
      <c r="A138" t="s">
        <v>927</v>
      </c>
      <c r="B138" t="s">
        <v>188</v>
      </c>
      <c r="C138" t="s">
        <v>1991</v>
      </c>
      <c r="D138" s="1">
        <v>7950000</v>
      </c>
    </row>
    <row r="139" spans="1:4" x14ac:dyDescent="0.3">
      <c r="A139" t="s">
        <v>150</v>
      </c>
      <c r="B139" t="s">
        <v>145</v>
      </c>
      <c r="C139" t="s">
        <v>1991</v>
      </c>
      <c r="D139" s="1">
        <v>7875000</v>
      </c>
    </row>
    <row r="140" spans="1:4" x14ac:dyDescent="0.3">
      <c r="A140" t="s">
        <v>82</v>
      </c>
      <c r="B140" t="s">
        <v>203</v>
      </c>
      <c r="C140" t="s">
        <v>916</v>
      </c>
      <c r="D140" s="1">
        <v>7850000</v>
      </c>
    </row>
    <row r="141" spans="1:4" x14ac:dyDescent="0.3">
      <c r="A141" t="s">
        <v>55</v>
      </c>
      <c r="B141" t="s">
        <v>194</v>
      </c>
      <c r="C141" t="s">
        <v>4</v>
      </c>
      <c r="D141" s="1">
        <v>7700000</v>
      </c>
    </row>
    <row r="142" spans="1:4" x14ac:dyDescent="0.3">
      <c r="A142" t="s">
        <v>1334</v>
      </c>
      <c r="B142" t="s">
        <v>192</v>
      </c>
      <c r="C142" t="s">
        <v>1991</v>
      </c>
      <c r="D142" s="1">
        <v>7675000</v>
      </c>
    </row>
    <row r="143" spans="1:4" x14ac:dyDescent="0.3">
      <c r="A143" t="s">
        <v>183</v>
      </c>
      <c r="B143" t="s">
        <v>177</v>
      </c>
      <c r="C143" t="s">
        <v>1991</v>
      </c>
      <c r="D143" s="1">
        <v>7500000</v>
      </c>
    </row>
    <row r="144" spans="1:4" x14ac:dyDescent="0.3">
      <c r="A144" t="s">
        <v>1153</v>
      </c>
      <c r="B144" t="s">
        <v>190</v>
      </c>
      <c r="C144" t="s">
        <v>1989</v>
      </c>
      <c r="D144" s="1">
        <v>7500000</v>
      </c>
    </row>
    <row r="145" spans="1:4" x14ac:dyDescent="0.3">
      <c r="A145" t="s">
        <v>35</v>
      </c>
      <c r="B145" t="s">
        <v>191</v>
      </c>
      <c r="C145" t="s">
        <v>916</v>
      </c>
      <c r="D145" s="1">
        <v>7458333</v>
      </c>
    </row>
    <row r="146" spans="1:4" x14ac:dyDescent="0.3">
      <c r="A146" t="s">
        <v>1160</v>
      </c>
      <c r="B146" t="s">
        <v>197</v>
      </c>
      <c r="C146" t="s">
        <v>1991</v>
      </c>
      <c r="D146" s="1">
        <v>7250000</v>
      </c>
    </row>
    <row r="147" spans="1:4" x14ac:dyDescent="0.3">
      <c r="A147" t="s">
        <v>261</v>
      </c>
      <c r="B147" t="s">
        <v>208</v>
      </c>
      <c r="C147" t="s">
        <v>916</v>
      </c>
      <c r="D147" s="1">
        <v>7250000</v>
      </c>
    </row>
    <row r="148" spans="1:4" x14ac:dyDescent="0.3">
      <c r="A148" t="s">
        <v>140</v>
      </c>
      <c r="B148" t="s">
        <v>177</v>
      </c>
      <c r="C148" t="s">
        <v>1991</v>
      </c>
      <c r="D148" s="1">
        <v>7200000</v>
      </c>
    </row>
    <row r="149" spans="1:4" x14ac:dyDescent="0.3">
      <c r="A149" t="s">
        <v>50</v>
      </c>
      <c r="B149" t="s">
        <v>199</v>
      </c>
      <c r="C149" t="s">
        <v>1991</v>
      </c>
      <c r="D149" s="1">
        <v>7000000</v>
      </c>
    </row>
    <row r="150" spans="1:4" x14ac:dyDescent="0.3">
      <c r="A150" t="s">
        <v>139</v>
      </c>
      <c r="B150" t="s">
        <v>204</v>
      </c>
      <c r="C150" t="s">
        <v>1991</v>
      </c>
      <c r="D150" s="1">
        <v>7000000</v>
      </c>
    </row>
    <row r="151" spans="1:4" x14ac:dyDescent="0.3">
      <c r="A151" t="s">
        <v>113</v>
      </c>
      <c r="B151" t="s">
        <v>206</v>
      </c>
      <c r="C151" t="s">
        <v>916</v>
      </c>
      <c r="D151" s="1">
        <v>7000000</v>
      </c>
    </row>
    <row r="152" spans="1:4" x14ac:dyDescent="0.3">
      <c r="A152" t="s">
        <v>1320</v>
      </c>
      <c r="B152" t="s">
        <v>197</v>
      </c>
      <c r="C152" t="s">
        <v>1991</v>
      </c>
      <c r="D152" s="1">
        <v>7000000</v>
      </c>
    </row>
    <row r="153" spans="1:4" x14ac:dyDescent="0.3">
      <c r="A153" t="s">
        <v>1506</v>
      </c>
      <c r="B153" t="s">
        <v>207</v>
      </c>
      <c r="C153" t="s">
        <v>916</v>
      </c>
      <c r="D153" s="1">
        <v>7000000</v>
      </c>
    </row>
    <row r="154" spans="1:4" x14ac:dyDescent="0.3">
      <c r="A154" t="s">
        <v>104</v>
      </c>
      <c r="B154" t="s">
        <v>210</v>
      </c>
      <c r="C154" t="s">
        <v>1991</v>
      </c>
      <c r="D154" s="1">
        <v>7000000</v>
      </c>
    </row>
    <row r="155" spans="1:4" x14ac:dyDescent="0.3">
      <c r="A155" t="s">
        <v>1507</v>
      </c>
      <c r="B155" t="s">
        <v>209</v>
      </c>
      <c r="C155" t="s">
        <v>1991</v>
      </c>
      <c r="D155" s="1">
        <v>7000000</v>
      </c>
    </row>
    <row r="156" spans="1:4" x14ac:dyDescent="0.3">
      <c r="A156" t="s">
        <v>1508</v>
      </c>
      <c r="B156" t="s">
        <v>192</v>
      </c>
      <c r="C156" t="s">
        <v>1991</v>
      </c>
      <c r="D156" s="1">
        <v>7000000</v>
      </c>
    </row>
    <row r="157" spans="1:4" x14ac:dyDescent="0.3">
      <c r="A157" t="s">
        <v>975</v>
      </c>
      <c r="B157" t="s">
        <v>171</v>
      </c>
      <c r="C157" t="s">
        <v>1987</v>
      </c>
      <c r="D157" s="1">
        <v>7000000</v>
      </c>
    </row>
    <row r="158" spans="1:4" x14ac:dyDescent="0.3">
      <c r="A158" t="s">
        <v>155</v>
      </c>
      <c r="B158" t="s">
        <v>154</v>
      </c>
      <c r="C158" t="s">
        <v>1988</v>
      </c>
      <c r="D158" s="1">
        <v>7000000</v>
      </c>
    </row>
    <row r="159" spans="1:4" x14ac:dyDescent="0.3">
      <c r="A159" t="s">
        <v>149</v>
      </c>
      <c r="B159" t="s">
        <v>171</v>
      </c>
      <c r="C159" t="s">
        <v>916</v>
      </c>
      <c r="D159" s="1">
        <v>7000000</v>
      </c>
    </row>
    <row r="160" spans="1:4" x14ac:dyDescent="0.3">
      <c r="A160" t="s">
        <v>1509</v>
      </c>
      <c r="B160" t="s">
        <v>193</v>
      </c>
      <c r="C160" t="s">
        <v>1991</v>
      </c>
      <c r="D160" s="1">
        <v>7000000</v>
      </c>
    </row>
    <row r="161" spans="1:4" x14ac:dyDescent="0.3">
      <c r="A161" t="s">
        <v>166</v>
      </c>
      <c r="B161" t="s">
        <v>162</v>
      </c>
      <c r="C161" t="s">
        <v>3</v>
      </c>
      <c r="D161" s="1">
        <v>6808333</v>
      </c>
    </row>
    <row r="162" spans="1:4" x14ac:dyDescent="0.3">
      <c r="A162" t="s">
        <v>1510</v>
      </c>
      <c r="B162" t="s">
        <v>189</v>
      </c>
      <c r="C162" t="s">
        <v>1988</v>
      </c>
      <c r="D162" s="1">
        <v>6666666</v>
      </c>
    </row>
    <row r="163" spans="1:4" x14ac:dyDescent="0.3">
      <c r="A163" t="s">
        <v>181</v>
      </c>
      <c r="B163" t="s">
        <v>177</v>
      </c>
      <c r="C163" t="s">
        <v>3</v>
      </c>
      <c r="D163" s="1">
        <v>6500000</v>
      </c>
    </row>
    <row r="164" spans="1:4" x14ac:dyDescent="0.3">
      <c r="A164" t="s">
        <v>118</v>
      </c>
      <c r="B164" t="s">
        <v>177</v>
      </c>
      <c r="C164" t="s">
        <v>916</v>
      </c>
      <c r="D164" s="1">
        <v>6500000</v>
      </c>
    </row>
    <row r="165" spans="1:4" x14ac:dyDescent="0.3">
      <c r="A165" t="s">
        <v>137</v>
      </c>
      <c r="B165" t="s">
        <v>187</v>
      </c>
      <c r="C165" t="s">
        <v>916</v>
      </c>
      <c r="D165" s="1">
        <v>6500000</v>
      </c>
    </row>
    <row r="166" spans="1:4" x14ac:dyDescent="0.3">
      <c r="A166" t="s">
        <v>302</v>
      </c>
      <c r="B166" t="s">
        <v>202</v>
      </c>
      <c r="C166" t="s">
        <v>916</v>
      </c>
      <c r="D166" s="1">
        <v>6500000</v>
      </c>
    </row>
    <row r="167" spans="1:4" x14ac:dyDescent="0.3">
      <c r="A167" t="s">
        <v>28</v>
      </c>
      <c r="B167" t="s">
        <v>189</v>
      </c>
      <c r="C167" t="s">
        <v>1991</v>
      </c>
      <c r="D167" s="1">
        <v>6300000</v>
      </c>
    </row>
    <row r="168" spans="1:4" x14ac:dyDescent="0.3">
      <c r="A168" t="s">
        <v>86</v>
      </c>
      <c r="B168" t="s">
        <v>209</v>
      </c>
      <c r="C168" t="s">
        <v>1991</v>
      </c>
      <c r="D168" s="1">
        <v>6232595</v>
      </c>
    </row>
    <row r="169" spans="1:4" x14ac:dyDescent="0.3">
      <c r="A169" t="s">
        <v>46</v>
      </c>
      <c r="B169" t="s">
        <v>209</v>
      </c>
      <c r="C169" t="s">
        <v>1991</v>
      </c>
      <c r="D169" s="1">
        <v>6100000</v>
      </c>
    </row>
    <row r="170" spans="1:4" x14ac:dyDescent="0.3">
      <c r="A170" t="s">
        <v>59</v>
      </c>
      <c r="B170" t="s">
        <v>195</v>
      </c>
      <c r="C170" t="s">
        <v>1988</v>
      </c>
      <c r="D170" s="1">
        <v>6000000</v>
      </c>
    </row>
    <row r="171" spans="1:4" x14ac:dyDescent="0.3">
      <c r="A171" t="s">
        <v>999</v>
      </c>
      <c r="B171" t="s">
        <v>202</v>
      </c>
      <c r="C171" t="s">
        <v>4</v>
      </c>
      <c r="D171" s="1">
        <v>6000000</v>
      </c>
    </row>
    <row r="172" spans="1:4" x14ac:dyDescent="0.3">
      <c r="A172" t="s">
        <v>1331</v>
      </c>
      <c r="B172" t="s">
        <v>189</v>
      </c>
      <c r="C172" t="s">
        <v>1991</v>
      </c>
      <c r="D172" s="1">
        <v>6000000</v>
      </c>
    </row>
    <row r="173" spans="1:4" x14ac:dyDescent="0.3">
      <c r="A173" t="s">
        <v>89</v>
      </c>
      <c r="B173" t="s">
        <v>201</v>
      </c>
      <c r="C173" t="s">
        <v>916</v>
      </c>
      <c r="D173" s="1">
        <v>6000000</v>
      </c>
    </row>
    <row r="174" spans="1:4" x14ac:dyDescent="0.3">
      <c r="A174" t="s">
        <v>1357</v>
      </c>
      <c r="B174" t="s">
        <v>210</v>
      </c>
      <c r="C174" t="s">
        <v>916</v>
      </c>
      <c r="D174" s="1">
        <v>6000000</v>
      </c>
    </row>
    <row r="175" spans="1:4" x14ac:dyDescent="0.3">
      <c r="A175" t="s">
        <v>117</v>
      </c>
      <c r="B175" t="s">
        <v>191</v>
      </c>
      <c r="C175" t="s">
        <v>1991</v>
      </c>
      <c r="D175" s="1">
        <v>6000000</v>
      </c>
    </row>
    <row r="176" spans="1:4" x14ac:dyDescent="0.3">
      <c r="A176" t="s">
        <v>78</v>
      </c>
      <c r="B176" t="s">
        <v>195</v>
      </c>
      <c r="C176" t="s">
        <v>1991</v>
      </c>
      <c r="D176" s="1">
        <v>6000000</v>
      </c>
    </row>
    <row r="177" spans="1:4" x14ac:dyDescent="0.3">
      <c r="A177" t="s">
        <v>67</v>
      </c>
      <c r="B177" t="s">
        <v>197</v>
      </c>
      <c r="C177" t="s">
        <v>1991</v>
      </c>
      <c r="D177" s="1">
        <v>5925000</v>
      </c>
    </row>
    <row r="178" spans="1:4" x14ac:dyDescent="0.3">
      <c r="A178" t="s">
        <v>180</v>
      </c>
      <c r="B178" t="s">
        <v>177</v>
      </c>
      <c r="C178" t="s">
        <v>1991</v>
      </c>
      <c r="D178" s="1">
        <v>5875000</v>
      </c>
    </row>
    <row r="179" spans="1:4" x14ac:dyDescent="0.3">
      <c r="A179" t="s">
        <v>63</v>
      </c>
      <c r="B179" t="s">
        <v>197</v>
      </c>
      <c r="C179" t="s">
        <v>1991</v>
      </c>
      <c r="D179" s="1">
        <v>5835772</v>
      </c>
    </row>
    <row r="180" spans="1:4" x14ac:dyDescent="0.3">
      <c r="A180" t="s">
        <v>1511</v>
      </c>
      <c r="B180" t="s">
        <v>199</v>
      </c>
      <c r="C180" t="s">
        <v>1991</v>
      </c>
      <c r="D180" s="1">
        <v>5800000</v>
      </c>
    </row>
    <row r="181" spans="1:4" x14ac:dyDescent="0.3">
      <c r="A181" t="s">
        <v>37</v>
      </c>
      <c r="B181" t="s">
        <v>191</v>
      </c>
      <c r="C181" t="s">
        <v>1988</v>
      </c>
      <c r="D181" s="1">
        <v>5750000</v>
      </c>
    </row>
    <row r="182" spans="1:4" x14ac:dyDescent="0.3">
      <c r="A182" t="s">
        <v>125</v>
      </c>
      <c r="B182" t="s">
        <v>208</v>
      </c>
      <c r="C182" t="s">
        <v>1988</v>
      </c>
      <c r="D182" s="1">
        <v>5700000</v>
      </c>
    </row>
    <row r="183" spans="1:4" x14ac:dyDescent="0.3">
      <c r="A183" t="s">
        <v>1328</v>
      </c>
      <c r="B183" t="s">
        <v>197</v>
      </c>
      <c r="C183" t="s">
        <v>1991</v>
      </c>
      <c r="D183" s="1">
        <v>5625000</v>
      </c>
    </row>
    <row r="184" spans="1:4" x14ac:dyDescent="0.3">
      <c r="A184" t="s">
        <v>11</v>
      </c>
      <c r="B184" t="s">
        <v>187</v>
      </c>
      <c r="C184" t="s">
        <v>916</v>
      </c>
      <c r="D184" s="1">
        <v>5600000</v>
      </c>
    </row>
    <row r="185" spans="1:4" x14ac:dyDescent="0.3">
      <c r="A185" t="s">
        <v>1332</v>
      </c>
      <c r="B185" t="s">
        <v>198</v>
      </c>
      <c r="C185" t="s">
        <v>916</v>
      </c>
      <c r="D185" s="1">
        <v>5500000</v>
      </c>
    </row>
    <row r="186" spans="1:4" x14ac:dyDescent="0.3">
      <c r="A186" t="s">
        <v>965</v>
      </c>
      <c r="B186" t="s">
        <v>190</v>
      </c>
      <c r="C186" t="s">
        <v>1991</v>
      </c>
      <c r="D186" s="1">
        <v>5500000</v>
      </c>
    </row>
    <row r="187" spans="1:4" x14ac:dyDescent="0.3">
      <c r="A187" t="s">
        <v>1333</v>
      </c>
      <c r="B187" t="s">
        <v>207</v>
      </c>
      <c r="C187" t="s">
        <v>1991</v>
      </c>
      <c r="D187" s="1">
        <v>5500000</v>
      </c>
    </row>
    <row r="188" spans="1:4" x14ac:dyDescent="0.3">
      <c r="A188" t="s">
        <v>1512</v>
      </c>
      <c r="B188" t="s">
        <v>207</v>
      </c>
      <c r="C188" t="s">
        <v>1991</v>
      </c>
      <c r="D188" s="1">
        <v>5500000</v>
      </c>
    </row>
    <row r="189" spans="1:4" x14ac:dyDescent="0.3">
      <c r="A189" t="s">
        <v>98</v>
      </c>
      <c r="B189" t="s">
        <v>162</v>
      </c>
      <c r="C189" t="s">
        <v>1991</v>
      </c>
      <c r="D189" s="1">
        <v>5500000</v>
      </c>
    </row>
    <row r="190" spans="1:4" x14ac:dyDescent="0.3">
      <c r="A190" t="s">
        <v>51</v>
      </c>
      <c r="B190" t="s">
        <v>199</v>
      </c>
      <c r="C190" t="s">
        <v>1987</v>
      </c>
      <c r="D190" s="1">
        <v>5484375</v>
      </c>
    </row>
    <row r="191" spans="1:4" x14ac:dyDescent="0.3">
      <c r="A191" t="s">
        <v>58</v>
      </c>
      <c r="B191" t="s">
        <v>195</v>
      </c>
      <c r="C191" t="s">
        <v>1991</v>
      </c>
      <c r="D191" s="1">
        <v>5345000</v>
      </c>
    </row>
    <row r="192" spans="1:4" x14ac:dyDescent="0.3">
      <c r="A192" t="s">
        <v>95</v>
      </c>
      <c r="B192" t="s">
        <v>194</v>
      </c>
      <c r="C192" t="s">
        <v>1991</v>
      </c>
      <c r="D192" s="1">
        <v>5300000</v>
      </c>
    </row>
    <row r="193" spans="1:4" x14ac:dyDescent="0.3">
      <c r="A193" t="s">
        <v>70</v>
      </c>
      <c r="B193" t="s">
        <v>205</v>
      </c>
      <c r="C193" t="s">
        <v>1991</v>
      </c>
      <c r="D193" s="1">
        <v>5250000</v>
      </c>
    </row>
    <row r="194" spans="1:4" x14ac:dyDescent="0.3">
      <c r="A194" t="s">
        <v>22</v>
      </c>
      <c r="B194" t="s">
        <v>144</v>
      </c>
      <c r="C194" t="s">
        <v>3</v>
      </c>
      <c r="D194" s="1">
        <v>5250000</v>
      </c>
    </row>
    <row r="195" spans="1:4" x14ac:dyDescent="0.3">
      <c r="A195" t="s">
        <v>1513</v>
      </c>
      <c r="B195" t="s">
        <v>145</v>
      </c>
      <c r="C195" t="s">
        <v>1988</v>
      </c>
      <c r="D195" s="1">
        <v>5250000</v>
      </c>
    </row>
    <row r="196" spans="1:4" x14ac:dyDescent="0.3">
      <c r="A196" t="s">
        <v>12</v>
      </c>
      <c r="B196" t="s">
        <v>187</v>
      </c>
      <c r="C196" t="s">
        <v>1991</v>
      </c>
      <c r="D196" s="1">
        <v>5215000</v>
      </c>
    </row>
    <row r="197" spans="1:4" x14ac:dyDescent="0.3">
      <c r="A197" t="s">
        <v>94</v>
      </c>
      <c r="B197" t="s">
        <v>171</v>
      </c>
      <c r="C197" t="s">
        <v>1991</v>
      </c>
      <c r="D197" s="1">
        <v>5200000</v>
      </c>
    </row>
    <row r="198" spans="1:4" x14ac:dyDescent="0.3">
      <c r="A198" t="s">
        <v>134</v>
      </c>
      <c r="B198" t="s">
        <v>144</v>
      </c>
      <c r="C198" t="s">
        <v>1991</v>
      </c>
      <c r="D198" s="1">
        <v>5065000</v>
      </c>
    </row>
    <row r="199" spans="1:4" x14ac:dyDescent="0.3">
      <c r="A199" t="s">
        <v>151</v>
      </c>
      <c r="B199" t="s">
        <v>205</v>
      </c>
      <c r="C199" t="s">
        <v>1989</v>
      </c>
      <c r="D199" s="1">
        <v>5050000</v>
      </c>
    </row>
    <row r="200" spans="1:4" x14ac:dyDescent="0.3">
      <c r="A200" t="s">
        <v>1144</v>
      </c>
      <c r="B200" t="s">
        <v>204</v>
      </c>
      <c r="C200" t="s">
        <v>1988</v>
      </c>
      <c r="D200" s="1">
        <v>5000000</v>
      </c>
    </row>
    <row r="201" spans="1:4" x14ac:dyDescent="0.3">
      <c r="A201" t="s">
        <v>49</v>
      </c>
      <c r="B201" t="s">
        <v>199</v>
      </c>
      <c r="C201" t="s">
        <v>916</v>
      </c>
      <c r="D201" s="1">
        <v>5000000</v>
      </c>
    </row>
    <row r="202" spans="1:4" x14ac:dyDescent="0.3">
      <c r="A202" t="s">
        <v>49</v>
      </c>
      <c r="B202" t="s">
        <v>145</v>
      </c>
      <c r="C202" t="s">
        <v>916</v>
      </c>
      <c r="D202" s="1">
        <v>5000000</v>
      </c>
    </row>
    <row r="203" spans="1:4" x14ac:dyDescent="0.3">
      <c r="A203" t="s">
        <v>1327</v>
      </c>
      <c r="B203" t="s">
        <v>200</v>
      </c>
      <c r="C203" t="s">
        <v>1987</v>
      </c>
      <c r="D203" s="1">
        <v>5000000</v>
      </c>
    </row>
    <row r="204" spans="1:4" x14ac:dyDescent="0.3">
      <c r="A204" t="s">
        <v>1186</v>
      </c>
      <c r="B204" t="s">
        <v>195</v>
      </c>
      <c r="C204" t="s">
        <v>1991</v>
      </c>
      <c r="D204" s="1">
        <v>5000000</v>
      </c>
    </row>
    <row r="205" spans="1:4" x14ac:dyDescent="0.3">
      <c r="A205" t="s">
        <v>1514</v>
      </c>
      <c r="B205" t="s">
        <v>188</v>
      </c>
      <c r="C205" t="s">
        <v>916</v>
      </c>
      <c r="D205" s="1">
        <v>5000000</v>
      </c>
    </row>
    <row r="206" spans="1:4" x14ac:dyDescent="0.3">
      <c r="A206" t="s">
        <v>172</v>
      </c>
      <c r="B206" t="s">
        <v>201</v>
      </c>
      <c r="C206" t="s">
        <v>916</v>
      </c>
      <c r="D206" s="1">
        <v>5000000</v>
      </c>
    </row>
    <row r="207" spans="1:4" x14ac:dyDescent="0.3">
      <c r="A207" t="s">
        <v>1141</v>
      </c>
      <c r="B207" t="s">
        <v>191</v>
      </c>
      <c r="C207" t="s">
        <v>1991</v>
      </c>
      <c r="D207" s="1">
        <v>5000000</v>
      </c>
    </row>
    <row r="208" spans="1:4" x14ac:dyDescent="0.3">
      <c r="A208" t="s">
        <v>941</v>
      </c>
      <c r="B208" t="s">
        <v>188</v>
      </c>
      <c r="C208" t="s">
        <v>1991</v>
      </c>
      <c r="D208" s="1">
        <v>5000000</v>
      </c>
    </row>
    <row r="209" spans="1:4" x14ac:dyDescent="0.3">
      <c r="A209" t="s">
        <v>1515</v>
      </c>
      <c r="B209" t="s">
        <v>195</v>
      </c>
      <c r="C209" t="s">
        <v>916</v>
      </c>
      <c r="D209" s="1">
        <v>5000000</v>
      </c>
    </row>
    <row r="210" spans="1:4" x14ac:dyDescent="0.3">
      <c r="A210" t="s">
        <v>1175</v>
      </c>
      <c r="B210" t="s">
        <v>189</v>
      </c>
      <c r="C210" t="s">
        <v>1991</v>
      </c>
      <c r="D210" s="1">
        <v>5000000</v>
      </c>
    </row>
    <row r="211" spans="1:4" x14ac:dyDescent="0.3">
      <c r="A211" t="s">
        <v>935</v>
      </c>
      <c r="B211" t="s">
        <v>154</v>
      </c>
      <c r="C211" t="s">
        <v>3</v>
      </c>
      <c r="D211" s="1">
        <v>5000000</v>
      </c>
    </row>
    <row r="212" spans="1:4" x14ac:dyDescent="0.3">
      <c r="A212" t="s">
        <v>79</v>
      </c>
      <c r="B212" t="s">
        <v>205</v>
      </c>
      <c r="C212" t="s">
        <v>4</v>
      </c>
      <c r="D212" s="1">
        <v>4975000</v>
      </c>
    </row>
    <row r="213" spans="1:4" x14ac:dyDescent="0.3">
      <c r="A213" t="s">
        <v>1350</v>
      </c>
      <c r="B213" t="s">
        <v>144</v>
      </c>
      <c r="C213" t="s">
        <v>1988</v>
      </c>
      <c r="D213" s="1">
        <v>4875000</v>
      </c>
    </row>
    <row r="214" spans="1:4" x14ac:dyDescent="0.3">
      <c r="A214" t="s">
        <v>485</v>
      </c>
      <c r="B214" t="s">
        <v>200</v>
      </c>
      <c r="C214" t="s">
        <v>1991</v>
      </c>
      <c r="D214" s="1">
        <v>4850000</v>
      </c>
    </row>
    <row r="215" spans="1:4" x14ac:dyDescent="0.3">
      <c r="A215" t="s">
        <v>45</v>
      </c>
      <c r="B215" t="s">
        <v>193</v>
      </c>
      <c r="C215" t="s">
        <v>916</v>
      </c>
      <c r="D215" s="1">
        <v>4850000</v>
      </c>
    </row>
    <row r="216" spans="1:4" x14ac:dyDescent="0.3">
      <c r="A216" t="s">
        <v>159</v>
      </c>
      <c r="B216" t="s">
        <v>204</v>
      </c>
      <c r="C216" t="s">
        <v>1991</v>
      </c>
      <c r="D216" s="1">
        <v>4800000</v>
      </c>
    </row>
    <row r="217" spans="1:4" x14ac:dyDescent="0.3">
      <c r="A217" t="s">
        <v>110</v>
      </c>
      <c r="B217" t="s">
        <v>193</v>
      </c>
      <c r="C217" t="s">
        <v>916</v>
      </c>
      <c r="D217" s="1">
        <v>4800000</v>
      </c>
    </row>
    <row r="218" spans="1:4" x14ac:dyDescent="0.3">
      <c r="A218" t="s">
        <v>10</v>
      </c>
      <c r="B218" t="s">
        <v>200</v>
      </c>
      <c r="C218" t="s">
        <v>1991</v>
      </c>
      <c r="D218" s="1">
        <v>4750000</v>
      </c>
    </row>
    <row r="219" spans="1:4" x14ac:dyDescent="0.3">
      <c r="A219" t="s">
        <v>1340</v>
      </c>
      <c r="B219" t="s">
        <v>188</v>
      </c>
      <c r="C219" t="s">
        <v>1991</v>
      </c>
      <c r="D219" s="1">
        <v>4750000</v>
      </c>
    </row>
    <row r="220" spans="1:4" x14ac:dyDescent="0.3">
      <c r="A220" t="s">
        <v>1330</v>
      </c>
      <c r="B220" t="s">
        <v>199</v>
      </c>
      <c r="C220" t="s">
        <v>1989</v>
      </c>
      <c r="D220" s="1">
        <v>4750000</v>
      </c>
    </row>
    <row r="221" spans="1:4" x14ac:dyDescent="0.3">
      <c r="A221" t="s">
        <v>940</v>
      </c>
      <c r="B221" t="s">
        <v>204</v>
      </c>
      <c r="C221" t="s">
        <v>1991</v>
      </c>
      <c r="D221" s="1">
        <v>4675000</v>
      </c>
    </row>
    <row r="222" spans="1:4" x14ac:dyDescent="0.3">
      <c r="A222" t="s">
        <v>24</v>
      </c>
      <c r="B222" t="s">
        <v>189</v>
      </c>
      <c r="C222" t="s">
        <v>1991</v>
      </c>
      <c r="D222" s="1">
        <v>4666666</v>
      </c>
    </row>
    <row r="223" spans="1:4" x14ac:dyDescent="0.3">
      <c r="A223" t="s">
        <v>128</v>
      </c>
      <c r="B223" t="s">
        <v>193</v>
      </c>
      <c r="C223" t="s">
        <v>1991</v>
      </c>
      <c r="D223" s="1">
        <v>4500000</v>
      </c>
    </row>
    <row r="224" spans="1:4" x14ac:dyDescent="0.3">
      <c r="A224" t="s">
        <v>1401</v>
      </c>
      <c r="B224" t="s">
        <v>195</v>
      </c>
      <c r="C224" t="s">
        <v>1991</v>
      </c>
      <c r="D224" s="1">
        <v>4500000</v>
      </c>
    </row>
    <row r="225" spans="1:4" x14ac:dyDescent="0.3">
      <c r="A225" t="s">
        <v>114</v>
      </c>
      <c r="B225" t="s">
        <v>198</v>
      </c>
      <c r="C225" t="s">
        <v>1991</v>
      </c>
      <c r="D225" s="1">
        <v>4500000</v>
      </c>
    </row>
    <row r="226" spans="1:4" x14ac:dyDescent="0.3">
      <c r="A226" t="s">
        <v>1391</v>
      </c>
      <c r="B226" t="s">
        <v>192</v>
      </c>
      <c r="C226" t="s">
        <v>1991</v>
      </c>
      <c r="D226" s="1">
        <v>4500000</v>
      </c>
    </row>
    <row r="227" spans="1:4" x14ac:dyDescent="0.3">
      <c r="A227" t="s">
        <v>934</v>
      </c>
      <c r="B227" t="s">
        <v>209</v>
      </c>
      <c r="C227" t="s">
        <v>916</v>
      </c>
      <c r="D227" s="1">
        <v>4500000</v>
      </c>
    </row>
    <row r="228" spans="1:4" x14ac:dyDescent="0.3">
      <c r="A228" t="s">
        <v>1336</v>
      </c>
      <c r="B228" t="s">
        <v>154</v>
      </c>
      <c r="C228" t="s">
        <v>916</v>
      </c>
      <c r="D228" s="1">
        <v>4375000</v>
      </c>
    </row>
    <row r="229" spans="1:4" x14ac:dyDescent="0.3">
      <c r="A229" t="s">
        <v>309</v>
      </c>
      <c r="B229" t="s">
        <v>190</v>
      </c>
      <c r="C229" t="s">
        <v>1991</v>
      </c>
      <c r="D229" s="1">
        <v>4333333</v>
      </c>
    </row>
    <row r="230" spans="1:4" x14ac:dyDescent="0.3">
      <c r="A230" t="s">
        <v>1326</v>
      </c>
      <c r="B230" t="s">
        <v>154</v>
      </c>
      <c r="C230" t="s">
        <v>1991</v>
      </c>
      <c r="D230" s="1">
        <v>4315956</v>
      </c>
    </row>
    <row r="231" spans="1:4" x14ac:dyDescent="0.3">
      <c r="A231" t="s">
        <v>33</v>
      </c>
      <c r="B231" t="s">
        <v>190</v>
      </c>
      <c r="C231" t="s">
        <v>1991</v>
      </c>
      <c r="D231" s="1">
        <v>4300000</v>
      </c>
    </row>
    <row r="232" spans="1:4" x14ac:dyDescent="0.3">
      <c r="A232" t="s">
        <v>1342</v>
      </c>
      <c r="B232" t="s">
        <v>209</v>
      </c>
      <c r="C232" t="s">
        <v>916</v>
      </c>
      <c r="D232" s="1">
        <v>4250000</v>
      </c>
    </row>
    <row r="233" spans="1:4" x14ac:dyDescent="0.3">
      <c r="A233" t="s">
        <v>966</v>
      </c>
      <c r="B233" t="s">
        <v>191</v>
      </c>
      <c r="C233" t="s">
        <v>1991</v>
      </c>
      <c r="D233" s="1">
        <v>4250000</v>
      </c>
    </row>
    <row r="234" spans="1:4" x14ac:dyDescent="0.3">
      <c r="A234" t="s">
        <v>1146</v>
      </c>
      <c r="B234" t="s">
        <v>196</v>
      </c>
      <c r="C234" t="s">
        <v>916</v>
      </c>
      <c r="D234" s="1">
        <v>4250000</v>
      </c>
    </row>
    <row r="235" spans="1:4" x14ac:dyDescent="0.3">
      <c r="A235" t="s">
        <v>80</v>
      </c>
      <c r="B235" t="s">
        <v>200</v>
      </c>
      <c r="C235" t="s">
        <v>1991</v>
      </c>
      <c r="D235" s="1">
        <v>4250000</v>
      </c>
    </row>
    <row r="236" spans="1:4" x14ac:dyDescent="0.3">
      <c r="A236" t="s">
        <v>34</v>
      </c>
      <c r="B236" t="s">
        <v>191</v>
      </c>
      <c r="C236" t="s">
        <v>1989</v>
      </c>
      <c r="D236" s="1">
        <v>4250000</v>
      </c>
    </row>
    <row r="237" spans="1:4" x14ac:dyDescent="0.3">
      <c r="A237" t="s">
        <v>1191</v>
      </c>
      <c r="B237" t="s">
        <v>196</v>
      </c>
      <c r="C237" t="s">
        <v>1988</v>
      </c>
      <c r="D237" s="1">
        <v>4175000</v>
      </c>
    </row>
    <row r="238" spans="1:4" x14ac:dyDescent="0.3">
      <c r="A238" t="s">
        <v>460</v>
      </c>
      <c r="B238" t="s">
        <v>194</v>
      </c>
      <c r="C238" t="s">
        <v>1991</v>
      </c>
      <c r="D238" s="1">
        <v>4155333</v>
      </c>
    </row>
    <row r="239" spans="1:4" x14ac:dyDescent="0.3">
      <c r="A239" t="s">
        <v>90</v>
      </c>
      <c r="B239" t="s">
        <v>201</v>
      </c>
      <c r="C239" t="s">
        <v>4</v>
      </c>
      <c r="D239" s="1">
        <v>4150000</v>
      </c>
    </row>
    <row r="240" spans="1:4" x14ac:dyDescent="0.3">
      <c r="A240" t="s">
        <v>1287</v>
      </c>
      <c r="B240" t="s">
        <v>200</v>
      </c>
      <c r="C240" t="s">
        <v>916</v>
      </c>
      <c r="D240" s="1">
        <v>4100000</v>
      </c>
    </row>
    <row r="241" spans="1:4" x14ac:dyDescent="0.3">
      <c r="A241" t="s">
        <v>36</v>
      </c>
      <c r="B241" t="s">
        <v>191</v>
      </c>
      <c r="C241" t="s">
        <v>1991</v>
      </c>
      <c r="D241" s="1">
        <v>4000000</v>
      </c>
    </row>
    <row r="242" spans="1:4" x14ac:dyDescent="0.3">
      <c r="A242" t="s">
        <v>1148</v>
      </c>
      <c r="B242" t="s">
        <v>189</v>
      </c>
      <c r="C242" t="s">
        <v>1991</v>
      </c>
      <c r="D242" s="1">
        <v>4000000</v>
      </c>
    </row>
    <row r="243" spans="1:4" x14ac:dyDescent="0.3">
      <c r="A243" t="s">
        <v>1516</v>
      </c>
      <c r="B243" t="s">
        <v>196</v>
      </c>
      <c r="C243" t="s">
        <v>1989</v>
      </c>
      <c r="D243" s="1">
        <v>4000000</v>
      </c>
    </row>
    <row r="244" spans="1:4" x14ac:dyDescent="0.3">
      <c r="A244" t="s">
        <v>135</v>
      </c>
      <c r="B244" t="s">
        <v>209</v>
      </c>
      <c r="C244" t="s">
        <v>4</v>
      </c>
      <c r="D244" s="1">
        <v>4000000</v>
      </c>
    </row>
    <row r="245" spans="1:4" x14ac:dyDescent="0.3">
      <c r="A245" t="s">
        <v>1517</v>
      </c>
      <c r="B245" t="s">
        <v>171</v>
      </c>
      <c r="C245" t="s">
        <v>1991</v>
      </c>
      <c r="D245" s="1">
        <v>4000000</v>
      </c>
    </row>
    <row r="246" spans="1:4" x14ac:dyDescent="0.3">
      <c r="A246" t="s">
        <v>1201</v>
      </c>
      <c r="B246" t="s">
        <v>199</v>
      </c>
      <c r="C246" t="s">
        <v>1991</v>
      </c>
      <c r="D246" s="1">
        <v>4000000</v>
      </c>
    </row>
    <row r="247" spans="1:4" x14ac:dyDescent="0.3">
      <c r="A247" t="s">
        <v>1518</v>
      </c>
      <c r="B247" t="s">
        <v>196</v>
      </c>
      <c r="C247" t="s">
        <v>1991</v>
      </c>
      <c r="D247" s="1">
        <v>4000000</v>
      </c>
    </row>
    <row r="248" spans="1:4" x14ac:dyDescent="0.3">
      <c r="A248" t="s">
        <v>179</v>
      </c>
      <c r="B248" t="s">
        <v>177</v>
      </c>
      <c r="C248" t="s">
        <v>1991</v>
      </c>
      <c r="D248" s="1">
        <v>3975000</v>
      </c>
    </row>
    <row r="249" spans="1:4" x14ac:dyDescent="0.3">
      <c r="A249" t="s">
        <v>27</v>
      </c>
      <c r="B249" t="s">
        <v>189</v>
      </c>
      <c r="C249" t="s">
        <v>1991</v>
      </c>
      <c r="D249" s="1">
        <v>3916666</v>
      </c>
    </row>
    <row r="250" spans="1:4" x14ac:dyDescent="0.3">
      <c r="A250" t="s">
        <v>952</v>
      </c>
      <c r="B250" t="s">
        <v>195</v>
      </c>
      <c r="C250" t="s">
        <v>1991</v>
      </c>
      <c r="D250" s="1">
        <v>3900000</v>
      </c>
    </row>
    <row r="251" spans="1:4" x14ac:dyDescent="0.3">
      <c r="A251" t="s">
        <v>1519</v>
      </c>
      <c r="B251" t="s">
        <v>205</v>
      </c>
      <c r="C251" t="s">
        <v>1991</v>
      </c>
      <c r="D251" s="1">
        <v>3875000</v>
      </c>
    </row>
    <row r="252" spans="1:4" x14ac:dyDescent="0.3">
      <c r="A252" t="s">
        <v>996</v>
      </c>
      <c r="B252" t="s">
        <v>188</v>
      </c>
      <c r="C252" t="s">
        <v>1991</v>
      </c>
      <c r="D252" s="1">
        <v>3850000</v>
      </c>
    </row>
    <row r="253" spans="1:4" x14ac:dyDescent="0.3">
      <c r="A253" t="s">
        <v>1520</v>
      </c>
      <c r="B253" t="s">
        <v>195</v>
      </c>
      <c r="C253" t="s">
        <v>1991</v>
      </c>
      <c r="D253" s="1">
        <v>3850000</v>
      </c>
    </row>
    <row r="254" spans="1:4" x14ac:dyDescent="0.3">
      <c r="A254" t="s">
        <v>403</v>
      </c>
      <c r="B254" t="s">
        <v>199</v>
      </c>
      <c r="C254" t="s">
        <v>1991</v>
      </c>
      <c r="D254" s="1">
        <v>3850000</v>
      </c>
    </row>
    <row r="255" spans="1:4" x14ac:dyDescent="0.3">
      <c r="A255" t="s">
        <v>1411</v>
      </c>
      <c r="B255" t="s">
        <v>205</v>
      </c>
      <c r="C255" t="s">
        <v>1991</v>
      </c>
      <c r="D255" s="1">
        <v>3800000</v>
      </c>
    </row>
    <row r="256" spans="1:4" x14ac:dyDescent="0.3">
      <c r="A256" t="s">
        <v>443</v>
      </c>
      <c r="B256" t="s">
        <v>202</v>
      </c>
      <c r="C256" t="s">
        <v>1991</v>
      </c>
      <c r="D256" s="1">
        <v>3800000</v>
      </c>
    </row>
    <row r="257" spans="1:4" x14ac:dyDescent="0.3">
      <c r="A257" t="s">
        <v>373</v>
      </c>
      <c r="B257" t="s">
        <v>162</v>
      </c>
      <c r="C257" t="s">
        <v>916</v>
      </c>
      <c r="D257" s="1">
        <v>3750000</v>
      </c>
    </row>
    <row r="258" spans="1:4" x14ac:dyDescent="0.3">
      <c r="A258" t="s">
        <v>1521</v>
      </c>
      <c r="B258" t="s">
        <v>171</v>
      </c>
      <c r="C258" t="s">
        <v>1991</v>
      </c>
      <c r="D258" s="1">
        <v>3750000</v>
      </c>
    </row>
    <row r="259" spans="1:4" x14ac:dyDescent="0.3">
      <c r="A259" t="s">
        <v>1522</v>
      </c>
      <c r="B259" t="s">
        <v>196</v>
      </c>
      <c r="C259" t="s">
        <v>1991</v>
      </c>
      <c r="D259" s="1">
        <v>3750000</v>
      </c>
    </row>
    <row r="260" spans="1:4" x14ac:dyDescent="0.3">
      <c r="A260" t="s">
        <v>469</v>
      </c>
      <c r="B260" t="s">
        <v>190</v>
      </c>
      <c r="C260" t="s">
        <v>916</v>
      </c>
      <c r="D260" s="1">
        <v>3714285</v>
      </c>
    </row>
    <row r="261" spans="1:4" x14ac:dyDescent="0.3">
      <c r="A261" t="s">
        <v>74</v>
      </c>
      <c r="B261" t="s">
        <v>198</v>
      </c>
      <c r="C261" t="s">
        <v>1987</v>
      </c>
      <c r="D261" s="1">
        <v>3700000</v>
      </c>
    </row>
    <row r="262" spans="1:4" x14ac:dyDescent="0.3">
      <c r="A262" t="s">
        <v>1346</v>
      </c>
      <c r="B262" t="s">
        <v>208</v>
      </c>
      <c r="C262" t="s">
        <v>1991</v>
      </c>
      <c r="D262" s="1">
        <v>3700000</v>
      </c>
    </row>
    <row r="263" spans="1:4" x14ac:dyDescent="0.3">
      <c r="A263" t="s">
        <v>160</v>
      </c>
      <c r="B263" t="s">
        <v>154</v>
      </c>
      <c r="C263" t="s">
        <v>916</v>
      </c>
      <c r="D263" s="1">
        <v>3700000</v>
      </c>
    </row>
    <row r="264" spans="1:4" x14ac:dyDescent="0.3">
      <c r="A264" t="s">
        <v>1169</v>
      </c>
      <c r="B264" t="s">
        <v>208</v>
      </c>
      <c r="C264" t="s">
        <v>1991</v>
      </c>
      <c r="D264" s="1">
        <v>3625000</v>
      </c>
    </row>
    <row r="265" spans="1:4" x14ac:dyDescent="0.3">
      <c r="A265" t="s">
        <v>919</v>
      </c>
      <c r="B265" t="s">
        <v>154</v>
      </c>
      <c r="C265" t="s">
        <v>1991</v>
      </c>
      <c r="D265" s="1">
        <v>3625000</v>
      </c>
    </row>
    <row r="266" spans="1:4" x14ac:dyDescent="0.3">
      <c r="A266" t="s">
        <v>293</v>
      </c>
      <c r="B266" t="s">
        <v>204</v>
      </c>
      <c r="C266" t="s">
        <v>1987</v>
      </c>
      <c r="D266" s="1">
        <v>3600000</v>
      </c>
    </row>
    <row r="267" spans="1:4" x14ac:dyDescent="0.3">
      <c r="A267" t="s">
        <v>32</v>
      </c>
      <c r="B267" t="s">
        <v>190</v>
      </c>
      <c r="C267" t="s">
        <v>4</v>
      </c>
      <c r="D267" s="1">
        <v>3550000</v>
      </c>
    </row>
    <row r="268" spans="1:4" x14ac:dyDescent="0.3">
      <c r="A268" t="s">
        <v>61</v>
      </c>
      <c r="B268" t="s">
        <v>196</v>
      </c>
      <c r="C268" t="s">
        <v>1991</v>
      </c>
      <c r="D268" s="1">
        <v>3500000</v>
      </c>
    </row>
    <row r="269" spans="1:4" x14ac:dyDescent="0.3">
      <c r="A269" t="s">
        <v>1179</v>
      </c>
      <c r="B269" t="s">
        <v>187</v>
      </c>
      <c r="C269" t="s">
        <v>1991</v>
      </c>
      <c r="D269" s="1">
        <v>3500000</v>
      </c>
    </row>
    <row r="270" spans="1:4" x14ac:dyDescent="0.3">
      <c r="A270" t="s">
        <v>1523</v>
      </c>
      <c r="B270" t="s">
        <v>199</v>
      </c>
      <c r="C270" t="s">
        <v>4</v>
      </c>
      <c r="D270" s="1">
        <v>3500000</v>
      </c>
    </row>
    <row r="271" spans="1:4" x14ac:dyDescent="0.3">
      <c r="A271" t="s">
        <v>1174</v>
      </c>
      <c r="B271" t="s">
        <v>198</v>
      </c>
      <c r="C271" t="s">
        <v>1989</v>
      </c>
      <c r="D271" s="1">
        <v>3500000</v>
      </c>
    </row>
    <row r="272" spans="1:4" x14ac:dyDescent="0.3">
      <c r="A272" t="s">
        <v>1524</v>
      </c>
      <c r="B272" t="s">
        <v>193</v>
      </c>
      <c r="C272" t="s">
        <v>1989</v>
      </c>
      <c r="D272" s="1">
        <v>3500000</v>
      </c>
    </row>
    <row r="273" spans="1:4" x14ac:dyDescent="0.3">
      <c r="A273" t="s">
        <v>1345</v>
      </c>
      <c r="B273" t="s">
        <v>208</v>
      </c>
      <c r="C273" t="s">
        <v>1987</v>
      </c>
      <c r="D273" s="1">
        <v>3500000</v>
      </c>
    </row>
    <row r="274" spans="1:4" x14ac:dyDescent="0.3">
      <c r="A274" t="s">
        <v>964</v>
      </c>
      <c r="B274" t="s">
        <v>177</v>
      </c>
      <c r="C274" t="s">
        <v>1991</v>
      </c>
      <c r="D274" s="1">
        <v>3450000</v>
      </c>
    </row>
    <row r="275" spans="1:4" x14ac:dyDescent="0.3">
      <c r="A275" t="s">
        <v>383</v>
      </c>
      <c r="B275" t="s">
        <v>206</v>
      </c>
      <c r="C275" t="s">
        <v>1991</v>
      </c>
      <c r="D275" s="1">
        <v>3325000</v>
      </c>
    </row>
    <row r="276" spans="1:4" x14ac:dyDescent="0.3">
      <c r="A276" t="s">
        <v>14</v>
      </c>
      <c r="B276" t="s">
        <v>187</v>
      </c>
      <c r="C276" t="s">
        <v>1991</v>
      </c>
      <c r="D276" s="1">
        <v>3300000</v>
      </c>
    </row>
    <row r="277" spans="1:4" x14ac:dyDescent="0.3">
      <c r="A277" t="s">
        <v>1526</v>
      </c>
      <c r="B277" t="s">
        <v>203</v>
      </c>
      <c r="C277" t="s">
        <v>1991</v>
      </c>
      <c r="D277" s="1">
        <v>3250000</v>
      </c>
    </row>
    <row r="278" spans="1:4" x14ac:dyDescent="0.3">
      <c r="A278" t="s">
        <v>1525</v>
      </c>
      <c r="B278" t="s">
        <v>207</v>
      </c>
      <c r="C278" t="s">
        <v>1991</v>
      </c>
      <c r="D278" s="1">
        <v>3250000</v>
      </c>
    </row>
    <row r="279" spans="1:4" x14ac:dyDescent="0.3">
      <c r="A279" t="s">
        <v>131</v>
      </c>
      <c r="B279" t="s">
        <v>193</v>
      </c>
      <c r="C279" t="s">
        <v>3</v>
      </c>
      <c r="D279" s="1">
        <v>3250000</v>
      </c>
    </row>
    <row r="280" spans="1:4" x14ac:dyDescent="0.3">
      <c r="A280" t="s">
        <v>939</v>
      </c>
      <c r="B280" t="s">
        <v>206</v>
      </c>
      <c r="C280" t="s">
        <v>1991</v>
      </c>
      <c r="D280" s="1">
        <v>3250000</v>
      </c>
    </row>
    <row r="281" spans="1:4" x14ac:dyDescent="0.3">
      <c r="A281" t="s">
        <v>152</v>
      </c>
      <c r="B281" t="s">
        <v>145</v>
      </c>
      <c r="C281" t="s">
        <v>916</v>
      </c>
      <c r="D281" s="1">
        <v>3250000</v>
      </c>
    </row>
    <row r="282" spans="1:4" x14ac:dyDescent="0.3">
      <c r="A282" t="s">
        <v>1343</v>
      </c>
      <c r="B282" t="s">
        <v>194</v>
      </c>
      <c r="C282" t="s">
        <v>1991</v>
      </c>
      <c r="D282" s="1">
        <v>3200000</v>
      </c>
    </row>
    <row r="283" spans="1:4" x14ac:dyDescent="0.3">
      <c r="A283" t="s">
        <v>1404</v>
      </c>
      <c r="B283" t="s">
        <v>206</v>
      </c>
      <c r="C283" t="s">
        <v>1991</v>
      </c>
      <c r="D283" s="1">
        <v>3150000</v>
      </c>
    </row>
    <row r="284" spans="1:4" x14ac:dyDescent="0.3">
      <c r="A284" t="s">
        <v>1335</v>
      </c>
      <c r="B284" t="s">
        <v>209</v>
      </c>
      <c r="C284" t="s">
        <v>1991</v>
      </c>
      <c r="D284" s="1">
        <v>3125000</v>
      </c>
    </row>
    <row r="285" spans="1:4" x14ac:dyDescent="0.3">
      <c r="A285" t="s">
        <v>1164</v>
      </c>
      <c r="B285" t="s">
        <v>188</v>
      </c>
      <c r="C285" t="s">
        <v>4</v>
      </c>
      <c r="D285" s="1">
        <v>3100000</v>
      </c>
    </row>
    <row r="286" spans="1:4" x14ac:dyDescent="0.3">
      <c r="A286" t="s">
        <v>977</v>
      </c>
      <c r="B286" t="s">
        <v>162</v>
      </c>
      <c r="C286" t="s">
        <v>4</v>
      </c>
      <c r="D286" s="1">
        <v>3050000</v>
      </c>
    </row>
    <row r="287" spans="1:4" x14ac:dyDescent="0.3">
      <c r="A287" t="s">
        <v>100</v>
      </c>
      <c r="B287" t="s">
        <v>204</v>
      </c>
      <c r="C287" t="s">
        <v>3</v>
      </c>
      <c r="D287" s="1">
        <v>3000000</v>
      </c>
    </row>
    <row r="288" spans="1:4" x14ac:dyDescent="0.3">
      <c r="A288" t="s">
        <v>1152</v>
      </c>
      <c r="B288" t="s">
        <v>171</v>
      </c>
      <c r="C288" t="s">
        <v>4</v>
      </c>
      <c r="D288" s="1">
        <v>3000000</v>
      </c>
    </row>
    <row r="289" spans="1:4" x14ac:dyDescent="0.3">
      <c r="A289" t="s">
        <v>1348</v>
      </c>
      <c r="B289" t="s">
        <v>145</v>
      </c>
      <c r="C289" t="s">
        <v>1991</v>
      </c>
      <c r="D289" s="1">
        <v>3000000</v>
      </c>
    </row>
    <row r="290" spans="1:4" x14ac:dyDescent="0.3">
      <c r="A290" t="s">
        <v>1360</v>
      </c>
      <c r="B290" t="s">
        <v>154</v>
      </c>
      <c r="C290" t="s">
        <v>1991</v>
      </c>
      <c r="D290" s="1">
        <v>3000000</v>
      </c>
    </row>
    <row r="291" spans="1:4" x14ac:dyDescent="0.3">
      <c r="A291" t="s">
        <v>1527</v>
      </c>
      <c r="B291" t="s">
        <v>204</v>
      </c>
      <c r="C291" t="s">
        <v>1991</v>
      </c>
      <c r="D291" s="1">
        <v>3000000</v>
      </c>
    </row>
    <row r="292" spans="1:4" x14ac:dyDescent="0.3">
      <c r="A292" t="s">
        <v>1173</v>
      </c>
      <c r="B292" t="s">
        <v>187</v>
      </c>
      <c r="C292" t="s">
        <v>1989</v>
      </c>
      <c r="D292" s="1">
        <v>3000000</v>
      </c>
    </row>
    <row r="293" spans="1:4" x14ac:dyDescent="0.3">
      <c r="A293" t="s">
        <v>1528</v>
      </c>
      <c r="B293" t="s">
        <v>202</v>
      </c>
      <c r="C293" t="s">
        <v>1988</v>
      </c>
      <c r="D293" s="1">
        <v>3000000</v>
      </c>
    </row>
    <row r="294" spans="1:4" x14ac:dyDescent="0.3">
      <c r="A294" t="s">
        <v>1529</v>
      </c>
      <c r="B294" t="s">
        <v>196</v>
      </c>
      <c r="C294" t="s">
        <v>1991</v>
      </c>
      <c r="D294" s="1">
        <v>3000000</v>
      </c>
    </row>
    <row r="295" spans="1:4" x14ac:dyDescent="0.3">
      <c r="A295" t="s">
        <v>1204</v>
      </c>
      <c r="B295" t="s">
        <v>177</v>
      </c>
      <c r="C295" t="s">
        <v>1991</v>
      </c>
      <c r="D295" s="1">
        <v>3000000</v>
      </c>
    </row>
    <row r="296" spans="1:4" x14ac:dyDescent="0.3">
      <c r="A296" t="s">
        <v>167</v>
      </c>
      <c r="B296" t="s">
        <v>194</v>
      </c>
      <c r="C296" t="s">
        <v>1991</v>
      </c>
      <c r="D296" s="1">
        <v>3000000</v>
      </c>
    </row>
    <row r="297" spans="1:4" x14ac:dyDescent="0.3">
      <c r="A297" t="s">
        <v>1530</v>
      </c>
      <c r="B297" t="s">
        <v>191</v>
      </c>
      <c r="C297" t="s">
        <v>916</v>
      </c>
      <c r="D297" s="1">
        <v>2916666</v>
      </c>
    </row>
    <row r="298" spans="1:4" x14ac:dyDescent="0.3">
      <c r="A298" t="s">
        <v>29</v>
      </c>
      <c r="B298" t="s">
        <v>189</v>
      </c>
      <c r="C298" t="s">
        <v>1987</v>
      </c>
      <c r="D298" s="1">
        <v>2900000</v>
      </c>
    </row>
    <row r="299" spans="1:4" x14ac:dyDescent="0.3">
      <c r="A299" t="s">
        <v>1349</v>
      </c>
      <c r="B299" t="s">
        <v>210</v>
      </c>
      <c r="C299" t="s">
        <v>3</v>
      </c>
      <c r="D299" s="1">
        <v>2800000</v>
      </c>
    </row>
    <row r="300" spans="1:4" x14ac:dyDescent="0.3">
      <c r="A300" t="s">
        <v>1531</v>
      </c>
      <c r="B300" t="s">
        <v>196</v>
      </c>
      <c r="C300" t="s">
        <v>916</v>
      </c>
      <c r="D300" s="1">
        <v>2800000</v>
      </c>
    </row>
    <row r="301" spans="1:4" x14ac:dyDescent="0.3">
      <c r="A301" t="s">
        <v>959</v>
      </c>
      <c r="B301" t="s">
        <v>203</v>
      </c>
      <c r="C301" t="s">
        <v>1991</v>
      </c>
      <c r="D301" s="1">
        <v>2750000</v>
      </c>
    </row>
    <row r="302" spans="1:4" x14ac:dyDescent="0.3">
      <c r="A302" t="s">
        <v>1532</v>
      </c>
      <c r="B302" t="s">
        <v>145</v>
      </c>
      <c r="C302" t="s">
        <v>916</v>
      </c>
      <c r="D302" s="1">
        <v>2750000</v>
      </c>
    </row>
    <row r="303" spans="1:4" x14ac:dyDescent="0.3">
      <c r="A303" t="s">
        <v>1155</v>
      </c>
      <c r="B303" t="s">
        <v>154</v>
      </c>
      <c r="C303" t="s">
        <v>4</v>
      </c>
      <c r="D303" s="1">
        <v>2750000</v>
      </c>
    </row>
    <row r="304" spans="1:4" x14ac:dyDescent="0.3">
      <c r="A304" t="s">
        <v>1155</v>
      </c>
      <c r="B304" t="s">
        <v>188</v>
      </c>
      <c r="C304" t="s">
        <v>4</v>
      </c>
      <c r="D304" s="1">
        <v>2750000</v>
      </c>
    </row>
    <row r="305" spans="1:4" x14ac:dyDescent="0.3">
      <c r="A305" t="s">
        <v>1338</v>
      </c>
      <c r="B305" t="s">
        <v>202</v>
      </c>
      <c r="C305" t="s">
        <v>1987</v>
      </c>
      <c r="D305" s="1">
        <v>2750000</v>
      </c>
    </row>
    <row r="306" spans="1:4" x14ac:dyDescent="0.3">
      <c r="A306" t="s">
        <v>242</v>
      </c>
      <c r="B306" t="s">
        <v>188</v>
      </c>
      <c r="C306" t="s">
        <v>1988</v>
      </c>
      <c r="D306" s="1">
        <v>2750000</v>
      </c>
    </row>
    <row r="307" spans="1:4" x14ac:dyDescent="0.3">
      <c r="A307" t="s">
        <v>1369</v>
      </c>
      <c r="B307" t="s">
        <v>209</v>
      </c>
      <c r="C307" t="s">
        <v>1991</v>
      </c>
      <c r="D307" s="1">
        <v>2750000</v>
      </c>
    </row>
    <row r="308" spans="1:4" x14ac:dyDescent="0.3">
      <c r="A308" t="s">
        <v>127</v>
      </c>
      <c r="B308" t="s">
        <v>207</v>
      </c>
      <c r="C308" t="s">
        <v>4</v>
      </c>
      <c r="D308" s="1">
        <v>2750000</v>
      </c>
    </row>
    <row r="309" spans="1:4" x14ac:dyDescent="0.3">
      <c r="A309" t="s">
        <v>1533</v>
      </c>
      <c r="B309" t="s">
        <v>144</v>
      </c>
      <c r="C309" t="s">
        <v>1988</v>
      </c>
      <c r="D309" s="1">
        <v>2750000</v>
      </c>
    </row>
    <row r="310" spans="1:4" x14ac:dyDescent="0.3">
      <c r="A310" t="s">
        <v>1534</v>
      </c>
      <c r="B310" t="s">
        <v>205</v>
      </c>
      <c r="C310" t="s">
        <v>916</v>
      </c>
      <c r="D310" s="1">
        <v>2750000</v>
      </c>
    </row>
    <row r="311" spans="1:4" x14ac:dyDescent="0.3">
      <c r="A311" t="s">
        <v>227</v>
      </c>
      <c r="B311" t="s">
        <v>177</v>
      </c>
      <c r="C311" t="s">
        <v>1989</v>
      </c>
      <c r="D311" s="1">
        <v>2700000</v>
      </c>
    </row>
    <row r="312" spans="1:4" x14ac:dyDescent="0.3">
      <c r="A312" t="s">
        <v>350</v>
      </c>
      <c r="B312" t="s">
        <v>144</v>
      </c>
      <c r="C312" t="s">
        <v>916</v>
      </c>
      <c r="D312" s="1">
        <v>2700000</v>
      </c>
    </row>
    <row r="313" spans="1:4" x14ac:dyDescent="0.3">
      <c r="A313" t="s">
        <v>1321</v>
      </c>
      <c r="B313" t="s">
        <v>154</v>
      </c>
      <c r="C313" t="s">
        <v>1987</v>
      </c>
      <c r="D313" s="1">
        <v>2666666</v>
      </c>
    </row>
    <row r="314" spans="1:4" x14ac:dyDescent="0.3">
      <c r="A314" t="s">
        <v>169</v>
      </c>
      <c r="B314" t="s">
        <v>162</v>
      </c>
      <c r="C314" t="s">
        <v>1987</v>
      </c>
      <c r="D314" s="1">
        <v>2650000</v>
      </c>
    </row>
    <row r="315" spans="1:4" x14ac:dyDescent="0.3">
      <c r="A315" t="s">
        <v>142</v>
      </c>
      <c r="B315" t="s">
        <v>210</v>
      </c>
      <c r="C315" t="s">
        <v>1987</v>
      </c>
      <c r="D315" s="1">
        <v>2637500</v>
      </c>
    </row>
    <row r="316" spans="1:4" x14ac:dyDescent="0.3">
      <c r="A316" t="s">
        <v>1167</v>
      </c>
      <c r="B316" t="s">
        <v>162</v>
      </c>
      <c r="C316" t="s">
        <v>1991</v>
      </c>
      <c r="D316" s="1">
        <v>2625000</v>
      </c>
    </row>
    <row r="317" spans="1:4" x14ac:dyDescent="0.3">
      <c r="A317" t="s">
        <v>97</v>
      </c>
      <c r="B317" t="s">
        <v>191</v>
      </c>
      <c r="C317" t="s">
        <v>1991</v>
      </c>
      <c r="D317" s="1">
        <v>2595000</v>
      </c>
    </row>
    <row r="318" spans="1:4" x14ac:dyDescent="0.3">
      <c r="A318" t="s">
        <v>1535</v>
      </c>
      <c r="B318" t="s">
        <v>177</v>
      </c>
      <c r="C318" t="s">
        <v>916</v>
      </c>
      <c r="D318" s="1">
        <v>2500000</v>
      </c>
    </row>
    <row r="319" spans="1:4" x14ac:dyDescent="0.3">
      <c r="A319" t="s">
        <v>997</v>
      </c>
      <c r="B319" t="s">
        <v>195</v>
      </c>
      <c r="C319" t="s">
        <v>916</v>
      </c>
      <c r="D319" s="1">
        <v>2500000</v>
      </c>
    </row>
    <row r="320" spans="1:4" x14ac:dyDescent="0.3">
      <c r="A320" t="s">
        <v>1397</v>
      </c>
      <c r="B320" t="s">
        <v>201</v>
      </c>
      <c r="C320" t="s">
        <v>1991</v>
      </c>
      <c r="D320" s="1">
        <v>2500000</v>
      </c>
    </row>
    <row r="321" spans="1:4" x14ac:dyDescent="0.3">
      <c r="A321" t="s">
        <v>1361</v>
      </c>
      <c r="B321" t="s">
        <v>209</v>
      </c>
      <c r="C321" t="s">
        <v>3</v>
      </c>
      <c r="D321" s="1">
        <v>2450000</v>
      </c>
    </row>
    <row r="322" spans="1:4" x14ac:dyDescent="0.3">
      <c r="A322" t="s">
        <v>96</v>
      </c>
      <c r="B322" t="s">
        <v>203</v>
      </c>
      <c r="C322" t="s">
        <v>4</v>
      </c>
      <c r="D322" s="1">
        <v>2450000</v>
      </c>
    </row>
    <row r="323" spans="1:4" x14ac:dyDescent="0.3">
      <c r="A323" t="s">
        <v>60</v>
      </c>
      <c r="B323" t="s">
        <v>209</v>
      </c>
      <c r="C323" t="s">
        <v>1991</v>
      </c>
      <c r="D323" s="1">
        <v>2400000</v>
      </c>
    </row>
    <row r="324" spans="1:4" x14ac:dyDescent="0.3">
      <c r="A324" t="s">
        <v>1154</v>
      </c>
      <c r="B324" t="s">
        <v>194</v>
      </c>
      <c r="C324" t="s">
        <v>1991</v>
      </c>
      <c r="D324" s="1">
        <v>2400000</v>
      </c>
    </row>
    <row r="325" spans="1:4" x14ac:dyDescent="0.3">
      <c r="A325" t="s">
        <v>72</v>
      </c>
      <c r="B325" t="s">
        <v>198</v>
      </c>
      <c r="C325" t="s">
        <v>916</v>
      </c>
      <c r="D325" s="1">
        <v>2375000</v>
      </c>
    </row>
    <row r="326" spans="1:4" x14ac:dyDescent="0.3">
      <c r="A326" t="s">
        <v>1398</v>
      </c>
      <c r="B326" t="s">
        <v>193</v>
      </c>
      <c r="C326" t="s">
        <v>1991</v>
      </c>
      <c r="D326" s="1">
        <v>2375000</v>
      </c>
    </row>
    <row r="327" spans="1:4" x14ac:dyDescent="0.3">
      <c r="A327" t="s">
        <v>947</v>
      </c>
      <c r="B327" t="s">
        <v>207</v>
      </c>
      <c r="C327" t="s">
        <v>1989</v>
      </c>
      <c r="D327" s="1">
        <v>2350000</v>
      </c>
    </row>
    <row r="328" spans="1:4" x14ac:dyDescent="0.3">
      <c r="A328" t="s">
        <v>1536</v>
      </c>
      <c r="B328" t="s">
        <v>190</v>
      </c>
      <c r="C328" t="s">
        <v>1991</v>
      </c>
      <c r="D328" s="1">
        <v>2300000</v>
      </c>
    </row>
    <row r="329" spans="1:4" x14ac:dyDescent="0.3">
      <c r="A329" t="s">
        <v>969</v>
      </c>
      <c r="B329" t="s">
        <v>195</v>
      </c>
      <c r="C329" t="s">
        <v>1988</v>
      </c>
      <c r="D329" s="1">
        <v>2300000</v>
      </c>
    </row>
    <row r="330" spans="1:4" x14ac:dyDescent="0.3">
      <c r="A330" t="s">
        <v>1537</v>
      </c>
      <c r="B330" t="s">
        <v>191</v>
      </c>
      <c r="C330" t="s">
        <v>1987</v>
      </c>
      <c r="D330" s="1">
        <v>2300000</v>
      </c>
    </row>
    <row r="331" spans="1:4" x14ac:dyDescent="0.3">
      <c r="A331" t="s">
        <v>953</v>
      </c>
      <c r="B331" t="s">
        <v>144</v>
      </c>
      <c r="C331" t="s">
        <v>4</v>
      </c>
      <c r="D331" s="1">
        <v>2300000</v>
      </c>
    </row>
    <row r="332" spans="1:4" x14ac:dyDescent="0.3">
      <c r="A332" t="s">
        <v>932</v>
      </c>
      <c r="B332" t="s">
        <v>210</v>
      </c>
      <c r="C332" t="s">
        <v>916</v>
      </c>
      <c r="D332" s="1">
        <v>2300000</v>
      </c>
    </row>
    <row r="333" spans="1:4" x14ac:dyDescent="0.3">
      <c r="A333" t="s">
        <v>1538</v>
      </c>
      <c r="B333" t="s">
        <v>196</v>
      </c>
      <c r="C333" t="s">
        <v>1987</v>
      </c>
      <c r="D333" s="1">
        <v>2259815</v>
      </c>
    </row>
    <row r="334" spans="1:4" x14ac:dyDescent="0.3">
      <c r="A334" t="s">
        <v>1185</v>
      </c>
      <c r="B334" t="s">
        <v>198</v>
      </c>
      <c r="C334" t="s">
        <v>916</v>
      </c>
      <c r="D334" s="1">
        <v>2250000</v>
      </c>
    </row>
    <row r="335" spans="1:4" x14ac:dyDescent="0.3">
      <c r="A335" t="s">
        <v>1353</v>
      </c>
      <c r="B335" t="s">
        <v>209</v>
      </c>
      <c r="C335" t="s">
        <v>916</v>
      </c>
      <c r="D335" s="1">
        <v>2250000</v>
      </c>
    </row>
    <row r="336" spans="1:4" x14ac:dyDescent="0.3">
      <c r="A336" t="s">
        <v>1180</v>
      </c>
      <c r="B336" t="s">
        <v>188</v>
      </c>
      <c r="C336" t="s">
        <v>1991</v>
      </c>
      <c r="D336" s="1">
        <v>2250000</v>
      </c>
    </row>
    <row r="337" spans="1:4" x14ac:dyDescent="0.3">
      <c r="A337" t="s">
        <v>1363</v>
      </c>
      <c r="B337" t="s">
        <v>200</v>
      </c>
      <c r="C337" t="s">
        <v>1991</v>
      </c>
      <c r="D337" s="1">
        <v>2250000</v>
      </c>
    </row>
    <row r="338" spans="1:4" x14ac:dyDescent="0.3">
      <c r="A338" t="s">
        <v>21</v>
      </c>
      <c r="B338" t="s">
        <v>203</v>
      </c>
      <c r="C338" t="s">
        <v>1991</v>
      </c>
      <c r="D338" s="1">
        <v>2250000</v>
      </c>
    </row>
    <row r="339" spans="1:4" x14ac:dyDescent="0.3">
      <c r="A339" t="s">
        <v>218</v>
      </c>
      <c r="B339" t="s">
        <v>202</v>
      </c>
      <c r="C339" t="s">
        <v>3</v>
      </c>
      <c r="D339" s="1">
        <v>2200000</v>
      </c>
    </row>
    <row r="340" spans="1:4" x14ac:dyDescent="0.3">
      <c r="A340" t="s">
        <v>1351</v>
      </c>
      <c r="B340" t="s">
        <v>162</v>
      </c>
      <c r="C340" t="s">
        <v>1991</v>
      </c>
      <c r="D340" s="1">
        <v>2200000</v>
      </c>
    </row>
    <row r="341" spans="1:4" x14ac:dyDescent="0.3">
      <c r="A341" t="s">
        <v>1539</v>
      </c>
      <c r="B341" t="s">
        <v>200</v>
      </c>
      <c r="C341" t="s">
        <v>1991</v>
      </c>
      <c r="D341" s="1">
        <v>2200000</v>
      </c>
    </row>
    <row r="342" spans="1:4" x14ac:dyDescent="0.3">
      <c r="A342" t="s">
        <v>244</v>
      </c>
      <c r="B342" t="s">
        <v>177</v>
      </c>
      <c r="C342" t="s">
        <v>916</v>
      </c>
      <c r="D342" s="1">
        <v>2150000</v>
      </c>
    </row>
    <row r="343" spans="1:4" x14ac:dyDescent="0.3">
      <c r="A343" t="s">
        <v>1540</v>
      </c>
      <c r="B343" t="s">
        <v>188</v>
      </c>
      <c r="C343" t="s">
        <v>1991</v>
      </c>
      <c r="D343" s="1">
        <v>2150000</v>
      </c>
    </row>
    <row r="344" spans="1:4" x14ac:dyDescent="0.3">
      <c r="A344" t="s">
        <v>277</v>
      </c>
      <c r="B344" t="s">
        <v>193</v>
      </c>
      <c r="C344" t="s">
        <v>1991</v>
      </c>
      <c r="D344" s="1">
        <v>2125000</v>
      </c>
    </row>
    <row r="345" spans="1:4" x14ac:dyDescent="0.3">
      <c r="A345" t="s">
        <v>115</v>
      </c>
      <c r="B345" t="s">
        <v>206</v>
      </c>
      <c r="C345" t="s">
        <v>4</v>
      </c>
      <c r="D345" s="1">
        <v>2100000</v>
      </c>
    </row>
    <row r="346" spans="1:4" x14ac:dyDescent="0.3">
      <c r="A346" t="s">
        <v>1359</v>
      </c>
      <c r="B346" t="s">
        <v>203</v>
      </c>
      <c r="C346" t="s">
        <v>1991</v>
      </c>
      <c r="D346" s="1">
        <v>2100000</v>
      </c>
    </row>
    <row r="347" spans="1:4" x14ac:dyDescent="0.3">
      <c r="A347" t="s">
        <v>182</v>
      </c>
      <c r="B347" t="s">
        <v>177</v>
      </c>
      <c r="C347" t="s">
        <v>4</v>
      </c>
      <c r="D347" s="1">
        <v>2095000</v>
      </c>
    </row>
    <row r="348" spans="1:4" x14ac:dyDescent="0.3">
      <c r="A348" t="s">
        <v>352</v>
      </c>
      <c r="B348" t="s">
        <v>200</v>
      </c>
      <c r="C348" t="s">
        <v>1991</v>
      </c>
      <c r="D348" s="1">
        <v>2025000</v>
      </c>
    </row>
    <row r="349" spans="1:4" x14ac:dyDescent="0.3">
      <c r="A349" t="s">
        <v>1347</v>
      </c>
      <c r="B349" t="s">
        <v>197</v>
      </c>
      <c r="C349" t="s">
        <v>1991</v>
      </c>
      <c r="D349" s="1">
        <v>2000000</v>
      </c>
    </row>
    <row r="350" spans="1:4" x14ac:dyDescent="0.3">
      <c r="A350" t="s">
        <v>1368</v>
      </c>
      <c r="B350" t="s">
        <v>187</v>
      </c>
      <c r="C350" t="s">
        <v>3</v>
      </c>
      <c r="D350" s="1">
        <v>2000000</v>
      </c>
    </row>
    <row r="351" spans="1:4" x14ac:dyDescent="0.3">
      <c r="A351" t="s">
        <v>1355</v>
      </c>
      <c r="B351" t="s">
        <v>197</v>
      </c>
      <c r="C351" t="s">
        <v>916</v>
      </c>
      <c r="D351" s="1">
        <v>2000000</v>
      </c>
    </row>
    <row r="352" spans="1:4" x14ac:dyDescent="0.3">
      <c r="A352" t="s">
        <v>936</v>
      </c>
      <c r="B352" t="s">
        <v>192</v>
      </c>
      <c r="C352" t="s">
        <v>1991</v>
      </c>
      <c r="D352" s="1">
        <v>2000000</v>
      </c>
    </row>
    <row r="353" spans="1:4" x14ac:dyDescent="0.3">
      <c r="A353" t="s">
        <v>119</v>
      </c>
      <c r="B353" t="s">
        <v>207</v>
      </c>
      <c r="C353" t="s">
        <v>1991</v>
      </c>
      <c r="D353" s="1">
        <v>2000000</v>
      </c>
    </row>
    <row r="354" spans="1:4" x14ac:dyDescent="0.3">
      <c r="A354" t="s">
        <v>1541</v>
      </c>
      <c r="B354" t="s">
        <v>187</v>
      </c>
      <c r="C354" t="s">
        <v>1988</v>
      </c>
      <c r="D354" s="1">
        <v>2000000</v>
      </c>
    </row>
    <row r="355" spans="1:4" x14ac:dyDescent="0.3">
      <c r="A355" t="s">
        <v>1386</v>
      </c>
      <c r="B355" t="s">
        <v>191</v>
      </c>
      <c r="C355" t="s">
        <v>3</v>
      </c>
      <c r="D355" s="1">
        <v>2000000</v>
      </c>
    </row>
    <row r="356" spans="1:4" x14ac:dyDescent="0.3">
      <c r="A356" t="s">
        <v>1542</v>
      </c>
      <c r="B356" t="s">
        <v>207</v>
      </c>
      <c r="C356" t="s">
        <v>916</v>
      </c>
      <c r="D356" s="1">
        <v>2000000</v>
      </c>
    </row>
    <row r="357" spans="1:4" x14ac:dyDescent="0.3">
      <c r="A357" t="s">
        <v>1177</v>
      </c>
      <c r="B357" t="s">
        <v>195</v>
      </c>
      <c r="C357" t="s">
        <v>916</v>
      </c>
      <c r="D357" s="1">
        <v>2000000</v>
      </c>
    </row>
    <row r="358" spans="1:4" x14ac:dyDescent="0.3">
      <c r="A358" t="s">
        <v>986</v>
      </c>
      <c r="B358" t="s">
        <v>206</v>
      </c>
      <c r="C358" t="s">
        <v>1987</v>
      </c>
      <c r="D358" s="1">
        <v>2000000</v>
      </c>
    </row>
    <row r="359" spans="1:4" x14ac:dyDescent="0.3">
      <c r="A359" t="s">
        <v>955</v>
      </c>
      <c r="B359" t="s">
        <v>192</v>
      </c>
      <c r="C359" t="s">
        <v>916</v>
      </c>
      <c r="D359" s="1">
        <v>1950000</v>
      </c>
    </row>
    <row r="360" spans="1:4" x14ac:dyDescent="0.3">
      <c r="A360" t="s">
        <v>944</v>
      </c>
      <c r="B360" t="s">
        <v>204</v>
      </c>
      <c r="C360" t="s">
        <v>916</v>
      </c>
      <c r="D360" s="1">
        <v>1918750</v>
      </c>
    </row>
    <row r="361" spans="1:4" x14ac:dyDescent="0.3">
      <c r="A361" t="s">
        <v>224</v>
      </c>
      <c r="B361" t="s">
        <v>188</v>
      </c>
      <c r="C361" t="s">
        <v>1991</v>
      </c>
      <c r="D361" s="1">
        <v>1903125</v>
      </c>
    </row>
    <row r="362" spans="1:4" x14ac:dyDescent="0.3">
      <c r="A362" t="s">
        <v>1364</v>
      </c>
      <c r="B362" t="s">
        <v>201</v>
      </c>
      <c r="C362" t="s">
        <v>1991</v>
      </c>
      <c r="D362" s="1">
        <v>1900000</v>
      </c>
    </row>
    <row r="363" spans="1:4" x14ac:dyDescent="0.3">
      <c r="A363" t="s">
        <v>1395</v>
      </c>
      <c r="B363" t="s">
        <v>208</v>
      </c>
      <c r="C363" t="s">
        <v>916</v>
      </c>
      <c r="D363" s="1">
        <v>1850000</v>
      </c>
    </row>
    <row r="364" spans="1:4" x14ac:dyDescent="0.3">
      <c r="A364" t="s">
        <v>1381</v>
      </c>
      <c r="B364" t="s">
        <v>171</v>
      </c>
      <c r="C364" t="s">
        <v>1991</v>
      </c>
      <c r="D364" s="1">
        <v>1850000</v>
      </c>
    </row>
    <row r="365" spans="1:4" x14ac:dyDescent="0.3">
      <c r="A365" t="s">
        <v>1543</v>
      </c>
      <c r="B365" t="s">
        <v>162</v>
      </c>
      <c r="C365" t="s">
        <v>4</v>
      </c>
      <c r="D365" s="1">
        <v>1800000</v>
      </c>
    </row>
    <row r="366" spans="1:4" x14ac:dyDescent="0.3">
      <c r="A366" t="s">
        <v>1544</v>
      </c>
      <c r="B366" t="s">
        <v>190</v>
      </c>
      <c r="C366" t="s">
        <v>1991</v>
      </c>
      <c r="D366" s="1">
        <v>1800000</v>
      </c>
    </row>
    <row r="367" spans="1:4" x14ac:dyDescent="0.3">
      <c r="A367" t="s">
        <v>1182</v>
      </c>
      <c r="B367" t="s">
        <v>195</v>
      </c>
      <c r="C367" t="s">
        <v>1991</v>
      </c>
      <c r="D367" s="1">
        <v>1775000</v>
      </c>
    </row>
    <row r="368" spans="1:4" x14ac:dyDescent="0.3">
      <c r="A368" t="s">
        <v>141</v>
      </c>
      <c r="B368" t="s">
        <v>187</v>
      </c>
      <c r="C368" t="s">
        <v>1991</v>
      </c>
      <c r="D368" s="1">
        <v>1765000</v>
      </c>
    </row>
    <row r="369" spans="1:4" x14ac:dyDescent="0.3">
      <c r="A369" t="s">
        <v>988</v>
      </c>
      <c r="B369" t="s">
        <v>197</v>
      </c>
      <c r="C369" t="s">
        <v>916</v>
      </c>
      <c r="D369" s="1">
        <v>1760000</v>
      </c>
    </row>
    <row r="370" spans="1:4" x14ac:dyDescent="0.3">
      <c r="A370" t="s">
        <v>1545</v>
      </c>
      <c r="B370" t="s">
        <v>154</v>
      </c>
      <c r="C370" t="s">
        <v>4</v>
      </c>
      <c r="D370" s="1">
        <v>1750000</v>
      </c>
    </row>
    <row r="371" spans="1:4" x14ac:dyDescent="0.3">
      <c r="A371" t="s">
        <v>1205</v>
      </c>
      <c r="B371" t="s">
        <v>194</v>
      </c>
      <c r="C371" t="s">
        <v>1991</v>
      </c>
      <c r="D371" s="1">
        <v>1750000</v>
      </c>
    </row>
    <row r="372" spans="1:4" x14ac:dyDescent="0.3">
      <c r="A372" t="s">
        <v>954</v>
      </c>
      <c r="B372" t="s">
        <v>193</v>
      </c>
      <c r="C372" t="s">
        <v>1991</v>
      </c>
      <c r="D372" s="1">
        <v>1750000</v>
      </c>
    </row>
    <row r="373" spans="1:4" x14ac:dyDescent="0.3">
      <c r="A373" t="s">
        <v>1390</v>
      </c>
      <c r="B373" t="s">
        <v>162</v>
      </c>
      <c r="C373" t="s">
        <v>1991</v>
      </c>
      <c r="D373" s="1">
        <v>1750000</v>
      </c>
    </row>
    <row r="374" spans="1:4" x14ac:dyDescent="0.3">
      <c r="A374" t="s">
        <v>92</v>
      </c>
      <c r="B374" t="s">
        <v>210</v>
      </c>
      <c r="C374" t="s">
        <v>1987</v>
      </c>
      <c r="D374" s="1">
        <v>1750000</v>
      </c>
    </row>
    <row r="375" spans="1:4" x14ac:dyDescent="0.3">
      <c r="A375" t="s">
        <v>1374</v>
      </c>
      <c r="B375" t="s">
        <v>200</v>
      </c>
      <c r="C375" t="s">
        <v>1991</v>
      </c>
      <c r="D375" s="1">
        <v>1712500</v>
      </c>
    </row>
    <row r="376" spans="1:4" x14ac:dyDescent="0.3">
      <c r="A376" t="s">
        <v>380</v>
      </c>
      <c r="B376" t="s">
        <v>195</v>
      </c>
      <c r="C376" t="s">
        <v>1989</v>
      </c>
      <c r="D376" s="1">
        <v>1710000</v>
      </c>
    </row>
    <row r="377" spans="1:4" x14ac:dyDescent="0.3">
      <c r="A377" t="s">
        <v>1157</v>
      </c>
      <c r="B377" t="s">
        <v>210</v>
      </c>
      <c r="C377" t="s">
        <v>916</v>
      </c>
      <c r="D377" s="1">
        <v>1700000</v>
      </c>
    </row>
    <row r="378" spans="1:4" x14ac:dyDescent="0.3">
      <c r="A378" t="s">
        <v>1546</v>
      </c>
      <c r="B378" t="s">
        <v>202</v>
      </c>
      <c r="C378" t="s">
        <v>1987</v>
      </c>
      <c r="D378" s="1">
        <v>1700000</v>
      </c>
    </row>
    <row r="379" spans="1:4" x14ac:dyDescent="0.3">
      <c r="A379" t="s">
        <v>130</v>
      </c>
      <c r="B379" t="s">
        <v>177</v>
      </c>
      <c r="C379" t="s">
        <v>1991</v>
      </c>
      <c r="D379" s="1">
        <v>1675000</v>
      </c>
    </row>
    <row r="380" spans="1:4" x14ac:dyDescent="0.3">
      <c r="A380" t="s">
        <v>342</v>
      </c>
      <c r="B380" t="s">
        <v>201</v>
      </c>
      <c r="C380" t="s">
        <v>3</v>
      </c>
      <c r="D380" s="1">
        <v>1650000</v>
      </c>
    </row>
    <row r="381" spans="1:4" x14ac:dyDescent="0.3">
      <c r="A381" t="s">
        <v>126</v>
      </c>
      <c r="B381" t="s">
        <v>208</v>
      </c>
      <c r="C381" t="s">
        <v>1987</v>
      </c>
      <c r="D381" s="1">
        <v>1637500</v>
      </c>
    </row>
    <row r="382" spans="1:4" x14ac:dyDescent="0.3">
      <c r="A382" t="s">
        <v>1548</v>
      </c>
      <c r="B382" t="s">
        <v>199</v>
      </c>
      <c r="C382" t="s">
        <v>1991</v>
      </c>
      <c r="D382" s="1">
        <v>1625000</v>
      </c>
    </row>
    <row r="383" spans="1:4" x14ac:dyDescent="0.3">
      <c r="A383" t="s">
        <v>1547</v>
      </c>
      <c r="B383" t="s">
        <v>201</v>
      </c>
      <c r="C383" t="s">
        <v>916</v>
      </c>
      <c r="D383" s="1">
        <v>1625000</v>
      </c>
    </row>
    <row r="384" spans="1:4" x14ac:dyDescent="0.3">
      <c r="A384" t="s">
        <v>1366</v>
      </c>
      <c r="B384" t="s">
        <v>202</v>
      </c>
      <c r="C384" t="s">
        <v>1988</v>
      </c>
      <c r="D384" s="1">
        <v>1600000</v>
      </c>
    </row>
    <row r="385" spans="1:4" x14ac:dyDescent="0.3">
      <c r="A385" t="s">
        <v>1365</v>
      </c>
      <c r="B385" t="s">
        <v>209</v>
      </c>
      <c r="C385" t="s">
        <v>1991</v>
      </c>
      <c r="D385" s="1">
        <v>1600000</v>
      </c>
    </row>
    <row r="386" spans="1:4" x14ac:dyDescent="0.3">
      <c r="A386" t="s">
        <v>1383</v>
      </c>
      <c r="B386" t="s">
        <v>192</v>
      </c>
      <c r="C386" t="s">
        <v>916</v>
      </c>
      <c r="D386" s="1">
        <v>1587500</v>
      </c>
    </row>
    <row r="387" spans="1:4" x14ac:dyDescent="0.3">
      <c r="A387" t="s">
        <v>392</v>
      </c>
      <c r="B387" t="s">
        <v>145</v>
      </c>
      <c r="C387" t="s">
        <v>1987</v>
      </c>
      <c r="D387" s="1">
        <v>1583333</v>
      </c>
    </row>
    <row r="388" spans="1:4" x14ac:dyDescent="0.3">
      <c r="A388" t="s">
        <v>228</v>
      </c>
      <c r="B388" t="s">
        <v>195</v>
      </c>
      <c r="C388" t="s">
        <v>1987</v>
      </c>
      <c r="D388" s="1">
        <v>1535714</v>
      </c>
    </row>
    <row r="389" spans="1:4" x14ac:dyDescent="0.3">
      <c r="A389" t="s">
        <v>1329</v>
      </c>
      <c r="B389" t="s">
        <v>144</v>
      </c>
      <c r="C389" t="s">
        <v>1991</v>
      </c>
      <c r="D389" s="1">
        <v>1500000</v>
      </c>
    </row>
    <row r="390" spans="1:4" x14ac:dyDescent="0.3">
      <c r="A390" t="s">
        <v>432</v>
      </c>
      <c r="B390" t="s">
        <v>204</v>
      </c>
      <c r="C390" t="s">
        <v>4</v>
      </c>
      <c r="D390" s="1">
        <v>1500000</v>
      </c>
    </row>
    <row r="391" spans="1:4" x14ac:dyDescent="0.3">
      <c r="A391" t="s">
        <v>981</v>
      </c>
      <c r="B391" t="s">
        <v>171</v>
      </c>
      <c r="C391" t="s">
        <v>1991</v>
      </c>
      <c r="D391" s="1">
        <v>1500000</v>
      </c>
    </row>
    <row r="392" spans="1:4" x14ac:dyDescent="0.3">
      <c r="A392" t="s">
        <v>1396</v>
      </c>
      <c r="B392" t="s">
        <v>199</v>
      </c>
      <c r="C392" t="s">
        <v>4</v>
      </c>
      <c r="D392" s="1">
        <v>1500000</v>
      </c>
    </row>
    <row r="393" spans="1:4" x14ac:dyDescent="0.3">
      <c r="A393" t="s">
        <v>107</v>
      </c>
      <c r="B393" t="s">
        <v>202</v>
      </c>
      <c r="C393" t="s">
        <v>4</v>
      </c>
      <c r="D393" s="1">
        <v>1500000</v>
      </c>
    </row>
    <row r="394" spans="1:4" x14ac:dyDescent="0.3">
      <c r="A394" t="s">
        <v>1168</v>
      </c>
      <c r="B394" t="s">
        <v>197</v>
      </c>
      <c r="C394" t="s">
        <v>1991</v>
      </c>
      <c r="D394" s="1">
        <v>1500000</v>
      </c>
    </row>
    <row r="395" spans="1:4" x14ac:dyDescent="0.3">
      <c r="A395" t="s">
        <v>1549</v>
      </c>
      <c r="B395" t="s">
        <v>196</v>
      </c>
      <c r="C395" t="s">
        <v>1991</v>
      </c>
      <c r="D395" s="1">
        <v>1500000</v>
      </c>
    </row>
    <row r="396" spans="1:4" x14ac:dyDescent="0.3">
      <c r="A396" t="s">
        <v>1550</v>
      </c>
      <c r="B396" t="s">
        <v>208</v>
      </c>
      <c r="C396" t="s">
        <v>1991</v>
      </c>
      <c r="D396" s="1">
        <v>1500000</v>
      </c>
    </row>
    <row r="397" spans="1:4" x14ac:dyDescent="0.3">
      <c r="A397" t="s">
        <v>1551</v>
      </c>
      <c r="B397" t="s">
        <v>154</v>
      </c>
      <c r="C397" t="s">
        <v>1991</v>
      </c>
      <c r="D397" s="1">
        <v>1500000</v>
      </c>
    </row>
    <row r="398" spans="1:4" x14ac:dyDescent="0.3">
      <c r="A398" t="s">
        <v>1552</v>
      </c>
      <c r="B398" t="s">
        <v>206</v>
      </c>
      <c r="C398" t="s">
        <v>1987</v>
      </c>
      <c r="D398" s="1">
        <v>1500000</v>
      </c>
    </row>
    <row r="399" spans="1:4" x14ac:dyDescent="0.3">
      <c r="A399" t="s">
        <v>1553</v>
      </c>
      <c r="B399" t="s">
        <v>190</v>
      </c>
      <c r="C399" t="s">
        <v>1991</v>
      </c>
      <c r="D399" s="1">
        <v>1500000</v>
      </c>
    </row>
    <row r="400" spans="1:4" x14ac:dyDescent="0.3">
      <c r="A400" t="s">
        <v>1554</v>
      </c>
      <c r="B400" t="s">
        <v>199</v>
      </c>
      <c r="C400" t="s">
        <v>1991</v>
      </c>
      <c r="D400" s="1">
        <v>1490000</v>
      </c>
    </row>
    <row r="401" spans="1:4" x14ac:dyDescent="0.3">
      <c r="A401" t="s">
        <v>1371</v>
      </c>
      <c r="B401" t="s">
        <v>204</v>
      </c>
      <c r="C401" t="s">
        <v>1991</v>
      </c>
      <c r="D401" s="1">
        <v>1475000</v>
      </c>
    </row>
    <row r="402" spans="1:4" x14ac:dyDescent="0.3">
      <c r="A402" t="s">
        <v>437</v>
      </c>
      <c r="B402" t="s">
        <v>154</v>
      </c>
      <c r="C402" t="s">
        <v>1988</v>
      </c>
      <c r="D402" s="1">
        <v>1475000</v>
      </c>
    </row>
    <row r="403" spans="1:4" x14ac:dyDescent="0.3">
      <c r="A403" t="s">
        <v>108</v>
      </c>
      <c r="B403" t="s">
        <v>205</v>
      </c>
      <c r="C403" t="s">
        <v>1991</v>
      </c>
      <c r="D403" s="1">
        <v>1462500</v>
      </c>
    </row>
    <row r="404" spans="1:4" x14ac:dyDescent="0.3">
      <c r="A404" t="s">
        <v>1356</v>
      </c>
      <c r="B404" t="s">
        <v>199</v>
      </c>
      <c r="C404" t="s">
        <v>1991</v>
      </c>
      <c r="D404" s="1">
        <v>1450000</v>
      </c>
    </row>
    <row r="405" spans="1:4" x14ac:dyDescent="0.3">
      <c r="A405" t="s">
        <v>161</v>
      </c>
      <c r="B405" t="s">
        <v>154</v>
      </c>
      <c r="C405" t="s">
        <v>1991</v>
      </c>
      <c r="D405" s="1">
        <v>1450000</v>
      </c>
    </row>
    <row r="406" spans="1:4" x14ac:dyDescent="0.3">
      <c r="A406" t="s">
        <v>340</v>
      </c>
      <c r="B406" t="s">
        <v>203</v>
      </c>
      <c r="C406" t="s">
        <v>1988</v>
      </c>
      <c r="D406" s="1">
        <v>1437500</v>
      </c>
    </row>
    <row r="407" spans="1:4" x14ac:dyDescent="0.3">
      <c r="A407" t="s">
        <v>1555</v>
      </c>
      <c r="B407" t="s">
        <v>197</v>
      </c>
      <c r="C407" t="s">
        <v>1991</v>
      </c>
      <c r="D407" s="1">
        <v>1425000</v>
      </c>
    </row>
    <row r="408" spans="1:4" x14ac:dyDescent="0.3">
      <c r="A408" t="s">
        <v>1376</v>
      </c>
      <c r="B408" t="s">
        <v>195</v>
      </c>
      <c r="C408" t="s">
        <v>1991</v>
      </c>
      <c r="D408" s="1">
        <v>1425000</v>
      </c>
    </row>
    <row r="409" spans="1:4" x14ac:dyDescent="0.3">
      <c r="A409" t="s">
        <v>1556</v>
      </c>
      <c r="B409" t="s">
        <v>188</v>
      </c>
      <c r="C409" t="s">
        <v>1987</v>
      </c>
      <c r="D409" s="1">
        <v>1400000</v>
      </c>
    </row>
    <row r="410" spans="1:4" x14ac:dyDescent="0.3">
      <c r="A410" t="s">
        <v>401</v>
      </c>
      <c r="B410" t="s">
        <v>202</v>
      </c>
      <c r="C410" t="s">
        <v>1991</v>
      </c>
      <c r="D410" s="1">
        <v>1400000</v>
      </c>
    </row>
    <row r="411" spans="1:4" x14ac:dyDescent="0.3">
      <c r="A411" t="s">
        <v>176</v>
      </c>
      <c r="B411" t="s">
        <v>198</v>
      </c>
      <c r="C411" t="s">
        <v>1991</v>
      </c>
      <c r="D411" s="1">
        <v>1375000</v>
      </c>
    </row>
    <row r="412" spans="1:4" x14ac:dyDescent="0.3">
      <c r="A412" t="s">
        <v>1187</v>
      </c>
      <c r="B412" t="s">
        <v>204</v>
      </c>
      <c r="C412" t="s">
        <v>1991</v>
      </c>
      <c r="D412" s="1">
        <v>1362500</v>
      </c>
    </row>
    <row r="413" spans="1:4" x14ac:dyDescent="0.3">
      <c r="A413" t="s">
        <v>270</v>
      </c>
      <c r="B413" t="s">
        <v>177</v>
      </c>
      <c r="C413" t="s">
        <v>1991</v>
      </c>
      <c r="D413" s="1">
        <v>1350000</v>
      </c>
    </row>
    <row r="414" spans="1:4" x14ac:dyDescent="0.3">
      <c r="A414" t="s">
        <v>1400</v>
      </c>
      <c r="B414" t="s">
        <v>204</v>
      </c>
      <c r="C414" t="s">
        <v>916</v>
      </c>
      <c r="D414" s="1">
        <v>1325000</v>
      </c>
    </row>
    <row r="415" spans="1:4" x14ac:dyDescent="0.3">
      <c r="A415" t="s">
        <v>170</v>
      </c>
      <c r="B415" t="s">
        <v>195</v>
      </c>
      <c r="C415" t="s">
        <v>1991</v>
      </c>
      <c r="D415" s="1">
        <v>1325000</v>
      </c>
    </row>
    <row r="416" spans="1:4" x14ac:dyDescent="0.3">
      <c r="A416" t="s">
        <v>175</v>
      </c>
      <c r="B416" t="s">
        <v>171</v>
      </c>
      <c r="C416" t="s">
        <v>1991</v>
      </c>
      <c r="D416" s="1">
        <v>1300000</v>
      </c>
    </row>
    <row r="417" spans="1:4" x14ac:dyDescent="0.3">
      <c r="A417" t="s">
        <v>1557</v>
      </c>
      <c r="B417" t="s">
        <v>203</v>
      </c>
      <c r="C417" t="s">
        <v>1987</v>
      </c>
      <c r="D417" s="1">
        <v>1300000</v>
      </c>
    </row>
    <row r="418" spans="1:4" x14ac:dyDescent="0.3">
      <c r="A418" t="s">
        <v>1408</v>
      </c>
      <c r="B418" t="s">
        <v>188</v>
      </c>
      <c r="C418" t="s">
        <v>3</v>
      </c>
      <c r="D418" s="1">
        <v>1300000</v>
      </c>
    </row>
    <row r="419" spans="1:4" x14ac:dyDescent="0.3">
      <c r="A419" t="s">
        <v>153</v>
      </c>
      <c r="B419" t="s">
        <v>145</v>
      </c>
      <c r="C419" t="s">
        <v>1988</v>
      </c>
      <c r="D419" s="1">
        <v>1290000</v>
      </c>
    </row>
    <row r="420" spans="1:4" x14ac:dyDescent="0.3">
      <c r="A420" t="s">
        <v>1558</v>
      </c>
      <c r="B420" t="s">
        <v>144</v>
      </c>
      <c r="C420" t="s">
        <v>1987</v>
      </c>
      <c r="D420" s="1">
        <v>1275000</v>
      </c>
    </row>
    <row r="421" spans="1:4" x14ac:dyDescent="0.3">
      <c r="A421" t="s">
        <v>20</v>
      </c>
      <c r="B421" t="s">
        <v>188</v>
      </c>
      <c r="C421" t="s">
        <v>1991</v>
      </c>
      <c r="D421" s="1">
        <v>1275000</v>
      </c>
    </row>
    <row r="422" spans="1:4" x14ac:dyDescent="0.3">
      <c r="A422" t="s">
        <v>1559</v>
      </c>
      <c r="B422" t="s">
        <v>194</v>
      </c>
      <c r="C422" t="s">
        <v>1991</v>
      </c>
      <c r="D422" s="1">
        <v>1275000</v>
      </c>
    </row>
    <row r="423" spans="1:4" x14ac:dyDescent="0.3">
      <c r="A423" t="s">
        <v>1212</v>
      </c>
      <c r="B423" t="s">
        <v>177</v>
      </c>
      <c r="C423" t="s">
        <v>1991</v>
      </c>
      <c r="D423" s="1">
        <v>1250000</v>
      </c>
    </row>
    <row r="424" spans="1:4" x14ac:dyDescent="0.3">
      <c r="A424" t="s">
        <v>1211</v>
      </c>
      <c r="B424" t="s">
        <v>171</v>
      </c>
      <c r="C424" t="s">
        <v>4</v>
      </c>
      <c r="D424" s="1">
        <v>1250000</v>
      </c>
    </row>
    <row r="425" spans="1:4" x14ac:dyDescent="0.3">
      <c r="A425" t="s">
        <v>1560</v>
      </c>
      <c r="B425" t="s">
        <v>202</v>
      </c>
      <c r="C425" t="s">
        <v>1991</v>
      </c>
      <c r="D425" s="1">
        <v>1250000</v>
      </c>
    </row>
    <row r="426" spans="1:4" x14ac:dyDescent="0.3">
      <c r="A426" t="s">
        <v>261</v>
      </c>
      <c r="B426" t="s">
        <v>210</v>
      </c>
      <c r="C426" t="s">
        <v>1991</v>
      </c>
      <c r="D426" s="1">
        <v>1250000</v>
      </c>
    </row>
    <row r="427" spans="1:4" x14ac:dyDescent="0.3">
      <c r="A427" t="s">
        <v>1407</v>
      </c>
      <c r="B427" t="s">
        <v>198</v>
      </c>
      <c r="C427" t="s">
        <v>1991</v>
      </c>
      <c r="D427" s="1">
        <v>1250000</v>
      </c>
    </row>
    <row r="428" spans="1:4" x14ac:dyDescent="0.3">
      <c r="A428" t="s">
        <v>1561</v>
      </c>
      <c r="B428" t="s">
        <v>197</v>
      </c>
      <c r="C428" t="s">
        <v>1991</v>
      </c>
      <c r="D428" s="1">
        <v>1200000</v>
      </c>
    </row>
    <row r="429" spans="1:4" x14ac:dyDescent="0.3">
      <c r="A429" t="s">
        <v>109</v>
      </c>
      <c r="B429" t="s">
        <v>145</v>
      </c>
      <c r="C429" t="s">
        <v>916</v>
      </c>
      <c r="D429" s="1">
        <v>1200000</v>
      </c>
    </row>
    <row r="430" spans="1:4" x14ac:dyDescent="0.3">
      <c r="A430" t="s">
        <v>1367</v>
      </c>
      <c r="B430" t="s">
        <v>191</v>
      </c>
      <c r="C430" t="s">
        <v>916</v>
      </c>
      <c r="D430" s="1">
        <v>1200000</v>
      </c>
    </row>
    <row r="431" spans="1:4" x14ac:dyDescent="0.3">
      <c r="A431" t="s">
        <v>1382</v>
      </c>
      <c r="B431" t="s">
        <v>189</v>
      </c>
      <c r="C431" t="s">
        <v>1988</v>
      </c>
      <c r="D431" s="1">
        <v>1150000</v>
      </c>
    </row>
    <row r="432" spans="1:4" x14ac:dyDescent="0.3">
      <c r="A432" t="s">
        <v>269</v>
      </c>
      <c r="B432" t="s">
        <v>144</v>
      </c>
      <c r="C432" t="s">
        <v>916</v>
      </c>
      <c r="D432" s="1">
        <v>1145000</v>
      </c>
    </row>
    <row r="433" spans="1:4" x14ac:dyDescent="0.3">
      <c r="A433" t="s">
        <v>222</v>
      </c>
      <c r="B433" t="s">
        <v>199</v>
      </c>
      <c r="C433" t="s">
        <v>3</v>
      </c>
      <c r="D433" s="1">
        <v>1142857</v>
      </c>
    </row>
    <row r="434" spans="1:4" x14ac:dyDescent="0.3">
      <c r="A434" t="s">
        <v>1410</v>
      </c>
      <c r="B434" t="s">
        <v>192</v>
      </c>
      <c r="C434" t="s">
        <v>4</v>
      </c>
      <c r="D434" s="1">
        <v>1125000</v>
      </c>
    </row>
    <row r="435" spans="1:4" x14ac:dyDescent="0.3">
      <c r="A435" t="s">
        <v>395</v>
      </c>
      <c r="B435" t="s">
        <v>154</v>
      </c>
      <c r="C435" t="s">
        <v>1991</v>
      </c>
      <c r="D435" s="1">
        <v>1100000</v>
      </c>
    </row>
    <row r="436" spans="1:4" x14ac:dyDescent="0.3">
      <c r="A436" t="s">
        <v>1562</v>
      </c>
      <c r="B436" t="s">
        <v>201</v>
      </c>
      <c r="C436" t="s">
        <v>3</v>
      </c>
      <c r="D436" s="1">
        <v>1100000</v>
      </c>
    </row>
    <row r="437" spans="1:4" x14ac:dyDescent="0.3">
      <c r="A437" t="s">
        <v>1339</v>
      </c>
      <c r="B437" t="s">
        <v>202</v>
      </c>
      <c r="C437" t="s">
        <v>1989</v>
      </c>
      <c r="D437" s="1">
        <v>1100000</v>
      </c>
    </row>
    <row r="438" spans="1:4" x14ac:dyDescent="0.3">
      <c r="A438" t="s">
        <v>1563</v>
      </c>
      <c r="B438" t="s">
        <v>197</v>
      </c>
      <c r="C438" t="s">
        <v>3</v>
      </c>
      <c r="D438" s="1">
        <v>1100000</v>
      </c>
    </row>
    <row r="439" spans="1:4" x14ac:dyDescent="0.3">
      <c r="A439" t="s">
        <v>1184</v>
      </c>
      <c r="B439" t="s">
        <v>208</v>
      </c>
      <c r="C439" t="s">
        <v>3</v>
      </c>
      <c r="D439" s="1">
        <v>1100000</v>
      </c>
    </row>
    <row r="440" spans="1:4" x14ac:dyDescent="0.3">
      <c r="A440" t="s">
        <v>1377</v>
      </c>
      <c r="B440" t="s">
        <v>199</v>
      </c>
      <c r="C440" t="s">
        <v>916</v>
      </c>
      <c r="D440" s="1">
        <v>1090000</v>
      </c>
    </row>
    <row r="441" spans="1:4" x14ac:dyDescent="0.3">
      <c r="A441" t="s">
        <v>416</v>
      </c>
      <c r="B441" t="s">
        <v>193</v>
      </c>
      <c r="C441" t="s">
        <v>1987</v>
      </c>
      <c r="D441" s="1">
        <v>1083333</v>
      </c>
    </row>
    <row r="442" spans="1:4" x14ac:dyDescent="0.3">
      <c r="A442" t="s">
        <v>1190</v>
      </c>
      <c r="B442" t="s">
        <v>194</v>
      </c>
      <c r="C442" t="s">
        <v>916</v>
      </c>
      <c r="D442" s="1">
        <v>1025000</v>
      </c>
    </row>
    <row r="443" spans="1:4" x14ac:dyDescent="0.3">
      <c r="A443" t="s">
        <v>1565</v>
      </c>
      <c r="B443" t="s">
        <v>195</v>
      </c>
      <c r="C443" t="s">
        <v>1991</v>
      </c>
      <c r="D443" s="1">
        <v>1000000</v>
      </c>
    </row>
    <row r="444" spans="1:4" x14ac:dyDescent="0.3">
      <c r="A444" t="s">
        <v>387</v>
      </c>
      <c r="B444" t="s">
        <v>162</v>
      </c>
      <c r="C444" t="s">
        <v>1991</v>
      </c>
      <c r="D444" s="1">
        <v>1000000</v>
      </c>
    </row>
    <row r="445" spans="1:4" x14ac:dyDescent="0.3">
      <c r="A445" t="s">
        <v>1564</v>
      </c>
      <c r="B445" t="s">
        <v>197</v>
      </c>
      <c r="C445" t="s">
        <v>1987</v>
      </c>
      <c r="D445" s="1">
        <v>1000000</v>
      </c>
    </row>
    <row r="446" spans="1:4" x14ac:dyDescent="0.3">
      <c r="A446" t="s">
        <v>1337</v>
      </c>
      <c r="B446" t="s">
        <v>199</v>
      </c>
      <c r="C446" t="s">
        <v>1991</v>
      </c>
      <c r="D446" s="1">
        <v>1000000</v>
      </c>
    </row>
    <row r="447" spans="1:4" x14ac:dyDescent="0.3">
      <c r="A447" t="s">
        <v>259</v>
      </c>
      <c r="B447" t="s">
        <v>191</v>
      </c>
      <c r="C447" t="s">
        <v>4</v>
      </c>
      <c r="D447" s="1">
        <v>1000000</v>
      </c>
    </row>
    <row r="448" spans="1:4" x14ac:dyDescent="0.3">
      <c r="A448" t="s">
        <v>1362</v>
      </c>
      <c r="B448" t="s">
        <v>194</v>
      </c>
      <c r="C448" t="s">
        <v>916</v>
      </c>
      <c r="D448" s="1">
        <v>1000000</v>
      </c>
    </row>
    <row r="449" spans="1:4" x14ac:dyDescent="0.3">
      <c r="A449" t="s">
        <v>1389</v>
      </c>
      <c r="B449" t="s">
        <v>201</v>
      </c>
      <c r="C449" t="s">
        <v>1989</v>
      </c>
      <c r="D449" s="1">
        <v>1000000</v>
      </c>
    </row>
    <row r="450" spans="1:4" x14ac:dyDescent="0.3">
      <c r="A450" t="s">
        <v>970</v>
      </c>
      <c r="B450" t="s">
        <v>210</v>
      </c>
      <c r="C450" t="s">
        <v>916</v>
      </c>
      <c r="D450" s="1">
        <v>1000000</v>
      </c>
    </row>
    <row r="451" spans="1:4" x14ac:dyDescent="0.3">
      <c r="A451" t="s">
        <v>312</v>
      </c>
      <c r="B451" t="s">
        <v>202</v>
      </c>
      <c r="C451" t="s">
        <v>1991</v>
      </c>
      <c r="D451" s="1">
        <v>1000000</v>
      </c>
    </row>
    <row r="452" spans="1:4" x14ac:dyDescent="0.3">
      <c r="A452" t="s">
        <v>1566</v>
      </c>
      <c r="B452" t="s">
        <v>207</v>
      </c>
      <c r="C452" t="s">
        <v>3</v>
      </c>
      <c r="D452" s="1">
        <v>1000000</v>
      </c>
    </row>
    <row r="453" spans="1:4" x14ac:dyDescent="0.3">
      <c r="A453" t="s">
        <v>1567</v>
      </c>
      <c r="B453" t="s">
        <v>198</v>
      </c>
      <c r="C453" t="s">
        <v>1990</v>
      </c>
      <c r="D453" s="1">
        <v>1000000</v>
      </c>
    </row>
    <row r="454" spans="1:4" x14ac:dyDescent="0.3">
      <c r="A454" t="s">
        <v>1568</v>
      </c>
      <c r="B454" t="s">
        <v>210</v>
      </c>
      <c r="C454" t="s">
        <v>4</v>
      </c>
      <c r="D454" s="1">
        <v>1000000</v>
      </c>
    </row>
    <row r="455" spans="1:4" x14ac:dyDescent="0.3">
      <c r="A455" t="s">
        <v>1569</v>
      </c>
      <c r="B455" t="s">
        <v>208</v>
      </c>
      <c r="C455" t="s">
        <v>1991</v>
      </c>
      <c r="D455" s="1">
        <v>1000000</v>
      </c>
    </row>
    <row r="456" spans="1:4" x14ac:dyDescent="0.3">
      <c r="A456" t="s">
        <v>356</v>
      </c>
      <c r="B456" t="s">
        <v>190</v>
      </c>
      <c r="C456" t="s">
        <v>1989</v>
      </c>
      <c r="D456" s="1">
        <v>1000000</v>
      </c>
    </row>
    <row r="457" spans="1:4" x14ac:dyDescent="0.3">
      <c r="A457" t="s">
        <v>405</v>
      </c>
      <c r="B457" t="s">
        <v>205</v>
      </c>
      <c r="C457" t="s">
        <v>916</v>
      </c>
      <c r="D457" s="1">
        <v>1000000</v>
      </c>
    </row>
    <row r="458" spans="1:4" x14ac:dyDescent="0.3">
      <c r="A458" t="s">
        <v>133</v>
      </c>
      <c r="B458" t="s">
        <v>145</v>
      </c>
      <c r="C458" t="s">
        <v>1991</v>
      </c>
      <c r="D458" s="1">
        <v>1000000</v>
      </c>
    </row>
    <row r="459" spans="1:4" x14ac:dyDescent="0.3">
      <c r="A459" t="s">
        <v>1403</v>
      </c>
      <c r="B459" t="s">
        <v>202</v>
      </c>
      <c r="C459" t="s">
        <v>916</v>
      </c>
      <c r="D459" s="1">
        <v>1000000</v>
      </c>
    </row>
    <row r="460" spans="1:4" x14ac:dyDescent="0.3">
      <c r="A460" t="s">
        <v>1570</v>
      </c>
      <c r="B460" t="s">
        <v>197</v>
      </c>
      <c r="C460" t="s">
        <v>916</v>
      </c>
      <c r="D460" s="1">
        <v>1000000</v>
      </c>
    </row>
    <row r="461" spans="1:4" x14ac:dyDescent="0.3">
      <c r="A461" t="s">
        <v>1393</v>
      </c>
      <c r="B461" t="s">
        <v>191</v>
      </c>
      <c r="C461" t="s">
        <v>1987</v>
      </c>
      <c r="D461" s="1">
        <v>1000000</v>
      </c>
    </row>
    <row r="462" spans="1:4" x14ac:dyDescent="0.3">
      <c r="A462" t="s">
        <v>473</v>
      </c>
      <c r="B462" t="s">
        <v>209</v>
      </c>
      <c r="C462" t="s">
        <v>1987</v>
      </c>
      <c r="D462" s="1">
        <v>980000</v>
      </c>
    </row>
    <row r="463" spans="1:4" x14ac:dyDescent="0.3">
      <c r="A463" t="s">
        <v>1392</v>
      </c>
      <c r="B463" t="s">
        <v>198</v>
      </c>
      <c r="C463" t="s">
        <v>1991</v>
      </c>
      <c r="D463" s="1">
        <v>975000</v>
      </c>
    </row>
    <row r="464" spans="1:4" x14ac:dyDescent="0.3">
      <c r="A464" t="s">
        <v>353</v>
      </c>
      <c r="B464" t="s">
        <v>199</v>
      </c>
      <c r="C464" t="s">
        <v>1991</v>
      </c>
      <c r="D464" s="1">
        <v>966666</v>
      </c>
    </row>
    <row r="465" spans="1:4" x14ac:dyDescent="0.3">
      <c r="A465" t="s">
        <v>1571</v>
      </c>
      <c r="B465" t="s">
        <v>192</v>
      </c>
      <c r="C465" t="s">
        <v>1989</v>
      </c>
      <c r="D465" s="1">
        <v>950000</v>
      </c>
    </row>
    <row r="466" spans="1:4" x14ac:dyDescent="0.3">
      <c r="A466" t="s">
        <v>985</v>
      </c>
      <c r="B466" t="s">
        <v>177</v>
      </c>
      <c r="C466" t="s">
        <v>4</v>
      </c>
      <c r="D466" s="1">
        <v>950000</v>
      </c>
    </row>
    <row r="467" spans="1:4" x14ac:dyDescent="0.3">
      <c r="A467" t="s">
        <v>456</v>
      </c>
      <c r="B467" t="s">
        <v>196</v>
      </c>
      <c r="C467" t="s">
        <v>4</v>
      </c>
      <c r="D467" s="1">
        <v>950000</v>
      </c>
    </row>
    <row r="468" spans="1:4" x14ac:dyDescent="0.3">
      <c r="A468" t="s">
        <v>229</v>
      </c>
      <c r="B468" t="s">
        <v>207</v>
      </c>
      <c r="C468" t="s">
        <v>1991</v>
      </c>
      <c r="D468" s="1">
        <v>935000</v>
      </c>
    </row>
    <row r="469" spans="1:4" x14ac:dyDescent="0.3">
      <c r="A469" t="s">
        <v>1572</v>
      </c>
      <c r="B469" t="s">
        <v>198</v>
      </c>
      <c r="C469" t="s">
        <v>916</v>
      </c>
      <c r="D469" s="1">
        <v>930000</v>
      </c>
    </row>
    <row r="470" spans="1:4" x14ac:dyDescent="0.3">
      <c r="A470" t="s">
        <v>1573</v>
      </c>
      <c r="B470" t="s">
        <v>190</v>
      </c>
      <c r="C470" t="s">
        <v>1989</v>
      </c>
      <c r="D470" s="1">
        <v>900000</v>
      </c>
    </row>
    <row r="471" spans="1:4" x14ac:dyDescent="0.3">
      <c r="A471" t="s">
        <v>1574</v>
      </c>
      <c r="B471" t="s">
        <v>205</v>
      </c>
      <c r="C471" t="s">
        <v>1989</v>
      </c>
      <c r="D471" s="1">
        <v>900000</v>
      </c>
    </row>
    <row r="472" spans="1:4" x14ac:dyDescent="0.3">
      <c r="A472" t="s">
        <v>1575</v>
      </c>
      <c r="B472" t="s">
        <v>177</v>
      </c>
      <c r="C472" t="s">
        <v>916</v>
      </c>
      <c r="D472" s="1">
        <v>900000</v>
      </c>
    </row>
    <row r="473" spans="1:4" x14ac:dyDescent="0.3">
      <c r="A473" t="s">
        <v>1576</v>
      </c>
      <c r="B473" t="s">
        <v>192</v>
      </c>
      <c r="C473" t="s">
        <v>916</v>
      </c>
      <c r="D473" s="1">
        <v>900000</v>
      </c>
    </row>
    <row r="474" spans="1:4" x14ac:dyDescent="0.3">
      <c r="A474" t="s">
        <v>1163</v>
      </c>
      <c r="B474" t="s">
        <v>197</v>
      </c>
      <c r="C474" t="s">
        <v>4</v>
      </c>
      <c r="D474" s="1">
        <v>875000</v>
      </c>
    </row>
    <row r="475" spans="1:4" x14ac:dyDescent="0.3">
      <c r="A475" t="s">
        <v>1577</v>
      </c>
      <c r="B475" t="s">
        <v>195</v>
      </c>
      <c r="C475" t="s">
        <v>4</v>
      </c>
      <c r="D475" s="1">
        <v>875000</v>
      </c>
    </row>
    <row r="476" spans="1:4" x14ac:dyDescent="0.3">
      <c r="A476" t="s">
        <v>1578</v>
      </c>
      <c r="B476" t="s">
        <v>162</v>
      </c>
      <c r="C476" t="s">
        <v>1988</v>
      </c>
      <c r="D476" s="1">
        <v>875000</v>
      </c>
    </row>
    <row r="477" spans="1:4" x14ac:dyDescent="0.3">
      <c r="A477" t="s">
        <v>1579</v>
      </c>
      <c r="B477" t="s">
        <v>198</v>
      </c>
      <c r="C477" t="s">
        <v>916</v>
      </c>
      <c r="D477" s="1">
        <v>875000</v>
      </c>
    </row>
    <row r="478" spans="1:4" x14ac:dyDescent="0.3">
      <c r="A478" t="s">
        <v>296</v>
      </c>
      <c r="B478" t="s">
        <v>205</v>
      </c>
      <c r="C478" t="s">
        <v>1991</v>
      </c>
      <c r="D478" s="1">
        <v>870000</v>
      </c>
    </row>
    <row r="479" spans="1:4" x14ac:dyDescent="0.3">
      <c r="A479" t="s">
        <v>1580</v>
      </c>
      <c r="B479" t="s">
        <v>189</v>
      </c>
      <c r="C479" t="s">
        <v>1991</v>
      </c>
      <c r="D479" s="1">
        <v>850000</v>
      </c>
    </row>
    <row r="480" spans="1:4" x14ac:dyDescent="0.3">
      <c r="A480" t="s">
        <v>344</v>
      </c>
      <c r="B480" t="s">
        <v>196</v>
      </c>
      <c r="C480" t="s">
        <v>1991</v>
      </c>
      <c r="D480" s="1">
        <v>850000</v>
      </c>
    </row>
    <row r="481" spans="1:4" x14ac:dyDescent="0.3">
      <c r="A481" t="s">
        <v>1581</v>
      </c>
      <c r="B481" t="s">
        <v>210</v>
      </c>
      <c r="C481" t="s">
        <v>1991</v>
      </c>
      <c r="D481" s="1">
        <v>850000</v>
      </c>
    </row>
    <row r="482" spans="1:4" x14ac:dyDescent="0.3">
      <c r="A482" t="s">
        <v>1582</v>
      </c>
      <c r="B482" t="s">
        <v>205</v>
      </c>
      <c r="C482" t="s">
        <v>1989</v>
      </c>
      <c r="D482" s="1">
        <v>850000</v>
      </c>
    </row>
    <row r="483" spans="1:4" x14ac:dyDescent="0.3">
      <c r="A483" t="s">
        <v>38</v>
      </c>
      <c r="B483" t="s">
        <v>194</v>
      </c>
      <c r="C483" t="s">
        <v>1987</v>
      </c>
      <c r="D483" s="1">
        <v>850000</v>
      </c>
    </row>
    <row r="484" spans="1:4" x14ac:dyDescent="0.3">
      <c r="A484" t="s">
        <v>43</v>
      </c>
      <c r="B484" t="s">
        <v>206</v>
      </c>
      <c r="C484" t="s">
        <v>1991</v>
      </c>
      <c r="D484" s="1">
        <v>850000</v>
      </c>
    </row>
    <row r="485" spans="1:4" x14ac:dyDescent="0.3">
      <c r="A485" t="s">
        <v>475</v>
      </c>
      <c r="B485" t="s">
        <v>189</v>
      </c>
      <c r="C485" t="s">
        <v>1991</v>
      </c>
      <c r="D485" s="1">
        <v>845000</v>
      </c>
    </row>
    <row r="486" spans="1:4" x14ac:dyDescent="0.3">
      <c r="A486" t="s">
        <v>1375</v>
      </c>
      <c r="B486" t="s">
        <v>201</v>
      </c>
      <c r="C486" t="s">
        <v>1991</v>
      </c>
      <c r="D486" s="1">
        <v>837500</v>
      </c>
    </row>
    <row r="487" spans="1:4" x14ac:dyDescent="0.3">
      <c r="A487" t="s">
        <v>1583</v>
      </c>
      <c r="B487" t="s">
        <v>162</v>
      </c>
      <c r="C487" t="s">
        <v>1988</v>
      </c>
      <c r="D487" s="1">
        <v>825000</v>
      </c>
    </row>
    <row r="488" spans="1:4" x14ac:dyDescent="0.3">
      <c r="A488" t="s">
        <v>1584</v>
      </c>
      <c r="B488" t="s">
        <v>194</v>
      </c>
      <c r="C488" t="s">
        <v>1991</v>
      </c>
      <c r="D488" s="1">
        <v>800000</v>
      </c>
    </row>
    <row r="489" spans="1:4" x14ac:dyDescent="0.3">
      <c r="A489" t="s">
        <v>1585</v>
      </c>
      <c r="B489" t="s">
        <v>202</v>
      </c>
      <c r="C489" t="s">
        <v>1991</v>
      </c>
      <c r="D489" s="1">
        <v>800000</v>
      </c>
    </row>
    <row r="490" spans="1:4" x14ac:dyDescent="0.3">
      <c r="A490" t="s">
        <v>1586</v>
      </c>
      <c r="B490" t="s">
        <v>208</v>
      </c>
      <c r="C490" t="s">
        <v>3</v>
      </c>
      <c r="D490" s="1">
        <v>800000</v>
      </c>
    </row>
    <row r="491" spans="1:4" x14ac:dyDescent="0.3">
      <c r="A491" t="s">
        <v>1176</v>
      </c>
      <c r="B491" t="s">
        <v>144</v>
      </c>
      <c r="C491" t="s">
        <v>916</v>
      </c>
      <c r="D491" s="1">
        <v>800000</v>
      </c>
    </row>
    <row r="492" spans="1:4" x14ac:dyDescent="0.3">
      <c r="A492" t="s">
        <v>470</v>
      </c>
      <c r="B492" t="s">
        <v>209</v>
      </c>
      <c r="C492" t="s">
        <v>4</v>
      </c>
      <c r="D492" s="1">
        <v>792000</v>
      </c>
    </row>
    <row r="493" spans="1:4" x14ac:dyDescent="0.3">
      <c r="A493" t="s">
        <v>324</v>
      </c>
      <c r="B493" t="s">
        <v>144</v>
      </c>
      <c r="C493" t="s">
        <v>1991</v>
      </c>
      <c r="D493" s="1">
        <v>775000</v>
      </c>
    </row>
    <row r="494" spans="1:4" x14ac:dyDescent="0.3">
      <c r="A494" t="s">
        <v>1587</v>
      </c>
      <c r="B494" t="s">
        <v>209</v>
      </c>
      <c r="C494" t="s">
        <v>916</v>
      </c>
      <c r="D494" s="1">
        <v>775000</v>
      </c>
    </row>
    <row r="495" spans="1:4" x14ac:dyDescent="0.3">
      <c r="A495" t="s">
        <v>1178</v>
      </c>
      <c r="B495" t="s">
        <v>210</v>
      </c>
      <c r="C495" t="s">
        <v>1991</v>
      </c>
      <c r="D495" s="1">
        <v>750000</v>
      </c>
    </row>
    <row r="496" spans="1:4" x14ac:dyDescent="0.3">
      <c r="A496" t="s">
        <v>1370</v>
      </c>
      <c r="B496" t="s">
        <v>188</v>
      </c>
      <c r="C496" t="s">
        <v>916</v>
      </c>
      <c r="D496" s="1">
        <v>750000</v>
      </c>
    </row>
    <row r="497" spans="1:4" x14ac:dyDescent="0.3">
      <c r="A497" t="s">
        <v>1385</v>
      </c>
      <c r="B497" t="s">
        <v>154</v>
      </c>
      <c r="C497" t="s">
        <v>1991</v>
      </c>
      <c r="D497" s="1">
        <v>749750</v>
      </c>
    </row>
    <row r="498" spans="1:4" x14ac:dyDescent="0.3">
      <c r="A498" t="s">
        <v>254</v>
      </c>
      <c r="B498" t="s">
        <v>154</v>
      </c>
      <c r="C498" t="s">
        <v>1991</v>
      </c>
      <c r="D498" s="1">
        <v>708333</v>
      </c>
    </row>
    <row r="499" spans="1:4" x14ac:dyDescent="0.3">
      <c r="A499" t="s">
        <v>436</v>
      </c>
      <c r="B499" t="s">
        <v>144</v>
      </c>
      <c r="C499" t="s">
        <v>1991</v>
      </c>
      <c r="D499" s="1">
        <v>700000</v>
      </c>
    </row>
    <row r="500" spans="1:4" x14ac:dyDescent="0.3">
      <c r="A500" t="s">
        <v>943</v>
      </c>
      <c r="B500" t="s">
        <v>193</v>
      </c>
      <c r="C500" t="s">
        <v>1991</v>
      </c>
      <c r="D500" s="1">
        <v>700000</v>
      </c>
    </row>
    <row r="501" spans="1:4" x14ac:dyDescent="0.3">
      <c r="A501" t="s">
        <v>121</v>
      </c>
      <c r="B501" t="s">
        <v>190</v>
      </c>
      <c r="C501" t="s">
        <v>4</v>
      </c>
      <c r="D501" s="1">
        <v>700000</v>
      </c>
    </row>
    <row r="502" spans="1:4" x14ac:dyDescent="0.3">
      <c r="A502" t="s">
        <v>13</v>
      </c>
      <c r="B502" t="s">
        <v>187</v>
      </c>
      <c r="C502" t="s">
        <v>4</v>
      </c>
      <c r="D502" s="1">
        <v>700000</v>
      </c>
    </row>
    <row r="503" spans="1:4" x14ac:dyDescent="0.3">
      <c r="A503" t="s">
        <v>1588</v>
      </c>
      <c r="B503" t="s">
        <v>190</v>
      </c>
      <c r="C503" t="s">
        <v>916</v>
      </c>
      <c r="D503" s="1">
        <v>700000</v>
      </c>
    </row>
    <row r="504" spans="1:4" x14ac:dyDescent="0.3">
      <c r="A504" t="s">
        <v>1589</v>
      </c>
      <c r="B504" t="s">
        <v>199</v>
      </c>
      <c r="C504" t="s">
        <v>1988</v>
      </c>
      <c r="D504" s="1">
        <v>700000</v>
      </c>
    </row>
    <row r="505" spans="1:4" x14ac:dyDescent="0.3">
      <c r="A505" t="s">
        <v>323</v>
      </c>
      <c r="B505" t="s">
        <v>209</v>
      </c>
      <c r="C505" t="s">
        <v>1989</v>
      </c>
      <c r="D505" s="1">
        <v>677566</v>
      </c>
    </row>
    <row r="506" spans="1:4" x14ac:dyDescent="0.3">
      <c r="A506" t="s">
        <v>1161</v>
      </c>
      <c r="B506" t="s">
        <v>202</v>
      </c>
      <c r="C506" t="s">
        <v>1991</v>
      </c>
      <c r="D506" s="1">
        <v>635000</v>
      </c>
    </row>
    <row r="507" spans="1:4" x14ac:dyDescent="0.3">
      <c r="A507" t="s">
        <v>1590</v>
      </c>
      <c r="B507" t="s">
        <v>204</v>
      </c>
      <c r="C507" t="s">
        <v>4</v>
      </c>
      <c r="D507" s="1">
        <v>630000</v>
      </c>
    </row>
    <row r="508" spans="1:4" x14ac:dyDescent="0.3">
      <c r="A508" t="s">
        <v>1195</v>
      </c>
      <c r="B508" t="s">
        <v>144</v>
      </c>
      <c r="C508" t="s">
        <v>1991</v>
      </c>
      <c r="D508" s="1">
        <v>600000</v>
      </c>
    </row>
    <row r="509" spans="1:4" x14ac:dyDescent="0.3">
      <c r="A509" t="s">
        <v>449</v>
      </c>
      <c r="B509" t="s">
        <v>197</v>
      </c>
      <c r="C509" t="s">
        <v>1989</v>
      </c>
      <c r="D509" s="1">
        <v>600000</v>
      </c>
    </row>
    <row r="510" spans="1:4" x14ac:dyDescent="0.3">
      <c r="A510" t="s">
        <v>478</v>
      </c>
      <c r="B510" t="s">
        <v>197</v>
      </c>
      <c r="C510" t="s">
        <v>3</v>
      </c>
      <c r="D510" s="1">
        <v>600000</v>
      </c>
    </row>
    <row r="511" spans="1:4" x14ac:dyDescent="0.3">
      <c r="A511" t="s">
        <v>1170</v>
      </c>
      <c r="B511" t="s">
        <v>188</v>
      </c>
      <c r="C511" t="s">
        <v>1991</v>
      </c>
      <c r="D511" s="1">
        <v>586000</v>
      </c>
    </row>
    <row r="512" spans="1:4" x14ac:dyDescent="0.3">
      <c r="A512" t="s">
        <v>1591</v>
      </c>
      <c r="B512" t="s">
        <v>193</v>
      </c>
      <c r="C512" t="s">
        <v>1991</v>
      </c>
      <c r="D512" s="1">
        <v>575000</v>
      </c>
    </row>
    <row r="513" spans="1:4" x14ac:dyDescent="0.3">
      <c r="A513" t="s">
        <v>1592</v>
      </c>
      <c r="B513" t="s">
        <v>190</v>
      </c>
      <c r="C513" t="s">
        <v>1991</v>
      </c>
      <c r="D513" s="1">
        <v>575000</v>
      </c>
    </row>
    <row r="514" spans="1:4" x14ac:dyDescent="0.3">
      <c r="A514" t="s">
        <v>972</v>
      </c>
      <c r="B514" t="s">
        <v>208</v>
      </c>
      <c r="C514" t="s">
        <v>1991</v>
      </c>
      <c r="D514" s="1">
        <v>561875</v>
      </c>
    </row>
    <row r="515" spans="1:4" x14ac:dyDescent="0.3">
      <c r="A515" t="s">
        <v>536</v>
      </c>
      <c r="B515" t="s">
        <v>198</v>
      </c>
      <c r="C515" t="s">
        <v>1991</v>
      </c>
      <c r="D515" s="1">
        <v>560000</v>
      </c>
    </row>
    <row r="516" spans="1:4" x14ac:dyDescent="0.3">
      <c r="A516" t="s">
        <v>239</v>
      </c>
      <c r="B516" t="s">
        <v>189</v>
      </c>
      <c r="C516" t="s">
        <v>3</v>
      </c>
      <c r="D516" s="1">
        <v>560000</v>
      </c>
    </row>
    <row r="517" spans="1:4" x14ac:dyDescent="0.3">
      <c r="A517" t="s">
        <v>991</v>
      </c>
      <c r="B517" t="s">
        <v>188</v>
      </c>
      <c r="C517" t="s">
        <v>916</v>
      </c>
      <c r="D517" s="1">
        <v>556500</v>
      </c>
    </row>
    <row r="518" spans="1:4" x14ac:dyDescent="0.3">
      <c r="A518" t="s">
        <v>321</v>
      </c>
      <c r="B518" t="s">
        <v>198</v>
      </c>
      <c r="C518" t="s">
        <v>1988</v>
      </c>
      <c r="D518" s="1">
        <v>554900</v>
      </c>
    </row>
    <row r="519" spans="1:4" x14ac:dyDescent="0.3">
      <c r="A519" t="s">
        <v>1593</v>
      </c>
      <c r="B519" t="s">
        <v>194</v>
      </c>
      <c r="C519" t="s">
        <v>1991</v>
      </c>
      <c r="D519" s="1">
        <v>550000</v>
      </c>
    </row>
    <row r="520" spans="1:4" x14ac:dyDescent="0.3">
      <c r="A520" t="s">
        <v>1358</v>
      </c>
      <c r="B520" t="s">
        <v>192</v>
      </c>
      <c r="C520" t="s">
        <v>916</v>
      </c>
      <c r="D520" s="1">
        <v>550000</v>
      </c>
    </row>
    <row r="521" spans="1:4" x14ac:dyDescent="0.3">
      <c r="A521" t="s">
        <v>1594</v>
      </c>
      <c r="B521" t="s">
        <v>194</v>
      </c>
      <c r="C521" t="s">
        <v>916</v>
      </c>
      <c r="D521" s="1">
        <v>550000</v>
      </c>
    </row>
    <row r="522" spans="1:4" x14ac:dyDescent="0.3">
      <c r="A522" t="s">
        <v>1595</v>
      </c>
      <c r="B522" t="s">
        <v>195</v>
      </c>
      <c r="C522" t="s">
        <v>916</v>
      </c>
      <c r="D522" s="1">
        <v>550000</v>
      </c>
    </row>
    <row r="523" spans="1:4" x14ac:dyDescent="0.3">
      <c r="A523" t="s">
        <v>404</v>
      </c>
      <c r="B523" t="s">
        <v>204</v>
      </c>
      <c r="C523" t="s">
        <v>1989</v>
      </c>
      <c r="D523" s="1">
        <v>549000</v>
      </c>
    </row>
    <row r="524" spans="1:4" x14ac:dyDescent="0.3">
      <c r="A524" t="s">
        <v>394</v>
      </c>
      <c r="B524" t="s">
        <v>208</v>
      </c>
      <c r="C524" t="s">
        <v>1991</v>
      </c>
      <c r="D524" s="1">
        <v>546625</v>
      </c>
    </row>
    <row r="525" spans="1:4" x14ac:dyDescent="0.3">
      <c r="A525" t="s">
        <v>57</v>
      </c>
      <c r="B525" t="s">
        <v>194</v>
      </c>
      <c r="C525" t="s">
        <v>1991</v>
      </c>
      <c r="D525" s="1">
        <v>546000</v>
      </c>
    </row>
    <row r="526" spans="1:4" x14ac:dyDescent="0.3">
      <c r="A526" t="s">
        <v>377</v>
      </c>
      <c r="B526" t="s">
        <v>204</v>
      </c>
      <c r="C526" t="s">
        <v>916</v>
      </c>
      <c r="D526" s="1">
        <v>546000</v>
      </c>
    </row>
    <row r="527" spans="1:4" x14ac:dyDescent="0.3">
      <c r="A527" t="s">
        <v>408</v>
      </c>
      <c r="B527" t="s">
        <v>196</v>
      </c>
      <c r="C527" t="s">
        <v>1991</v>
      </c>
      <c r="D527" s="1">
        <v>545000</v>
      </c>
    </row>
    <row r="528" spans="1:4" x14ac:dyDescent="0.3">
      <c r="A528" t="s">
        <v>56</v>
      </c>
      <c r="B528" t="s">
        <v>195</v>
      </c>
      <c r="C528" t="s">
        <v>1991</v>
      </c>
      <c r="D528" s="1">
        <v>544500</v>
      </c>
    </row>
    <row r="529" spans="1:4" x14ac:dyDescent="0.3">
      <c r="A529" t="s">
        <v>1596</v>
      </c>
      <c r="B529" t="s">
        <v>208</v>
      </c>
      <c r="C529" t="s">
        <v>1991</v>
      </c>
      <c r="D529" s="1">
        <v>542500</v>
      </c>
    </row>
    <row r="530" spans="1:4" x14ac:dyDescent="0.3">
      <c r="A530" t="s">
        <v>279</v>
      </c>
      <c r="B530" t="s">
        <v>187</v>
      </c>
      <c r="C530" t="s">
        <v>1991</v>
      </c>
      <c r="D530" s="1">
        <v>541425</v>
      </c>
    </row>
    <row r="531" spans="1:4" x14ac:dyDescent="0.3">
      <c r="A531" t="s">
        <v>945</v>
      </c>
      <c r="B531" t="s">
        <v>177</v>
      </c>
      <c r="C531" t="s">
        <v>1988</v>
      </c>
      <c r="D531" s="1">
        <v>540850</v>
      </c>
    </row>
    <row r="532" spans="1:4" x14ac:dyDescent="0.3">
      <c r="A532" t="s">
        <v>1421</v>
      </c>
      <c r="B532" t="s">
        <v>188</v>
      </c>
      <c r="C532" t="s">
        <v>1989</v>
      </c>
      <c r="D532" s="1">
        <v>540500</v>
      </c>
    </row>
    <row r="533" spans="1:4" x14ac:dyDescent="0.3">
      <c r="A533" t="s">
        <v>371</v>
      </c>
      <c r="B533" t="s">
        <v>210</v>
      </c>
      <c r="C533" t="s">
        <v>1989</v>
      </c>
      <c r="D533" s="1">
        <v>540100</v>
      </c>
    </row>
    <row r="534" spans="1:4" x14ac:dyDescent="0.3">
      <c r="A534" t="s">
        <v>241</v>
      </c>
      <c r="B534" t="s">
        <v>207</v>
      </c>
      <c r="C534" t="s">
        <v>1988</v>
      </c>
      <c r="D534" s="1">
        <v>540000</v>
      </c>
    </row>
    <row r="535" spans="1:4" x14ac:dyDescent="0.3">
      <c r="A535" t="s">
        <v>217</v>
      </c>
      <c r="B535" t="s">
        <v>193</v>
      </c>
      <c r="C535" t="s">
        <v>1991</v>
      </c>
      <c r="D535" s="1">
        <v>538500</v>
      </c>
    </row>
    <row r="536" spans="1:4" x14ac:dyDescent="0.3">
      <c r="A536" t="s">
        <v>143</v>
      </c>
      <c r="B536" t="s">
        <v>187</v>
      </c>
      <c r="C536" t="s">
        <v>1991</v>
      </c>
      <c r="D536" s="1">
        <v>538475</v>
      </c>
    </row>
    <row r="537" spans="1:4" x14ac:dyDescent="0.3">
      <c r="A537" t="s">
        <v>1597</v>
      </c>
      <c r="B537" t="s">
        <v>208</v>
      </c>
      <c r="C537" t="s">
        <v>916</v>
      </c>
      <c r="D537" s="1">
        <v>538045</v>
      </c>
    </row>
    <row r="538" spans="1:4" x14ac:dyDescent="0.3">
      <c r="A538" t="s">
        <v>1214</v>
      </c>
      <c r="B538" t="s">
        <v>204</v>
      </c>
      <c r="C538" t="s">
        <v>1991</v>
      </c>
      <c r="D538" s="1">
        <v>537000</v>
      </c>
    </row>
    <row r="539" spans="1:4" x14ac:dyDescent="0.3">
      <c r="A539" t="s">
        <v>1213</v>
      </c>
      <c r="B539" t="s">
        <v>192</v>
      </c>
      <c r="C539" t="s">
        <v>1991</v>
      </c>
      <c r="D539" s="1">
        <v>535000</v>
      </c>
    </row>
    <row r="540" spans="1:4" x14ac:dyDescent="0.3">
      <c r="A540" t="s">
        <v>372</v>
      </c>
      <c r="B540" t="s">
        <v>145</v>
      </c>
      <c r="C540" t="s">
        <v>1991</v>
      </c>
      <c r="D540" s="1">
        <v>535000</v>
      </c>
    </row>
    <row r="541" spans="1:4" x14ac:dyDescent="0.3">
      <c r="A541" t="s">
        <v>322</v>
      </c>
      <c r="B541" t="s">
        <v>206</v>
      </c>
      <c r="C541" t="s">
        <v>3</v>
      </c>
      <c r="D541" s="1">
        <v>534000</v>
      </c>
    </row>
    <row r="542" spans="1:4" x14ac:dyDescent="0.3">
      <c r="A542" t="s">
        <v>120</v>
      </c>
      <c r="B542" t="s">
        <v>204</v>
      </c>
      <c r="C542" t="s">
        <v>1989</v>
      </c>
      <c r="D542" s="1">
        <v>532500</v>
      </c>
    </row>
    <row r="543" spans="1:4" x14ac:dyDescent="0.3">
      <c r="A543" t="s">
        <v>1387</v>
      </c>
      <c r="B543" t="s">
        <v>199</v>
      </c>
      <c r="C543" t="s">
        <v>1991</v>
      </c>
      <c r="D543" s="1">
        <v>532500</v>
      </c>
    </row>
    <row r="544" spans="1:4" x14ac:dyDescent="0.3">
      <c r="A544" t="s">
        <v>1006</v>
      </c>
      <c r="B544" t="s">
        <v>207</v>
      </c>
      <c r="C544" t="s">
        <v>1991</v>
      </c>
      <c r="D544" s="1">
        <v>530000</v>
      </c>
    </row>
    <row r="545" spans="1:4" x14ac:dyDescent="0.3">
      <c r="A545" t="s">
        <v>307</v>
      </c>
      <c r="B545" t="s">
        <v>205</v>
      </c>
      <c r="C545" t="s">
        <v>1991</v>
      </c>
      <c r="D545" s="1">
        <v>530000</v>
      </c>
    </row>
    <row r="546" spans="1:4" x14ac:dyDescent="0.3">
      <c r="A546" t="s">
        <v>102</v>
      </c>
      <c r="B546" t="s">
        <v>204</v>
      </c>
      <c r="C546" t="s">
        <v>916</v>
      </c>
      <c r="D546" s="1">
        <v>530000</v>
      </c>
    </row>
    <row r="547" spans="1:4" x14ac:dyDescent="0.3">
      <c r="A547" t="s">
        <v>461</v>
      </c>
      <c r="B547" t="s">
        <v>195</v>
      </c>
      <c r="C547" t="s">
        <v>4</v>
      </c>
      <c r="D547" s="1">
        <v>530000</v>
      </c>
    </row>
    <row r="548" spans="1:4" x14ac:dyDescent="0.3">
      <c r="A548" t="s">
        <v>243</v>
      </c>
      <c r="B548" t="s">
        <v>198</v>
      </c>
      <c r="C548" t="s">
        <v>1991</v>
      </c>
      <c r="D548" s="1">
        <v>529500</v>
      </c>
    </row>
    <row r="549" spans="1:4" x14ac:dyDescent="0.3">
      <c r="A549" t="s">
        <v>1001</v>
      </c>
      <c r="B549" t="s">
        <v>210</v>
      </c>
      <c r="C549" t="s">
        <v>1991</v>
      </c>
      <c r="D549" s="1">
        <v>528800</v>
      </c>
    </row>
    <row r="550" spans="1:4" x14ac:dyDescent="0.3">
      <c r="A550" t="s">
        <v>216</v>
      </c>
      <c r="B550" t="s">
        <v>187</v>
      </c>
      <c r="C550" t="s">
        <v>1991</v>
      </c>
      <c r="D550" s="1">
        <v>527400</v>
      </c>
    </row>
    <row r="551" spans="1:4" x14ac:dyDescent="0.3">
      <c r="A551" t="s">
        <v>976</v>
      </c>
      <c r="B551" t="s">
        <v>144</v>
      </c>
      <c r="C551" t="s">
        <v>1991</v>
      </c>
      <c r="D551" s="1">
        <v>525900</v>
      </c>
    </row>
    <row r="552" spans="1:4" x14ac:dyDescent="0.3">
      <c r="A552" t="s">
        <v>1151</v>
      </c>
      <c r="B552" t="s">
        <v>202</v>
      </c>
      <c r="C552" t="s">
        <v>1991</v>
      </c>
      <c r="D552" s="1">
        <v>525400</v>
      </c>
    </row>
    <row r="553" spans="1:4" x14ac:dyDescent="0.3">
      <c r="A553" t="s">
        <v>1598</v>
      </c>
      <c r="B553" t="s">
        <v>189</v>
      </c>
      <c r="C553" t="s">
        <v>1988</v>
      </c>
      <c r="D553" s="1">
        <v>525000</v>
      </c>
    </row>
    <row r="554" spans="1:4" x14ac:dyDescent="0.3">
      <c r="A554" t="s">
        <v>282</v>
      </c>
      <c r="B554" t="s">
        <v>197</v>
      </c>
      <c r="C554" t="s">
        <v>4</v>
      </c>
      <c r="D554" s="1">
        <v>525000</v>
      </c>
    </row>
    <row r="555" spans="1:4" x14ac:dyDescent="0.3">
      <c r="A555" t="s">
        <v>330</v>
      </c>
      <c r="B555" t="s">
        <v>145</v>
      </c>
      <c r="C555" t="s">
        <v>1991</v>
      </c>
      <c r="D555" s="1">
        <v>523000</v>
      </c>
    </row>
    <row r="556" spans="1:4" x14ac:dyDescent="0.3">
      <c r="A556" t="s">
        <v>358</v>
      </c>
      <c r="B556" t="s">
        <v>204</v>
      </c>
      <c r="C556" t="s">
        <v>1991</v>
      </c>
      <c r="D556" s="1">
        <v>522250</v>
      </c>
    </row>
    <row r="557" spans="1:4" x14ac:dyDescent="0.3">
      <c r="A557" t="s">
        <v>476</v>
      </c>
      <c r="B557" t="s">
        <v>194</v>
      </c>
      <c r="C557" t="s">
        <v>1991</v>
      </c>
      <c r="D557" s="1">
        <v>521500</v>
      </c>
    </row>
    <row r="558" spans="1:4" x14ac:dyDescent="0.3">
      <c r="A558" t="s">
        <v>439</v>
      </c>
      <c r="B558" t="s">
        <v>145</v>
      </c>
      <c r="C558" t="s">
        <v>1991</v>
      </c>
      <c r="D558" s="1">
        <v>521000</v>
      </c>
    </row>
    <row r="559" spans="1:4" x14ac:dyDescent="0.3">
      <c r="A559" t="s">
        <v>1412</v>
      </c>
      <c r="B559" t="s">
        <v>145</v>
      </c>
      <c r="C559" t="s">
        <v>4</v>
      </c>
      <c r="D559" s="1">
        <v>521000</v>
      </c>
    </row>
    <row r="560" spans="1:4" x14ac:dyDescent="0.3">
      <c r="A560" t="s">
        <v>938</v>
      </c>
      <c r="B560" t="s">
        <v>145</v>
      </c>
      <c r="C560" t="s">
        <v>1991</v>
      </c>
      <c r="D560" s="1">
        <v>521000</v>
      </c>
    </row>
    <row r="561" spans="1:4" x14ac:dyDescent="0.3">
      <c r="A561" t="s">
        <v>295</v>
      </c>
      <c r="B561" t="s">
        <v>199</v>
      </c>
      <c r="C561" t="s">
        <v>4</v>
      </c>
      <c r="D561" s="1">
        <v>520250</v>
      </c>
    </row>
    <row r="562" spans="1:4" x14ac:dyDescent="0.3">
      <c r="A562" t="s">
        <v>288</v>
      </c>
      <c r="B562" t="s">
        <v>201</v>
      </c>
      <c r="C562" t="s">
        <v>1991</v>
      </c>
      <c r="D562" s="1">
        <v>520000</v>
      </c>
    </row>
    <row r="563" spans="1:4" x14ac:dyDescent="0.3">
      <c r="A563" t="s">
        <v>298</v>
      </c>
      <c r="B563" t="s">
        <v>205</v>
      </c>
      <c r="C563" t="s">
        <v>1991</v>
      </c>
      <c r="D563" s="1">
        <v>520000</v>
      </c>
    </row>
    <row r="564" spans="1:4" x14ac:dyDescent="0.3">
      <c r="A564" t="s">
        <v>1015</v>
      </c>
      <c r="B564" t="s">
        <v>197</v>
      </c>
      <c r="C564" t="s">
        <v>1991</v>
      </c>
      <c r="D564" s="1">
        <v>520000</v>
      </c>
    </row>
    <row r="565" spans="1:4" x14ac:dyDescent="0.3">
      <c r="A565" t="s">
        <v>1428</v>
      </c>
      <c r="B565" t="s">
        <v>207</v>
      </c>
      <c r="C565" t="s">
        <v>1991</v>
      </c>
      <c r="D565" s="1">
        <v>520000</v>
      </c>
    </row>
    <row r="566" spans="1:4" x14ac:dyDescent="0.3">
      <c r="A566" t="s">
        <v>381</v>
      </c>
      <c r="B566" t="s">
        <v>194</v>
      </c>
      <c r="C566" t="s">
        <v>1989</v>
      </c>
      <c r="D566" s="1">
        <v>519000</v>
      </c>
    </row>
    <row r="567" spans="1:4" x14ac:dyDescent="0.3">
      <c r="A567" t="s">
        <v>1420</v>
      </c>
      <c r="B567" t="s">
        <v>145</v>
      </c>
      <c r="C567" t="s">
        <v>916</v>
      </c>
      <c r="D567" s="1">
        <v>519000</v>
      </c>
    </row>
    <row r="568" spans="1:4" x14ac:dyDescent="0.3">
      <c r="A568" t="s">
        <v>453</v>
      </c>
      <c r="B568" t="s">
        <v>191</v>
      </c>
      <c r="C568" t="s">
        <v>1991</v>
      </c>
      <c r="D568" s="1">
        <v>518500</v>
      </c>
    </row>
    <row r="569" spans="1:4" x14ac:dyDescent="0.3">
      <c r="A569" t="s">
        <v>1028</v>
      </c>
      <c r="B569" t="s">
        <v>145</v>
      </c>
      <c r="C569" t="s">
        <v>3</v>
      </c>
      <c r="D569" s="1">
        <v>518000</v>
      </c>
    </row>
    <row r="570" spans="1:4" x14ac:dyDescent="0.3">
      <c r="A570" t="s">
        <v>1181</v>
      </c>
      <c r="B570" t="s">
        <v>205</v>
      </c>
      <c r="C570" t="s">
        <v>4</v>
      </c>
      <c r="D570" s="1">
        <v>517500</v>
      </c>
    </row>
    <row r="571" spans="1:4" x14ac:dyDescent="0.3">
      <c r="A571" t="s">
        <v>378</v>
      </c>
      <c r="B571" t="s">
        <v>199</v>
      </c>
      <c r="C571" t="s">
        <v>1991</v>
      </c>
      <c r="D571" s="1">
        <v>517500</v>
      </c>
    </row>
    <row r="572" spans="1:4" x14ac:dyDescent="0.3">
      <c r="A572" t="s">
        <v>595</v>
      </c>
      <c r="B572" t="s">
        <v>207</v>
      </c>
      <c r="C572" t="s">
        <v>3</v>
      </c>
      <c r="D572" s="1">
        <v>517500</v>
      </c>
    </row>
    <row r="573" spans="1:4" x14ac:dyDescent="0.3">
      <c r="A573" t="s">
        <v>1599</v>
      </c>
      <c r="B573" t="s">
        <v>194</v>
      </c>
      <c r="C573" t="s">
        <v>1988</v>
      </c>
      <c r="D573" s="1">
        <v>517500</v>
      </c>
    </row>
    <row r="574" spans="1:4" x14ac:dyDescent="0.3">
      <c r="A574" t="s">
        <v>1156</v>
      </c>
      <c r="B574" t="s">
        <v>154</v>
      </c>
      <c r="C574" t="s">
        <v>916</v>
      </c>
      <c r="D574" s="1">
        <v>517000</v>
      </c>
    </row>
    <row r="575" spans="1:4" x14ac:dyDescent="0.3">
      <c r="A575" t="s">
        <v>409</v>
      </c>
      <c r="B575" t="s">
        <v>202</v>
      </c>
      <c r="C575" t="s">
        <v>1991</v>
      </c>
      <c r="D575" s="1">
        <v>517000</v>
      </c>
    </row>
    <row r="576" spans="1:4" x14ac:dyDescent="0.3">
      <c r="A576" t="s">
        <v>466</v>
      </c>
      <c r="B576" t="s">
        <v>188</v>
      </c>
      <c r="C576" t="s">
        <v>3</v>
      </c>
      <c r="D576" s="1">
        <v>517000</v>
      </c>
    </row>
    <row r="577" spans="1:4" x14ac:dyDescent="0.3">
      <c r="A577" t="s">
        <v>219</v>
      </c>
      <c r="B577" t="s">
        <v>154</v>
      </c>
      <c r="C577" t="s">
        <v>1991</v>
      </c>
      <c r="D577" s="1">
        <v>516900</v>
      </c>
    </row>
    <row r="578" spans="1:4" x14ac:dyDescent="0.3">
      <c r="A578" t="s">
        <v>1373</v>
      </c>
      <c r="B578" t="s">
        <v>171</v>
      </c>
      <c r="C578" t="s">
        <v>1989</v>
      </c>
      <c r="D578" s="1">
        <v>516100</v>
      </c>
    </row>
    <row r="579" spans="1:4" x14ac:dyDescent="0.3">
      <c r="A579" t="s">
        <v>1600</v>
      </c>
      <c r="B579" t="s">
        <v>196</v>
      </c>
      <c r="C579" t="s">
        <v>1991</v>
      </c>
      <c r="D579" s="1">
        <v>516000</v>
      </c>
    </row>
    <row r="580" spans="1:4" x14ac:dyDescent="0.3">
      <c r="A580" t="s">
        <v>390</v>
      </c>
      <c r="B580" t="s">
        <v>145</v>
      </c>
      <c r="C580" t="s">
        <v>1987</v>
      </c>
      <c r="D580" s="1">
        <v>516000</v>
      </c>
    </row>
    <row r="581" spans="1:4" x14ac:dyDescent="0.3">
      <c r="A581" t="s">
        <v>1601</v>
      </c>
      <c r="B581" t="s">
        <v>171</v>
      </c>
      <c r="C581" t="s">
        <v>1991</v>
      </c>
      <c r="D581" s="1">
        <v>515900</v>
      </c>
    </row>
    <row r="582" spans="1:4" x14ac:dyDescent="0.3">
      <c r="A582" t="s">
        <v>1384</v>
      </c>
      <c r="B582" t="s">
        <v>209</v>
      </c>
      <c r="C582" t="s">
        <v>1991</v>
      </c>
      <c r="D582" s="1">
        <v>515800</v>
      </c>
    </row>
    <row r="583" spans="1:4" x14ac:dyDescent="0.3">
      <c r="A583" t="s">
        <v>313</v>
      </c>
      <c r="B583" t="s">
        <v>192</v>
      </c>
      <c r="C583" t="s">
        <v>1991</v>
      </c>
      <c r="D583" s="1">
        <v>515500</v>
      </c>
    </row>
    <row r="584" spans="1:4" x14ac:dyDescent="0.3">
      <c r="A584" t="s">
        <v>337</v>
      </c>
      <c r="B584" t="s">
        <v>191</v>
      </c>
      <c r="C584" t="s">
        <v>3</v>
      </c>
      <c r="D584" s="1">
        <v>515500</v>
      </c>
    </row>
    <row r="585" spans="1:4" x14ac:dyDescent="0.3">
      <c r="A585" t="s">
        <v>264</v>
      </c>
      <c r="B585" t="s">
        <v>198</v>
      </c>
      <c r="C585" t="s">
        <v>1991</v>
      </c>
      <c r="D585" s="1">
        <v>515400</v>
      </c>
    </row>
    <row r="586" spans="1:4" x14ac:dyDescent="0.3">
      <c r="A586" t="s">
        <v>1011</v>
      </c>
      <c r="B586" t="s">
        <v>162</v>
      </c>
      <c r="C586" t="s">
        <v>1991</v>
      </c>
      <c r="D586" s="1">
        <v>515179</v>
      </c>
    </row>
    <row r="587" spans="1:4" x14ac:dyDescent="0.3">
      <c r="A587" t="s">
        <v>415</v>
      </c>
      <c r="B587" t="s">
        <v>193</v>
      </c>
      <c r="C587" t="s">
        <v>1991</v>
      </c>
      <c r="D587" s="1">
        <v>515000</v>
      </c>
    </row>
    <row r="588" spans="1:4" x14ac:dyDescent="0.3">
      <c r="A588" t="s">
        <v>1418</v>
      </c>
      <c r="B588" t="s">
        <v>199</v>
      </c>
      <c r="C588" t="s">
        <v>1991</v>
      </c>
      <c r="D588" s="1">
        <v>515000</v>
      </c>
    </row>
    <row r="589" spans="1:4" x14ac:dyDescent="0.3">
      <c r="A589" t="s">
        <v>1602</v>
      </c>
      <c r="B589" t="s">
        <v>205</v>
      </c>
      <c r="C589" t="s">
        <v>1991</v>
      </c>
      <c r="D589" s="1">
        <v>515000</v>
      </c>
    </row>
    <row r="590" spans="1:4" x14ac:dyDescent="0.3">
      <c r="A590" t="s">
        <v>280</v>
      </c>
      <c r="B590" t="s">
        <v>190</v>
      </c>
      <c r="C590" t="s">
        <v>1988</v>
      </c>
      <c r="D590" s="1">
        <v>515000</v>
      </c>
    </row>
    <row r="591" spans="1:4" x14ac:dyDescent="0.3">
      <c r="A591" t="s">
        <v>357</v>
      </c>
      <c r="B591" t="s">
        <v>191</v>
      </c>
      <c r="C591" t="s">
        <v>1991</v>
      </c>
      <c r="D591" s="1">
        <v>515000</v>
      </c>
    </row>
    <row r="592" spans="1:4" x14ac:dyDescent="0.3">
      <c r="A592" t="s">
        <v>1603</v>
      </c>
      <c r="B592" t="s">
        <v>205</v>
      </c>
      <c r="C592" t="s">
        <v>1991</v>
      </c>
      <c r="D592" s="1">
        <v>515000</v>
      </c>
    </row>
    <row r="593" spans="1:4" x14ac:dyDescent="0.3">
      <c r="A593" t="s">
        <v>450</v>
      </c>
      <c r="B593" t="s">
        <v>202</v>
      </c>
      <c r="C593" t="s">
        <v>1991</v>
      </c>
      <c r="D593" s="1">
        <v>515000</v>
      </c>
    </row>
    <row r="594" spans="1:4" x14ac:dyDescent="0.3">
      <c r="A594" t="s">
        <v>949</v>
      </c>
      <c r="B594" t="s">
        <v>206</v>
      </c>
      <c r="C594" t="s">
        <v>1991</v>
      </c>
      <c r="D594" s="1">
        <v>515000</v>
      </c>
    </row>
    <row r="595" spans="1:4" x14ac:dyDescent="0.3">
      <c r="A595" t="s">
        <v>951</v>
      </c>
      <c r="B595" t="s">
        <v>191</v>
      </c>
      <c r="C595" t="s">
        <v>1991</v>
      </c>
      <c r="D595" s="1">
        <v>514500</v>
      </c>
    </row>
    <row r="596" spans="1:4" x14ac:dyDescent="0.3">
      <c r="A596" t="s">
        <v>267</v>
      </c>
      <c r="B596" t="s">
        <v>198</v>
      </c>
      <c r="C596" t="s">
        <v>1991</v>
      </c>
      <c r="D596" s="1">
        <v>514000</v>
      </c>
    </row>
    <row r="597" spans="1:4" x14ac:dyDescent="0.3">
      <c r="A597" t="s">
        <v>306</v>
      </c>
      <c r="B597" t="s">
        <v>195</v>
      </c>
      <c r="C597" t="s">
        <v>1991</v>
      </c>
      <c r="D597" s="1">
        <v>514000</v>
      </c>
    </row>
    <row r="598" spans="1:4" x14ac:dyDescent="0.3">
      <c r="A598" t="s">
        <v>1604</v>
      </c>
      <c r="B598" t="s">
        <v>204</v>
      </c>
      <c r="C598" t="s">
        <v>1989</v>
      </c>
      <c r="D598" s="1">
        <v>513500</v>
      </c>
    </row>
    <row r="599" spans="1:4" x14ac:dyDescent="0.3">
      <c r="A599" t="s">
        <v>467</v>
      </c>
      <c r="B599" t="s">
        <v>198</v>
      </c>
      <c r="C599" t="s">
        <v>4</v>
      </c>
      <c r="D599" s="1">
        <v>513000</v>
      </c>
    </row>
    <row r="600" spans="1:4" x14ac:dyDescent="0.3">
      <c r="A600" t="s">
        <v>962</v>
      </c>
      <c r="B600" t="s">
        <v>191</v>
      </c>
      <c r="C600" t="s">
        <v>1991</v>
      </c>
      <c r="D600" s="1">
        <v>513000</v>
      </c>
    </row>
    <row r="601" spans="1:4" x14ac:dyDescent="0.3">
      <c r="A601" t="s">
        <v>348</v>
      </c>
      <c r="B601" t="s">
        <v>191</v>
      </c>
      <c r="C601" t="s">
        <v>1989</v>
      </c>
      <c r="D601" s="1">
        <v>513000</v>
      </c>
    </row>
    <row r="602" spans="1:4" x14ac:dyDescent="0.3">
      <c r="A602" t="s">
        <v>1423</v>
      </c>
      <c r="B602" t="s">
        <v>192</v>
      </c>
      <c r="C602" t="s">
        <v>1991</v>
      </c>
      <c r="D602" s="1">
        <v>513000</v>
      </c>
    </row>
    <row r="603" spans="1:4" x14ac:dyDescent="0.3">
      <c r="A603" t="s">
        <v>979</v>
      </c>
      <c r="B603" t="s">
        <v>162</v>
      </c>
      <c r="C603" t="s">
        <v>1991</v>
      </c>
      <c r="D603" s="1">
        <v>512745</v>
      </c>
    </row>
    <row r="604" spans="1:4" x14ac:dyDescent="0.3">
      <c r="A604" t="s">
        <v>1425</v>
      </c>
      <c r="B604" t="s">
        <v>210</v>
      </c>
      <c r="C604" t="s">
        <v>1991</v>
      </c>
      <c r="D604" s="1">
        <v>512600</v>
      </c>
    </row>
    <row r="605" spans="1:4" x14ac:dyDescent="0.3">
      <c r="A605" t="s">
        <v>301</v>
      </c>
      <c r="B605" t="s">
        <v>191</v>
      </c>
      <c r="C605" t="s">
        <v>1991</v>
      </c>
      <c r="D605" s="1">
        <v>512500</v>
      </c>
    </row>
    <row r="606" spans="1:4" x14ac:dyDescent="0.3">
      <c r="A606" t="s">
        <v>1222</v>
      </c>
      <c r="B606" t="s">
        <v>207</v>
      </c>
      <c r="C606" t="s">
        <v>916</v>
      </c>
      <c r="D606" s="1">
        <v>512500</v>
      </c>
    </row>
    <row r="607" spans="1:4" x14ac:dyDescent="0.3">
      <c r="A607" t="s">
        <v>1432</v>
      </c>
      <c r="B607" t="s">
        <v>190</v>
      </c>
      <c r="C607" t="s">
        <v>1991</v>
      </c>
      <c r="D607" s="1">
        <v>512500</v>
      </c>
    </row>
    <row r="608" spans="1:4" x14ac:dyDescent="0.3">
      <c r="A608" t="s">
        <v>430</v>
      </c>
      <c r="B608" t="s">
        <v>194</v>
      </c>
      <c r="C608" t="s">
        <v>1988</v>
      </c>
      <c r="D608" s="1">
        <v>512500</v>
      </c>
    </row>
    <row r="609" spans="1:4" x14ac:dyDescent="0.3">
      <c r="A609" t="s">
        <v>452</v>
      </c>
      <c r="B609" t="s">
        <v>197</v>
      </c>
      <c r="C609" t="s">
        <v>1991</v>
      </c>
      <c r="D609" s="1">
        <v>512500</v>
      </c>
    </row>
    <row r="610" spans="1:4" x14ac:dyDescent="0.3">
      <c r="A610" t="s">
        <v>212</v>
      </c>
      <c r="B610" t="s">
        <v>171</v>
      </c>
      <c r="C610" t="s">
        <v>1991</v>
      </c>
      <c r="D610" s="1">
        <v>512400</v>
      </c>
    </row>
    <row r="611" spans="1:4" x14ac:dyDescent="0.3">
      <c r="A611" t="s">
        <v>1372</v>
      </c>
      <c r="B611" t="s">
        <v>210</v>
      </c>
      <c r="C611" t="s">
        <v>1991</v>
      </c>
      <c r="D611" s="1">
        <v>512400</v>
      </c>
    </row>
    <row r="612" spans="1:4" x14ac:dyDescent="0.3">
      <c r="A612" t="s">
        <v>1605</v>
      </c>
      <c r="B612" t="s">
        <v>192</v>
      </c>
      <c r="C612" t="s">
        <v>1991</v>
      </c>
      <c r="D612" s="1">
        <v>512300</v>
      </c>
    </row>
    <row r="613" spans="1:4" x14ac:dyDescent="0.3">
      <c r="A613" t="s">
        <v>989</v>
      </c>
      <c r="B613" t="s">
        <v>196</v>
      </c>
      <c r="C613" t="s">
        <v>1989</v>
      </c>
      <c r="D613" s="1">
        <v>512000</v>
      </c>
    </row>
    <row r="614" spans="1:4" x14ac:dyDescent="0.3">
      <c r="A614" t="s">
        <v>1019</v>
      </c>
      <c r="B614" t="s">
        <v>189</v>
      </c>
      <c r="C614" t="s">
        <v>4</v>
      </c>
      <c r="D614" s="1">
        <v>512000</v>
      </c>
    </row>
    <row r="615" spans="1:4" x14ac:dyDescent="0.3">
      <c r="A615" t="s">
        <v>1216</v>
      </c>
      <c r="B615" t="s">
        <v>206</v>
      </c>
      <c r="C615" t="s">
        <v>1991</v>
      </c>
      <c r="D615" s="1">
        <v>512000</v>
      </c>
    </row>
    <row r="616" spans="1:4" x14ac:dyDescent="0.3">
      <c r="A616" t="s">
        <v>292</v>
      </c>
      <c r="B616" t="s">
        <v>210</v>
      </c>
      <c r="C616" t="s">
        <v>1991</v>
      </c>
      <c r="D616" s="1">
        <v>511800</v>
      </c>
    </row>
    <row r="617" spans="1:4" x14ac:dyDescent="0.3">
      <c r="A617" t="s">
        <v>1606</v>
      </c>
      <c r="B617" t="s">
        <v>203</v>
      </c>
      <c r="C617" t="s">
        <v>916</v>
      </c>
      <c r="D617" s="1">
        <v>511500</v>
      </c>
    </row>
    <row r="618" spans="1:4" x14ac:dyDescent="0.3">
      <c r="A618" t="s">
        <v>1189</v>
      </c>
      <c r="B618" t="s">
        <v>191</v>
      </c>
      <c r="C618" t="s">
        <v>1991</v>
      </c>
      <c r="D618" s="1">
        <v>511500</v>
      </c>
    </row>
    <row r="619" spans="1:4" x14ac:dyDescent="0.3">
      <c r="A619" t="s">
        <v>1422</v>
      </c>
      <c r="B619" t="s">
        <v>202</v>
      </c>
      <c r="C619" t="s">
        <v>1988</v>
      </c>
      <c r="D619" s="1">
        <v>511500</v>
      </c>
    </row>
    <row r="620" spans="1:4" x14ac:dyDescent="0.3">
      <c r="A620" t="s">
        <v>995</v>
      </c>
      <c r="B620" t="s">
        <v>209</v>
      </c>
      <c r="C620" t="s">
        <v>3</v>
      </c>
      <c r="D620" s="1">
        <v>511100</v>
      </c>
    </row>
    <row r="621" spans="1:4" x14ac:dyDescent="0.3">
      <c r="A621" t="s">
        <v>214</v>
      </c>
      <c r="B621" t="s">
        <v>196</v>
      </c>
      <c r="C621" t="s">
        <v>916</v>
      </c>
      <c r="D621" s="1">
        <v>511000</v>
      </c>
    </row>
    <row r="622" spans="1:4" x14ac:dyDescent="0.3">
      <c r="A622" t="s">
        <v>276</v>
      </c>
      <c r="B622" t="s">
        <v>210</v>
      </c>
      <c r="C622" t="s">
        <v>1991</v>
      </c>
      <c r="D622" s="1">
        <v>510800</v>
      </c>
    </row>
    <row r="623" spans="1:4" x14ac:dyDescent="0.3">
      <c r="A623" t="s">
        <v>376</v>
      </c>
      <c r="B623" t="s">
        <v>198</v>
      </c>
      <c r="C623" t="s">
        <v>1989</v>
      </c>
      <c r="D623" s="1">
        <v>510800</v>
      </c>
    </row>
    <row r="624" spans="1:4" x14ac:dyDescent="0.3">
      <c r="A624" t="s">
        <v>1426</v>
      </c>
      <c r="B624" t="s">
        <v>194</v>
      </c>
      <c r="C624" t="s">
        <v>916</v>
      </c>
      <c r="D624" s="1">
        <v>510500</v>
      </c>
    </row>
    <row r="625" spans="1:4" x14ac:dyDescent="0.3">
      <c r="A625" t="s">
        <v>1209</v>
      </c>
      <c r="B625" t="s">
        <v>171</v>
      </c>
      <c r="C625" t="s">
        <v>4</v>
      </c>
      <c r="D625" s="1">
        <v>510200</v>
      </c>
    </row>
    <row r="626" spans="1:4" x14ac:dyDescent="0.3">
      <c r="A626" t="s">
        <v>411</v>
      </c>
      <c r="B626" t="s">
        <v>209</v>
      </c>
      <c r="C626" t="s">
        <v>1991</v>
      </c>
      <c r="D626" s="1">
        <v>510200</v>
      </c>
    </row>
    <row r="627" spans="1:4" x14ac:dyDescent="0.3">
      <c r="A627" t="s">
        <v>237</v>
      </c>
      <c r="B627" t="s">
        <v>210</v>
      </c>
      <c r="C627" t="s">
        <v>3</v>
      </c>
      <c r="D627" s="1">
        <v>510100</v>
      </c>
    </row>
    <row r="628" spans="1:4" x14ac:dyDescent="0.3">
      <c r="A628" t="s">
        <v>1607</v>
      </c>
      <c r="B628" t="s">
        <v>203</v>
      </c>
      <c r="C628" t="s">
        <v>1989</v>
      </c>
      <c r="D628" s="1">
        <v>510100</v>
      </c>
    </row>
    <row r="629" spans="1:4" x14ac:dyDescent="0.3">
      <c r="A629" t="s">
        <v>937</v>
      </c>
      <c r="B629" t="s">
        <v>202</v>
      </c>
      <c r="C629" t="s">
        <v>1991</v>
      </c>
      <c r="D629" s="1">
        <v>510000</v>
      </c>
    </row>
    <row r="630" spans="1:4" x14ac:dyDescent="0.3">
      <c r="A630" t="s">
        <v>231</v>
      </c>
      <c r="B630" t="s">
        <v>196</v>
      </c>
      <c r="C630" t="s">
        <v>916</v>
      </c>
      <c r="D630" s="1">
        <v>510000</v>
      </c>
    </row>
    <row r="631" spans="1:4" x14ac:dyDescent="0.3">
      <c r="A631" t="s">
        <v>1608</v>
      </c>
      <c r="B631" t="s">
        <v>207</v>
      </c>
      <c r="C631" t="s">
        <v>1991</v>
      </c>
      <c r="D631" s="1">
        <v>510000</v>
      </c>
    </row>
    <row r="632" spans="1:4" x14ac:dyDescent="0.3">
      <c r="A632" t="s">
        <v>956</v>
      </c>
      <c r="B632" t="s">
        <v>203</v>
      </c>
      <c r="C632" t="s">
        <v>1987</v>
      </c>
      <c r="D632" s="1">
        <v>510000</v>
      </c>
    </row>
    <row r="633" spans="1:4" x14ac:dyDescent="0.3">
      <c r="A633" t="s">
        <v>1012</v>
      </c>
      <c r="B633" t="s">
        <v>162</v>
      </c>
      <c r="C633" t="s">
        <v>4</v>
      </c>
      <c r="D633" s="1">
        <v>510000</v>
      </c>
    </row>
    <row r="634" spans="1:4" x14ac:dyDescent="0.3">
      <c r="A634" t="s">
        <v>1609</v>
      </c>
      <c r="B634" t="s">
        <v>202</v>
      </c>
      <c r="C634" t="s">
        <v>1988</v>
      </c>
      <c r="D634" s="1">
        <v>510000</v>
      </c>
    </row>
    <row r="635" spans="1:4" x14ac:dyDescent="0.3">
      <c r="A635" t="s">
        <v>294</v>
      </c>
      <c r="B635" t="s">
        <v>144</v>
      </c>
      <c r="C635" t="s">
        <v>1988</v>
      </c>
      <c r="D635" s="1">
        <v>510000</v>
      </c>
    </row>
    <row r="636" spans="1:4" x14ac:dyDescent="0.3">
      <c r="A636" t="s">
        <v>1610</v>
      </c>
      <c r="B636" t="s">
        <v>201</v>
      </c>
      <c r="C636" t="s">
        <v>1991</v>
      </c>
      <c r="D636" s="1">
        <v>510000</v>
      </c>
    </row>
    <row r="637" spans="1:4" x14ac:dyDescent="0.3">
      <c r="A637" t="s">
        <v>398</v>
      </c>
      <c r="B637" t="s">
        <v>145</v>
      </c>
      <c r="C637" t="s">
        <v>1991</v>
      </c>
      <c r="D637" s="1">
        <v>510000</v>
      </c>
    </row>
    <row r="638" spans="1:4" x14ac:dyDescent="0.3">
      <c r="A638" t="s">
        <v>423</v>
      </c>
      <c r="B638" t="s">
        <v>193</v>
      </c>
      <c r="C638" t="s">
        <v>1991</v>
      </c>
      <c r="D638" s="1">
        <v>510000</v>
      </c>
    </row>
    <row r="639" spans="1:4" x14ac:dyDescent="0.3">
      <c r="A639" t="s">
        <v>1150</v>
      </c>
      <c r="B639" t="s">
        <v>144</v>
      </c>
      <c r="C639" t="s">
        <v>1991</v>
      </c>
      <c r="D639" s="1">
        <v>510000</v>
      </c>
    </row>
    <row r="640" spans="1:4" x14ac:dyDescent="0.3">
      <c r="A640" t="s">
        <v>463</v>
      </c>
      <c r="B640" t="s">
        <v>193</v>
      </c>
      <c r="C640" t="s">
        <v>1991</v>
      </c>
      <c r="D640" s="1">
        <v>510000</v>
      </c>
    </row>
    <row r="641" spans="1:4" x14ac:dyDescent="0.3">
      <c r="A641" t="s">
        <v>375</v>
      </c>
      <c r="B641" t="s">
        <v>154</v>
      </c>
      <c r="C641" t="s">
        <v>1988</v>
      </c>
      <c r="D641" s="1">
        <v>509700</v>
      </c>
    </row>
    <row r="642" spans="1:4" x14ac:dyDescent="0.3">
      <c r="A642" t="s">
        <v>1611</v>
      </c>
      <c r="B642" t="s">
        <v>203</v>
      </c>
      <c r="C642" t="s">
        <v>1991</v>
      </c>
      <c r="D642" s="1">
        <v>509700</v>
      </c>
    </row>
    <row r="643" spans="1:4" x14ac:dyDescent="0.3">
      <c r="A643" t="s">
        <v>1354</v>
      </c>
      <c r="B643" t="s">
        <v>208</v>
      </c>
      <c r="C643" t="s">
        <v>1991</v>
      </c>
      <c r="D643" s="1">
        <v>509675</v>
      </c>
    </row>
    <row r="644" spans="1:4" x14ac:dyDescent="0.3">
      <c r="A644" t="s">
        <v>1612</v>
      </c>
      <c r="B644" t="s">
        <v>193</v>
      </c>
      <c r="C644" t="s">
        <v>916</v>
      </c>
      <c r="D644" s="1">
        <v>509500</v>
      </c>
    </row>
    <row r="645" spans="1:4" x14ac:dyDescent="0.3">
      <c r="A645" t="s">
        <v>1429</v>
      </c>
      <c r="B645" t="s">
        <v>209</v>
      </c>
      <c r="C645" t="s">
        <v>1991</v>
      </c>
      <c r="D645" s="1">
        <v>509000</v>
      </c>
    </row>
    <row r="646" spans="1:4" x14ac:dyDescent="0.3">
      <c r="A646" t="s">
        <v>1188</v>
      </c>
      <c r="B646" t="s">
        <v>145</v>
      </c>
      <c r="C646" t="s">
        <v>1991</v>
      </c>
      <c r="D646" s="1">
        <v>509000</v>
      </c>
    </row>
    <row r="647" spans="1:4" x14ac:dyDescent="0.3">
      <c r="A647" t="s">
        <v>271</v>
      </c>
      <c r="B647" t="s">
        <v>203</v>
      </c>
      <c r="C647" t="s">
        <v>1991</v>
      </c>
      <c r="D647" s="1">
        <v>508700</v>
      </c>
    </row>
    <row r="648" spans="1:4" x14ac:dyDescent="0.3">
      <c r="A648" t="s">
        <v>1613</v>
      </c>
      <c r="B648" t="s">
        <v>154</v>
      </c>
      <c r="C648" t="s">
        <v>1991</v>
      </c>
      <c r="D648" s="1">
        <v>507800</v>
      </c>
    </row>
    <row r="649" spans="1:4" x14ac:dyDescent="0.3">
      <c r="A649" t="s">
        <v>101</v>
      </c>
      <c r="B649" t="s">
        <v>171</v>
      </c>
      <c r="C649" t="s">
        <v>1991</v>
      </c>
      <c r="D649" s="1">
        <v>507600</v>
      </c>
    </row>
    <row r="650" spans="1:4" x14ac:dyDescent="0.3">
      <c r="A650" t="s">
        <v>528</v>
      </c>
      <c r="B650" t="s">
        <v>199</v>
      </c>
      <c r="C650" t="s">
        <v>1991</v>
      </c>
      <c r="D650" s="1">
        <v>507500</v>
      </c>
    </row>
    <row r="651" spans="1:4" x14ac:dyDescent="0.3">
      <c r="A651" t="s">
        <v>511</v>
      </c>
      <c r="B651" t="s">
        <v>207</v>
      </c>
      <c r="C651" t="s">
        <v>916</v>
      </c>
      <c r="D651" s="1">
        <v>507500</v>
      </c>
    </row>
    <row r="652" spans="1:4" x14ac:dyDescent="0.3">
      <c r="A652" t="s">
        <v>290</v>
      </c>
      <c r="B652" t="s">
        <v>207</v>
      </c>
      <c r="C652" t="s">
        <v>3</v>
      </c>
      <c r="D652" s="1">
        <v>507500</v>
      </c>
    </row>
    <row r="653" spans="1:4" x14ac:dyDescent="0.3">
      <c r="A653" t="s">
        <v>992</v>
      </c>
      <c r="B653" t="s">
        <v>190</v>
      </c>
      <c r="C653" t="s">
        <v>916</v>
      </c>
      <c r="D653" s="1">
        <v>507500</v>
      </c>
    </row>
    <row r="654" spans="1:4" x14ac:dyDescent="0.3">
      <c r="A654" t="s">
        <v>211</v>
      </c>
      <c r="B654" t="s">
        <v>193</v>
      </c>
      <c r="C654" t="s">
        <v>916</v>
      </c>
      <c r="D654" s="1">
        <v>507000</v>
      </c>
    </row>
    <row r="655" spans="1:4" x14ac:dyDescent="0.3">
      <c r="A655" t="s">
        <v>490</v>
      </c>
      <c r="B655" t="s">
        <v>206</v>
      </c>
      <c r="C655" t="s">
        <v>1991</v>
      </c>
      <c r="D655" s="1">
        <v>507000</v>
      </c>
    </row>
    <row r="656" spans="1:4" x14ac:dyDescent="0.3">
      <c r="A656" t="s">
        <v>1439</v>
      </c>
      <c r="B656" t="s">
        <v>191</v>
      </c>
      <c r="C656" t="s">
        <v>4</v>
      </c>
      <c r="D656" s="1">
        <v>507000</v>
      </c>
    </row>
    <row r="657" spans="1:4" x14ac:dyDescent="0.3">
      <c r="A657" t="s">
        <v>1614</v>
      </c>
      <c r="B657" t="s">
        <v>208</v>
      </c>
      <c r="C657" t="s">
        <v>1987</v>
      </c>
      <c r="D657" s="1">
        <v>506809</v>
      </c>
    </row>
    <row r="658" spans="1:4" x14ac:dyDescent="0.3">
      <c r="A658" t="s">
        <v>351</v>
      </c>
      <c r="B658" t="s">
        <v>208</v>
      </c>
      <c r="C658" t="s">
        <v>916</v>
      </c>
      <c r="D658" s="1">
        <v>506636</v>
      </c>
    </row>
    <row r="659" spans="1:4" x14ac:dyDescent="0.3">
      <c r="A659" t="s">
        <v>1430</v>
      </c>
      <c r="B659" t="s">
        <v>190</v>
      </c>
      <c r="C659" t="s">
        <v>1991</v>
      </c>
      <c r="D659" s="1">
        <v>506500</v>
      </c>
    </row>
    <row r="660" spans="1:4" x14ac:dyDescent="0.3">
      <c r="A660" t="s">
        <v>347</v>
      </c>
      <c r="B660" t="s">
        <v>203</v>
      </c>
      <c r="C660" t="s">
        <v>1991</v>
      </c>
      <c r="D660" s="1">
        <v>506500</v>
      </c>
    </row>
    <row r="661" spans="1:4" x14ac:dyDescent="0.3">
      <c r="A661" t="s">
        <v>1615</v>
      </c>
      <c r="B661" t="s">
        <v>210</v>
      </c>
      <c r="C661" t="s">
        <v>1991</v>
      </c>
      <c r="D661" s="1">
        <v>506500</v>
      </c>
    </row>
    <row r="662" spans="1:4" x14ac:dyDescent="0.3">
      <c r="A662" t="s">
        <v>424</v>
      </c>
      <c r="B662" t="s">
        <v>209</v>
      </c>
      <c r="C662" t="s">
        <v>4</v>
      </c>
      <c r="D662" s="1">
        <v>506400</v>
      </c>
    </row>
    <row r="663" spans="1:4" x14ac:dyDescent="0.3">
      <c r="A663" t="s">
        <v>221</v>
      </c>
      <c r="B663" t="s">
        <v>199</v>
      </c>
      <c r="C663" t="s">
        <v>1991</v>
      </c>
      <c r="D663" s="1">
        <v>506250</v>
      </c>
    </row>
    <row r="664" spans="1:4" x14ac:dyDescent="0.3">
      <c r="A664" t="s">
        <v>447</v>
      </c>
      <c r="B664" t="s">
        <v>177</v>
      </c>
      <c r="C664" t="s">
        <v>1991</v>
      </c>
      <c r="D664" s="1">
        <v>506100</v>
      </c>
    </row>
    <row r="665" spans="1:4" x14ac:dyDescent="0.3">
      <c r="A665" t="s">
        <v>1199</v>
      </c>
      <c r="B665" t="s">
        <v>205</v>
      </c>
      <c r="C665" t="s">
        <v>916</v>
      </c>
      <c r="D665" s="1">
        <v>506000</v>
      </c>
    </row>
    <row r="666" spans="1:4" x14ac:dyDescent="0.3">
      <c r="A666" t="s">
        <v>367</v>
      </c>
      <c r="B666" t="s">
        <v>205</v>
      </c>
      <c r="C666" t="s">
        <v>916</v>
      </c>
      <c r="D666" s="1">
        <v>506000</v>
      </c>
    </row>
    <row r="667" spans="1:4" x14ac:dyDescent="0.3">
      <c r="A667" t="s">
        <v>1436</v>
      </c>
      <c r="B667" t="s">
        <v>171</v>
      </c>
      <c r="C667" t="s">
        <v>1991</v>
      </c>
      <c r="D667" s="1">
        <v>505700</v>
      </c>
    </row>
    <row r="668" spans="1:4" x14ac:dyDescent="0.3">
      <c r="A668" t="s">
        <v>543</v>
      </c>
      <c r="B668" t="s">
        <v>196</v>
      </c>
      <c r="C668" t="s">
        <v>1988</v>
      </c>
      <c r="D668" s="1">
        <v>505500</v>
      </c>
    </row>
    <row r="669" spans="1:4" x14ac:dyDescent="0.3">
      <c r="A669" t="s">
        <v>1440</v>
      </c>
      <c r="B669" t="s">
        <v>208</v>
      </c>
      <c r="C669" t="s">
        <v>4</v>
      </c>
      <c r="D669" s="1">
        <v>505340</v>
      </c>
    </row>
    <row r="670" spans="1:4" x14ac:dyDescent="0.3">
      <c r="A670" t="s">
        <v>1405</v>
      </c>
      <c r="B670" t="s">
        <v>203</v>
      </c>
      <c r="C670" t="s">
        <v>4</v>
      </c>
      <c r="D670" s="1">
        <v>505300</v>
      </c>
    </row>
    <row r="671" spans="1:4" x14ac:dyDescent="0.3">
      <c r="A671" t="s">
        <v>1413</v>
      </c>
      <c r="B671" t="s">
        <v>203</v>
      </c>
      <c r="C671" t="s">
        <v>1991</v>
      </c>
      <c r="D671" s="1">
        <v>505200</v>
      </c>
    </row>
    <row r="672" spans="1:4" x14ac:dyDescent="0.3">
      <c r="A672" t="s">
        <v>973</v>
      </c>
      <c r="B672" t="s">
        <v>144</v>
      </c>
      <c r="C672" t="s">
        <v>1991</v>
      </c>
      <c r="D672" s="1">
        <v>505000</v>
      </c>
    </row>
    <row r="673" spans="1:4" x14ac:dyDescent="0.3">
      <c r="A673" t="s">
        <v>247</v>
      </c>
      <c r="B673" t="s">
        <v>145</v>
      </c>
      <c r="C673" t="s">
        <v>1991</v>
      </c>
      <c r="D673" s="1">
        <v>505000</v>
      </c>
    </row>
    <row r="674" spans="1:4" x14ac:dyDescent="0.3">
      <c r="A674" t="s">
        <v>1228</v>
      </c>
      <c r="B674" t="s">
        <v>207</v>
      </c>
      <c r="C674" t="s">
        <v>916</v>
      </c>
      <c r="D674" s="1">
        <v>505000</v>
      </c>
    </row>
    <row r="675" spans="1:4" x14ac:dyDescent="0.3">
      <c r="A675" t="s">
        <v>263</v>
      </c>
      <c r="B675" t="s">
        <v>202</v>
      </c>
      <c r="C675" t="s">
        <v>916</v>
      </c>
      <c r="D675" s="1">
        <v>505000</v>
      </c>
    </row>
    <row r="676" spans="1:4" x14ac:dyDescent="0.3">
      <c r="A676" t="s">
        <v>498</v>
      </c>
      <c r="B676" t="s">
        <v>144</v>
      </c>
      <c r="C676" t="s">
        <v>1991</v>
      </c>
      <c r="D676" s="1">
        <v>505000</v>
      </c>
    </row>
    <row r="677" spans="1:4" x14ac:dyDescent="0.3">
      <c r="A677" t="s">
        <v>1616</v>
      </c>
      <c r="B677" t="s">
        <v>189</v>
      </c>
      <c r="C677" t="s">
        <v>1991</v>
      </c>
      <c r="D677" s="1">
        <v>505000</v>
      </c>
    </row>
    <row r="678" spans="1:4" x14ac:dyDescent="0.3">
      <c r="A678" t="s">
        <v>1002</v>
      </c>
      <c r="B678" t="s">
        <v>144</v>
      </c>
      <c r="C678" t="s">
        <v>4</v>
      </c>
      <c r="D678" s="1">
        <v>505000</v>
      </c>
    </row>
    <row r="679" spans="1:4" x14ac:dyDescent="0.3">
      <c r="A679" t="s">
        <v>287</v>
      </c>
      <c r="B679" t="s">
        <v>144</v>
      </c>
      <c r="C679" t="s">
        <v>1991</v>
      </c>
      <c r="D679" s="1">
        <v>505000</v>
      </c>
    </row>
    <row r="680" spans="1:4" x14ac:dyDescent="0.3">
      <c r="A680" t="s">
        <v>1013</v>
      </c>
      <c r="B680" t="s">
        <v>144</v>
      </c>
      <c r="C680" t="s">
        <v>1991</v>
      </c>
      <c r="D680" s="1">
        <v>505000</v>
      </c>
    </row>
    <row r="681" spans="1:4" x14ac:dyDescent="0.3">
      <c r="A681" t="s">
        <v>1424</v>
      </c>
      <c r="B681" t="s">
        <v>189</v>
      </c>
      <c r="C681" t="s">
        <v>1991</v>
      </c>
      <c r="D681" s="1">
        <v>505000</v>
      </c>
    </row>
    <row r="682" spans="1:4" x14ac:dyDescent="0.3">
      <c r="A682" t="s">
        <v>984</v>
      </c>
      <c r="B682" t="s">
        <v>145</v>
      </c>
      <c r="C682" t="s">
        <v>1991</v>
      </c>
      <c r="D682" s="1">
        <v>505000</v>
      </c>
    </row>
    <row r="683" spans="1:4" x14ac:dyDescent="0.3">
      <c r="A683" t="s">
        <v>1463</v>
      </c>
      <c r="B683" t="s">
        <v>206</v>
      </c>
      <c r="C683" t="s">
        <v>916</v>
      </c>
      <c r="D683" s="1">
        <v>505000</v>
      </c>
    </row>
    <row r="684" spans="1:4" x14ac:dyDescent="0.3">
      <c r="A684" t="s">
        <v>382</v>
      </c>
      <c r="B684" t="s">
        <v>202</v>
      </c>
      <c r="C684" t="s">
        <v>916</v>
      </c>
      <c r="D684" s="1">
        <v>505000</v>
      </c>
    </row>
    <row r="685" spans="1:4" x14ac:dyDescent="0.3">
      <c r="A685" t="s">
        <v>1194</v>
      </c>
      <c r="B685" t="s">
        <v>144</v>
      </c>
      <c r="C685" t="s">
        <v>1991</v>
      </c>
      <c r="D685" s="1">
        <v>505000</v>
      </c>
    </row>
    <row r="686" spans="1:4" x14ac:dyDescent="0.3">
      <c r="A686" t="s">
        <v>1240</v>
      </c>
      <c r="B686" t="s">
        <v>194</v>
      </c>
      <c r="C686" t="s">
        <v>4</v>
      </c>
      <c r="D686" s="1">
        <v>505000</v>
      </c>
    </row>
    <row r="687" spans="1:4" x14ac:dyDescent="0.3">
      <c r="A687" t="s">
        <v>459</v>
      </c>
      <c r="B687" t="s">
        <v>206</v>
      </c>
      <c r="C687" t="s">
        <v>1991</v>
      </c>
      <c r="D687" s="1">
        <v>505000</v>
      </c>
    </row>
    <row r="688" spans="1:4" x14ac:dyDescent="0.3">
      <c r="A688" t="s">
        <v>1617</v>
      </c>
      <c r="B688" t="s">
        <v>208</v>
      </c>
      <c r="C688" t="s">
        <v>1991</v>
      </c>
      <c r="D688" s="1">
        <v>504875</v>
      </c>
    </row>
    <row r="689" spans="1:4" x14ac:dyDescent="0.3">
      <c r="A689" t="s">
        <v>75</v>
      </c>
      <c r="B689" t="s">
        <v>198</v>
      </c>
      <c r="C689" t="s">
        <v>1991</v>
      </c>
      <c r="D689" s="1">
        <v>504700</v>
      </c>
    </row>
    <row r="690" spans="1:4" x14ac:dyDescent="0.3">
      <c r="A690" t="s">
        <v>1618</v>
      </c>
      <c r="B690" t="s">
        <v>171</v>
      </c>
      <c r="C690" t="s">
        <v>916</v>
      </c>
      <c r="D690" s="1">
        <v>504700</v>
      </c>
    </row>
    <row r="691" spans="1:4" x14ac:dyDescent="0.3">
      <c r="A691" t="s">
        <v>1619</v>
      </c>
      <c r="B691" t="s">
        <v>204</v>
      </c>
      <c r="C691" t="s">
        <v>1991</v>
      </c>
      <c r="D691" s="1">
        <v>504500</v>
      </c>
    </row>
    <row r="692" spans="1:4" x14ac:dyDescent="0.3">
      <c r="A692" t="s">
        <v>388</v>
      </c>
      <c r="B692" t="s">
        <v>203</v>
      </c>
      <c r="C692" t="s">
        <v>3</v>
      </c>
      <c r="D692" s="1">
        <v>504500</v>
      </c>
    </row>
    <row r="693" spans="1:4" x14ac:dyDescent="0.3">
      <c r="A693" t="s">
        <v>425</v>
      </c>
      <c r="B693" t="s">
        <v>203</v>
      </c>
      <c r="C693" t="s">
        <v>916</v>
      </c>
      <c r="D693" s="1">
        <v>504500</v>
      </c>
    </row>
    <row r="694" spans="1:4" x14ac:dyDescent="0.3">
      <c r="A694" t="s">
        <v>1004</v>
      </c>
      <c r="B694" t="s">
        <v>187</v>
      </c>
      <c r="C694" t="s">
        <v>1991</v>
      </c>
      <c r="D694" s="1">
        <v>504500</v>
      </c>
    </row>
    <row r="695" spans="1:4" x14ac:dyDescent="0.3">
      <c r="A695" t="s">
        <v>238</v>
      </c>
      <c r="B695" t="s">
        <v>203</v>
      </c>
      <c r="C695" t="s">
        <v>1991</v>
      </c>
      <c r="D695" s="1">
        <v>504300</v>
      </c>
    </row>
    <row r="696" spans="1:4" x14ac:dyDescent="0.3">
      <c r="A696" t="s">
        <v>1620</v>
      </c>
      <c r="B696" t="s">
        <v>177</v>
      </c>
      <c r="C696" t="s">
        <v>1991</v>
      </c>
      <c r="D696" s="1">
        <v>504300</v>
      </c>
    </row>
    <row r="697" spans="1:4" x14ac:dyDescent="0.3">
      <c r="A697" t="s">
        <v>1621</v>
      </c>
      <c r="B697" t="s">
        <v>154</v>
      </c>
      <c r="C697" t="s">
        <v>1991</v>
      </c>
      <c r="D697" s="1">
        <v>504200</v>
      </c>
    </row>
    <row r="698" spans="1:4" x14ac:dyDescent="0.3">
      <c r="A698" t="s">
        <v>462</v>
      </c>
      <c r="B698" t="s">
        <v>154</v>
      </c>
      <c r="C698" t="s">
        <v>916</v>
      </c>
      <c r="D698" s="1">
        <v>504200</v>
      </c>
    </row>
    <row r="699" spans="1:4" x14ac:dyDescent="0.3">
      <c r="A699" t="s">
        <v>1622</v>
      </c>
      <c r="B699" t="s">
        <v>162</v>
      </c>
      <c r="C699" t="s">
        <v>1991</v>
      </c>
      <c r="D699" s="1">
        <v>504112</v>
      </c>
    </row>
    <row r="700" spans="1:4" x14ac:dyDescent="0.3">
      <c r="A700" t="s">
        <v>406</v>
      </c>
      <c r="B700" t="s">
        <v>210</v>
      </c>
      <c r="C700" t="s">
        <v>4</v>
      </c>
      <c r="D700" s="1">
        <v>504100</v>
      </c>
    </row>
    <row r="701" spans="1:4" x14ac:dyDescent="0.3">
      <c r="A701" t="s">
        <v>225</v>
      </c>
      <c r="B701" t="s">
        <v>201</v>
      </c>
      <c r="C701" t="s">
        <v>3</v>
      </c>
      <c r="D701" s="1">
        <v>504000</v>
      </c>
    </row>
    <row r="702" spans="1:4" x14ac:dyDescent="0.3">
      <c r="A702" t="s">
        <v>1014</v>
      </c>
      <c r="B702" t="s">
        <v>201</v>
      </c>
      <c r="C702" t="s">
        <v>1991</v>
      </c>
      <c r="D702" s="1">
        <v>504000</v>
      </c>
    </row>
    <row r="703" spans="1:4" x14ac:dyDescent="0.3">
      <c r="A703" t="s">
        <v>1623</v>
      </c>
      <c r="B703" t="s">
        <v>194</v>
      </c>
      <c r="C703" t="s">
        <v>1991</v>
      </c>
      <c r="D703" s="1">
        <v>504000</v>
      </c>
    </row>
    <row r="704" spans="1:4" x14ac:dyDescent="0.3">
      <c r="A704" t="s">
        <v>435</v>
      </c>
      <c r="B704" t="s">
        <v>206</v>
      </c>
      <c r="C704" t="s">
        <v>1988</v>
      </c>
      <c r="D704" s="1">
        <v>504000</v>
      </c>
    </row>
    <row r="705" spans="1:4" x14ac:dyDescent="0.3">
      <c r="A705" t="s">
        <v>335</v>
      </c>
      <c r="B705" t="s">
        <v>203</v>
      </c>
      <c r="C705" t="s">
        <v>3</v>
      </c>
      <c r="D705" s="1">
        <v>503800</v>
      </c>
    </row>
    <row r="706" spans="1:4" x14ac:dyDescent="0.3">
      <c r="A706" t="s">
        <v>1236</v>
      </c>
      <c r="B706" t="s">
        <v>203</v>
      </c>
      <c r="C706" t="s">
        <v>1991</v>
      </c>
      <c r="D706" s="1">
        <v>503600</v>
      </c>
    </row>
    <row r="707" spans="1:4" x14ac:dyDescent="0.3">
      <c r="A707" t="s">
        <v>1624</v>
      </c>
      <c r="B707" t="s">
        <v>203</v>
      </c>
      <c r="C707" t="s">
        <v>1991</v>
      </c>
      <c r="D707" s="1">
        <v>503400</v>
      </c>
    </row>
    <row r="708" spans="1:4" x14ac:dyDescent="0.3">
      <c r="A708" t="s">
        <v>316</v>
      </c>
      <c r="B708" t="s">
        <v>154</v>
      </c>
      <c r="C708" t="s">
        <v>1991</v>
      </c>
      <c r="D708" s="1">
        <v>503100</v>
      </c>
    </row>
    <row r="709" spans="1:4" x14ac:dyDescent="0.3">
      <c r="A709" t="s">
        <v>1625</v>
      </c>
      <c r="B709" t="s">
        <v>201</v>
      </c>
      <c r="C709" t="s">
        <v>1991</v>
      </c>
      <c r="D709" s="1">
        <v>503000</v>
      </c>
    </row>
    <row r="710" spans="1:4" x14ac:dyDescent="0.3">
      <c r="A710" t="s">
        <v>365</v>
      </c>
      <c r="B710" t="s">
        <v>206</v>
      </c>
      <c r="C710" t="s">
        <v>916</v>
      </c>
      <c r="D710" s="1">
        <v>503000</v>
      </c>
    </row>
    <row r="711" spans="1:4" x14ac:dyDescent="0.3">
      <c r="A711" t="s">
        <v>1626</v>
      </c>
      <c r="B711" t="s">
        <v>203</v>
      </c>
      <c r="C711" t="s">
        <v>916</v>
      </c>
      <c r="D711" s="1">
        <v>502900</v>
      </c>
    </row>
    <row r="712" spans="1:4" x14ac:dyDescent="0.3">
      <c r="A712" t="s">
        <v>220</v>
      </c>
      <c r="B712" t="s">
        <v>154</v>
      </c>
      <c r="C712" t="s">
        <v>1991</v>
      </c>
      <c r="D712" s="1">
        <v>502600</v>
      </c>
    </row>
    <row r="713" spans="1:4" x14ac:dyDescent="0.3">
      <c r="A713" t="s">
        <v>327</v>
      </c>
      <c r="B713" t="s">
        <v>208</v>
      </c>
      <c r="C713" t="s">
        <v>1991</v>
      </c>
      <c r="D713" s="1">
        <v>502550</v>
      </c>
    </row>
    <row r="714" spans="1:4" x14ac:dyDescent="0.3">
      <c r="A714" t="s">
        <v>273</v>
      </c>
      <c r="B714" t="s">
        <v>144</v>
      </c>
      <c r="C714" t="s">
        <v>1991</v>
      </c>
      <c r="D714" s="1">
        <v>502500</v>
      </c>
    </row>
    <row r="715" spans="1:4" x14ac:dyDescent="0.3">
      <c r="A715" t="s">
        <v>1452</v>
      </c>
      <c r="B715" t="s">
        <v>199</v>
      </c>
      <c r="C715" t="s">
        <v>1991</v>
      </c>
      <c r="D715" s="1">
        <v>502500</v>
      </c>
    </row>
    <row r="716" spans="1:4" x14ac:dyDescent="0.3">
      <c r="A716" t="s">
        <v>1627</v>
      </c>
      <c r="B716" t="s">
        <v>195</v>
      </c>
      <c r="C716" t="s">
        <v>916</v>
      </c>
      <c r="D716" s="1">
        <v>502500</v>
      </c>
    </row>
    <row r="717" spans="1:4" x14ac:dyDescent="0.3">
      <c r="A717" t="s">
        <v>369</v>
      </c>
      <c r="B717" t="s">
        <v>207</v>
      </c>
      <c r="C717" t="s">
        <v>1991</v>
      </c>
      <c r="D717" s="1">
        <v>502500</v>
      </c>
    </row>
    <row r="718" spans="1:4" x14ac:dyDescent="0.3">
      <c r="A718" t="s">
        <v>440</v>
      </c>
      <c r="B718" t="s">
        <v>144</v>
      </c>
      <c r="C718" t="s">
        <v>1991</v>
      </c>
      <c r="D718" s="1">
        <v>502500</v>
      </c>
    </row>
    <row r="719" spans="1:4" x14ac:dyDescent="0.3">
      <c r="A719" t="s">
        <v>446</v>
      </c>
      <c r="B719" t="s">
        <v>210</v>
      </c>
      <c r="C719" t="s">
        <v>1991</v>
      </c>
      <c r="D719" s="1">
        <v>502400</v>
      </c>
    </row>
    <row r="720" spans="1:4" x14ac:dyDescent="0.3">
      <c r="A720" t="s">
        <v>1628</v>
      </c>
      <c r="B720" t="s">
        <v>203</v>
      </c>
      <c r="C720" t="s">
        <v>1987</v>
      </c>
      <c r="D720" s="1">
        <v>502300</v>
      </c>
    </row>
    <row r="721" spans="1:4" x14ac:dyDescent="0.3">
      <c r="A721" t="s">
        <v>458</v>
      </c>
      <c r="B721" t="s">
        <v>205</v>
      </c>
      <c r="C721" t="s">
        <v>1991</v>
      </c>
      <c r="D721" s="1">
        <v>502250</v>
      </c>
    </row>
    <row r="722" spans="1:4" x14ac:dyDescent="0.3">
      <c r="A722" t="s">
        <v>428</v>
      </c>
      <c r="B722" t="s">
        <v>162</v>
      </c>
      <c r="C722" t="s">
        <v>4</v>
      </c>
      <c r="D722" s="1">
        <v>502232</v>
      </c>
    </row>
    <row r="723" spans="1:4" x14ac:dyDescent="0.3">
      <c r="A723" t="s">
        <v>1629</v>
      </c>
      <c r="B723" t="s">
        <v>162</v>
      </c>
      <c r="C723" t="s">
        <v>1991</v>
      </c>
      <c r="D723" s="1">
        <v>502163</v>
      </c>
    </row>
    <row r="724" spans="1:4" x14ac:dyDescent="0.3">
      <c r="A724" t="s">
        <v>281</v>
      </c>
      <c r="B724" t="s">
        <v>187</v>
      </c>
      <c r="C724" t="s">
        <v>1991</v>
      </c>
      <c r="D724" s="1">
        <v>502150</v>
      </c>
    </row>
    <row r="725" spans="1:4" x14ac:dyDescent="0.3">
      <c r="A725" t="s">
        <v>1009</v>
      </c>
      <c r="B725" t="s">
        <v>162</v>
      </c>
      <c r="C725" t="s">
        <v>1991</v>
      </c>
      <c r="D725" s="1">
        <v>502082</v>
      </c>
    </row>
    <row r="726" spans="1:4" x14ac:dyDescent="0.3">
      <c r="A726" t="s">
        <v>1630</v>
      </c>
      <c r="B726" t="s">
        <v>203</v>
      </c>
      <c r="C726" t="s">
        <v>1991</v>
      </c>
      <c r="D726" s="1">
        <v>502000</v>
      </c>
    </row>
    <row r="727" spans="1:4" x14ac:dyDescent="0.3">
      <c r="A727" t="s">
        <v>215</v>
      </c>
      <c r="B727" t="s">
        <v>200</v>
      </c>
      <c r="C727" t="s">
        <v>1991</v>
      </c>
      <c r="D727" s="1">
        <v>502000</v>
      </c>
    </row>
    <row r="728" spans="1:4" x14ac:dyDescent="0.3">
      <c r="A728" t="s">
        <v>1631</v>
      </c>
      <c r="B728" t="s">
        <v>162</v>
      </c>
      <c r="C728" t="s">
        <v>916</v>
      </c>
      <c r="D728" s="1">
        <v>502000</v>
      </c>
    </row>
    <row r="729" spans="1:4" x14ac:dyDescent="0.3">
      <c r="A729" t="s">
        <v>1632</v>
      </c>
      <c r="B729" t="s">
        <v>206</v>
      </c>
      <c r="C729" t="s">
        <v>3</v>
      </c>
      <c r="D729" s="1">
        <v>502000</v>
      </c>
    </row>
    <row r="730" spans="1:4" x14ac:dyDescent="0.3">
      <c r="A730" t="s">
        <v>1409</v>
      </c>
      <c r="B730" t="s">
        <v>200</v>
      </c>
      <c r="C730" t="s">
        <v>4</v>
      </c>
      <c r="D730" s="1">
        <v>502000</v>
      </c>
    </row>
    <row r="731" spans="1:4" x14ac:dyDescent="0.3">
      <c r="A731" t="s">
        <v>386</v>
      </c>
      <c r="B731" t="s">
        <v>206</v>
      </c>
      <c r="C731" t="s">
        <v>4</v>
      </c>
      <c r="D731" s="1">
        <v>502000</v>
      </c>
    </row>
    <row r="732" spans="1:4" x14ac:dyDescent="0.3">
      <c r="A732" t="s">
        <v>1435</v>
      </c>
      <c r="B732" t="s">
        <v>195</v>
      </c>
      <c r="C732" t="s">
        <v>1989</v>
      </c>
      <c r="D732" s="1">
        <v>502000</v>
      </c>
    </row>
    <row r="733" spans="1:4" x14ac:dyDescent="0.3">
      <c r="A733" t="s">
        <v>548</v>
      </c>
      <c r="B733" t="s">
        <v>200</v>
      </c>
      <c r="C733" t="s">
        <v>1991</v>
      </c>
      <c r="D733" s="1">
        <v>502000</v>
      </c>
    </row>
    <row r="734" spans="1:4" x14ac:dyDescent="0.3">
      <c r="A734" t="s">
        <v>445</v>
      </c>
      <c r="B734" t="s">
        <v>188</v>
      </c>
      <c r="C734" t="s">
        <v>1991</v>
      </c>
      <c r="D734" s="1">
        <v>502000</v>
      </c>
    </row>
    <row r="735" spans="1:4" x14ac:dyDescent="0.3">
      <c r="A735" t="s">
        <v>1448</v>
      </c>
      <c r="B735" t="s">
        <v>193</v>
      </c>
      <c r="C735" t="s">
        <v>4</v>
      </c>
      <c r="D735" s="1">
        <v>502000</v>
      </c>
    </row>
    <row r="736" spans="1:4" x14ac:dyDescent="0.3">
      <c r="A736" t="s">
        <v>455</v>
      </c>
      <c r="B736" t="s">
        <v>200</v>
      </c>
      <c r="C736" t="s">
        <v>1991</v>
      </c>
      <c r="D736" s="1">
        <v>502000</v>
      </c>
    </row>
    <row r="737" spans="1:4" x14ac:dyDescent="0.3">
      <c r="A737" t="s">
        <v>1352</v>
      </c>
      <c r="B737" t="s">
        <v>200</v>
      </c>
      <c r="C737" t="s">
        <v>4</v>
      </c>
      <c r="D737" s="1">
        <v>502000</v>
      </c>
    </row>
    <row r="738" spans="1:4" x14ac:dyDescent="0.3">
      <c r="A738" t="s">
        <v>464</v>
      </c>
      <c r="B738" t="s">
        <v>206</v>
      </c>
      <c r="C738" t="s">
        <v>1991</v>
      </c>
      <c r="D738" s="1">
        <v>502000</v>
      </c>
    </row>
    <row r="739" spans="1:4" x14ac:dyDescent="0.3">
      <c r="A739" t="s">
        <v>1048</v>
      </c>
      <c r="B739" t="s">
        <v>210</v>
      </c>
      <c r="C739" t="s">
        <v>916</v>
      </c>
      <c r="D739" s="1">
        <v>501900</v>
      </c>
    </row>
    <row r="740" spans="1:4" x14ac:dyDescent="0.3">
      <c r="A740" t="s">
        <v>1633</v>
      </c>
      <c r="B740" t="s">
        <v>209</v>
      </c>
      <c r="C740" t="s">
        <v>1991</v>
      </c>
      <c r="D740" s="1">
        <v>501600</v>
      </c>
    </row>
    <row r="741" spans="1:4" x14ac:dyDescent="0.3">
      <c r="A741" t="s">
        <v>1427</v>
      </c>
      <c r="B741" t="s">
        <v>208</v>
      </c>
      <c r="C741" t="s">
        <v>4</v>
      </c>
      <c r="D741" s="1">
        <v>501560</v>
      </c>
    </row>
    <row r="742" spans="1:4" x14ac:dyDescent="0.3">
      <c r="A742" t="s">
        <v>990</v>
      </c>
      <c r="B742" t="s">
        <v>202</v>
      </c>
      <c r="C742" t="s">
        <v>1991</v>
      </c>
      <c r="D742" s="1">
        <v>501500</v>
      </c>
    </row>
    <row r="743" spans="1:4" x14ac:dyDescent="0.3">
      <c r="A743" t="s">
        <v>491</v>
      </c>
      <c r="B743" t="s">
        <v>198</v>
      </c>
      <c r="C743" t="s">
        <v>1991</v>
      </c>
      <c r="D743" s="1">
        <v>501500</v>
      </c>
    </row>
    <row r="744" spans="1:4" x14ac:dyDescent="0.3">
      <c r="A744" t="s">
        <v>508</v>
      </c>
      <c r="B744" t="s">
        <v>202</v>
      </c>
      <c r="C744" t="s">
        <v>1988</v>
      </c>
      <c r="D744" s="1">
        <v>501500</v>
      </c>
    </row>
    <row r="745" spans="1:4" x14ac:dyDescent="0.3">
      <c r="A745" t="s">
        <v>1475</v>
      </c>
      <c r="B745" t="s">
        <v>177</v>
      </c>
      <c r="C745" t="s">
        <v>1991</v>
      </c>
      <c r="D745" s="1">
        <v>501400</v>
      </c>
    </row>
    <row r="746" spans="1:4" x14ac:dyDescent="0.3">
      <c r="A746" t="s">
        <v>1634</v>
      </c>
      <c r="B746" t="s">
        <v>209</v>
      </c>
      <c r="C746" t="s">
        <v>1991</v>
      </c>
      <c r="D746" s="1">
        <v>501400</v>
      </c>
    </row>
    <row r="747" spans="1:4" x14ac:dyDescent="0.3">
      <c r="A747" t="s">
        <v>240</v>
      </c>
      <c r="B747" t="s">
        <v>154</v>
      </c>
      <c r="C747" t="s">
        <v>916</v>
      </c>
      <c r="D747" s="1">
        <v>501200</v>
      </c>
    </row>
    <row r="748" spans="1:4" x14ac:dyDescent="0.3">
      <c r="A748" t="s">
        <v>1635</v>
      </c>
      <c r="B748" t="s">
        <v>209</v>
      </c>
      <c r="C748" t="s">
        <v>1987</v>
      </c>
      <c r="D748" s="1">
        <v>501200</v>
      </c>
    </row>
    <row r="749" spans="1:4" x14ac:dyDescent="0.3">
      <c r="A749" t="s">
        <v>1196</v>
      </c>
      <c r="B749" t="s">
        <v>200</v>
      </c>
      <c r="C749" t="s">
        <v>916</v>
      </c>
      <c r="D749" s="1">
        <v>501000</v>
      </c>
    </row>
    <row r="750" spans="1:4" x14ac:dyDescent="0.3">
      <c r="A750" t="s">
        <v>250</v>
      </c>
      <c r="B750" t="s">
        <v>200</v>
      </c>
      <c r="C750" t="s">
        <v>916</v>
      </c>
      <c r="D750" s="1">
        <v>501000</v>
      </c>
    </row>
    <row r="751" spans="1:4" x14ac:dyDescent="0.3">
      <c r="A751" t="s">
        <v>285</v>
      </c>
      <c r="B751" t="s">
        <v>200</v>
      </c>
      <c r="C751" t="s">
        <v>1988</v>
      </c>
      <c r="D751" s="1">
        <v>501000</v>
      </c>
    </row>
    <row r="752" spans="1:4" x14ac:dyDescent="0.3">
      <c r="A752" t="s">
        <v>1636</v>
      </c>
      <c r="B752" t="s">
        <v>162</v>
      </c>
      <c r="C752" t="s">
        <v>916</v>
      </c>
      <c r="D752" s="1">
        <v>501000</v>
      </c>
    </row>
    <row r="753" spans="1:4" x14ac:dyDescent="0.3">
      <c r="A753" t="s">
        <v>1637</v>
      </c>
      <c r="B753" t="s">
        <v>189</v>
      </c>
      <c r="C753" t="s">
        <v>916</v>
      </c>
      <c r="D753" s="1">
        <v>501000</v>
      </c>
    </row>
    <row r="754" spans="1:4" x14ac:dyDescent="0.3">
      <c r="A754" t="s">
        <v>1638</v>
      </c>
      <c r="B754" t="s">
        <v>162</v>
      </c>
      <c r="C754" t="s">
        <v>916</v>
      </c>
      <c r="D754" s="1">
        <v>501000</v>
      </c>
    </row>
    <row r="755" spans="1:4" x14ac:dyDescent="0.3">
      <c r="A755" t="s">
        <v>1639</v>
      </c>
      <c r="B755" t="s">
        <v>205</v>
      </c>
      <c r="C755" t="s">
        <v>1991</v>
      </c>
      <c r="D755" s="1">
        <v>501000</v>
      </c>
    </row>
    <row r="756" spans="1:4" x14ac:dyDescent="0.3">
      <c r="A756" t="s">
        <v>1640</v>
      </c>
      <c r="B756" t="s">
        <v>205</v>
      </c>
      <c r="C756" t="s">
        <v>1991</v>
      </c>
      <c r="D756" s="1">
        <v>500750</v>
      </c>
    </row>
    <row r="757" spans="1:4" x14ac:dyDescent="0.3">
      <c r="A757" t="s">
        <v>1641</v>
      </c>
      <c r="B757" t="s">
        <v>197</v>
      </c>
      <c r="C757" t="s">
        <v>1991</v>
      </c>
      <c r="D757" s="1">
        <v>500500</v>
      </c>
    </row>
    <row r="758" spans="1:4" x14ac:dyDescent="0.3">
      <c r="A758" t="s">
        <v>334</v>
      </c>
      <c r="B758" t="s">
        <v>194</v>
      </c>
      <c r="C758" t="s">
        <v>1988</v>
      </c>
      <c r="D758" s="1">
        <v>500500</v>
      </c>
    </row>
    <row r="759" spans="1:4" x14ac:dyDescent="0.3">
      <c r="A759" t="s">
        <v>396</v>
      </c>
      <c r="B759" t="s">
        <v>205</v>
      </c>
      <c r="C759" t="s">
        <v>1991</v>
      </c>
      <c r="D759" s="1">
        <v>500500</v>
      </c>
    </row>
    <row r="760" spans="1:4" x14ac:dyDescent="0.3">
      <c r="A760" t="s">
        <v>448</v>
      </c>
      <c r="B760" t="s">
        <v>154</v>
      </c>
      <c r="C760" t="s">
        <v>3</v>
      </c>
      <c r="D760" s="1">
        <v>500200</v>
      </c>
    </row>
    <row r="761" spans="1:4" x14ac:dyDescent="0.3">
      <c r="A761" t="s">
        <v>1481</v>
      </c>
      <c r="B761" t="s">
        <v>203</v>
      </c>
      <c r="C761" t="s">
        <v>1991</v>
      </c>
      <c r="D761" s="1">
        <v>500000</v>
      </c>
    </row>
    <row r="762" spans="1:4" x14ac:dyDescent="0.3">
      <c r="A762" t="s">
        <v>1644</v>
      </c>
      <c r="B762" t="s">
        <v>197</v>
      </c>
      <c r="C762" t="s">
        <v>1991</v>
      </c>
      <c r="D762" s="1">
        <v>500000</v>
      </c>
    </row>
    <row r="763" spans="1:4" x14ac:dyDescent="0.3">
      <c r="A763" t="s">
        <v>1645</v>
      </c>
      <c r="B763" t="s">
        <v>205</v>
      </c>
      <c r="C763" t="s">
        <v>1991</v>
      </c>
      <c r="D763" s="1">
        <v>500000</v>
      </c>
    </row>
    <row r="764" spans="1:4" x14ac:dyDescent="0.3">
      <c r="A764" t="s">
        <v>1210</v>
      </c>
      <c r="B764" t="s">
        <v>144</v>
      </c>
      <c r="C764" t="s">
        <v>1991</v>
      </c>
      <c r="D764" s="1">
        <v>500000</v>
      </c>
    </row>
    <row r="765" spans="1:4" x14ac:dyDescent="0.3">
      <c r="A765" t="s">
        <v>1657</v>
      </c>
      <c r="B765" t="s">
        <v>206</v>
      </c>
      <c r="C765" t="s">
        <v>1991</v>
      </c>
      <c r="D765" s="1">
        <v>500000</v>
      </c>
    </row>
    <row r="766" spans="1:4" x14ac:dyDescent="0.3">
      <c r="A766" t="s">
        <v>1660</v>
      </c>
      <c r="B766" t="s">
        <v>190</v>
      </c>
      <c r="C766" t="s">
        <v>1991</v>
      </c>
      <c r="D766" s="1">
        <v>500000</v>
      </c>
    </row>
    <row r="767" spans="1:4" x14ac:dyDescent="0.3">
      <c r="A767" t="s">
        <v>441</v>
      </c>
      <c r="B767" t="s">
        <v>191</v>
      </c>
      <c r="C767" t="s">
        <v>916</v>
      </c>
      <c r="D767" s="1">
        <v>500000</v>
      </c>
    </row>
    <row r="768" spans="1:4" x14ac:dyDescent="0.3">
      <c r="A768" t="s">
        <v>421</v>
      </c>
      <c r="B768" t="s">
        <v>197</v>
      </c>
      <c r="C768" t="s">
        <v>1991</v>
      </c>
      <c r="D768" s="1">
        <v>500000</v>
      </c>
    </row>
    <row r="769" spans="1:4" x14ac:dyDescent="0.3">
      <c r="A769" t="s">
        <v>1234</v>
      </c>
      <c r="B769" t="s">
        <v>177</v>
      </c>
      <c r="C769" t="s">
        <v>1991</v>
      </c>
      <c r="D769" s="1">
        <v>500000</v>
      </c>
    </row>
    <row r="770" spans="1:4" x14ac:dyDescent="0.3">
      <c r="A770" t="s">
        <v>1642</v>
      </c>
      <c r="B770" t="s">
        <v>196</v>
      </c>
      <c r="C770" t="s">
        <v>4</v>
      </c>
      <c r="D770" s="1">
        <v>500000</v>
      </c>
    </row>
    <row r="771" spans="1:4" x14ac:dyDescent="0.3">
      <c r="A771" t="s">
        <v>1643</v>
      </c>
      <c r="B771" t="s">
        <v>192</v>
      </c>
      <c r="C771" t="s">
        <v>1991</v>
      </c>
      <c r="D771" s="1">
        <v>500000</v>
      </c>
    </row>
    <row r="772" spans="1:4" x14ac:dyDescent="0.3">
      <c r="A772" t="s">
        <v>232</v>
      </c>
      <c r="B772" t="s">
        <v>197</v>
      </c>
      <c r="C772" t="s">
        <v>916</v>
      </c>
      <c r="D772" s="1">
        <v>500000</v>
      </c>
    </row>
    <row r="773" spans="1:4" x14ac:dyDescent="0.3">
      <c r="A773" t="s">
        <v>236</v>
      </c>
      <c r="B773" t="s">
        <v>202</v>
      </c>
      <c r="C773" t="s">
        <v>1991</v>
      </c>
      <c r="D773" s="1">
        <v>500000</v>
      </c>
    </row>
    <row r="774" spans="1:4" x14ac:dyDescent="0.3">
      <c r="A774" t="s">
        <v>1646</v>
      </c>
      <c r="B774" t="s">
        <v>195</v>
      </c>
      <c r="C774" t="s">
        <v>1991</v>
      </c>
      <c r="D774" s="1">
        <v>500000</v>
      </c>
    </row>
    <row r="775" spans="1:4" x14ac:dyDescent="0.3">
      <c r="A775" t="s">
        <v>249</v>
      </c>
      <c r="B775" t="s">
        <v>192</v>
      </c>
      <c r="C775" t="s">
        <v>1989</v>
      </c>
      <c r="D775" s="1">
        <v>500000</v>
      </c>
    </row>
    <row r="776" spans="1:4" x14ac:dyDescent="0.3">
      <c r="A776" t="s">
        <v>521</v>
      </c>
      <c r="B776" t="s">
        <v>200</v>
      </c>
      <c r="C776" t="s">
        <v>1991</v>
      </c>
      <c r="D776" s="1">
        <v>500000</v>
      </c>
    </row>
    <row r="777" spans="1:4" x14ac:dyDescent="0.3">
      <c r="A777" t="s">
        <v>251</v>
      </c>
      <c r="B777" t="s">
        <v>200</v>
      </c>
      <c r="C777" t="s">
        <v>3</v>
      </c>
      <c r="D777" s="1">
        <v>500000</v>
      </c>
    </row>
    <row r="778" spans="1:4" x14ac:dyDescent="0.3">
      <c r="A778" t="s">
        <v>258</v>
      </c>
      <c r="B778" t="s">
        <v>193</v>
      </c>
      <c r="C778" t="s">
        <v>3</v>
      </c>
      <c r="D778" s="1">
        <v>500000</v>
      </c>
    </row>
    <row r="779" spans="1:4" x14ac:dyDescent="0.3">
      <c r="A779" t="s">
        <v>1111</v>
      </c>
      <c r="B779" t="s">
        <v>192</v>
      </c>
      <c r="C779" t="s">
        <v>1989</v>
      </c>
      <c r="D779" s="1">
        <v>500000</v>
      </c>
    </row>
    <row r="780" spans="1:4" x14ac:dyDescent="0.3">
      <c r="A780" t="s">
        <v>266</v>
      </c>
      <c r="B780" t="s">
        <v>200</v>
      </c>
      <c r="C780" t="s">
        <v>916</v>
      </c>
      <c r="D780" s="1">
        <v>500000</v>
      </c>
    </row>
    <row r="781" spans="1:4" x14ac:dyDescent="0.3">
      <c r="A781" t="s">
        <v>1647</v>
      </c>
      <c r="B781" t="s">
        <v>196</v>
      </c>
      <c r="C781" t="s">
        <v>1991</v>
      </c>
      <c r="D781" s="1">
        <v>500000</v>
      </c>
    </row>
    <row r="782" spans="1:4" x14ac:dyDescent="0.3">
      <c r="A782" t="s">
        <v>1226</v>
      </c>
      <c r="B782" t="s">
        <v>192</v>
      </c>
      <c r="C782" t="s">
        <v>916</v>
      </c>
      <c r="D782" s="1">
        <v>500000</v>
      </c>
    </row>
    <row r="783" spans="1:4" x14ac:dyDescent="0.3">
      <c r="A783" t="s">
        <v>1648</v>
      </c>
      <c r="B783" t="s">
        <v>187</v>
      </c>
      <c r="C783" t="s">
        <v>3</v>
      </c>
      <c r="D783" s="1">
        <v>500000</v>
      </c>
    </row>
    <row r="784" spans="1:4" x14ac:dyDescent="0.3">
      <c r="A784" t="s">
        <v>1649</v>
      </c>
      <c r="B784" t="s">
        <v>209</v>
      </c>
      <c r="C784" t="s">
        <v>1991</v>
      </c>
      <c r="D784" s="1">
        <v>500000</v>
      </c>
    </row>
    <row r="785" spans="1:4" x14ac:dyDescent="0.3">
      <c r="A785" t="s">
        <v>1650</v>
      </c>
      <c r="B785" t="s">
        <v>192</v>
      </c>
      <c r="C785" t="s">
        <v>1991</v>
      </c>
      <c r="D785" s="1">
        <v>500000</v>
      </c>
    </row>
    <row r="786" spans="1:4" x14ac:dyDescent="0.3">
      <c r="A786" t="s">
        <v>297</v>
      </c>
      <c r="B786" t="s">
        <v>192</v>
      </c>
      <c r="C786" t="s">
        <v>1989</v>
      </c>
      <c r="D786" s="1">
        <v>500000</v>
      </c>
    </row>
    <row r="787" spans="1:4" x14ac:dyDescent="0.3">
      <c r="A787" t="s">
        <v>1651</v>
      </c>
      <c r="B787" t="s">
        <v>199</v>
      </c>
      <c r="C787" t="s">
        <v>1991</v>
      </c>
      <c r="D787" s="1">
        <v>500000</v>
      </c>
    </row>
    <row r="788" spans="1:4" x14ac:dyDescent="0.3">
      <c r="A788" t="s">
        <v>1652</v>
      </c>
      <c r="B788" t="s">
        <v>199</v>
      </c>
      <c r="C788" t="s">
        <v>1991</v>
      </c>
      <c r="D788" s="1">
        <v>500000</v>
      </c>
    </row>
    <row r="789" spans="1:4" x14ac:dyDescent="0.3">
      <c r="A789" t="s">
        <v>1030</v>
      </c>
      <c r="B789" t="s">
        <v>203</v>
      </c>
      <c r="C789" t="s">
        <v>1991</v>
      </c>
      <c r="D789" s="1">
        <v>500000</v>
      </c>
    </row>
    <row r="790" spans="1:4" x14ac:dyDescent="0.3">
      <c r="A790" t="s">
        <v>1653</v>
      </c>
      <c r="B790" t="s">
        <v>162</v>
      </c>
      <c r="C790" t="s">
        <v>1991</v>
      </c>
      <c r="D790" s="1">
        <v>500000</v>
      </c>
    </row>
    <row r="791" spans="1:4" x14ac:dyDescent="0.3">
      <c r="A791" t="s">
        <v>346</v>
      </c>
      <c r="B791" t="s">
        <v>144</v>
      </c>
      <c r="C791" t="s">
        <v>1989</v>
      </c>
      <c r="D791" s="1">
        <v>500000</v>
      </c>
    </row>
    <row r="792" spans="1:4" x14ac:dyDescent="0.3">
      <c r="A792" t="s">
        <v>1654</v>
      </c>
      <c r="B792" t="s">
        <v>207</v>
      </c>
      <c r="C792" t="s">
        <v>4</v>
      </c>
      <c r="D792" s="1">
        <v>500000</v>
      </c>
    </row>
    <row r="793" spans="1:4" x14ac:dyDescent="0.3">
      <c r="A793" t="s">
        <v>1655</v>
      </c>
      <c r="B793" t="s">
        <v>145</v>
      </c>
      <c r="C793" t="s">
        <v>1991</v>
      </c>
      <c r="D793" s="1">
        <v>500000</v>
      </c>
    </row>
    <row r="794" spans="1:4" x14ac:dyDescent="0.3">
      <c r="A794" t="s">
        <v>368</v>
      </c>
      <c r="B794" t="s">
        <v>145</v>
      </c>
      <c r="C794" t="s">
        <v>1988</v>
      </c>
      <c r="D794" s="1">
        <v>500000</v>
      </c>
    </row>
    <row r="795" spans="1:4" x14ac:dyDescent="0.3">
      <c r="A795" t="s">
        <v>384</v>
      </c>
      <c r="B795" t="s">
        <v>196</v>
      </c>
      <c r="C795" t="s">
        <v>1989</v>
      </c>
      <c r="D795" s="1">
        <v>500000</v>
      </c>
    </row>
    <row r="796" spans="1:4" x14ac:dyDescent="0.3">
      <c r="A796" t="s">
        <v>1254</v>
      </c>
      <c r="B796" t="s">
        <v>192</v>
      </c>
      <c r="C796" t="s">
        <v>1991</v>
      </c>
      <c r="D796" s="1">
        <v>500000</v>
      </c>
    </row>
    <row r="797" spans="1:4" x14ac:dyDescent="0.3">
      <c r="A797" t="s">
        <v>1656</v>
      </c>
      <c r="B797" t="s">
        <v>194</v>
      </c>
      <c r="C797" t="s">
        <v>1989</v>
      </c>
      <c r="D797" s="1">
        <v>500000</v>
      </c>
    </row>
    <row r="798" spans="1:4" x14ac:dyDescent="0.3">
      <c r="A798" t="s">
        <v>1658</v>
      </c>
      <c r="B798" t="s">
        <v>197</v>
      </c>
      <c r="C798" t="s">
        <v>1987</v>
      </c>
      <c r="D798" s="1">
        <v>500000</v>
      </c>
    </row>
    <row r="799" spans="1:4" x14ac:dyDescent="0.3">
      <c r="A799" t="s">
        <v>968</v>
      </c>
      <c r="B799" t="s">
        <v>201</v>
      </c>
      <c r="C799" t="s">
        <v>1989</v>
      </c>
      <c r="D799" s="1">
        <v>500000</v>
      </c>
    </row>
    <row r="800" spans="1:4" x14ac:dyDescent="0.3">
      <c r="A800" t="s">
        <v>1659</v>
      </c>
      <c r="B800" t="s">
        <v>197</v>
      </c>
      <c r="C800" t="s">
        <v>1991</v>
      </c>
      <c r="D800" s="1">
        <v>500000</v>
      </c>
    </row>
    <row r="801" spans="1:4" x14ac:dyDescent="0.3">
      <c r="A801" t="s">
        <v>412</v>
      </c>
      <c r="B801" t="s">
        <v>200</v>
      </c>
      <c r="C801" t="s">
        <v>1989</v>
      </c>
      <c r="D801" s="1">
        <v>500000</v>
      </c>
    </row>
    <row r="802" spans="1:4" x14ac:dyDescent="0.3">
      <c r="A802" t="s">
        <v>1661</v>
      </c>
      <c r="B802" t="s">
        <v>210</v>
      </c>
      <c r="C802" t="s">
        <v>1991</v>
      </c>
      <c r="D802" s="1">
        <v>500000</v>
      </c>
    </row>
    <row r="803" spans="1:4" x14ac:dyDescent="0.3">
      <c r="A803" t="s">
        <v>731</v>
      </c>
      <c r="B803" t="s">
        <v>199</v>
      </c>
      <c r="C803" t="s">
        <v>1991</v>
      </c>
      <c r="D803" s="1">
        <v>500000</v>
      </c>
    </row>
    <row r="804" spans="1:4" x14ac:dyDescent="0.3">
      <c r="A804" t="s">
        <v>1662</v>
      </c>
      <c r="B804" t="s">
        <v>162</v>
      </c>
      <c r="C804" t="s">
        <v>1991</v>
      </c>
      <c r="D804" s="1">
        <v>500000</v>
      </c>
    </row>
    <row r="805" spans="1:4" x14ac:dyDescent="0.3">
      <c r="A805" t="s">
        <v>1663</v>
      </c>
      <c r="B805" t="s">
        <v>210</v>
      </c>
      <c r="C805" t="s">
        <v>916</v>
      </c>
      <c r="D805" s="1">
        <v>500000</v>
      </c>
    </row>
    <row r="806" spans="1:4" x14ac:dyDescent="0.3">
      <c r="A806" t="s">
        <v>539</v>
      </c>
      <c r="B806" t="s">
        <v>200</v>
      </c>
      <c r="C806" t="s">
        <v>1991</v>
      </c>
      <c r="D806" s="1">
        <v>500000</v>
      </c>
    </row>
    <row r="807" spans="1:4" x14ac:dyDescent="0.3">
      <c r="A807" t="s">
        <v>1664</v>
      </c>
      <c r="B807" t="s">
        <v>197</v>
      </c>
      <c r="C807" t="s">
        <v>1991</v>
      </c>
      <c r="D807" s="1">
        <v>500000</v>
      </c>
    </row>
    <row r="808" spans="1:4" x14ac:dyDescent="0.3">
      <c r="A808" t="s">
        <v>492</v>
      </c>
      <c r="B808" t="s">
        <v>197</v>
      </c>
      <c r="C808" t="s">
        <v>4</v>
      </c>
      <c r="D808" s="1">
        <v>500000</v>
      </c>
    </row>
    <row r="809" spans="1:4" x14ac:dyDescent="0.3">
      <c r="A809" t="s">
        <v>1047</v>
      </c>
      <c r="B809" t="s">
        <v>201</v>
      </c>
      <c r="C809" t="s">
        <v>916</v>
      </c>
      <c r="D809" s="1">
        <v>500000</v>
      </c>
    </row>
    <row r="810" spans="1:4" x14ac:dyDescent="0.3">
      <c r="A810" t="s">
        <v>1665</v>
      </c>
      <c r="B810" t="s">
        <v>199</v>
      </c>
      <c r="C810" t="s">
        <v>1988</v>
      </c>
      <c r="D810" s="1">
        <v>500000</v>
      </c>
    </row>
    <row r="811" spans="1:4" x14ac:dyDescent="0.3">
      <c r="A811" t="s">
        <v>1666</v>
      </c>
      <c r="B811" t="s">
        <v>206</v>
      </c>
      <c r="C811" t="s">
        <v>1991</v>
      </c>
      <c r="D811" s="1">
        <v>500000</v>
      </c>
    </row>
    <row r="812" spans="1:4" x14ac:dyDescent="0.3">
      <c r="A812" t="s">
        <v>1135</v>
      </c>
      <c r="B812" t="s">
        <v>209</v>
      </c>
      <c r="C812" t="s">
        <v>916</v>
      </c>
      <c r="D812" s="1">
        <v>0</v>
      </c>
    </row>
  </sheetData>
  <sortState xmlns:xlrd2="http://schemas.microsoft.com/office/spreadsheetml/2017/richdata2" ref="A2:D812">
    <sortCondition descending="1"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3DD1-CE13-4CD9-BA26-0475ABF2B801}">
  <dimension ref="A1:D812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21.44140625" bestFit="1" customWidth="1"/>
    <col min="3" max="3" width="16.5546875" bestFit="1" customWidth="1"/>
    <col min="4" max="4" width="11.109375" bestFit="1" customWidth="1"/>
  </cols>
  <sheetData>
    <row r="1" spans="1:4" x14ac:dyDescent="0.3">
      <c r="A1" t="s">
        <v>479</v>
      </c>
      <c r="B1" t="s">
        <v>186</v>
      </c>
      <c r="C1" t="s">
        <v>184</v>
      </c>
      <c r="D1" s="2" t="s">
        <v>185</v>
      </c>
    </row>
    <row r="2" spans="1:4" x14ac:dyDescent="0.3">
      <c r="A2" t="s">
        <v>84</v>
      </c>
      <c r="B2" t="s">
        <v>201</v>
      </c>
      <c r="C2" t="s">
        <v>1991</v>
      </c>
      <c r="D2" s="1">
        <v>28000000</v>
      </c>
    </row>
    <row r="3" spans="1:4" x14ac:dyDescent="0.3">
      <c r="A3" t="s">
        <v>111</v>
      </c>
      <c r="B3" t="s">
        <v>190</v>
      </c>
      <c r="C3" t="s">
        <v>1991</v>
      </c>
      <c r="D3" s="1">
        <v>27000000</v>
      </c>
    </row>
    <row r="4" spans="1:4" x14ac:dyDescent="0.3">
      <c r="A4" t="s">
        <v>1301</v>
      </c>
      <c r="B4" t="s">
        <v>205</v>
      </c>
      <c r="C4" t="s">
        <v>916</v>
      </c>
      <c r="D4" s="1">
        <v>25000000</v>
      </c>
    </row>
    <row r="5" spans="1:4" x14ac:dyDescent="0.3">
      <c r="A5" t="s">
        <v>1302</v>
      </c>
      <c r="B5" t="s">
        <v>192</v>
      </c>
      <c r="C5" t="s">
        <v>1991</v>
      </c>
      <c r="D5" s="1">
        <v>25000000</v>
      </c>
    </row>
    <row r="6" spans="1:4" x14ac:dyDescent="0.3">
      <c r="A6" t="s">
        <v>138</v>
      </c>
      <c r="B6" t="s">
        <v>210</v>
      </c>
      <c r="C6" t="s">
        <v>1991</v>
      </c>
      <c r="D6" s="1">
        <v>24857142</v>
      </c>
    </row>
    <row r="7" spans="1:4" x14ac:dyDescent="0.3">
      <c r="A7" t="s">
        <v>146</v>
      </c>
      <c r="B7" t="s">
        <v>205</v>
      </c>
      <c r="C7" t="s">
        <v>1987</v>
      </c>
      <c r="D7" s="1">
        <v>24000000</v>
      </c>
    </row>
    <row r="8" spans="1:4" x14ac:dyDescent="0.3">
      <c r="A8" t="s">
        <v>5</v>
      </c>
      <c r="B8" t="s">
        <v>210</v>
      </c>
      <c r="C8" t="s">
        <v>1988</v>
      </c>
      <c r="D8" s="1">
        <v>24000000</v>
      </c>
    </row>
    <row r="9" spans="1:4" x14ac:dyDescent="0.3">
      <c r="A9" t="s">
        <v>31</v>
      </c>
      <c r="B9" t="s">
        <v>190</v>
      </c>
      <c r="C9" t="s">
        <v>1991</v>
      </c>
      <c r="D9" s="1">
        <v>24000000</v>
      </c>
    </row>
    <row r="10" spans="1:4" x14ac:dyDescent="0.3">
      <c r="A10" t="s">
        <v>40</v>
      </c>
      <c r="B10" t="s">
        <v>192</v>
      </c>
      <c r="C10" t="s">
        <v>1991</v>
      </c>
      <c r="D10" s="1">
        <v>23500000</v>
      </c>
    </row>
    <row r="11" spans="1:4" x14ac:dyDescent="0.3">
      <c r="A11" t="s">
        <v>1132</v>
      </c>
      <c r="B11" t="s">
        <v>187</v>
      </c>
      <c r="C11" t="s">
        <v>1987</v>
      </c>
      <c r="D11" s="1">
        <v>23125000</v>
      </c>
    </row>
    <row r="12" spans="1:4" x14ac:dyDescent="0.3">
      <c r="A12" t="s">
        <v>116</v>
      </c>
      <c r="B12" t="s">
        <v>207</v>
      </c>
      <c r="C12" t="s">
        <v>1987</v>
      </c>
      <c r="D12" s="1">
        <v>23000000</v>
      </c>
    </row>
    <row r="13" spans="1:4" x14ac:dyDescent="0.3">
      <c r="A13" t="s">
        <v>1</v>
      </c>
      <c r="B13" t="s">
        <v>187</v>
      </c>
      <c r="C13" t="s">
        <v>1991</v>
      </c>
      <c r="D13" s="1">
        <v>23000000</v>
      </c>
    </row>
    <row r="14" spans="1:4" x14ac:dyDescent="0.3">
      <c r="A14" t="s">
        <v>83</v>
      </c>
      <c r="B14" t="s">
        <v>201</v>
      </c>
      <c r="C14" t="s">
        <v>1987</v>
      </c>
      <c r="D14" s="1">
        <v>22000000</v>
      </c>
    </row>
    <row r="15" spans="1:4" x14ac:dyDescent="0.3">
      <c r="A15" t="s">
        <v>389</v>
      </c>
      <c r="B15" t="s">
        <v>187</v>
      </c>
      <c r="C15" t="s">
        <v>1991</v>
      </c>
      <c r="D15" s="1">
        <v>22000000</v>
      </c>
    </row>
    <row r="16" spans="1:4" x14ac:dyDescent="0.3">
      <c r="A16" t="s">
        <v>123</v>
      </c>
      <c r="B16" t="s">
        <v>171</v>
      </c>
      <c r="C16" t="s">
        <v>3</v>
      </c>
      <c r="D16" s="1">
        <v>22000000</v>
      </c>
    </row>
    <row r="17" spans="1:4" x14ac:dyDescent="0.3">
      <c r="A17" t="s">
        <v>17</v>
      </c>
      <c r="B17" t="s">
        <v>190</v>
      </c>
      <c r="C17" t="s">
        <v>1987</v>
      </c>
      <c r="D17" s="1">
        <v>21857142</v>
      </c>
    </row>
    <row r="18" spans="1:4" x14ac:dyDescent="0.3">
      <c r="A18" t="s">
        <v>19</v>
      </c>
      <c r="B18" t="s">
        <v>187</v>
      </c>
      <c r="C18" t="s">
        <v>916</v>
      </c>
      <c r="D18" s="1">
        <v>21857142</v>
      </c>
    </row>
    <row r="19" spans="1:4" x14ac:dyDescent="0.3">
      <c r="A19" t="s">
        <v>918</v>
      </c>
      <c r="B19" t="s">
        <v>177</v>
      </c>
      <c r="C19" t="s">
        <v>916</v>
      </c>
      <c r="D19" s="1">
        <v>21571428</v>
      </c>
    </row>
    <row r="20" spans="1:4" x14ac:dyDescent="0.3">
      <c r="A20" t="s">
        <v>30</v>
      </c>
      <c r="B20" t="s">
        <v>209</v>
      </c>
      <c r="C20" t="s">
        <v>916</v>
      </c>
      <c r="D20" s="1">
        <v>21250000</v>
      </c>
    </row>
    <row r="21" spans="1:4" x14ac:dyDescent="0.3">
      <c r="A21" t="s">
        <v>77</v>
      </c>
      <c r="B21" t="s">
        <v>200</v>
      </c>
      <c r="C21" t="s">
        <v>3</v>
      </c>
      <c r="D21" s="1">
        <v>20000000</v>
      </c>
    </row>
    <row r="22" spans="1:4" x14ac:dyDescent="0.3">
      <c r="A22" t="s">
        <v>333</v>
      </c>
      <c r="B22" t="s">
        <v>195</v>
      </c>
      <c r="C22" t="s">
        <v>1991</v>
      </c>
      <c r="D22" s="1">
        <v>20000000</v>
      </c>
    </row>
    <row r="23" spans="1:4" x14ac:dyDescent="0.3">
      <c r="A23" t="s">
        <v>1303</v>
      </c>
      <c r="B23" t="s">
        <v>171</v>
      </c>
      <c r="C23" t="s">
        <v>1991</v>
      </c>
      <c r="D23" s="1">
        <v>20000000</v>
      </c>
    </row>
    <row r="24" spans="1:4" x14ac:dyDescent="0.3">
      <c r="A24" t="s">
        <v>91</v>
      </c>
      <c r="B24" t="s">
        <v>188</v>
      </c>
      <c r="C24" t="s">
        <v>1987</v>
      </c>
      <c r="D24" s="1">
        <v>19750000</v>
      </c>
    </row>
    <row r="25" spans="1:4" x14ac:dyDescent="0.3">
      <c r="A25" t="s">
        <v>157</v>
      </c>
      <c r="B25" t="s">
        <v>201</v>
      </c>
      <c r="C25" t="s">
        <v>1991</v>
      </c>
      <c r="D25" s="1">
        <v>19750000</v>
      </c>
    </row>
    <row r="26" spans="1:4" x14ac:dyDescent="0.3">
      <c r="A26" t="s">
        <v>147</v>
      </c>
      <c r="B26" t="s">
        <v>145</v>
      </c>
      <c r="C26" t="s">
        <v>1991</v>
      </c>
      <c r="D26" s="1">
        <v>19500000</v>
      </c>
    </row>
    <row r="27" spans="1:4" x14ac:dyDescent="0.3">
      <c r="A27" t="s">
        <v>122</v>
      </c>
      <c r="B27" t="s">
        <v>208</v>
      </c>
      <c r="C27" t="s">
        <v>1989</v>
      </c>
      <c r="D27" s="1">
        <v>19347170</v>
      </c>
    </row>
    <row r="28" spans="1:4" x14ac:dyDescent="0.3">
      <c r="A28" t="s">
        <v>93</v>
      </c>
      <c r="B28" t="s">
        <v>189</v>
      </c>
      <c r="C28" t="s">
        <v>916</v>
      </c>
      <c r="D28" s="1">
        <v>18700000</v>
      </c>
    </row>
    <row r="29" spans="1:4" x14ac:dyDescent="0.3">
      <c r="A29" t="s">
        <v>1133</v>
      </c>
      <c r="B29" t="s">
        <v>205</v>
      </c>
      <c r="C29" t="s">
        <v>1991</v>
      </c>
      <c r="D29" s="1">
        <v>18500000</v>
      </c>
    </row>
    <row r="30" spans="1:4" x14ac:dyDescent="0.3">
      <c r="A30" t="s">
        <v>967</v>
      </c>
      <c r="B30" t="s">
        <v>205</v>
      </c>
      <c r="C30" t="s">
        <v>1991</v>
      </c>
      <c r="D30" s="1">
        <v>18200000</v>
      </c>
    </row>
    <row r="31" spans="1:4" x14ac:dyDescent="0.3">
      <c r="A31" t="s">
        <v>23</v>
      </c>
      <c r="B31" t="s">
        <v>189</v>
      </c>
      <c r="C31" t="s">
        <v>1991</v>
      </c>
      <c r="D31" s="1">
        <v>18000000</v>
      </c>
    </row>
    <row r="32" spans="1:4" x14ac:dyDescent="0.3">
      <c r="A32" t="s">
        <v>26</v>
      </c>
      <c r="B32" t="s">
        <v>188</v>
      </c>
      <c r="C32" t="s">
        <v>1989</v>
      </c>
      <c r="D32" s="1">
        <v>17600000</v>
      </c>
    </row>
    <row r="33" spans="1:4" x14ac:dyDescent="0.3">
      <c r="A33" t="s">
        <v>25</v>
      </c>
      <c r="B33" t="s">
        <v>189</v>
      </c>
      <c r="C33" t="s">
        <v>4</v>
      </c>
      <c r="D33" s="1">
        <v>17277777</v>
      </c>
    </row>
    <row r="34" spans="1:4" x14ac:dyDescent="0.3">
      <c r="A34" t="s">
        <v>88</v>
      </c>
      <c r="B34" t="s">
        <v>177</v>
      </c>
      <c r="C34" t="s">
        <v>1991</v>
      </c>
      <c r="D34" s="1">
        <v>17142857</v>
      </c>
    </row>
    <row r="35" spans="1:4" x14ac:dyDescent="0.3">
      <c r="A35" t="s">
        <v>47</v>
      </c>
      <c r="B35" t="s">
        <v>187</v>
      </c>
      <c r="C35" t="s">
        <v>4</v>
      </c>
      <c r="D35" s="1">
        <v>17000000</v>
      </c>
    </row>
    <row r="36" spans="1:4" x14ac:dyDescent="0.3">
      <c r="A36" t="s">
        <v>920</v>
      </c>
      <c r="B36" t="s">
        <v>201</v>
      </c>
      <c r="C36" t="s">
        <v>1991</v>
      </c>
      <c r="D36" s="1">
        <v>16800000</v>
      </c>
    </row>
    <row r="37" spans="1:4" x14ac:dyDescent="0.3">
      <c r="A37" t="s">
        <v>183</v>
      </c>
      <c r="B37" t="s">
        <v>177</v>
      </c>
      <c r="C37" t="s">
        <v>1991</v>
      </c>
      <c r="D37" s="1">
        <v>16500000</v>
      </c>
    </row>
    <row r="38" spans="1:4" x14ac:dyDescent="0.3">
      <c r="A38" t="s">
        <v>81</v>
      </c>
      <c r="B38" t="s">
        <v>200</v>
      </c>
      <c r="C38" t="s">
        <v>916</v>
      </c>
      <c r="D38" s="1">
        <v>16428571</v>
      </c>
    </row>
    <row r="39" spans="1:4" x14ac:dyDescent="0.3">
      <c r="A39" t="s">
        <v>928</v>
      </c>
      <c r="B39" t="s">
        <v>145</v>
      </c>
      <c r="C39" t="s">
        <v>916</v>
      </c>
      <c r="D39" s="1">
        <v>16227957</v>
      </c>
    </row>
    <row r="40" spans="1:4" x14ac:dyDescent="0.3">
      <c r="A40" t="s">
        <v>163</v>
      </c>
      <c r="B40" t="s">
        <v>162</v>
      </c>
      <c r="C40" t="s">
        <v>1989</v>
      </c>
      <c r="D40" s="1">
        <v>16000000</v>
      </c>
    </row>
    <row r="41" spans="1:4" x14ac:dyDescent="0.3">
      <c r="A41" t="s">
        <v>164</v>
      </c>
      <c r="B41" t="s">
        <v>201</v>
      </c>
      <c r="C41" t="s">
        <v>1988</v>
      </c>
      <c r="D41" s="1">
        <v>16000000</v>
      </c>
    </row>
    <row r="42" spans="1:4" x14ac:dyDescent="0.3">
      <c r="A42" t="s">
        <v>7</v>
      </c>
      <c r="B42" t="s">
        <v>208</v>
      </c>
      <c r="C42" t="s">
        <v>916</v>
      </c>
      <c r="D42" s="1">
        <v>16000000</v>
      </c>
    </row>
    <row r="43" spans="1:4" x14ac:dyDescent="0.3">
      <c r="A43" t="s">
        <v>1304</v>
      </c>
      <c r="B43" t="s">
        <v>188</v>
      </c>
      <c r="C43" t="s">
        <v>1987</v>
      </c>
      <c r="D43" s="1">
        <v>16000000</v>
      </c>
    </row>
    <row r="44" spans="1:4" x14ac:dyDescent="0.3">
      <c r="A44" t="s">
        <v>1134</v>
      </c>
      <c r="B44" t="s">
        <v>196</v>
      </c>
      <c r="C44" t="s">
        <v>1991</v>
      </c>
      <c r="D44" s="1">
        <v>15750000</v>
      </c>
    </row>
    <row r="45" spans="1:4" x14ac:dyDescent="0.3">
      <c r="A45" t="s">
        <v>166</v>
      </c>
      <c r="B45" t="s">
        <v>162</v>
      </c>
      <c r="C45" t="s">
        <v>3</v>
      </c>
      <c r="D45" s="1">
        <v>15333333</v>
      </c>
    </row>
    <row r="46" spans="1:4" x14ac:dyDescent="0.3">
      <c r="A46" t="s">
        <v>1135</v>
      </c>
      <c r="B46" t="s">
        <v>209</v>
      </c>
      <c r="C46" t="s">
        <v>916</v>
      </c>
      <c r="D46" s="1">
        <v>15050000</v>
      </c>
    </row>
    <row r="47" spans="1:4" x14ac:dyDescent="0.3">
      <c r="A47" t="s">
        <v>1305</v>
      </c>
      <c r="B47" t="s">
        <v>198</v>
      </c>
      <c r="C47" t="s">
        <v>916</v>
      </c>
      <c r="D47" s="1">
        <v>15000000</v>
      </c>
    </row>
    <row r="48" spans="1:4" x14ac:dyDescent="0.3">
      <c r="A48" t="s">
        <v>931</v>
      </c>
      <c r="B48" t="s">
        <v>145</v>
      </c>
      <c r="C48" t="s">
        <v>3</v>
      </c>
      <c r="D48" s="1">
        <v>15000000</v>
      </c>
    </row>
    <row r="49" spans="1:4" x14ac:dyDescent="0.3">
      <c r="A49" t="s">
        <v>922</v>
      </c>
      <c r="B49" t="s">
        <v>187</v>
      </c>
      <c r="C49" t="s">
        <v>916</v>
      </c>
      <c r="D49" s="1">
        <v>15000000</v>
      </c>
    </row>
    <row r="50" spans="1:4" x14ac:dyDescent="0.3">
      <c r="A50" t="s">
        <v>42</v>
      </c>
      <c r="B50" t="s">
        <v>209</v>
      </c>
      <c r="C50" t="s">
        <v>916</v>
      </c>
      <c r="D50" s="1">
        <v>14708333</v>
      </c>
    </row>
    <row r="51" spans="1:4" x14ac:dyDescent="0.3">
      <c r="A51" t="s">
        <v>178</v>
      </c>
      <c r="B51" t="s">
        <v>177</v>
      </c>
      <c r="C51" t="s">
        <v>1987</v>
      </c>
      <c r="D51" s="1">
        <v>14333333</v>
      </c>
    </row>
    <row r="52" spans="1:4" x14ac:dyDescent="0.3">
      <c r="A52" t="s">
        <v>165</v>
      </c>
      <c r="B52" t="s">
        <v>210</v>
      </c>
      <c r="C52" t="s">
        <v>1990</v>
      </c>
      <c r="D52" s="1">
        <v>14250000</v>
      </c>
    </row>
    <row r="53" spans="1:4" x14ac:dyDescent="0.3">
      <c r="A53" t="s">
        <v>62</v>
      </c>
      <c r="B53" t="s">
        <v>197</v>
      </c>
      <c r="C53" t="s">
        <v>1987</v>
      </c>
      <c r="D53" s="1">
        <v>14000000</v>
      </c>
    </row>
    <row r="54" spans="1:4" x14ac:dyDescent="0.3">
      <c r="A54" t="s">
        <v>68</v>
      </c>
      <c r="B54" t="s">
        <v>162</v>
      </c>
      <c r="C54" t="s">
        <v>916</v>
      </c>
      <c r="D54" s="1">
        <v>14000000</v>
      </c>
    </row>
    <row r="55" spans="1:4" x14ac:dyDescent="0.3">
      <c r="A55" t="s">
        <v>85</v>
      </c>
      <c r="B55" t="s">
        <v>201</v>
      </c>
      <c r="C55" t="s">
        <v>1990</v>
      </c>
      <c r="D55" s="1">
        <v>14000000</v>
      </c>
    </row>
    <row r="56" spans="1:4" x14ac:dyDescent="0.3">
      <c r="A56" t="s">
        <v>1306</v>
      </c>
      <c r="B56" t="s">
        <v>206</v>
      </c>
      <c r="C56" t="s">
        <v>1989</v>
      </c>
      <c r="D56" s="1">
        <v>14000000</v>
      </c>
    </row>
    <row r="57" spans="1:4" x14ac:dyDescent="0.3">
      <c r="A57" t="s">
        <v>99</v>
      </c>
      <c r="B57" t="s">
        <v>204</v>
      </c>
      <c r="C57" t="s">
        <v>916</v>
      </c>
      <c r="D57" s="1">
        <v>13750000</v>
      </c>
    </row>
    <row r="58" spans="1:4" x14ac:dyDescent="0.3">
      <c r="A58" t="s">
        <v>103</v>
      </c>
      <c r="B58" t="s">
        <v>207</v>
      </c>
      <c r="C58" t="s">
        <v>1991</v>
      </c>
      <c r="D58" s="1">
        <v>13500000</v>
      </c>
    </row>
    <row r="59" spans="1:4" x14ac:dyDescent="0.3">
      <c r="A59" t="s">
        <v>1307</v>
      </c>
      <c r="B59" t="s">
        <v>198</v>
      </c>
      <c r="C59" t="s">
        <v>916</v>
      </c>
      <c r="D59" s="1">
        <v>13500000</v>
      </c>
    </row>
    <row r="60" spans="1:4" x14ac:dyDescent="0.3">
      <c r="A60" t="s">
        <v>53</v>
      </c>
      <c r="B60" t="s">
        <v>194</v>
      </c>
      <c r="C60" t="s">
        <v>916</v>
      </c>
      <c r="D60" s="1">
        <v>13355106</v>
      </c>
    </row>
    <row r="61" spans="1:4" x14ac:dyDescent="0.3">
      <c r="A61" t="s">
        <v>1308</v>
      </c>
      <c r="B61" t="s">
        <v>177</v>
      </c>
      <c r="C61" t="s">
        <v>1988</v>
      </c>
      <c r="D61" s="1">
        <v>13250000</v>
      </c>
    </row>
    <row r="62" spans="1:4" x14ac:dyDescent="0.3">
      <c r="A62" t="s">
        <v>1309</v>
      </c>
      <c r="B62" t="s">
        <v>162</v>
      </c>
      <c r="C62" t="s">
        <v>1991</v>
      </c>
      <c r="D62" s="1">
        <v>13200000</v>
      </c>
    </row>
    <row r="63" spans="1:4" x14ac:dyDescent="0.3">
      <c r="A63" t="s">
        <v>112</v>
      </c>
      <c r="B63" t="s">
        <v>206</v>
      </c>
      <c r="C63" t="s">
        <v>916</v>
      </c>
      <c r="D63" s="1">
        <v>13111111</v>
      </c>
    </row>
    <row r="64" spans="1:4" x14ac:dyDescent="0.3">
      <c r="A64" t="s">
        <v>11</v>
      </c>
      <c r="B64" t="s">
        <v>187</v>
      </c>
      <c r="C64" t="s">
        <v>916</v>
      </c>
      <c r="D64" s="1">
        <v>13000000</v>
      </c>
    </row>
    <row r="65" spans="1:4" x14ac:dyDescent="0.3">
      <c r="A65" t="s">
        <v>132</v>
      </c>
      <c r="B65" t="s">
        <v>187</v>
      </c>
      <c r="C65" t="s">
        <v>1989</v>
      </c>
      <c r="D65" s="1">
        <v>13000000</v>
      </c>
    </row>
    <row r="66" spans="1:4" x14ac:dyDescent="0.3">
      <c r="A66" t="s">
        <v>1288</v>
      </c>
      <c r="B66" t="s">
        <v>195</v>
      </c>
      <c r="C66" t="s">
        <v>1991</v>
      </c>
      <c r="D66" s="1">
        <v>13000000</v>
      </c>
    </row>
    <row r="67" spans="1:4" x14ac:dyDescent="0.3">
      <c r="A67" t="s">
        <v>1140</v>
      </c>
      <c r="B67" t="s">
        <v>192</v>
      </c>
      <c r="C67" t="s">
        <v>1991</v>
      </c>
      <c r="D67" s="1">
        <v>13000000</v>
      </c>
    </row>
    <row r="68" spans="1:4" x14ac:dyDescent="0.3">
      <c r="A68" t="s">
        <v>923</v>
      </c>
      <c r="B68" t="s">
        <v>196</v>
      </c>
      <c r="C68" t="s">
        <v>916</v>
      </c>
      <c r="D68" s="1">
        <v>13000000</v>
      </c>
    </row>
    <row r="69" spans="1:4" x14ac:dyDescent="0.3">
      <c r="A69" t="s">
        <v>1310</v>
      </c>
      <c r="B69" t="s">
        <v>188</v>
      </c>
      <c r="C69" t="s">
        <v>916</v>
      </c>
      <c r="D69" s="1">
        <v>13000000</v>
      </c>
    </row>
    <row r="70" spans="1:4" x14ac:dyDescent="0.3">
      <c r="A70" t="s">
        <v>924</v>
      </c>
      <c r="B70" t="s">
        <v>144</v>
      </c>
      <c r="C70" t="s">
        <v>1991</v>
      </c>
      <c r="D70" s="1">
        <v>13000000</v>
      </c>
    </row>
    <row r="71" spans="1:4" x14ac:dyDescent="0.3">
      <c r="A71" t="s">
        <v>930</v>
      </c>
      <c r="B71" t="s">
        <v>162</v>
      </c>
      <c r="C71" t="s">
        <v>1991</v>
      </c>
      <c r="D71" s="1">
        <v>13000000</v>
      </c>
    </row>
    <row r="72" spans="1:4" x14ac:dyDescent="0.3">
      <c r="A72" t="s">
        <v>129</v>
      </c>
      <c r="B72" t="s">
        <v>190</v>
      </c>
      <c r="C72" t="s">
        <v>1991</v>
      </c>
      <c r="D72" s="1">
        <v>12500000</v>
      </c>
    </row>
    <row r="73" spans="1:4" x14ac:dyDescent="0.3">
      <c r="A73" t="s">
        <v>76</v>
      </c>
      <c r="B73" t="s">
        <v>200</v>
      </c>
      <c r="C73" t="s">
        <v>1991</v>
      </c>
      <c r="D73" s="1">
        <v>12500000</v>
      </c>
    </row>
    <row r="74" spans="1:4" x14ac:dyDescent="0.3">
      <c r="A74" t="s">
        <v>87</v>
      </c>
      <c r="B74" t="s">
        <v>188</v>
      </c>
      <c r="C74" t="s">
        <v>1991</v>
      </c>
      <c r="D74" s="1">
        <v>12500000</v>
      </c>
    </row>
    <row r="75" spans="1:4" x14ac:dyDescent="0.3">
      <c r="A75" t="s">
        <v>927</v>
      </c>
      <c r="B75" t="s">
        <v>188</v>
      </c>
      <c r="C75" t="s">
        <v>1991</v>
      </c>
      <c r="D75" s="1">
        <v>12250000</v>
      </c>
    </row>
    <row r="76" spans="1:4" x14ac:dyDescent="0.3">
      <c r="A76" t="s">
        <v>983</v>
      </c>
      <c r="B76" t="s">
        <v>199</v>
      </c>
      <c r="C76" t="s">
        <v>1991</v>
      </c>
      <c r="D76" s="1">
        <v>12200000</v>
      </c>
    </row>
    <row r="77" spans="1:4" x14ac:dyDescent="0.3">
      <c r="A77" t="s">
        <v>18</v>
      </c>
      <c r="B77" t="s">
        <v>188</v>
      </c>
      <c r="C77" t="s">
        <v>1988</v>
      </c>
      <c r="D77" s="1">
        <v>12142348</v>
      </c>
    </row>
    <row r="78" spans="1:4" x14ac:dyDescent="0.3">
      <c r="A78" t="s">
        <v>925</v>
      </c>
      <c r="B78" t="s">
        <v>197</v>
      </c>
      <c r="C78" t="s">
        <v>1988</v>
      </c>
      <c r="D78" s="1">
        <v>12083333</v>
      </c>
    </row>
    <row r="79" spans="1:4" x14ac:dyDescent="0.3">
      <c r="A79" t="s">
        <v>65</v>
      </c>
      <c r="B79" t="s">
        <v>197</v>
      </c>
      <c r="C79" t="s">
        <v>916</v>
      </c>
      <c r="D79" s="1">
        <v>12041666</v>
      </c>
    </row>
    <row r="80" spans="1:4" x14ac:dyDescent="0.3">
      <c r="A80" t="s">
        <v>44</v>
      </c>
      <c r="B80" t="s">
        <v>195</v>
      </c>
      <c r="C80" t="s">
        <v>4</v>
      </c>
      <c r="D80" s="1">
        <v>12000000</v>
      </c>
    </row>
    <row r="81" spans="1:4" x14ac:dyDescent="0.3">
      <c r="A81" t="s">
        <v>1137</v>
      </c>
      <c r="B81" t="s">
        <v>207</v>
      </c>
      <c r="C81" t="s">
        <v>1991</v>
      </c>
      <c r="D81" s="1">
        <v>12000000</v>
      </c>
    </row>
    <row r="82" spans="1:4" x14ac:dyDescent="0.3">
      <c r="A82" t="s">
        <v>974</v>
      </c>
      <c r="B82" t="s">
        <v>193</v>
      </c>
      <c r="C82" t="s">
        <v>1989</v>
      </c>
      <c r="D82" s="1">
        <v>12000000</v>
      </c>
    </row>
    <row r="83" spans="1:4" x14ac:dyDescent="0.3">
      <c r="A83" t="s">
        <v>933</v>
      </c>
      <c r="B83" t="s">
        <v>171</v>
      </c>
      <c r="C83" t="s">
        <v>1991</v>
      </c>
      <c r="D83" s="1">
        <v>12000000</v>
      </c>
    </row>
    <row r="84" spans="1:4" x14ac:dyDescent="0.3">
      <c r="A84" t="s">
        <v>1311</v>
      </c>
      <c r="B84" t="s">
        <v>189</v>
      </c>
      <c r="C84" t="s">
        <v>1991</v>
      </c>
      <c r="D84" s="1">
        <v>12000000</v>
      </c>
    </row>
    <row r="85" spans="1:4" x14ac:dyDescent="0.3">
      <c r="A85" t="s">
        <v>255</v>
      </c>
      <c r="B85" t="s">
        <v>194</v>
      </c>
      <c r="C85" t="s">
        <v>1987</v>
      </c>
      <c r="D85" s="1">
        <v>12000000</v>
      </c>
    </row>
    <row r="86" spans="1:4" x14ac:dyDescent="0.3">
      <c r="A86" t="s">
        <v>926</v>
      </c>
      <c r="B86" t="s">
        <v>194</v>
      </c>
      <c r="C86" t="s">
        <v>1991</v>
      </c>
      <c r="D86" s="1">
        <v>11923102</v>
      </c>
    </row>
    <row r="87" spans="1:4" x14ac:dyDescent="0.3">
      <c r="A87" t="s">
        <v>117</v>
      </c>
      <c r="B87" t="s">
        <v>191</v>
      </c>
      <c r="C87" t="s">
        <v>1991</v>
      </c>
      <c r="D87" s="1">
        <v>11666666</v>
      </c>
    </row>
    <row r="88" spans="1:4" x14ac:dyDescent="0.3">
      <c r="A88" t="s">
        <v>158</v>
      </c>
      <c r="B88" t="s">
        <v>154</v>
      </c>
      <c r="C88" t="s">
        <v>1989</v>
      </c>
      <c r="D88" s="1">
        <v>11500018</v>
      </c>
    </row>
    <row r="89" spans="1:4" x14ac:dyDescent="0.3">
      <c r="A89" t="s">
        <v>140</v>
      </c>
      <c r="B89" t="s">
        <v>177</v>
      </c>
      <c r="C89" t="s">
        <v>1991</v>
      </c>
      <c r="D89" s="1">
        <v>11400000</v>
      </c>
    </row>
    <row r="90" spans="1:4" x14ac:dyDescent="0.3">
      <c r="A90" t="s">
        <v>303</v>
      </c>
      <c r="B90" t="s">
        <v>177</v>
      </c>
      <c r="C90" t="s">
        <v>1991</v>
      </c>
      <c r="D90" s="1">
        <v>11100000</v>
      </c>
    </row>
    <row r="91" spans="1:4" x14ac:dyDescent="0.3">
      <c r="A91" t="s">
        <v>52</v>
      </c>
      <c r="B91" t="s">
        <v>199</v>
      </c>
      <c r="C91" t="s">
        <v>916</v>
      </c>
      <c r="D91" s="1">
        <v>11000000</v>
      </c>
    </row>
    <row r="92" spans="1:4" x14ac:dyDescent="0.3">
      <c r="A92" t="s">
        <v>48</v>
      </c>
      <c r="B92" t="s">
        <v>202</v>
      </c>
      <c r="C92" t="s">
        <v>1989</v>
      </c>
      <c r="D92" s="1">
        <v>11000000</v>
      </c>
    </row>
    <row r="93" spans="1:4" x14ac:dyDescent="0.3">
      <c r="A93" t="s">
        <v>1312</v>
      </c>
      <c r="B93" t="s">
        <v>206</v>
      </c>
      <c r="C93" t="s">
        <v>1991</v>
      </c>
      <c r="D93" s="1">
        <v>11000000</v>
      </c>
    </row>
    <row r="94" spans="1:4" x14ac:dyDescent="0.3">
      <c r="A94" t="s">
        <v>929</v>
      </c>
      <c r="B94" t="s">
        <v>208</v>
      </c>
      <c r="C94" t="s">
        <v>1991</v>
      </c>
      <c r="D94" s="1">
        <v>11000000</v>
      </c>
    </row>
    <row r="95" spans="1:4" x14ac:dyDescent="0.3">
      <c r="A95" t="s">
        <v>181</v>
      </c>
      <c r="B95" t="s">
        <v>177</v>
      </c>
      <c r="C95" t="s">
        <v>3</v>
      </c>
      <c r="D95" s="1">
        <v>11000000</v>
      </c>
    </row>
    <row r="96" spans="1:4" x14ac:dyDescent="0.3">
      <c r="A96" t="s">
        <v>1172</v>
      </c>
      <c r="B96" t="s">
        <v>190</v>
      </c>
      <c r="C96" t="s">
        <v>3</v>
      </c>
      <c r="D96" s="1">
        <v>11000000</v>
      </c>
    </row>
    <row r="97" spans="1:4" x14ac:dyDescent="0.3">
      <c r="A97" t="s">
        <v>472</v>
      </c>
      <c r="B97" t="s">
        <v>201</v>
      </c>
      <c r="C97" t="s">
        <v>916</v>
      </c>
      <c r="D97" s="1">
        <v>10500000</v>
      </c>
    </row>
    <row r="98" spans="1:4" x14ac:dyDescent="0.3">
      <c r="A98" t="s">
        <v>1313</v>
      </c>
      <c r="B98" t="s">
        <v>207</v>
      </c>
      <c r="C98" t="s">
        <v>916</v>
      </c>
      <c r="D98" s="1">
        <v>10500000</v>
      </c>
    </row>
    <row r="99" spans="1:4" x14ac:dyDescent="0.3">
      <c r="A99" t="s">
        <v>156</v>
      </c>
      <c r="B99" t="s">
        <v>209</v>
      </c>
      <c r="C99" t="s">
        <v>1991</v>
      </c>
      <c r="D99" s="1">
        <v>10250000</v>
      </c>
    </row>
    <row r="100" spans="1:4" x14ac:dyDescent="0.3">
      <c r="A100" t="s">
        <v>1139</v>
      </c>
      <c r="B100" t="s">
        <v>189</v>
      </c>
      <c r="C100" t="s">
        <v>916</v>
      </c>
      <c r="D100" s="1">
        <v>10250000</v>
      </c>
    </row>
    <row r="101" spans="1:4" x14ac:dyDescent="0.3">
      <c r="A101" t="s">
        <v>35</v>
      </c>
      <c r="B101" t="s">
        <v>191</v>
      </c>
      <c r="C101" t="s">
        <v>916</v>
      </c>
      <c r="D101" s="1">
        <v>10208333</v>
      </c>
    </row>
    <row r="102" spans="1:4" x14ac:dyDescent="0.3">
      <c r="A102" t="s">
        <v>1314</v>
      </c>
      <c r="B102" t="s">
        <v>201</v>
      </c>
      <c r="C102" t="s">
        <v>1991</v>
      </c>
      <c r="D102" s="1">
        <v>10000000</v>
      </c>
    </row>
    <row r="103" spans="1:4" x14ac:dyDescent="0.3">
      <c r="A103" t="s">
        <v>66</v>
      </c>
      <c r="B103" t="s">
        <v>197</v>
      </c>
      <c r="C103" t="s">
        <v>1991</v>
      </c>
      <c r="D103" s="1">
        <v>10000000</v>
      </c>
    </row>
    <row r="104" spans="1:4" x14ac:dyDescent="0.3">
      <c r="A104" t="s">
        <v>474</v>
      </c>
      <c r="B104" t="s">
        <v>162</v>
      </c>
      <c r="C104" t="s">
        <v>1991</v>
      </c>
      <c r="D104" s="1">
        <v>10000000</v>
      </c>
    </row>
    <row r="105" spans="1:4" x14ac:dyDescent="0.3">
      <c r="A105" t="s">
        <v>12</v>
      </c>
      <c r="B105" t="s">
        <v>196</v>
      </c>
      <c r="C105" t="s">
        <v>1991</v>
      </c>
      <c r="D105" s="1">
        <v>10000000</v>
      </c>
    </row>
    <row r="106" spans="1:4" x14ac:dyDescent="0.3">
      <c r="A106" t="s">
        <v>1159</v>
      </c>
      <c r="B106" t="s">
        <v>196</v>
      </c>
      <c r="C106" t="s">
        <v>3</v>
      </c>
      <c r="D106" s="1">
        <v>10000000</v>
      </c>
    </row>
    <row r="107" spans="1:4" x14ac:dyDescent="0.3">
      <c r="A107" t="s">
        <v>971</v>
      </c>
      <c r="B107" t="s">
        <v>203</v>
      </c>
      <c r="C107" t="s">
        <v>1991</v>
      </c>
      <c r="D107" s="1">
        <v>10000000</v>
      </c>
    </row>
    <row r="108" spans="1:4" x14ac:dyDescent="0.3">
      <c r="A108" t="s">
        <v>173</v>
      </c>
      <c r="B108" t="s">
        <v>171</v>
      </c>
      <c r="C108" t="s">
        <v>1987</v>
      </c>
      <c r="D108" s="1">
        <v>10000000</v>
      </c>
    </row>
    <row r="109" spans="1:4" x14ac:dyDescent="0.3">
      <c r="A109" t="s">
        <v>39</v>
      </c>
      <c r="B109" t="s">
        <v>192</v>
      </c>
      <c r="C109" t="s">
        <v>1988</v>
      </c>
      <c r="D109" s="1">
        <v>10000000</v>
      </c>
    </row>
    <row r="110" spans="1:4" x14ac:dyDescent="0.3">
      <c r="A110" t="s">
        <v>960</v>
      </c>
      <c r="B110" t="s">
        <v>190</v>
      </c>
      <c r="C110" t="s">
        <v>1991</v>
      </c>
      <c r="D110" s="1">
        <v>10000000</v>
      </c>
    </row>
    <row r="111" spans="1:4" x14ac:dyDescent="0.3">
      <c r="A111" t="s">
        <v>1315</v>
      </c>
      <c r="B111" t="s">
        <v>202</v>
      </c>
      <c r="C111" t="s">
        <v>1991</v>
      </c>
      <c r="D111" s="1">
        <v>10000000</v>
      </c>
    </row>
    <row r="112" spans="1:4" x14ac:dyDescent="0.3">
      <c r="A112" t="s">
        <v>64</v>
      </c>
      <c r="B112" t="s">
        <v>197</v>
      </c>
      <c r="C112" t="s">
        <v>1991</v>
      </c>
      <c r="D112" s="1">
        <v>10000000</v>
      </c>
    </row>
    <row r="113" spans="1:4" x14ac:dyDescent="0.3">
      <c r="A113" t="s">
        <v>105</v>
      </c>
      <c r="B113" t="s">
        <v>190</v>
      </c>
      <c r="C113" t="s">
        <v>1988</v>
      </c>
      <c r="D113" s="1">
        <v>9850000</v>
      </c>
    </row>
    <row r="114" spans="1:4" x14ac:dyDescent="0.3">
      <c r="A114" t="s">
        <v>46</v>
      </c>
      <c r="B114" t="s">
        <v>209</v>
      </c>
      <c r="C114" t="s">
        <v>1991</v>
      </c>
      <c r="D114" s="1">
        <v>9850000</v>
      </c>
    </row>
    <row r="115" spans="1:4" x14ac:dyDescent="0.3">
      <c r="A115" t="s">
        <v>58</v>
      </c>
      <c r="B115" t="s">
        <v>196</v>
      </c>
      <c r="C115" t="s">
        <v>1991</v>
      </c>
      <c r="D115" s="1">
        <v>9800000</v>
      </c>
    </row>
    <row r="116" spans="1:4" x14ac:dyDescent="0.3">
      <c r="A116" t="s">
        <v>67</v>
      </c>
      <c r="B116" t="s">
        <v>197</v>
      </c>
      <c r="C116" t="s">
        <v>1991</v>
      </c>
      <c r="D116" s="1">
        <v>9775000</v>
      </c>
    </row>
    <row r="117" spans="1:4" x14ac:dyDescent="0.3">
      <c r="A117" t="s">
        <v>1316</v>
      </c>
      <c r="B117" t="s">
        <v>193</v>
      </c>
      <c r="C117" t="s">
        <v>1991</v>
      </c>
      <c r="D117" s="1">
        <v>9500000</v>
      </c>
    </row>
    <row r="118" spans="1:4" x14ac:dyDescent="0.3">
      <c r="A118" t="s">
        <v>1317</v>
      </c>
      <c r="B118" t="s">
        <v>204</v>
      </c>
      <c r="C118" t="s">
        <v>916</v>
      </c>
      <c r="D118" s="1">
        <v>9500000</v>
      </c>
    </row>
    <row r="119" spans="1:4" x14ac:dyDescent="0.3">
      <c r="A119" t="s">
        <v>82</v>
      </c>
      <c r="B119" t="s">
        <v>195</v>
      </c>
      <c r="C119" t="s">
        <v>916</v>
      </c>
      <c r="D119" s="1">
        <v>9500000</v>
      </c>
    </row>
    <row r="120" spans="1:4" x14ac:dyDescent="0.3">
      <c r="A120" t="s">
        <v>1318</v>
      </c>
      <c r="B120" t="s">
        <v>188</v>
      </c>
      <c r="C120" t="s">
        <v>1991</v>
      </c>
      <c r="D120" s="1">
        <v>9500000</v>
      </c>
    </row>
    <row r="121" spans="1:4" x14ac:dyDescent="0.3">
      <c r="A121" t="s">
        <v>1160</v>
      </c>
      <c r="B121" t="s">
        <v>202</v>
      </c>
      <c r="C121" t="s">
        <v>1991</v>
      </c>
      <c r="D121" s="1">
        <v>9400000</v>
      </c>
    </row>
    <row r="122" spans="1:4" x14ac:dyDescent="0.3">
      <c r="A122" t="s">
        <v>150</v>
      </c>
      <c r="B122" t="s">
        <v>145</v>
      </c>
      <c r="C122" t="s">
        <v>1991</v>
      </c>
      <c r="D122" s="1">
        <v>9375000</v>
      </c>
    </row>
    <row r="123" spans="1:4" x14ac:dyDescent="0.3">
      <c r="A123" t="s">
        <v>9</v>
      </c>
      <c r="B123" t="s">
        <v>207</v>
      </c>
      <c r="C123" t="s">
        <v>1991</v>
      </c>
      <c r="D123" s="1">
        <v>9200000</v>
      </c>
    </row>
    <row r="124" spans="1:4" x14ac:dyDescent="0.3">
      <c r="A124" t="s">
        <v>50</v>
      </c>
      <c r="B124" t="s">
        <v>209</v>
      </c>
      <c r="C124" t="s">
        <v>1991</v>
      </c>
      <c r="D124" s="1">
        <v>9000000</v>
      </c>
    </row>
    <row r="125" spans="1:4" x14ac:dyDescent="0.3">
      <c r="A125" t="s">
        <v>224</v>
      </c>
      <c r="B125" t="s">
        <v>187</v>
      </c>
      <c r="C125" t="s">
        <v>1991</v>
      </c>
      <c r="D125" s="1">
        <v>9000000</v>
      </c>
    </row>
    <row r="126" spans="1:4" x14ac:dyDescent="0.3">
      <c r="A126" t="s">
        <v>1319</v>
      </c>
      <c r="B126" t="s">
        <v>204</v>
      </c>
      <c r="C126" t="s">
        <v>1991</v>
      </c>
      <c r="D126" s="1">
        <v>9000000</v>
      </c>
    </row>
    <row r="127" spans="1:4" x14ac:dyDescent="0.3">
      <c r="A127" t="s">
        <v>1136</v>
      </c>
      <c r="B127" t="s">
        <v>189</v>
      </c>
      <c r="C127" t="s">
        <v>1991</v>
      </c>
      <c r="D127" s="1">
        <v>9000000</v>
      </c>
    </row>
    <row r="128" spans="1:4" x14ac:dyDescent="0.3">
      <c r="A128" t="s">
        <v>1320</v>
      </c>
      <c r="B128" t="s">
        <v>206</v>
      </c>
      <c r="C128" t="s">
        <v>1991</v>
      </c>
      <c r="D128" s="1">
        <v>9000000</v>
      </c>
    </row>
    <row r="129" spans="1:4" x14ac:dyDescent="0.3">
      <c r="A129" t="s">
        <v>78</v>
      </c>
      <c r="B129" t="s">
        <v>195</v>
      </c>
      <c r="C129" t="s">
        <v>1991</v>
      </c>
      <c r="D129" s="1">
        <v>9000000</v>
      </c>
    </row>
    <row r="130" spans="1:4" x14ac:dyDescent="0.3">
      <c r="A130" t="s">
        <v>941</v>
      </c>
      <c r="B130" t="s">
        <v>188</v>
      </c>
      <c r="C130" t="s">
        <v>1991</v>
      </c>
      <c r="D130" s="1">
        <v>9000000</v>
      </c>
    </row>
    <row r="131" spans="1:4" x14ac:dyDescent="0.3">
      <c r="A131" t="s">
        <v>118</v>
      </c>
      <c r="B131" t="s">
        <v>177</v>
      </c>
      <c r="C131" t="s">
        <v>916</v>
      </c>
      <c r="D131" s="1">
        <v>9000000</v>
      </c>
    </row>
    <row r="132" spans="1:4" x14ac:dyDescent="0.3">
      <c r="A132" t="s">
        <v>51</v>
      </c>
      <c r="B132" t="s">
        <v>199</v>
      </c>
      <c r="C132" t="s">
        <v>1987</v>
      </c>
      <c r="D132" s="1">
        <v>8859375</v>
      </c>
    </row>
    <row r="133" spans="1:4" x14ac:dyDescent="0.3">
      <c r="A133" t="s">
        <v>49</v>
      </c>
      <c r="B133" t="s">
        <v>145</v>
      </c>
      <c r="C133" t="s">
        <v>916</v>
      </c>
      <c r="D133" s="1">
        <v>8800000</v>
      </c>
    </row>
    <row r="134" spans="1:4" x14ac:dyDescent="0.3">
      <c r="A134" t="s">
        <v>95</v>
      </c>
      <c r="B134" t="s">
        <v>194</v>
      </c>
      <c r="C134" t="s">
        <v>1991</v>
      </c>
      <c r="D134" s="1">
        <v>8800000</v>
      </c>
    </row>
    <row r="135" spans="1:4" x14ac:dyDescent="0.3">
      <c r="A135" t="s">
        <v>982</v>
      </c>
      <c r="B135" t="s">
        <v>205</v>
      </c>
      <c r="C135" t="s">
        <v>3</v>
      </c>
      <c r="D135" s="1">
        <v>8750000</v>
      </c>
    </row>
    <row r="136" spans="1:4" x14ac:dyDescent="0.3">
      <c r="A136" t="s">
        <v>339</v>
      </c>
      <c r="B136" t="s">
        <v>196</v>
      </c>
      <c r="C136" t="s">
        <v>1987</v>
      </c>
      <c r="D136" s="1">
        <v>8666667</v>
      </c>
    </row>
    <row r="137" spans="1:4" x14ac:dyDescent="0.3">
      <c r="A137" t="s">
        <v>1321</v>
      </c>
      <c r="B137" t="s">
        <v>154</v>
      </c>
      <c r="C137" t="s">
        <v>1987</v>
      </c>
      <c r="D137" s="1">
        <v>8666666</v>
      </c>
    </row>
    <row r="138" spans="1:4" x14ac:dyDescent="0.3">
      <c r="A138" t="s">
        <v>139</v>
      </c>
      <c r="B138" t="s">
        <v>204</v>
      </c>
      <c r="C138" t="s">
        <v>1991</v>
      </c>
      <c r="D138" s="1">
        <v>8500000</v>
      </c>
    </row>
    <row r="139" spans="1:4" x14ac:dyDescent="0.3">
      <c r="A139" t="s">
        <v>948</v>
      </c>
      <c r="B139" t="s">
        <v>192</v>
      </c>
      <c r="C139" t="s">
        <v>4</v>
      </c>
      <c r="D139" s="1">
        <v>8500000</v>
      </c>
    </row>
    <row r="140" spans="1:4" x14ac:dyDescent="0.3">
      <c r="A140" t="s">
        <v>1322</v>
      </c>
      <c r="B140" t="s">
        <v>190</v>
      </c>
      <c r="C140" t="s">
        <v>1991</v>
      </c>
      <c r="D140" s="1">
        <v>8500000</v>
      </c>
    </row>
    <row r="141" spans="1:4" x14ac:dyDescent="0.3">
      <c r="A141" t="s">
        <v>1323</v>
      </c>
      <c r="B141" t="s">
        <v>208</v>
      </c>
      <c r="C141" t="s">
        <v>916</v>
      </c>
      <c r="D141" s="1">
        <v>8500000</v>
      </c>
    </row>
    <row r="142" spans="1:4" x14ac:dyDescent="0.3">
      <c r="A142" t="s">
        <v>1324</v>
      </c>
      <c r="B142" t="s">
        <v>191</v>
      </c>
      <c r="C142" t="s">
        <v>1991</v>
      </c>
      <c r="D142" s="1">
        <v>8500000</v>
      </c>
    </row>
    <row r="143" spans="1:4" x14ac:dyDescent="0.3">
      <c r="A143" t="s">
        <v>180</v>
      </c>
      <c r="B143" t="s">
        <v>144</v>
      </c>
      <c r="C143" t="s">
        <v>1991</v>
      </c>
      <c r="D143" s="1">
        <v>8300000</v>
      </c>
    </row>
    <row r="144" spans="1:4" x14ac:dyDescent="0.3">
      <c r="A144" t="s">
        <v>55</v>
      </c>
      <c r="B144" t="s">
        <v>194</v>
      </c>
      <c r="C144" t="s">
        <v>4</v>
      </c>
      <c r="D144" s="1">
        <v>8275000</v>
      </c>
    </row>
    <row r="145" spans="1:4" x14ac:dyDescent="0.3">
      <c r="A145" t="s">
        <v>940</v>
      </c>
      <c r="B145" t="s">
        <v>204</v>
      </c>
      <c r="C145" t="s">
        <v>1991</v>
      </c>
      <c r="D145" s="1">
        <v>8250000</v>
      </c>
    </row>
    <row r="146" spans="1:4" x14ac:dyDescent="0.3">
      <c r="A146" t="s">
        <v>86</v>
      </c>
      <c r="B146" t="s">
        <v>209</v>
      </c>
      <c r="C146" t="s">
        <v>1991</v>
      </c>
      <c r="D146" s="1">
        <v>8232595</v>
      </c>
    </row>
    <row r="147" spans="1:4" x14ac:dyDescent="0.3">
      <c r="A147" t="s">
        <v>63</v>
      </c>
      <c r="B147" t="s">
        <v>197</v>
      </c>
      <c r="C147" t="s">
        <v>1991</v>
      </c>
      <c r="D147" s="1">
        <v>8050000</v>
      </c>
    </row>
    <row r="148" spans="1:4" x14ac:dyDescent="0.3">
      <c r="A148" t="s">
        <v>1325</v>
      </c>
      <c r="B148" t="s">
        <v>199</v>
      </c>
      <c r="C148" t="s">
        <v>1987</v>
      </c>
      <c r="D148" s="1">
        <v>8000000</v>
      </c>
    </row>
    <row r="149" spans="1:4" x14ac:dyDescent="0.3">
      <c r="A149" t="s">
        <v>113</v>
      </c>
      <c r="B149" t="s">
        <v>206</v>
      </c>
      <c r="C149" t="s">
        <v>916</v>
      </c>
      <c r="D149" s="1">
        <v>8000000</v>
      </c>
    </row>
    <row r="150" spans="1:4" x14ac:dyDescent="0.3">
      <c r="A150" t="s">
        <v>22</v>
      </c>
      <c r="B150" t="s">
        <v>203</v>
      </c>
      <c r="C150" t="s">
        <v>1988</v>
      </c>
      <c r="D150" s="1">
        <v>8000000</v>
      </c>
    </row>
    <row r="151" spans="1:4" x14ac:dyDescent="0.3">
      <c r="A151" t="s">
        <v>36</v>
      </c>
      <c r="B151" t="s">
        <v>191</v>
      </c>
      <c r="C151" t="s">
        <v>1991</v>
      </c>
      <c r="D151" s="1">
        <v>8000000</v>
      </c>
    </row>
    <row r="152" spans="1:4" x14ac:dyDescent="0.3">
      <c r="A152" t="s">
        <v>1203</v>
      </c>
      <c r="B152" t="s">
        <v>197</v>
      </c>
      <c r="C152" t="s">
        <v>916</v>
      </c>
      <c r="D152" s="1">
        <v>8000000</v>
      </c>
    </row>
    <row r="153" spans="1:4" x14ac:dyDescent="0.3">
      <c r="A153" t="s">
        <v>149</v>
      </c>
      <c r="B153" t="s">
        <v>203</v>
      </c>
      <c r="C153" t="s">
        <v>916</v>
      </c>
      <c r="D153" s="1">
        <v>8000000</v>
      </c>
    </row>
    <row r="154" spans="1:4" x14ac:dyDescent="0.3">
      <c r="A154" t="s">
        <v>125</v>
      </c>
      <c r="B154" t="s">
        <v>208</v>
      </c>
      <c r="C154" t="s">
        <v>1988</v>
      </c>
      <c r="D154" s="1">
        <v>8000000</v>
      </c>
    </row>
    <row r="155" spans="1:4" x14ac:dyDescent="0.3">
      <c r="A155" t="s">
        <v>37</v>
      </c>
      <c r="B155" t="s">
        <v>191</v>
      </c>
      <c r="C155" t="s">
        <v>1988</v>
      </c>
      <c r="D155" s="1">
        <v>8000000</v>
      </c>
    </row>
    <row r="156" spans="1:4" x14ac:dyDescent="0.3">
      <c r="A156" t="s">
        <v>1153</v>
      </c>
      <c r="B156" t="s">
        <v>190</v>
      </c>
      <c r="C156" t="s">
        <v>1989</v>
      </c>
      <c r="D156" s="1">
        <v>7925000</v>
      </c>
    </row>
    <row r="157" spans="1:4" x14ac:dyDescent="0.3">
      <c r="A157" t="s">
        <v>155</v>
      </c>
      <c r="B157" t="s">
        <v>144</v>
      </c>
      <c r="C157" t="s">
        <v>1988</v>
      </c>
      <c r="D157" s="1">
        <v>7750000</v>
      </c>
    </row>
    <row r="158" spans="1:4" x14ac:dyDescent="0.3">
      <c r="A158" t="s">
        <v>89</v>
      </c>
      <c r="B158" t="s">
        <v>210</v>
      </c>
      <c r="C158" t="s">
        <v>916</v>
      </c>
      <c r="D158" s="1">
        <v>7700000</v>
      </c>
    </row>
    <row r="159" spans="1:4" x14ac:dyDescent="0.3">
      <c r="A159" t="s">
        <v>1144</v>
      </c>
      <c r="B159" t="s">
        <v>204</v>
      </c>
      <c r="C159" t="s">
        <v>1988</v>
      </c>
      <c r="D159" s="1">
        <v>7500000</v>
      </c>
    </row>
    <row r="160" spans="1:4" x14ac:dyDescent="0.3">
      <c r="A160" t="s">
        <v>1141</v>
      </c>
      <c r="B160" t="s">
        <v>204</v>
      </c>
      <c r="C160" t="s">
        <v>1991</v>
      </c>
      <c r="D160" s="1">
        <v>7500000</v>
      </c>
    </row>
    <row r="161" spans="1:4" x14ac:dyDescent="0.3">
      <c r="A161" t="s">
        <v>1143</v>
      </c>
      <c r="B161" t="s">
        <v>202</v>
      </c>
      <c r="C161" t="s">
        <v>1987</v>
      </c>
      <c r="D161" s="1">
        <v>7500000</v>
      </c>
    </row>
    <row r="162" spans="1:4" x14ac:dyDescent="0.3">
      <c r="A162" t="s">
        <v>975</v>
      </c>
      <c r="B162" t="s">
        <v>206</v>
      </c>
      <c r="C162" t="s">
        <v>1987</v>
      </c>
      <c r="D162" s="1">
        <v>7500000</v>
      </c>
    </row>
    <row r="163" spans="1:4" x14ac:dyDescent="0.3">
      <c r="A163" t="s">
        <v>69</v>
      </c>
      <c r="B163" t="s">
        <v>154</v>
      </c>
      <c r="C163" t="s">
        <v>3</v>
      </c>
      <c r="D163" s="1">
        <v>7500000</v>
      </c>
    </row>
    <row r="164" spans="1:4" x14ac:dyDescent="0.3">
      <c r="A164" t="s">
        <v>33</v>
      </c>
      <c r="B164" t="s">
        <v>190</v>
      </c>
      <c r="C164" t="s">
        <v>1991</v>
      </c>
      <c r="D164" s="1">
        <v>7425000</v>
      </c>
    </row>
    <row r="165" spans="1:4" x14ac:dyDescent="0.3">
      <c r="A165" t="s">
        <v>179</v>
      </c>
      <c r="B165" t="s">
        <v>177</v>
      </c>
      <c r="C165" t="s">
        <v>1991</v>
      </c>
      <c r="D165" s="1">
        <v>7400000</v>
      </c>
    </row>
    <row r="166" spans="1:4" x14ac:dyDescent="0.3">
      <c r="A166" t="s">
        <v>1326</v>
      </c>
      <c r="B166" t="s">
        <v>154</v>
      </c>
      <c r="C166" t="s">
        <v>1991</v>
      </c>
      <c r="D166" s="1">
        <v>7315956</v>
      </c>
    </row>
    <row r="167" spans="1:4" x14ac:dyDescent="0.3">
      <c r="A167" t="s">
        <v>1327</v>
      </c>
      <c r="B167" t="s">
        <v>200</v>
      </c>
      <c r="C167" t="s">
        <v>1987</v>
      </c>
      <c r="D167" s="1">
        <v>7250000</v>
      </c>
    </row>
    <row r="168" spans="1:4" x14ac:dyDescent="0.3">
      <c r="A168" t="s">
        <v>136</v>
      </c>
      <c r="B168" t="s">
        <v>199</v>
      </c>
      <c r="C168" t="s">
        <v>916</v>
      </c>
      <c r="D168" s="1">
        <v>7100000</v>
      </c>
    </row>
    <row r="169" spans="1:4" x14ac:dyDescent="0.3">
      <c r="A169" t="s">
        <v>8</v>
      </c>
      <c r="B169" t="s">
        <v>171</v>
      </c>
      <c r="C169" t="s">
        <v>4</v>
      </c>
      <c r="D169" s="1">
        <v>7000000</v>
      </c>
    </row>
    <row r="170" spans="1:4" x14ac:dyDescent="0.3">
      <c r="A170" t="s">
        <v>59</v>
      </c>
      <c r="B170" t="s">
        <v>195</v>
      </c>
      <c r="C170" t="s">
        <v>1988</v>
      </c>
      <c r="D170" s="1">
        <v>7000000</v>
      </c>
    </row>
    <row r="171" spans="1:4" x14ac:dyDescent="0.3">
      <c r="A171" t="s">
        <v>372</v>
      </c>
      <c r="B171" t="s">
        <v>145</v>
      </c>
      <c r="C171" t="s">
        <v>1991</v>
      </c>
      <c r="D171" s="1">
        <v>7000000</v>
      </c>
    </row>
    <row r="172" spans="1:4" x14ac:dyDescent="0.3">
      <c r="A172" t="s">
        <v>999</v>
      </c>
      <c r="B172" t="s">
        <v>202</v>
      </c>
      <c r="C172" t="s">
        <v>4</v>
      </c>
      <c r="D172" s="1">
        <v>7000000</v>
      </c>
    </row>
    <row r="173" spans="1:4" x14ac:dyDescent="0.3">
      <c r="A173" t="s">
        <v>104</v>
      </c>
      <c r="B173" t="s">
        <v>210</v>
      </c>
      <c r="C173" t="s">
        <v>1991</v>
      </c>
      <c r="D173" s="1">
        <v>7000000</v>
      </c>
    </row>
    <row r="174" spans="1:4" x14ac:dyDescent="0.3">
      <c r="A174" t="s">
        <v>98</v>
      </c>
      <c r="B174" t="s">
        <v>201</v>
      </c>
      <c r="C174" t="s">
        <v>1991</v>
      </c>
      <c r="D174" s="1">
        <v>7000000</v>
      </c>
    </row>
    <row r="175" spans="1:4" x14ac:dyDescent="0.3">
      <c r="A175" t="s">
        <v>159</v>
      </c>
      <c r="B175" t="s">
        <v>204</v>
      </c>
      <c r="C175" t="s">
        <v>1991</v>
      </c>
      <c r="D175" s="1">
        <v>7000000</v>
      </c>
    </row>
    <row r="176" spans="1:4" x14ac:dyDescent="0.3">
      <c r="A176" t="s">
        <v>27</v>
      </c>
      <c r="B176" t="s">
        <v>189</v>
      </c>
      <c r="C176" t="s">
        <v>1991</v>
      </c>
      <c r="D176" s="1">
        <v>6916666</v>
      </c>
    </row>
    <row r="177" spans="1:4" x14ac:dyDescent="0.3">
      <c r="A177" t="s">
        <v>110</v>
      </c>
      <c r="B177" t="s">
        <v>193</v>
      </c>
      <c r="C177" t="s">
        <v>916</v>
      </c>
      <c r="D177" s="1">
        <v>6900000</v>
      </c>
    </row>
    <row r="178" spans="1:4" x14ac:dyDescent="0.3">
      <c r="A178" t="s">
        <v>94</v>
      </c>
      <c r="B178" t="s">
        <v>210</v>
      </c>
      <c r="C178" t="s">
        <v>1991</v>
      </c>
      <c r="D178" s="1">
        <v>6700000</v>
      </c>
    </row>
    <row r="179" spans="1:4" x14ac:dyDescent="0.3">
      <c r="A179" t="s">
        <v>1138</v>
      </c>
      <c r="B179" t="s">
        <v>144</v>
      </c>
      <c r="C179" t="s">
        <v>1990</v>
      </c>
      <c r="D179" s="1">
        <v>6666666</v>
      </c>
    </row>
    <row r="180" spans="1:4" x14ac:dyDescent="0.3">
      <c r="A180" t="s">
        <v>443</v>
      </c>
      <c r="B180" t="s">
        <v>202</v>
      </c>
      <c r="C180" t="s">
        <v>1991</v>
      </c>
      <c r="D180" s="1">
        <v>6650000</v>
      </c>
    </row>
    <row r="181" spans="1:4" x14ac:dyDescent="0.3">
      <c r="A181" t="s">
        <v>1328</v>
      </c>
      <c r="B181" t="s">
        <v>197</v>
      </c>
      <c r="C181" t="s">
        <v>1991</v>
      </c>
      <c r="D181" s="1">
        <v>6625000</v>
      </c>
    </row>
    <row r="182" spans="1:4" x14ac:dyDescent="0.3">
      <c r="A182" t="s">
        <v>302</v>
      </c>
      <c r="B182" t="s">
        <v>202</v>
      </c>
      <c r="C182" t="s">
        <v>916</v>
      </c>
      <c r="D182" s="1">
        <v>6500000</v>
      </c>
    </row>
    <row r="183" spans="1:4" x14ac:dyDescent="0.3">
      <c r="A183" t="s">
        <v>106</v>
      </c>
      <c r="B183" t="s">
        <v>204</v>
      </c>
      <c r="C183" t="s">
        <v>1990</v>
      </c>
      <c r="D183" s="1">
        <v>6500000</v>
      </c>
    </row>
    <row r="184" spans="1:4" x14ac:dyDescent="0.3">
      <c r="A184" t="s">
        <v>958</v>
      </c>
      <c r="B184" t="s">
        <v>198</v>
      </c>
      <c r="C184" t="s">
        <v>916</v>
      </c>
      <c r="D184" s="1">
        <v>6500000</v>
      </c>
    </row>
    <row r="185" spans="1:4" x14ac:dyDescent="0.3">
      <c r="A185" t="s">
        <v>151</v>
      </c>
      <c r="B185" t="s">
        <v>205</v>
      </c>
      <c r="C185" t="s">
        <v>1989</v>
      </c>
      <c r="D185" s="1">
        <v>6425000</v>
      </c>
    </row>
    <row r="186" spans="1:4" x14ac:dyDescent="0.3">
      <c r="A186" t="s">
        <v>1329</v>
      </c>
      <c r="B186" t="s">
        <v>144</v>
      </c>
      <c r="C186" t="s">
        <v>1991</v>
      </c>
      <c r="D186" s="1">
        <v>6275000</v>
      </c>
    </row>
    <row r="187" spans="1:4" x14ac:dyDescent="0.3">
      <c r="A187" t="s">
        <v>45</v>
      </c>
      <c r="B187" t="s">
        <v>206</v>
      </c>
      <c r="C187" t="s">
        <v>916</v>
      </c>
      <c r="D187" s="1">
        <v>6237500</v>
      </c>
    </row>
    <row r="188" spans="1:4" x14ac:dyDescent="0.3">
      <c r="A188" t="s">
        <v>469</v>
      </c>
      <c r="B188" t="s">
        <v>190</v>
      </c>
      <c r="C188" t="s">
        <v>916</v>
      </c>
      <c r="D188" s="1">
        <v>6214285</v>
      </c>
    </row>
    <row r="189" spans="1:4" x14ac:dyDescent="0.3">
      <c r="A189" t="s">
        <v>74</v>
      </c>
      <c r="B189" t="s">
        <v>198</v>
      </c>
      <c r="C189" t="s">
        <v>1987</v>
      </c>
      <c r="D189" s="1">
        <v>6200000</v>
      </c>
    </row>
    <row r="190" spans="1:4" x14ac:dyDescent="0.3">
      <c r="A190" t="s">
        <v>405</v>
      </c>
      <c r="B190" t="s">
        <v>205</v>
      </c>
      <c r="C190" t="s">
        <v>916</v>
      </c>
      <c r="D190" s="1">
        <v>6083333</v>
      </c>
    </row>
    <row r="191" spans="1:4" x14ac:dyDescent="0.3">
      <c r="A191" t="s">
        <v>61</v>
      </c>
      <c r="B191" t="s">
        <v>196</v>
      </c>
      <c r="C191" t="s">
        <v>1991</v>
      </c>
      <c r="D191" s="1">
        <v>6000000</v>
      </c>
    </row>
    <row r="192" spans="1:4" x14ac:dyDescent="0.3">
      <c r="A192" t="s">
        <v>1330</v>
      </c>
      <c r="B192" t="s">
        <v>199</v>
      </c>
      <c r="C192" t="s">
        <v>1989</v>
      </c>
      <c r="D192" s="1">
        <v>6000000</v>
      </c>
    </row>
    <row r="193" spans="1:4" x14ac:dyDescent="0.3">
      <c r="A193" t="s">
        <v>134</v>
      </c>
      <c r="B193" t="s">
        <v>203</v>
      </c>
      <c r="C193" t="s">
        <v>1991</v>
      </c>
      <c r="D193" s="1">
        <v>6000000</v>
      </c>
    </row>
    <row r="194" spans="1:4" x14ac:dyDescent="0.3">
      <c r="A194" t="s">
        <v>1331</v>
      </c>
      <c r="B194" t="s">
        <v>189</v>
      </c>
      <c r="C194" t="s">
        <v>1991</v>
      </c>
      <c r="D194" s="1">
        <v>6000000</v>
      </c>
    </row>
    <row r="195" spans="1:4" x14ac:dyDescent="0.3">
      <c r="A195" t="s">
        <v>28</v>
      </c>
      <c r="B195" t="s">
        <v>189</v>
      </c>
      <c r="C195" t="s">
        <v>1991</v>
      </c>
      <c r="D195" s="1">
        <v>6000000</v>
      </c>
    </row>
    <row r="196" spans="1:4" x14ac:dyDescent="0.3">
      <c r="A196" t="s">
        <v>934</v>
      </c>
      <c r="B196" t="s">
        <v>210</v>
      </c>
      <c r="C196" t="s">
        <v>916</v>
      </c>
      <c r="D196" s="1">
        <v>6000000</v>
      </c>
    </row>
    <row r="197" spans="1:4" x14ac:dyDescent="0.3">
      <c r="A197" t="s">
        <v>1332</v>
      </c>
      <c r="B197" t="s">
        <v>198</v>
      </c>
      <c r="C197" t="s">
        <v>916</v>
      </c>
      <c r="D197" s="1">
        <v>6000000</v>
      </c>
    </row>
    <row r="198" spans="1:4" x14ac:dyDescent="0.3">
      <c r="A198" t="s">
        <v>127</v>
      </c>
      <c r="B198" t="s">
        <v>207</v>
      </c>
      <c r="C198" t="s">
        <v>4</v>
      </c>
      <c r="D198" s="1">
        <v>6000000</v>
      </c>
    </row>
    <row r="199" spans="1:4" x14ac:dyDescent="0.3">
      <c r="A199" t="s">
        <v>72</v>
      </c>
      <c r="B199" t="s">
        <v>198</v>
      </c>
      <c r="C199" t="s">
        <v>916</v>
      </c>
      <c r="D199" s="1">
        <v>5875000</v>
      </c>
    </row>
    <row r="200" spans="1:4" x14ac:dyDescent="0.3">
      <c r="A200" t="s">
        <v>1287</v>
      </c>
      <c r="B200" t="s">
        <v>200</v>
      </c>
      <c r="C200" t="s">
        <v>916</v>
      </c>
      <c r="D200" s="1">
        <v>5825000</v>
      </c>
    </row>
    <row r="201" spans="1:4" x14ac:dyDescent="0.3">
      <c r="A201" t="s">
        <v>34</v>
      </c>
      <c r="B201" t="s">
        <v>191</v>
      </c>
      <c r="C201" t="s">
        <v>1987</v>
      </c>
      <c r="D201" s="1">
        <v>5750000</v>
      </c>
    </row>
    <row r="202" spans="1:4" x14ac:dyDescent="0.3">
      <c r="A202" t="s">
        <v>964</v>
      </c>
      <c r="B202" t="s">
        <v>177</v>
      </c>
      <c r="C202" t="s">
        <v>1991</v>
      </c>
      <c r="D202" s="1">
        <v>5700000</v>
      </c>
    </row>
    <row r="203" spans="1:4" x14ac:dyDescent="0.3">
      <c r="A203" t="s">
        <v>952</v>
      </c>
      <c r="B203" t="s">
        <v>195</v>
      </c>
      <c r="C203" t="s">
        <v>1991</v>
      </c>
      <c r="D203" s="1">
        <v>5685000</v>
      </c>
    </row>
    <row r="204" spans="1:4" x14ac:dyDescent="0.3">
      <c r="A204" t="s">
        <v>293</v>
      </c>
      <c r="B204" t="s">
        <v>204</v>
      </c>
      <c r="C204" t="s">
        <v>1987</v>
      </c>
      <c r="D204" s="1">
        <v>5650000</v>
      </c>
    </row>
    <row r="205" spans="1:4" x14ac:dyDescent="0.3">
      <c r="A205" t="s">
        <v>403</v>
      </c>
      <c r="B205" t="s">
        <v>199</v>
      </c>
      <c r="C205" t="s">
        <v>1991</v>
      </c>
      <c r="D205" s="1">
        <v>5600000</v>
      </c>
    </row>
    <row r="206" spans="1:4" x14ac:dyDescent="0.3">
      <c r="A206" t="s">
        <v>1168</v>
      </c>
      <c r="B206" t="s">
        <v>201</v>
      </c>
      <c r="C206" t="s">
        <v>1991</v>
      </c>
      <c r="D206" s="1">
        <v>5550000</v>
      </c>
    </row>
    <row r="207" spans="1:4" x14ac:dyDescent="0.3">
      <c r="A207" t="s">
        <v>79</v>
      </c>
      <c r="B207" t="s">
        <v>205</v>
      </c>
      <c r="C207" t="s">
        <v>4</v>
      </c>
      <c r="D207" s="1">
        <v>5525000</v>
      </c>
    </row>
    <row r="208" spans="1:4" x14ac:dyDescent="0.3">
      <c r="A208" t="s">
        <v>10</v>
      </c>
      <c r="B208" t="s">
        <v>200</v>
      </c>
      <c r="C208" t="s">
        <v>1991</v>
      </c>
      <c r="D208" s="1">
        <v>5500000</v>
      </c>
    </row>
    <row r="209" spans="1:4" x14ac:dyDescent="0.3">
      <c r="A209" t="s">
        <v>965</v>
      </c>
      <c r="B209" t="s">
        <v>190</v>
      </c>
      <c r="C209" t="s">
        <v>1991</v>
      </c>
      <c r="D209" s="1">
        <v>5500000</v>
      </c>
    </row>
    <row r="210" spans="1:4" x14ac:dyDescent="0.3">
      <c r="A210" t="s">
        <v>1333</v>
      </c>
      <c r="B210" t="s">
        <v>207</v>
      </c>
      <c r="C210" t="s">
        <v>1991</v>
      </c>
      <c r="D210" s="1">
        <v>5500000</v>
      </c>
    </row>
    <row r="211" spans="1:4" x14ac:dyDescent="0.3">
      <c r="A211" t="s">
        <v>1334</v>
      </c>
      <c r="B211" t="s">
        <v>200</v>
      </c>
      <c r="C211" t="s">
        <v>1991</v>
      </c>
      <c r="D211" s="1">
        <v>5500000</v>
      </c>
    </row>
    <row r="212" spans="1:4" x14ac:dyDescent="0.3">
      <c r="A212" t="s">
        <v>90</v>
      </c>
      <c r="B212" t="s">
        <v>201</v>
      </c>
      <c r="C212" t="s">
        <v>4</v>
      </c>
      <c r="D212" s="1">
        <v>5400000</v>
      </c>
    </row>
    <row r="213" spans="1:4" x14ac:dyDescent="0.3">
      <c r="A213" t="s">
        <v>97</v>
      </c>
      <c r="B213" t="s">
        <v>191</v>
      </c>
      <c r="C213" t="s">
        <v>1991</v>
      </c>
      <c r="D213" s="1">
        <v>5400000</v>
      </c>
    </row>
    <row r="214" spans="1:4" x14ac:dyDescent="0.3">
      <c r="A214" t="s">
        <v>1335</v>
      </c>
      <c r="B214" t="s">
        <v>209</v>
      </c>
      <c r="C214" t="s">
        <v>1991</v>
      </c>
      <c r="D214" s="1">
        <v>5375000</v>
      </c>
    </row>
    <row r="215" spans="1:4" x14ac:dyDescent="0.3">
      <c r="A215" t="s">
        <v>1169</v>
      </c>
      <c r="B215" t="s">
        <v>208</v>
      </c>
      <c r="C215" t="s">
        <v>1991</v>
      </c>
      <c r="D215" s="1">
        <v>5300000</v>
      </c>
    </row>
    <row r="216" spans="1:4" x14ac:dyDescent="0.3">
      <c r="A216" t="s">
        <v>228</v>
      </c>
      <c r="B216" t="s">
        <v>195</v>
      </c>
      <c r="C216" t="s">
        <v>1987</v>
      </c>
      <c r="D216" s="1">
        <v>5285714</v>
      </c>
    </row>
    <row r="217" spans="1:4" x14ac:dyDescent="0.3">
      <c r="A217" t="s">
        <v>70</v>
      </c>
      <c r="B217" t="s">
        <v>205</v>
      </c>
      <c r="C217" t="s">
        <v>1991</v>
      </c>
      <c r="D217" s="1">
        <v>5250000</v>
      </c>
    </row>
    <row r="218" spans="1:4" x14ac:dyDescent="0.3">
      <c r="A218" t="s">
        <v>24</v>
      </c>
      <c r="B218" t="s">
        <v>189</v>
      </c>
      <c r="C218" t="s">
        <v>1991</v>
      </c>
      <c r="D218" s="1">
        <v>5166666</v>
      </c>
    </row>
    <row r="219" spans="1:4" x14ac:dyDescent="0.3">
      <c r="A219" t="s">
        <v>1336</v>
      </c>
      <c r="B219" t="s">
        <v>154</v>
      </c>
      <c r="C219" t="s">
        <v>916</v>
      </c>
      <c r="D219" s="1">
        <v>5114378</v>
      </c>
    </row>
    <row r="220" spans="1:4" x14ac:dyDescent="0.3">
      <c r="A220" t="s">
        <v>935</v>
      </c>
      <c r="B220" t="s">
        <v>177</v>
      </c>
      <c r="C220" t="s">
        <v>1989</v>
      </c>
      <c r="D220" s="1">
        <v>5000000</v>
      </c>
    </row>
    <row r="221" spans="1:4" x14ac:dyDescent="0.3">
      <c r="A221" t="s">
        <v>128</v>
      </c>
      <c r="B221" t="s">
        <v>193</v>
      </c>
      <c r="C221" t="s">
        <v>1991</v>
      </c>
      <c r="D221" s="1">
        <v>5000000</v>
      </c>
    </row>
    <row r="222" spans="1:4" x14ac:dyDescent="0.3">
      <c r="A222" t="s">
        <v>172</v>
      </c>
      <c r="B222" t="s">
        <v>201</v>
      </c>
      <c r="C222" t="s">
        <v>916</v>
      </c>
      <c r="D222" s="1">
        <v>5000000</v>
      </c>
    </row>
    <row r="223" spans="1:4" x14ac:dyDescent="0.3">
      <c r="A223" t="s">
        <v>1152</v>
      </c>
      <c r="B223" t="s">
        <v>171</v>
      </c>
      <c r="C223" t="s">
        <v>4</v>
      </c>
      <c r="D223" s="1">
        <v>5000000</v>
      </c>
    </row>
    <row r="224" spans="1:4" x14ac:dyDescent="0.3">
      <c r="A224" t="s">
        <v>1337</v>
      </c>
      <c r="B224" t="s">
        <v>192</v>
      </c>
      <c r="C224" t="s">
        <v>1991</v>
      </c>
      <c r="D224" s="1">
        <v>5000000</v>
      </c>
    </row>
    <row r="225" spans="1:4" x14ac:dyDescent="0.3">
      <c r="A225" t="s">
        <v>1180</v>
      </c>
      <c r="B225" t="s">
        <v>187</v>
      </c>
      <c r="C225" t="s">
        <v>1991</v>
      </c>
      <c r="D225" s="1">
        <v>5000000</v>
      </c>
    </row>
    <row r="226" spans="1:4" x14ac:dyDescent="0.3">
      <c r="A226" t="s">
        <v>1338</v>
      </c>
      <c r="B226" t="s">
        <v>187</v>
      </c>
      <c r="C226" t="s">
        <v>1987</v>
      </c>
      <c r="D226" s="1">
        <v>5000000</v>
      </c>
    </row>
    <row r="227" spans="1:4" x14ac:dyDescent="0.3">
      <c r="A227" t="s">
        <v>961</v>
      </c>
      <c r="B227" t="s">
        <v>187</v>
      </c>
      <c r="C227" t="s">
        <v>1988</v>
      </c>
      <c r="D227" s="1">
        <v>5000000</v>
      </c>
    </row>
    <row r="228" spans="1:4" x14ac:dyDescent="0.3">
      <c r="A228" t="s">
        <v>1146</v>
      </c>
      <c r="B228" t="s">
        <v>194</v>
      </c>
      <c r="C228" t="s">
        <v>916</v>
      </c>
      <c r="D228" s="1">
        <v>5000000</v>
      </c>
    </row>
    <row r="229" spans="1:4" x14ac:dyDescent="0.3">
      <c r="A229" t="s">
        <v>217</v>
      </c>
      <c r="B229" t="s">
        <v>193</v>
      </c>
      <c r="C229" t="s">
        <v>1991</v>
      </c>
      <c r="D229" s="1">
        <v>4875000</v>
      </c>
    </row>
    <row r="230" spans="1:4" x14ac:dyDescent="0.3">
      <c r="A230" t="s">
        <v>309</v>
      </c>
      <c r="B230" t="s">
        <v>190</v>
      </c>
      <c r="C230" t="s">
        <v>1991</v>
      </c>
      <c r="D230" s="1">
        <v>4833333</v>
      </c>
    </row>
    <row r="231" spans="1:4" x14ac:dyDescent="0.3">
      <c r="A231" t="s">
        <v>1339</v>
      </c>
      <c r="B231" t="s">
        <v>189</v>
      </c>
      <c r="C231" t="s">
        <v>1989</v>
      </c>
      <c r="D231" s="1">
        <v>4800000</v>
      </c>
    </row>
    <row r="232" spans="1:4" x14ac:dyDescent="0.3">
      <c r="A232" t="s">
        <v>947</v>
      </c>
      <c r="B232" t="s">
        <v>207</v>
      </c>
      <c r="C232" t="s">
        <v>1989</v>
      </c>
      <c r="D232" s="1">
        <v>4800000</v>
      </c>
    </row>
    <row r="233" spans="1:4" x14ac:dyDescent="0.3">
      <c r="A233" t="s">
        <v>373</v>
      </c>
      <c r="B233" t="s">
        <v>162</v>
      </c>
      <c r="C233" t="s">
        <v>916</v>
      </c>
      <c r="D233" s="1">
        <v>4750000</v>
      </c>
    </row>
    <row r="234" spans="1:4" x14ac:dyDescent="0.3">
      <c r="A234" t="s">
        <v>1340</v>
      </c>
      <c r="B234" t="s">
        <v>188</v>
      </c>
      <c r="C234" t="s">
        <v>1991</v>
      </c>
      <c r="D234" s="1">
        <v>4750000</v>
      </c>
    </row>
    <row r="235" spans="1:4" x14ac:dyDescent="0.3">
      <c r="A235" t="s">
        <v>160</v>
      </c>
      <c r="B235" t="s">
        <v>205</v>
      </c>
      <c r="C235" t="s">
        <v>916</v>
      </c>
      <c r="D235" s="1">
        <v>4750000</v>
      </c>
    </row>
    <row r="236" spans="1:4" x14ac:dyDescent="0.3">
      <c r="A236" t="s">
        <v>460</v>
      </c>
      <c r="B236" t="s">
        <v>194</v>
      </c>
      <c r="C236" t="s">
        <v>1991</v>
      </c>
      <c r="D236" s="1">
        <v>4750000</v>
      </c>
    </row>
    <row r="237" spans="1:4" x14ac:dyDescent="0.3">
      <c r="A237" t="s">
        <v>167</v>
      </c>
      <c r="B237" t="s">
        <v>194</v>
      </c>
      <c r="C237" t="s">
        <v>1991</v>
      </c>
      <c r="D237" s="1">
        <v>4650000</v>
      </c>
    </row>
    <row r="238" spans="1:4" x14ac:dyDescent="0.3">
      <c r="A238" t="s">
        <v>371</v>
      </c>
      <c r="B238" t="s">
        <v>210</v>
      </c>
      <c r="C238" t="s">
        <v>1989</v>
      </c>
      <c r="D238" s="1">
        <v>4500000</v>
      </c>
    </row>
    <row r="239" spans="1:4" x14ac:dyDescent="0.3">
      <c r="A239" t="s">
        <v>43</v>
      </c>
      <c r="B239" t="s">
        <v>196</v>
      </c>
      <c r="C239" t="s">
        <v>1991</v>
      </c>
      <c r="D239" s="1">
        <v>4500000</v>
      </c>
    </row>
    <row r="240" spans="1:4" x14ac:dyDescent="0.3">
      <c r="A240" t="s">
        <v>1341</v>
      </c>
      <c r="B240" t="s">
        <v>195</v>
      </c>
      <c r="C240" t="s">
        <v>1991</v>
      </c>
      <c r="D240" s="1">
        <v>4500000</v>
      </c>
    </row>
    <row r="241" spans="1:4" x14ac:dyDescent="0.3">
      <c r="A241" t="s">
        <v>57</v>
      </c>
      <c r="B241" t="s">
        <v>194</v>
      </c>
      <c r="C241" t="s">
        <v>1991</v>
      </c>
      <c r="D241" s="1">
        <v>4315000</v>
      </c>
    </row>
    <row r="242" spans="1:4" x14ac:dyDescent="0.3">
      <c r="A242" t="s">
        <v>346</v>
      </c>
      <c r="B242" t="s">
        <v>171</v>
      </c>
      <c r="C242" t="s">
        <v>1989</v>
      </c>
      <c r="D242" s="1">
        <v>4300000</v>
      </c>
    </row>
    <row r="243" spans="1:4" x14ac:dyDescent="0.3">
      <c r="A243" t="s">
        <v>919</v>
      </c>
      <c r="B243" t="s">
        <v>193</v>
      </c>
      <c r="C243" t="s">
        <v>1991</v>
      </c>
      <c r="D243" s="1">
        <v>4275000</v>
      </c>
    </row>
    <row r="244" spans="1:4" x14ac:dyDescent="0.3">
      <c r="A244" t="s">
        <v>1342</v>
      </c>
      <c r="B244" t="s">
        <v>209</v>
      </c>
      <c r="C244" t="s">
        <v>916</v>
      </c>
      <c r="D244" s="1">
        <v>4250000</v>
      </c>
    </row>
    <row r="245" spans="1:4" x14ac:dyDescent="0.3">
      <c r="A245" t="s">
        <v>32</v>
      </c>
      <c r="B245" t="s">
        <v>190</v>
      </c>
      <c r="C245" t="s">
        <v>4</v>
      </c>
      <c r="D245" s="1">
        <v>4250000</v>
      </c>
    </row>
    <row r="246" spans="1:4" x14ac:dyDescent="0.3">
      <c r="A246" t="s">
        <v>1343</v>
      </c>
      <c r="B246" t="s">
        <v>194</v>
      </c>
      <c r="C246" t="s">
        <v>1991</v>
      </c>
      <c r="D246" s="1">
        <v>4250000</v>
      </c>
    </row>
    <row r="247" spans="1:4" x14ac:dyDescent="0.3">
      <c r="A247" t="s">
        <v>126</v>
      </c>
      <c r="B247" t="s">
        <v>208</v>
      </c>
      <c r="C247" t="s">
        <v>1987</v>
      </c>
      <c r="D247" s="1">
        <v>4200000</v>
      </c>
    </row>
    <row r="248" spans="1:4" x14ac:dyDescent="0.3">
      <c r="A248" t="s">
        <v>380</v>
      </c>
      <c r="B248" t="s">
        <v>203</v>
      </c>
      <c r="C248" t="s">
        <v>1989</v>
      </c>
      <c r="D248" s="1">
        <v>4200000</v>
      </c>
    </row>
    <row r="249" spans="1:4" x14ac:dyDescent="0.3">
      <c r="A249" t="s">
        <v>956</v>
      </c>
      <c r="B249" t="s">
        <v>203</v>
      </c>
      <c r="C249" t="s">
        <v>1987</v>
      </c>
      <c r="D249" s="1">
        <v>4175000</v>
      </c>
    </row>
    <row r="250" spans="1:4" x14ac:dyDescent="0.3">
      <c r="A250" t="s">
        <v>321</v>
      </c>
      <c r="B250" t="s">
        <v>198</v>
      </c>
      <c r="C250" t="s">
        <v>1988</v>
      </c>
      <c r="D250" s="1">
        <v>4166667</v>
      </c>
    </row>
    <row r="251" spans="1:4" x14ac:dyDescent="0.3">
      <c r="A251" t="s">
        <v>152</v>
      </c>
      <c r="B251" t="s">
        <v>145</v>
      </c>
      <c r="C251" t="s">
        <v>916</v>
      </c>
      <c r="D251" s="1">
        <v>4125000</v>
      </c>
    </row>
    <row r="252" spans="1:4" x14ac:dyDescent="0.3">
      <c r="A252" t="s">
        <v>946</v>
      </c>
      <c r="B252" t="s">
        <v>162</v>
      </c>
      <c r="C252" t="s">
        <v>1991</v>
      </c>
      <c r="D252" s="1">
        <v>4125000</v>
      </c>
    </row>
    <row r="253" spans="1:4" x14ac:dyDescent="0.3">
      <c r="A253" t="s">
        <v>955</v>
      </c>
      <c r="B253" t="s">
        <v>192</v>
      </c>
      <c r="C253" t="s">
        <v>916</v>
      </c>
      <c r="D253" s="1">
        <v>4100000</v>
      </c>
    </row>
    <row r="254" spans="1:4" x14ac:dyDescent="0.3">
      <c r="A254" t="s">
        <v>350</v>
      </c>
      <c r="B254" t="s">
        <v>144</v>
      </c>
      <c r="C254" t="s">
        <v>916</v>
      </c>
      <c r="D254" s="1">
        <v>4100000</v>
      </c>
    </row>
    <row r="255" spans="1:4" x14ac:dyDescent="0.3">
      <c r="A255" t="s">
        <v>392</v>
      </c>
      <c r="B255" t="s">
        <v>145</v>
      </c>
      <c r="C255" t="s">
        <v>1987</v>
      </c>
      <c r="D255" s="1">
        <v>4083333</v>
      </c>
    </row>
    <row r="256" spans="1:4" x14ac:dyDescent="0.3">
      <c r="A256" t="s">
        <v>60</v>
      </c>
      <c r="B256" t="s">
        <v>209</v>
      </c>
      <c r="C256" t="s">
        <v>1991</v>
      </c>
      <c r="D256" s="1">
        <v>4050000</v>
      </c>
    </row>
    <row r="257" spans="1:4" x14ac:dyDescent="0.3">
      <c r="A257" t="s">
        <v>1148</v>
      </c>
      <c r="B257" t="s">
        <v>189</v>
      </c>
      <c r="C257" t="s">
        <v>1991</v>
      </c>
      <c r="D257" s="1">
        <v>4000000</v>
      </c>
    </row>
    <row r="258" spans="1:4" x14ac:dyDescent="0.3">
      <c r="A258" t="s">
        <v>219</v>
      </c>
      <c r="B258" t="s">
        <v>154</v>
      </c>
      <c r="C258" t="s">
        <v>1991</v>
      </c>
      <c r="D258" s="1">
        <v>4000000</v>
      </c>
    </row>
    <row r="259" spans="1:4" x14ac:dyDescent="0.3">
      <c r="A259" t="s">
        <v>1145</v>
      </c>
      <c r="B259" t="s">
        <v>162</v>
      </c>
      <c r="C259" t="s">
        <v>1991</v>
      </c>
      <c r="D259" s="1">
        <v>4000000</v>
      </c>
    </row>
    <row r="260" spans="1:4" x14ac:dyDescent="0.3">
      <c r="A260" t="s">
        <v>1201</v>
      </c>
      <c r="B260" t="s">
        <v>198</v>
      </c>
      <c r="C260" t="s">
        <v>1991</v>
      </c>
      <c r="D260" s="1">
        <v>4000000</v>
      </c>
    </row>
    <row r="261" spans="1:4" x14ac:dyDescent="0.3">
      <c r="A261" t="s">
        <v>1151</v>
      </c>
      <c r="B261" t="s">
        <v>202</v>
      </c>
      <c r="C261" t="s">
        <v>1991</v>
      </c>
      <c r="D261" s="1">
        <v>4000000</v>
      </c>
    </row>
    <row r="262" spans="1:4" x14ac:dyDescent="0.3">
      <c r="A262" t="s">
        <v>96</v>
      </c>
      <c r="B262" t="s">
        <v>203</v>
      </c>
      <c r="C262" t="s">
        <v>4</v>
      </c>
      <c r="D262" s="1">
        <v>4000000</v>
      </c>
    </row>
    <row r="263" spans="1:4" x14ac:dyDescent="0.3">
      <c r="A263" t="s">
        <v>944</v>
      </c>
      <c r="B263" t="s">
        <v>189</v>
      </c>
      <c r="C263" t="s">
        <v>916</v>
      </c>
      <c r="D263" s="1">
        <v>4000000</v>
      </c>
    </row>
    <row r="264" spans="1:4" x14ac:dyDescent="0.3">
      <c r="A264" t="s">
        <v>1175</v>
      </c>
      <c r="B264" t="s">
        <v>189</v>
      </c>
      <c r="C264" t="s">
        <v>1991</v>
      </c>
      <c r="D264" s="1">
        <v>4000000</v>
      </c>
    </row>
    <row r="265" spans="1:4" x14ac:dyDescent="0.3">
      <c r="A265" t="s">
        <v>1344</v>
      </c>
      <c r="B265" t="s">
        <v>195</v>
      </c>
      <c r="C265" t="s">
        <v>1991</v>
      </c>
      <c r="D265" s="1">
        <v>4000000</v>
      </c>
    </row>
    <row r="266" spans="1:4" x14ac:dyDescent="0.3">
      <c r="A266" t="s">
        <v>383</v>
      </c>
      <c r="B266" t="s">
        <v>171</v>
      </c>
      <c r="C266" t="s">
        <v>1991</v>
      </c>
      <c r="D266" s="1">
        <v>3900000</v>
      </c>
    </row>
    <row r="267" spans="1:4" x14ac:dyDescent="0.3">
      <c r="A267" t="s">
        <v>1345</v>
      </c>
      <c r="B267" t="s">
        <v>144</v>
      </c>
      <c r="C267" t="s">
        <v>1987</v>
      </c>
      <c r="D267" s="1">
        <v>3800000</v>
      </c>
    </row>
    <row r="268" spans="1:4" x14ac:dyDescent="0.3">
      <c r="A268" t="s">
        <v>449</v>
      </c>
      <c r="B268" t="s">
        <v>197</v>
      </c>
      <c r="C268" t="s">
        <v>1989</v>
      </c>
      <c r="D268" s="1">
        <v>3750000</v>
      </c>
    </row>
    <row r="269" spans="1:4" x14ac:dyDescent="0.3">
      <c r="A269" t="s">
        <v>1346</v>
      </c>
      <c r="B269" t="s">
        <v>208</v>
      </c>
      <c r="C269" t="s">
        <v>1991</v>
      </c>
      <c r="D269" s="1">
        <v>3700000</v>
      </c>
    </row>
    <row r="270" spans="1:4" x14ac:dyDescent="0.3">
      <c r="A270" t="s">
        <v>38</v>
      </c>
      <c r="B270" t="s">
        <v>194</v>
      </c>
      <c r="C270" t="s">
        <v>916</v>
      </c>
      <c r="D270" s="1">
        <v>3700000</v>
      </c>
    </row>
    <row r="271" spans="1:4" x14ac:dyDescent="0.3">
      <c r="A271" t="s">
        <v>56</v>
      </c>
      <c r="B271" t="s">
        <v>195</v>
      </c>
      <c r="C271" t="s">
        <v>1991</v>
      </c>
      <c r="D271" s="1">
        <v>3630000</v>
      </c>
    </row>
    <row r="272" spans="1:4" x14ac:dyDescent="0.3">
      <c r="A272" t="s">
        <v>29</v>
      </c>
      <c r="B272" t="s">
        <v>189</v>
      </c>
      <c r="C272" t="s">
        <v>1987</v>
      </c>
      <c r="D272" s="1">
        <v>3600000</v>
      </c>
    </row>
    <row r="273" spans="1:4" x14ac:dyDescent="0.3">
      <c r="A273" t="s">
        <v>161</v>
      </c>
      <c r="B273" t="s">
        <v>154</v>
      </c>
      <c r="C273" t="s">
        <v>1991</v>
      </c>
      <c r="D273" s="1">
        <v>3550000</v>
      </c>
    </row>
    <row r="274" spans="1:4" x14ac:dyDescent="0.3">
      <c r="A274" t="s">
        <v>182</v>
      </c>
      <c r="B274" t="s">
        <v>177</v>
      </c>
      <c r="C274" t="s">
        <v>4</v>
      </c>
      <c r="D274" s="1">
        <v>3550000</v>
      </c>
    </row>
    <row r="275" spans="1:4" x14ac:dyDescent="0.3">
      <c r="A275" t="s">
        <v>939</v>
      </c>
      <c r="B275" t="s">
        <v>206</v>
      </c>
      <c r="C275" t="s">
        <v>1991</v>
      </c>
      <c r="D275" s="1">
        <v>3500000</v>
      </c>
    </row>
    <row r="276" spans="1:4" x14ac:dyDescent="0.3">
      <c r="A276" t="s">
        <v>1155</v>
      </c>
      <c r="B276" t="s">
        <v>188</v>
      </c>
      <c r="C276" t="s">
        <v>4</v>
      </c>
      <c r="D276" s="1">
        <v>3500000</v>
      </c>
    </row>
    <row r="277" spans="1:4" x14ac:dyDescent="0.3">
      <c r="A277" t="s">
        <v>1179</v>
      </c>
      <c r="B277" t="s">
        <v>177</v>
      </c>
      <c r="C277" t="s">
        <v>1991</v>
      </c>
      <c r="D277" s="1">
        <v>3500000</v>
      </c>
    </row>
    <row r="278" spans="1:4" x14ac:dyDescent="0.3">
      <c r="A278" t="s">
        <v>1347</v>
      </c>
      <c r="B278" t="s">
        <v>197</v>
      </c>
      <c r="C278" t="s">
        <v>1991</v>
      </c>
      <c r="D278" s="1">
        <v>3500000</v>
      </c>
    </row>
    <row r="279" spans="1:4" x14ac:dyDescent="0.3">
      <c r="A279" t="s">
        <v>242</v>
      </c>
      <c r="B279" t="s">
        <v>188</v>
      </c>
      <c r="C279" t="s">
        <v>1988</v>
      </c>
      <c r="D279" s="1">
        <v>3500000</v>
      </c>
    </row>
    <row r="280" spans="1:4" x14ac:dyDescent="0.3">
      <c r="A280" t="s">
        <v>80</v>
      </c>
      <c r="B280" t="s">
        <v>145</v>
      </c>
      <c r="C280" t="s">
        <v>1991</v>
      </c>
      <c r="D280" s="1">
        <v>3500000</v>
      </c>
    </row>
    <row r="281" spans="1:4" x14ac:dyDescent="0.3">
      <c r="A281" t="s">
        <v>1174</v>
      </c>
      <c r="B281" t="s">
        <v>198</v>
      </c>
      <c r="C281" t="s">
        <v>3</v>
      </c>
      <c r="D281" s="1">
        <v>3500000</v>
      </c>
    </row>
    <row r="282" spans="1:4" x14ac:dyDescent="0.3">
      <c r="A282" t="s">
        <v>1204</v>
      </c>
      <c r="B282" t="s">
        <v>162</v>
      </c>
      <c r="C282" t="s">
        <v>1991</v>
      </c>
      <c r="D282" s="1">
        <v>3450000</v>
      </c>
    </row>
    <row r="283" spans="1:4" x14ac:dyDescent="0.3">
      <c r="A283" t="s">
        <v>348</v>
      </c>
      <c r="B283" t="s">
        <v>191</v>
      </c>
      <c r="C283" t="s">
        <v>1988</v>
      </c>
      <c r="D283" s="1">
        <v>3300000</v>
      </c>
    </row>
    <row r="284" spans="1:4" x14ac:dyDescent="0.3">
      <c r="A284" t="s">
        <v>14</v>
      </c>
      <c r="B284" t="s">
        <v>187</v>
      </c>
      <c r="C284" t="s">
        <v>1991</v>
      </c>
      <c r="D284" s="1">
        <v>3300000</v>
      </c>
    </row>
    <row r="285" spans="1:4" x14ac:dyDescent="0.3">
      <c r="A285" t="s">
        <v>409</v>
      </c>
      <c r="B285" t="s">
        <v>187</v>
      </c>
      <c r="C285" t="s">
        <v>1991</v>
      </c>
      <c r="D285" s="1">
        <v>3300000</v>
      </c>
    </row>
    <row r="286" spans="1:4" x14ac:dyDescent="0.3">
      <c r="A286" t="s">
        <v>131</v>
      </c>
      <c r="B286" t="s">
        <v>193</v>
      </c>
      <c r="C286" t="s">
        <v>3</v>
      </c>
      <c r="D286" s="1">
        <v>3275000</v>
      </c>
    </row>
    <row r="287" spans="1:4" x14ac:dyDescent="0.3">
      <c r="A287" t="s">
        <v>1154</v>
      </c>
      <c r="B287" t="s">
        <v>194</v>
      </c>
      <c r="C287" t="s">
        <v>1991</v>
      </c>
      <c r="D287" s="1">
        <v>3200000</v>
      </c>
    </row>
    <row r="288" spans="1:4" x14ac:dyDescent="0.3">
      <c r="A288" t="s">
        <v>298</v>
      </c>
      <c r="B288" t="s">
        <v>205</v>
      </c>
      <c r="C288" t="s">
        <v>1991</v>
      </c>
      <c r="D288" s="1">
        <v>3200000</v>
      </c>
    </row>
    <row r="289" spans="1:4" x14ac:dyDescent="0.3">
      <c r="A289" t="s">
        <v>476</v>
      </c>
      <c r="B289" t="s">
        <v>194</v>
      </c>
      <c r="C289" t="s">
        <v>1991</v>
      </c>
      <c r="D289" s="1">
        <v>3200000</v>
      </c>
    </row>
    <row r="290" spans="1:4" x14ac:dyDescent="0.3">
      <c r="A290" t="s">
        <v>239</v>
      </c>
      <c r="B290" t="s">
        <v>189</v>
      </c>
      <c r="C290" t="s">
        <v>3</v>
      </c>
      <c r="D290" s="1">
        <v>3175000</v>
      </c>
    </row>
    <row r="291" spans="1:4" x14ac:dyDescent="0.3">
      <c r="A291" t="s">
        <v>953</v>
      </c>
      <c r="B291" t="s">
        <v>154</v>
      </c>
      <c r="C291" t="s">
        <v>4</v>
      </c>
      <c r="D291" s="1">
        <v>3175000</v>
      </c>
    </row>
    <row r="292" spans="1:4" x14ac:dyDescent="0.3">
      <c r="A292" t="s">
        <v>222</v>
      </c>
      <c r="B292" t="s">
        <v>199</v>
      </c>
      <c r="C292" t="s">
        <v>3</v>
      </c>
      <c r="D292" s="1">
        <v>3142857</v>
      </c>
    </row>
    <row r="293" spans="1:4" x14ac:dyDescent="0.3">
      <c r="A293" t="s">
        <v>395</v>
      </c>
      <c r="B293" t="s">
        <v>154</v>
      </c>
      <c r="C293" t="s">
        <v>1991</v>
      </c>
      <c r="D293" s="1">
        <v>3100000</v>
      </c>
    </row>
    <row r="294" spans="1:4" x14ac:dyDescent="0.3">
      <c r="A294" t="s">
        <v>115</v>
      </c>
      <c r="B294" t="s">
        <v>206</v>
      </c>
      <c r="C294" t="s">
        <v>4</v>
      </c>
      <c r="D294" s="1">
        <v>3100000</v>
      </c>
    </row>
    <row r="295" spans="1:4" x14ac:dyDescent="0.3">
      <c r="A295" t="s">
        <v>135</v>
      </c>
      <c r="B295" t="s">
        <v>200</v>
      </c>
      <c r="C295" t="s">
        <v>4</v>
      </c>
      <c r="D295" s="1">
        <v>3100000</v>
      </c>
    </row>
    <row r="296" spans="1:4" x14ac:dyDescent="0.3">
      <c r="A296" t="s">
        <v>936</v>
      </c>
      <c r="B296" t="s">
        <v>191</v>
      </c>
      <c r="C296" t="s">
        <v>1991</v>
      </c>
      <c r="D296" s="1">
        <v>3100000</v>
      </c>
    </row>
    <row r="297" spans="1:4" x14ac:dyDescent="0.3">
      <c r="A297" t="s">
        <v>1156</v>
      </c>
      <c r="B297" t="s">
        <v>154</v>
      </c>
      <c r="C297" t="s">
        <v>916</v>
      </c>
      <c r="D297" s="1">
        <v>3100000</v>
      </c>
    </row>
    <row r="298" spans="1:4" x14ac:dyDescent="0.3">
      <c r="A298" t="s">
        <v>416</v>
      </c>
      <c r="B298" t="s">
        <v>193</v>
      </c>
      <c r="C298" t="s">
        <v>1987</v>
      </c>
      <c r="D298" s="1">
        <v>3083333</v>
      </c>
    </row>
    <row r="299" spans="1:4" x14ac:dyDescent="0.3">
      <c r="A299" t="s">
        <v>108</v>
      </c>
      <c r="B299" t="s">
        <v>154</v>
      </c>
      <c r="C299" t="s">
        <v>1991</v>
      </c>
      <c r="D299" s="1">
        <v>3025000</v>
      </c>
    </row>
    <row r="300" spans="1:4" x14ac:dyDescent="0.3">
      <c r="A300" t="s">
        <v>959</v>
      </c>
      <c r="B300" t="s">
        <v>203</v>
      </c>
      <c r="C300" t="s">
        <v>1991</v>
      </c>
      <c r="D300" s="1">
        <v>3000000</v>
      </c>
    </row>
    <row r="301" spans="1:4" x14ac:dyDescent="0.3">
      <c r="A301" t="s">
        <v>100</v>
      </c>
      <c r="B301" t="s">
        <v>204</v>
      </c>
      <c r="C301" t="s">
        <v>3</v>
      </c>
      <c r="D301" s="1">
        <v>3000000</v>
      </c>
    </row>
    <row r="302" spans="1:4" x14ac:dyDescent="0.3">
      <c r="A302" t="s">
        <v>1348</v>
      </c>
      <c r="B302" t="s">
        <v>145</v>
      </c>
      <c r="C302" t="s">
        <v>1991</v>
      </c>
      <c r="D302" s="1">
        <v>3000000</v>
      </c>
    </row>
    <row r="303" spans="1:4" x14ac:dyDescent="0.3">
      <c r="A303" t="s">
        <v>1349</v>
      </c>
      <c r="B303" t="s">
        <v>210</v>
      </c>
      <c r="C303" t="s">
        <v>3</v>
      </c>
      <c r="D303" s="1">
        <v>3000000</v>
      </c>
    </row>
    <row r="304" spans="1:4" x14ac:dyDescent="0.3">
      <c r="A304" t="s">
        <v>1350</v>
      </c>
      <c r="B304" t="s">
        <v>199</v>
      </c>
      <c r="C304" t="s">
        <v>1989</v>
      </c>
      <c r="D304" s="1">
        <v>3000000</v>
      </c>
    </row>
    <row r="305" spans="1:4" x14ac:dyDescent="0.3">
      <c r="A305" t="s">
        <v>997</v>
      </c>
      <c r="B305" t="s">
        <v>196</v>
      </c>
      <c r="C305" t="s">
        <v>1988</v>
      </c>
      <c r="D305" s="1">
        <v>3000000</v>
      </c>
    </row>
    <row r="306" spans="1:4" x14ac:dyDescent="0.3">
      <c r="A306" t="s">
        <v>310</v>
      </c>
      <c r="B306" t="s">
        <v>201</v>
      </c>
      <c r="C306" t="s">
        <v>916</v>
      </c>
      <c r="D306" s="1">
        <v>3000000</v>
      </c>
    </row>
    <row r="307" spans="1:4" x14ac:dyDescent="0.3">
      <c r="A307" t="s">
        <v>1351</v>
      </c>
      <c r="B307" t="s">
        <v>206</v>
      </c>
      <c r="C307" t="s">
        <v>1991</v>
      </c>
      <c r="D307" s="1">
        <v>3000000</v>
      </c>
    </row>
    <row r="308" spans="1:4" x14ac:dyDescent="0.3">
      <c r="A308" t="s">
        <v>169</v>
      </c>
      <c r="B308" t="s">
        <v>162</v>
      </c>
      <c r="C308" t="s">
        <v>1987</v>
      </c>
      <c r="D308" s="1">
        <v>2950000</v>
      </c>
    </row>
    <row r="309" spans="1:4" x14ac:dyDescent="0.3">
      <c r="A309" t="s">
        <v>932</v>
      </c>
      <c r="B309" t="s">
        <v>171</v>
      </c>
      <c r="C309" t="s">
        <v>916</v>
      </c>
      <c r="D309" s="1">
        <v>2875000</v>
      </c>
    </row>
    <row r="310" spans="1:4" x14ac:dyDescent="0.3">
      <c r="A310" t="s">
        <v>141</v>
      </c>
      <c r="B310" t="s">
        <v>209</v>
      </c>
      <c r="C310" t="s">
        <v>1991</v>
      </c>
      <c r="D310" s="1">
        <v>2835000</v>
      </c>
    </row>
    <row r="311" spans="1:4" x14ac:dyDescent="0.3">
      <c r="A311" t="s">
        <v>1352</v>
      </c>
      <c r="B311" t="s">
        <v>200</v>
      </c>
      <c r="C311" t="s">
        <v>1987</v>
      </c>
      <c r="D311" s="1">
        <v>2800000</v>
      </c>
    </row>
    <row r="312" spans="1:4" x14ac:dyDescent="0.3">
      <c r="A312" t="s">
        <v>1150</v>
      </c>
      <c r="B312" t="s">
        <v>207</v>
      </c>
      <c r="C312" t="s">
        <v>1991</v>
      </c>
      <c r="D312" s="1">
        <v>2775000</v>
      </c>
    </row>
    <row r="313" spans="1:4" x14ac:dyDescent="0.3">
      <c r="A313" t="s">
        <v>1205</v>
      </c>
      <c r="B313" t="s">
        <v>194</v>
      </c>
      <c r="C313" t="s">
        <v>1991</v>
      </c>
      <c r="D313" s="1">
        <v>2750000</v>
      </c>
    </row>
    <row r="314" spans="1:4" x14ac:dyDescent="0.3">
      <c r="A314" t="s">
        <v>92</v>
      </c>
      <c r="B314" t="s">
        <v>210</v>
      </c>
      <c r="C314" t="s">
        <v>1987</v>
      </c>
      <c r="D314" s="1">
        <v>2725000</v>
      </c>
    </row>
    <row r="315" spans="1:4" x14ac:dyDescent="0.3">
      <c r="A315" t="s">
        <v>377</v>
      </c>
      <c r="B315" t="s">
        <v>204</v>
      </c>
      <c r="C315" t="s">
        <v>916</v>
      </c>
      <c r="D315" s="1">
        <v>2725000</v>
      </c>
    </row>
    <row r="316" spans="1:4" x14ac:dyDescent="0.3">
      <c r="A316" t="s">
        <v>119</v>
      </c>
      <c r="B316" t="s">
        <v>207</v>
      </c>
      <c r="C316" t="s">
        <v>1991</v>
      </c>
      <c r="D316" s="1">
        <v>2700000</v>
      </c>
    </row>
    <row r="317" spans="1:4" x14ac:dyDescent="0.3">
      <c r="A317" t="s">
        <v>340</v>
      </c>
      <c r="B317" t="s">
        <v>203</v>
      </c>
      <c r="C317" t="s">
        <v>1988</v>
      </c>
      <c r="D317" s="1">
        <v>2687500</v>
      </c>
    </row>
    <row r="318" spans="1:4" x14ac:dyDescent="0.3">
      <c r="A318" t="s">
        <v>456</v>
      </c>
      <c r="B318" t="s">
        <v>196</v>
      </c>
      <c r="C318" t="s">
        <v>4</v>
      </c>
      <c r="D318" s="1">
        <v>2675000</v>
      </c>
    </row>
    <row r="319" spans="1:4" x14ac:dyDescent="0.3">
      <c r="A319" t="s">
        <v>338</v>
      </c>
      <c r="B319" t="s">
        <v>195</v>
      </c>
      <c r="C319" t="s">
        <v>916</v>
      </c>
      <c r="D319" s="1">
        <v>2666666</v>
      </c>
    </row>
    <row r="320" spans="1:4" x14ac:dyDescent="0.3">
      <c r="A320" t="s">
        <v>288</v>
      </c>
      <c r="B320" t="s">
        <v>154</v>
      </c>
      <c r="C320" t="s">
        <v>1991</v>
      </c>
      <c r="D320" s="1">
        <v>2650000</v>
      </c>
    </row>
    <row r="321" spans="1:4" x14ac:dyDescent="0.3">
      <c r="A321" t="s">
        <v>404</v>
      </c>
      <c r="B321" t="s">
        <v>204</v>
      </c>
      <c r="C321" t="s">
        <v>1989</v>
      </c>
      <c r="D321" s="1">
        <v>2640000</v>
      </c>
    </row>
    <row r="322" spans="1:4" x14ac:dyDescent="0.3">
      <c r="A322" t="s">
        <v>1353</v>
      </c>
      <c r="B322" t="s">
        <v>195</v>
      </c>
      <c r="C322" t="s">
        <v>916</v>
      </c>
      <c r="D322" s="1">
        <v>2600000</v>
      </c>
    </row>
    <row r="323" spans="1:4" x14ac:dyDescent="0.3">
      <c r="A323" t="s">
        <v>1157</v>
      </c>
      <c r="B323" t="s">
        <v>210</v>
      </c>
      <c r="C323" t="s">
        <v>916</v>
      </c>
      <c r="D323" s="1">
        <v>2600000</v>
      </c>
    </row>
    <row r="324" spans="1:4" x14ac:dyDescent="0.3">
      <c r="A324" t="s">
        <v>114</v>
      </c>
      <c r="B324" t="s">
        <v>200</v>
      </c>
      <c r="C324" t="s">
        <v>1991</v>
      </c>
      <c r="D324" s="1">
        <v>2600000</v>
      </c>
    </row>
    <row r="325" spans="1:4" x14ac:dyDescent="0.3">
      <c r="A325" t="s">
        <v>1354</v>
      </c>
      <c r="B325" t="s">
        <v>208</v>
      </c>
      <c r="C325" t="s">
        <v>1991</v>
      </c>
      <c r="D325" s="1">
        <v>2595000</v>
      </c>
    </row>
    <row r="326" spans="1:4" x14ac:dyDescent="0.3">
      <c r="A326" t="s">
        <v>502</v>
      </c>
      <c r="B326" t="s">
        <v>191</v>
      </c>
      <c r="C326" t="s">
        <v>1989</v>
      </c>
      <c r="D326" s="1">
        <v>2562500</v>
      </c>
    </row>
    <row r="327" spans="1:4" x14ac:dyDescent="0.3">
      <c r="A327" t="s">
        <v>282</v>
      </c>
      <c r="B327" t="s">
        <v>197</v>
      </c>
      <c r="C327" t="s">
        <v>4</v>
      </c>
      <c r="D327" s="1">
        <v>2525000</v>
      </c>
    </row>
    <row r="328" spans="1:4" x14ac:dyDescent="0.3">
      <c r="A328" t="s">
        <v>969</v>
      </c>
      <c r="B328" t="s">
        <v>190</v>
      </c>
      <c r="C328" t="s">
        <v>1988</v>
      </c>
      <c r="D328" s="1">
        <v>2525000</v>
      </c>
    </row>
    <row r="329" spans="1:4" x14ac:dyDescent="0.3">
      <c r="A329" t="s">
        <v>170</v>
      </c>
      <c r="B329" t="s">
        <v>195</v>
      </c>
      <c r="C329" t="s">
        <v>1991</v>
      </c>
      <c r="D329" s="1">
        <v>2525000</v>
      </c>
    </row>
    <row r="330" spans="1:4" x14ac:dyDescent="0.3">
      <c r="A330" t="s">
        <v>1149</v>
      </c>
      <c r="B330" t="s">
        <v>195</v>
      </c>
      <c r="C330" t="s">
        <v>916</v>
      </c>
      <c r="D330" s="1">
        <v>2505000</v>
      </c>
    </row>
    <row r="331" spans="1:4" x14ac:dyDescent="0.3">
      <c r="A331" t="s">
        <v>1177</v>
      </c>
      <c r="B331" t="s">
        <v>210</v>
      </c>
      <c r="C331" t="s">
        <v>916</v>
      </c>
      <c r="D331" s="1">
        <v>2505000</v>
      </c>
    </row>
    <row r="332" spans="1:4" x14ac:dyDescent="0.3">
      <c r="A332" t="s">
        <v>244</v>
      </c>
      <c r="B332" t="s">
        <v>177</v>
      </c>
      <c r="C332" t="s">
        <v>916</v>
      </c>
      <c r="D332" s="1">
        <v>2500000</v>
      </c>
    </row>
    <row r="333" spans="1:4" x14ac:dyDescent="0.3">
      <c r="A333" t="s">
        <v>1164</v>
      </c>
      <c r="B333" t="s">
        <v>195</v>
      </c>
      <c r="C333" t="s">
        <v>4</v>
      </c>
      <c r="D333" s="1">
        <v>2500000</v>
      </c>
    </row>
    <row r="334" spans="1:4" x14ac:dyDescent="0.3">
      <c r="A334" t="s">
        <v>1355</v>
      </c>
      <c r="B334" t="s">
        <v>197</v>
      </c>
      <c r="C334" t="s">
        <v>916</v>
      </c>
      <c r="D334" s="1">
        <v>2500000</v>
      </c>
    </row>
    <row r="335" spans="1:4" x14ac:dyDescent="0.3">
      <c r="A335" t="s">
        <v>1185</v>
      </c>
      <c r="B335" t="s">
        <v>198</v>
      </c>
      <c r="C335" t="s">
        <v>916</v>
      </c>
      <c r="D335" s="1">
        <v>2500000</v>
      </c>
    </row>
    <row r="336" spans="1:4" x14ac:dyDescent="0.3">
      <c r="A336" t="s">
        <v>954</v>
      </c>
      <c r="B336" t="s">
        <v>193</v>
      </c>
      <c r="C336" t="s">
        <v>1991</v>
      </c>
      <c r="D336" s="1">
        <v>2500000</v>
      </c>
    </row>
    <row r="337" spans="1:4" x14ac:dyDescent="0.3">
      <c r="A337" t="s">
        <v>227</v>
      </c>
      <c r="B337" t="s">
        <v>177</v>
      </c>
      <c r="C337" t="s">
        <v>1988</v>
      </c>
      <c r="D337" s="1">
        <v>2500000</v>
      </c>
    </row>
    <row r="338" spans="1:4" x14ac:dyDescent="0.3">
      <c r="A338" t="s">
        <v>1356</v>
      </c>
      <c r="B338" t="s">
        <v>190</v>
      </c>
      <c r="C338" t="s">
        <v>1991</v>
      </c>
      <c r="D338" s="1">
        <v>2500000</v>
      </c>
    </row>
    <row r="339" spans="1:4" x14ac:dyDescent="0.3">
      <c r="A339" t="s">
        <v>174</v>
      </c>
      <c r="B339" t="s">
        <v>209</v>
      </c>
      <c r="C339" t="s">
        <v>1991</v>
      </c>
      <c r="D339" s="1">
        <v>2500000</v>
      </c>
    </row>
    <row r="340" spans="1:4" x14ac:dyDescent="0.3">
      <c r="A340" t="s">
        <v>261</v>
      </c>
      <c r="B340" t="s">
        <v>187</v>
      </c>
      <c r="C340" t="s">
        <v>916</v>
      </c>
      <c r="D340" s="1">
        <v>2500000</v>
      </c>
    </row>
    <row r="341" spans="1:4" x14ac:dyDescent="0.3">
      <c r="A341" t="s">
        <v>1357</v>
      </c>
      <c r="B341" t="s">
        <v>191</v>
      </c>
      <c r="C341" t="s">
        <v>916</v>
      </c>
      <c r="D341" s="1">
        <v>2500000</v>
      </c>
    </row>
    <row r="342" spans="1:4" x14ac:dyDescent="0.3">
      <c r="A342" t="s">
        <v>280</v>
      </c>
      <c r="B342" t="s">
        <v>202</v>
      </c>
      <c r="C342" t="s">
        <v>1988</v>
      </c>
      <c r="D342" s="1">
        <v>2500000</v>
      </c>
    </row>
    <row r="343" spans="1:4" x14ac:dyDescent="0.3">
      <c r="A343" t="s">
        <v>1358</v>
      </c>
      <c r="B343" t="s">
        <v>192</v>
      </c>
      <c r="C343" t="s">
        <v>916</v>
      </c>
      <c r="D343" s="1">
        <v>2500000</v>
      </c>
    </row>
    <row r="344" spans="1:4" x14ac:dyDescent="0.3">
      <c r="A344" t="s">
        <v>1359</v>
      </c>
      <c r="B344" t="s">
        <v>192</v>
      </c>
      <c r="C344" t="s">
        <v>1991</v>
      </c>
      <c r="D344" s="1">
        <v>2500000</v>
      </c>
    </row>
    <row r="345" spans="1:4" x14ac:dyDescent="0.3">
      <c r="A345" t="s">
        <v>1360</v>
      </c>
      <c r="B345" t="s">
        <v>190</v>
      </c>
      <c r="C345" t="s">
        <v>1991</v>
      </c>
      <c r="D345" s="1">
        <v>2500000</v>
      </c>
    </row>
    <row r="346" spans="1:4" x14ac:dyDescent="0.3">
      <c r="A346" t="s">
        <v>356</v>
      </c>
      <c r="B346" t="s">
        <v>190</v>
      </c>
      <c r="C346" t="s">
        <v>1989</v>
      </c>
      <c r="D346" s="1">
        <v>2500000</v>
      </c>
    </row>
    <row r="347" spans="1:4" x14ac:dyDescent="0.3">
      <c r="A347" t="s">
        <v>175</v>
      </c>
      <c r="B347" t="s">
        <v>171</v>
      </c>
      <c r="C347" t="s">
        <v>1991</v>
      </c>
      <c r="D347" s="1">
        <v>2475000</v>
      </c>
    </row>
    <row r="348" spans="1:4" x14ac:dyDescent="0.3">
      <c r="A348" t="s">
        <v>336</v>
      </c>
      <c r="B348" t="s">
        <v>200</v>
      </c>
      <c r="C348" t="s">
        <v>1991</v>
      </c>
      <c r="D348" s="1">
        <v>2475000</v>
      </c>
    </row>
    <row r="349" spans="1:4" x14ac:dyDescent="0.3">
      <c r="A349" t="s">
        <v>1162</v>
      </c>
      <c r="B349" t="s">
        <v>191</v>
      </c>
      <c r="C349" t="s">
        <v>1991</v>
      </c>
      <c r="D349" s="1">
        <v>2450000</v>
      </c>
    </row>
    <row r="350" spans="1:4" x14ac:dyDescent="0.3">
      <c r="A350" t="s">
        <v>275</v>
      </c>
      <c r="B350" t="s">
        <v>204</v>
      </c>
      <c r="C350" t="s">
        <v>1991</v>
      </c>
      <c r="D350" s="1">
        <v>2425000</v>
      </c>
    </row>
    <row r="351" spans="1:4" x14ac:dyDescent="0.3">
      <c r="A351" t="s">
        <v>1361</v>
      </c>
      <c r="B351" t="s">
        <v>194</v>
      </c>
      <c r="C351" t="s">
        <v>3</v>
      </c>
      <c r="D351" s="1">
        <v>2400000</v>
      </c>
    </row>
    <row r="352" spans="1:4" x14ac:dyDescent="0.3">
      <c r="A352" t="s">
        <v>130</v>
      </c>
      <c r="B352" t="s">
        <v>208</v>
      </c>
      <c r="C352" t="s">
        <v>1991</v>
      </c>
      <c r="D352" s="1">
        <v>2400000</v>
      </c>
    </row>
    <row r="353" spans="1:4" x14ac:dyDescent="0.3">
      <c r="A353" t="s">
        <v>176</v>
      </c>
      <c r="B353" t="s">
        <v>198</v>
      </c>
      <c r="C353" t="s">
        <v>1991</v>
      </c>
      <c r="D353" s="1">
        <v>2400000</v>
      </c>
    </row>
    <row r="354" spans="1:4" x14ac:dyDescent="0.3">
      <c r="A354" t="s">
        <v>71</v>
      </c>
      <c r="B354" t="s">
        <v>203</v>
      </c>
      <c r="C354" t="s">
        <v>1991</v>
      </c>
      <c r="D354" s="1">
        <v>2400000</v>
      </c>
    </row>
    <row r="355" spans="1:4" x14ac:dyDescent="0.3">
      <c r="A355" t="s">
        <v>401</v>
      </c>
      <c r="B355" t="s">
        <v>202</v>
      </c>
      <c r="C355" t="s">
        <v>1991</v>
      </c>
      <c r="D355" s="1">
        <v>2350000</v>
      </c>
    </row>
    <row r="356" spans="1:4" x14ac:dyDescent="0.3">
      <c r="A356" t="s">
        <v>478</v>
      </c>
      <c r="B356" t="s">
        <v>197</v>
      </c>
      <c r="C356" t="s">
        <v>3</v>
      </c>
      <c r="D356" s="1">
        <v>2350000</v>
      </c>
    </row>
    <row r="357" spans="1:4" x14ac:dyDescent="0.3">
      <c r="A357" t="s">
        <v>75</v>
      </c>
      <c r="B357" t="s">
        <v>198</v>
      </c>
      <c r="C357" t="s">
        <v>1991</v>
      </c>
      <c r="D357" s="1">
        <v>2337500</v>
      </c>
    </row>
    <row r="358" spans="1:4" x14ac:dyDescent="0.3">
      <c r="A358" t="s">
        <v>352</v>
      </c>
      <c r="B358" t="s">
        <v>190</v>
      </c>
      <c r="C358" t="s">
        <v>1991</v>
      </c>
      <c r="D358" s="1">
        <v>2300000</v>
      </c>
    </row>
    <row r="359" spans="1:4" x14ac:dyDescent="0.3">
      <c r="A359" t="s">
        <v>307</v>
      </c>
      <c r="B359" t="s">
        <v>205</v>
      </c>
      <c r="C359" t="s">
        <v>1991</v>
      </c>
      <c r="D359" s="1">
        <v>2290000</v>
      </c>
    </row>
    <row r="360" spans="1:4" x14ac:dyDescent="0.3">
      <c r="A360" t="s">
        <v>270</v>
      </c>
      <c r="B360" t="s">
        <v>177</v>
      </c>
      <c r="C360" t="s">
        <v>1991</v>
      </c>
      <c r="D360" s="1">
        <v>2250000</v>
      </c>
    </row>
    <row r="361" spans="1:4" x14ac:dyDescent="0.3">
      <c r="A361" t="s">
        <v>1362</v>
      </c>
      <c r="B361" t="s">
        <v>194</v>
      </c>
      <c r="C361" t="s">
        <v>916</v>
      </c>
      <c r="D361" s="1">
        <v>2250000</v>
      </c>
    </row>
    <row r="362" spans="1:4" x14ac:dyDescent="0.3">
      <c r="A362" t="s">
        <v>20</v>
      </c>
      <c r="B362" t="s">
        <v>188</v>
      </c>
      <c r="C362" t="s">
        <v>1991</v>
      </c>
      <c r="D362" s="1">
        <v>2250000</v>
      </c>
    </row>
    <row r="363" spans="1:4" x14ac:dyDescent="0.3">
      <c r="A363" t="s">
        <v>1363</v>
      </c>
      <c r="B363" t="s">
        <v>200</v>
      </c>
      <c r="C363" t="s">
        <v>1991</v>
      </c>
      <c r="D363" s="1">
        <v>2250000</v>
      </c>
    </row>
    <row r="364" spans="1:4" x14ac:dyDescent="0.3">
      <c r="A364" t="s">
        <v>376</v>
      </c>
      <c r="B364" t="s">
        <v>198</v>
      </c>
      <c r="C364" t="s">
        <v>1989</v>
      </c>
      <c r="D364" s="1">
        <v>2250000</v>
      </c>
    </row>
    <row r="365" spans="1:4" x14ac:dyDescent="0.3">
      <c r="A365" t="s">
        <v>1364</v>
      </c>
      <c r="B365" t="s">
        <v>195</v>
      </c>
      <c r="C365" t="s">
        <v>1991</v>
      </c>
      <c r="D365" s="1">
        <v>2250000</v>
      </c>
    </row>
    <row r="366" spans="1:4" x14ac:dyDescent="0.3">
      <c r="A366" t="s">
        <v>1365</v>
      </c>
      <c r="B366" t="s">
        <v>207</v>
      </c>
      <c r="C366" t="s">
        <v>1991</v>
      </c>
      <c r="D366" s="1">
        <v>2200000</v>
      </c>
    </row>
    <row r="367" spans="1:4" x14ac:dyDescent="0.3">
      <c r="A367" t="s">
        <v>323</v>
      </c>
      <c r="B367" t="s">
        <v>209</v>
      </c>
      <c r="C367" t="s">
        <v>1989</v>
      </c>
      <c r="D367" s="1">
        <v>2166666</v>
      </c>
    </row>
    <row r="368" spans="1:4" x14ac:dyDescent="0.3">
      <c r="A368" t="s">
        <v>324</v>
      </c>
      <c r="B368" t="s">
        <v>144</v>
      </c>
      <c r="C368" t="s">
        <v>1991</v>
      </c>
      <c r="D368" s="1">
        <v>2150000</v>
      </c>
    </row>
    <row r="369" spans="1:4" x14ac:dyDescent="0.3">
      <c r="A369" t="s">
        <v>1366</v>
      </c>
      <c r="B369" t="s">
        <v>202</v>
      </c>
      <c r="C369" t="s">
        <v>1987</v>
      </c>
      <c r="D369" s="1">
        <v>2100000</v>
      </c>
    </row>
    <row r="370" spans="1:4" x14ac:dyDescent="0.3">
      <c r="A370" t="s">
        <v>143</v>
      </c>
      <c r="B370" t="s">
        <v>187</v>
      </c>
      <c r="C370" t="s">
        <v>1991</v>
      </c>
      <c r="D370" s="1">
        <v>2100000</v>
      </c>
    </row>
    <row r="371" spans="1:4" x14ac:dyDescent="0.3">
      <c r="A371" t="s">
        <v>1367</v>
      </c>
      <c r="B371" t="s">
        <v>194</v>
      </c>
      <c r="C371" t="s">
        <v>916</v>
      </c>
      <c r="D371" s="1">
        <v>2100000</v>
      </c>
    </row>
    <row r="372" spans="1:4" x14ac:dyDescent="0.3">
      <c r="A372" t="s">
        <v>461</v>
      </c>
      <c r="B372" t="s">
        <v>195</v>
      </c>
      <c r="C372" t="s">
        <v>4</v>
      </c>
      <c r="D372" s="1">
        <v>2100000</v>
      </c>
    </row>
    <row r="373" spans="1:4" x14ac:dyDescent="0.3">
      <c r="A373" t="s">
        <v>475</v>
      </c>
      <c r="B373" t="s">
        <v>189</v>
      </c>
      <c r="C373" t="s">
        <v>1991</v>
      </c>
      <c r="D373" s="1">
        <v>2100000</v>
      </c>
    </row>
    <row r="374" spans="1:4" x14ac:dyDescent="0.3">
      <c r="A374" t="s">
        <v>241</v>
      </c>
      <c r="B374" t="s">
        <v>207</v>
      </c>
      <c r="C374" t="s">
        <v>1988</v>
      </c>
      <c r="D374" s="1">
        <v>2000000</v>
      </c>
    </row>
    <row r="375" spans="1:4" x14ac:dyDescent="0.3">
      <c r="A375" t="s">
        <v>1368</v>
      </c>
      <c r="B375" t="s">
        <v>187</v>
      </c>
      <c r="C375" t="s">
        <v>3</v>
      </c>
      <c r="D375" s="1">
        <v>2000000</v>
      </c>
    </row>
    <row r="376" spans="1:4" x14ac:dyDescent="0.3">
      <c r="A376" t="s">
        <v>1158</v>
      </c>
      <c r="B376" t="s">
        <v>199</v>
      </c>
      <c r="C376" t="s">
        <v>4</v>
      </c>
      <c r="D376" s="1">
        <v>2000000</v>
      </c>
    </row>
    <row r="377" spans="1:4" x14ac:dyDescent="0.3">
      <c r="A377" t="s">
        <v>1186</v>
      </c>
      <c r="B377" t="s">
        <v>145</v>
      </c>
      <c r="C377" t="s">
        <v>1991</v>
      </c>
      <c r="D377" s="1">
        <v>2000000</v>
      </c>
    </row>
    <row r="378" spans="1:4" x14ac:dyDescent="0.3">
      <c r="A378" t="s">
        <v>996</v>
      </c>
      <c r="B378" t="s">
        <v>188</v>
      </c>
      <c r="C378" t="s">
        <v>1991</v>
      </c>
      <c r="D378" s="1">
        <v>2000000</v>
      </c>
    </row>
    <row r="379" spans="1:4" x14ac:dyDescent="0.3">
      <c r="A379" t="s">
        <v>277</v>
      </c>
      <c r="B379" t="s">
        <v>193</v>
      </c>
      <c r="C379" t="s">
        <v>1991</v>
      </c>
      <c r="D379" s="1">
        <v>2000000</v>
      </c>
    </row>
    <row r="380" spans="1:4" x14ac:dyDescent="0.3">
      <c r="A380" t="s">
        <v>1369</v>
      </c>
      <c r="B380" t="s">
        <v>199</v>
      </c>
      <c r="C380" t="s">
        <v>1991</v>
      </c>
      <c r="D380" s="1">
        <v>2000000</v>
      </c>
    </row>
    <row r="381" spans="1:4" x14ac:dyDescent="0.3">
      <c r="A381" t="s">
        <v>1191</v>
      </c>
      <c r="B381" t="s">
        <v>196</v>
      </c>
      <c r="C381" t="s">
        <v>1989</v>
      </c>
      <c r="D381" s="1">
        <v>2000000</v>
      </c>
    </row>
    <row r="382" spans="1:4" x14ac:dyDescent="0.3">
      <c r="A382" t="s">
        <v>1370</v>
      </c>
      <c r="B382" t="s">
        <v>192</v>
      </c>
      <c r="C382" t="s">
        <v>916</v>
      </c>
      <c r="D382" s="1">
        <v>2000000</v>
      </c>
    </row>
    <row r="383" spans="1:4" x14ac:dyDescent="0.3">
      <c r="A383" t="s">
        <v>137</v>
      </c>
      <c r="B383" t="s">
        <v>202</v>
      </c>
      <c r="C383" t="s">
        <v>916</v>
      </c>
      <c r="D383" s="1">
        <v>2000000</v>
      </c>
    </row>
    <row r="384" spans="1:4" x14ac:dyDescent="0.3">
      <c r="A384" t="s">
        <v>986</v>
      </c>
      <c r="B384" t="s">
        <v>145</v>
      </c>
      <c r="C384" t="s">
        <v>1987</v>
      </c>
      <c r="D384" s="1">
        <v>2000000</v>
      </c>
    </row>
    <row r="385" spans="1:4" x14ac:dyDescent="0.3">
      <c r="A385" t="s">
        <v>1183</v>
      </c>
      <c r="B385" t="s">
        <v>210</v>
      </c>
      <c r="C385" t="s">
        <v>916</v>
      </c>
      <c r="D385" s="1">
        <v>2000000</v>
      </c>
    </row>
    <row r="386" spans="1:4" x14ac:dyDescent="0.3">
      <c r="A386" t="s">
        <v>1371</v>
      </c>
      <c r="B386" t="s">
        <v>202</v>
      </c>
      <c r="C386" t="s">
        <v>1991</v>
      </c>
      <c r="D386" s="1">
        <v>1975000</v>
      </c>
    </row>
    <row r="387" spans="1:4" x14ac:dyDescent="0.3">
      <c r="A387" t="s">
        <v>1372</v>
      </c>
      <c r="B387" t="s">
        <v>196</v>
      </c>
      <c r="C387" t="s">
        <v>1991</v>
      </c>
      <c r="D387" s="1">
        <v>1950000</v>
      </c>
    </row>
    <row r="388" spans="1:4" x14ac:dyDescent="0.3">
      <c r="A388" t="s">
        <v>454</v>
      </c>
      <c r="B388" t="s">
        <v>198</v>
      </c>
      <c r="C388" t="s">
        <v>1991</v>
      </c>
      <c r="D388" s="1">
        <v>1940000</v>
      </c>
    </row>
    <row r="389" spans="1:4" x14ac:dyDescent="0.3">
      <c r="A389" t="s">
        <v>218</v>
      </c>
      <c r="B389" t="s">
        <v>202</v>
      </c>
      <c r="C389" t="s">
        <v>3</v>
      </c>
      <c r="D389" s="1">
        <v>1925000</v>
      </c>
    </row>
    <row r="390" spans="1:4" x14ac:dyDescent="0.3">
      <c r="A390" t="s">
        <v>1373</v>
      </c>
      <c r="B390" t="s">
        <v>144</v>
      </c>
      <c r="C390" t="s">
        <v>1989</v>
      </c>
      <c r="D390" s="1">
        <v>1925000</v>
      </c>
    </row>
    <row r="391" spans="1:4" x14ac:dyDescent="0.3">
      <c r="A391" t="s">
        <v>437</v>
      </c>
      <c r="B391" t="s">
        <v>191</v>
      </c>
      <c r="C391" t="s">
        <v>1987</v>
      </c>
      <c r="D391" s="1">
        <v>1900000</v>
      </c>
    </row>
    <row r="392" spans="1:4" x14ac:dyDescent="0.3">
      <c r="A392" t="s">
        <v>1184</v>
      </c>
      <c r="B392" t="s">
        <v>208</v>
      </c>
      <c r="C392" t="s">
        <v>3</v>
      </c>
      <c r="D392" s="1">
        <v>1880000</v>
      </c>
    </row>
    <row r="393" spans="1:4" x14ac:dyDescent="0.3">
      <c r="A393" t="s">
        <v>991</v>
      </c>
      <c r="B393" t="s">
        <v>188</v>
      </c>
      <c r="C393" t="s">
        <v>916</v>
      </c>
      <c r="D393" s="1">
        <v>1850000</v>
      </c>
    </row>
    <row r="394" spans="1:4" x14ac:dyDescent="0.3">
      <c r="A394" t="s">
        <v>1374</v>
      </c>
      <c r="B394" t="s">
        <v>204</v>
      </c>
      <c r="C394" t="s">
        <v>1991</v>
      </c>
      <c r="D394" s="1">
        <v>1850000</v>
      </c>
    </row>
    <row r="395" spans="1:4" x14ac:dyDescent="0.3">
      <c r="A395" t="s">
        <v>945</v>
      </c>
      <c r="B395" t="s">
        <v>177</v>
      </c>
      <c r="C395" t="s">
        <v>1988</v>
      </c>
      <c r="D395" s="1">
        <v>1800000</v>
      </c>
    </row>
    <row r="396" spans="1:4" x14ac:dyDescent="0.3">
      <c r="A396" t="s">
        <v>432</v>
      </c>
      <c r="B396" t="s">
        <v>204</v>
      </c>
      <c r="C396" t="s">
        <v>4</v>
      </c>
      <c r="D396" s="1">
        <v>1750000</v>
      </c>
    </row>
    <row r="397" spans="1:4" x14ac:dyDescent="0.3">
      <c r="A397" t="s">
        <v>1176</v>
      </c>
      <c r="B397" t="s">
        <v>144</v>
      </c>
      <c r="C397" t="s">
        <v>916</v>
      </c>
      <c r="D397" s="1">
        <v>1750000</v>
      </c>
    </row>
    <row r="398" spans="1:4" x14ac:dyDescent="0.3">
      <c r="A398" t="s">
        <v>453</v>
      </c>
      <c r="B398" t="s">
        <v>191</v>
      </c>
      <c r="C398" t="s">
        <v>1991</v>
      </c>
      <c r="D398" s="1">
        <v>1750000</v>
      </c>
    </row>
    <row r="399" spans="1:4" x14ac:dyDescent="0.3">
      <c r="A399" t="s">
        <v>1375</v>
      </c>
      <c r="B399" t="s">
        <v>201</v>
      </c>
      <c r="C399" t="s">
        <v>1991</v>
      </c>
      <c r="D399" s="1">
        <v>1725000</v>
      </c>
    </row>
    <row r="400" spans="1:4" x14ac:dyDescent="0.3">
      <c r="A400" t="s">
        <v>421</v>
      </c>
      <c r="B400" t="s">
        <v>197</v>
      </c>
      <c r="C400" t="s">
        <v>1991</v>
      </c>
      <c r="D400" s="1">
        <v>1714285</v>
      </c>
    </row>
    <row r="401" spans="1:4" x14ac:dyDescent="0.3">
      <c r="A401" t="s">
        <v>1376</v>
      </c>
      <c r="B401" t="s">
        <v>194</v>
      </c>
      <c r="C401" t="s">
        <v>1991</v>
      </c>
      <c r="D401" s="1">
        <v>1700000</v>
      </c>
    </row>
    <row r="402" spans="1:4" x14ac:dyDescent="0.3">
      <c r="A402" t="s">
        <v>120</v>
      </c>
      <c r="B402" t="s">
        <v>171</v>
      </c>
      <c r="C402" t="s">
        <v>1989</v>
      </c>
      <c r="D402" s="1">
        <v>1675000</v>
      </c>
    </row>
    <row r="403" spans="1:4" x14ac:dyDescent="0.3">
      <c r="A403" t="s">
        <v>441</v>
      </c>
      <c r="B403" t="s">
        <v>191</v>
      </c>
      <c r="C403" t="s">
        <v>916</v>
      </c>
      <c r="D403" s="1">
        <v>1666666</v>
      </c>
    </row>
    <row r="404" spans="1:4" x14ac:dyDescent="0.3">
      <c r="A404" t="s">
        <v>109</v>
      </c>
      <c r="B404" t="s">
        <v>145</v>
      </c>
      <c r="C404" t="s">
        <v>916</v>
      </c>
      <c r="D404" s="1">
        <v>1650000</v>
      </c>
    </row>
    <row r="405" spans="1:4" x14ac:dyDescent="0.3">
      <c r="A405" t="s">
        <v>473</v>
      </c>
      <c r="B405" t="s">
        <v>209</v>
      </c>
      <c r="C405" t="s">
        <v>1987</v>
      </c>
      <c r="D405" s="1">
        <v>1650000</v>
      </c>
    </row>
    <row r="406" spans="1:4" x14ac:dyDescent="0.3">
      <c r="A406" t="s">
        <v>358</v>
      </c>
      <c r="B406" t="s">
        <v>204</v>
      </c>
      <c r="C406" t="s">
        <v>1991</v>
      </c>
      <c r="D406" s="1">
        <v>1600000</v>
      </c>
    </row>
    <row r="407" spans="1:4" x14ac:dyDescent="0.3">
      <c r="A407" t="s">
        <v>269</v>
      </c>
      <c r="B407" t="s">
        <v>144</v>
      </c>
      <c r="C407" t="s">
        <v>916</v>
      </c>
      <c r="D407" s="1">
        <v>1600000</v>
      </c>
    </row>
    <row r="408" spans="1:4" x14ac:dyDescent="0.3">
      <c r="A408" t="s">
        <v>54</v>
      </c>
      <c r="B408" t="s">
        <v>199</v>
      </c>
      <c r="C408" t="s">
        <v>1991</v>
      </c>
      <c r="D408" s="1">
        <v>1600000</v>
      </c>
    </row>
    <row r="409" spans="1:4" x14ac:dyDescent="0.3">
      <c r="A409" t="s">
        <v>243</v>
      </c>
      <c r="B409" t="s">
        <v>198</v>
      </c>
      <c r="C409" t="s">
        <v>1991</v>
      </c>
      <c r="D409" s="1">
        <v>1550000</v>
      </c>
    </row>
    <row r="410" spans="1:4" x14ac:dyDescent="0.3">
      <c r="A410" t="s">
        <v>1377</v>
      </c>
      <c r="B410" t="s">
        <v>207</v>
      </c>
      <c r="C410" t="s">
        <v>916</v>
      </c>
      <c r="D410" s="1">
        <v>1550000</v>
      </c>
    </row>
    <row r="411" spans="1:4" x14ac:dyDescent="0.3">
      <c r="A411" t="s">
        <v>153</v>
      </c>
      <c r="B411" t="s">
        <v>200</v>
      </c>
      <c r="C411" t="s">
        <v>3</v>
      </c>
      <c r="D411" s="1">
        <v>1500000</v>
      </c>
    </row>
    <row r="412" spans="1:4" x14ac:dyDescent="0.3">
      <c r="A412" t="s">
        <v>1167</v>
      </c>
      <c r="B412" t="s">
        <v>188</v>
      </c>
      <c r="C412" t="s">
        <v>1991</v>
      </c>
      <c r="D412" s="1">
        <v>1500000</v>
      </c>
    </row>
    <row r="413" spans="1:4" x14ac:dyDescent="0.3">
      <c r="A413" t="s">
        <v>1378</v>
      </c>
      <c r="B413" t="s">
        <v>192</v>
      </c>
      <c r="C413" t="s">
        <v>1991</v>
      </c>
      <c r="D413" s="1">
        <v>1500000</v>
      </c>
    </row>
    <row r="414" spans="1:4" x14ac:dyDescent="0.3">
      <c r="A414" t="s">
        <v>977</v>
      </c>
      <c r="B414" t="s">
        <v>196</v>
      </c>
      <c r="C414" t="s">
        <v>4</v>
      </c>
      <c r="D414" s="1">
        <v>1500000</v>
      </c>
    </row>
    <row r="415" spans="1:4" x14ac:dyDescent="0.3">
      <c r="A415" t="s">
        <v>1379</v>
      </c>
      <c r="B415" t="s">
        <v>197</v>
      </c>
      <c r="C415" t="s">
        <v>1991</v>
      </c>
      <c r="D415" s="1">
        <v>1500000</v>
      </c>
    </row>
    <row r="416" spans="1:4" x14ac:dyDescent="0.3">
      <c r="A416" t="s">
        <v>107</v>
      </c>
      <c r="B416" t="s">
        <v>202</v>
      </c>
      <c r="C416" t="s">
        <v>4</v>
      </c>
      <c r="D416" s="1">
        <v>1500000</v>
      </c>
    </row>
    <row r="417" spans="1:4" x14ac:dyDescent="0.3">
      <c r="A417" t="s">
        <v>73</v>
      </c>
      <c r="B417" t="s">
        <v>198</v>
      </c>
      <c r="C417" t="s">
        <v>1991</v>
      </c>
      <c r="D417" s="1">
        <v>1500000</v>
      </c>
    </row>
    <row r="418" spans="1:4" x14ac:dyDescent="0.3">
      <c r="A418" t="s">
        <v>1173</v>
      </c>
      <c r="B418" t="s">
        <v>199</v>
      </c>
      <c r="C418" t="s">
        <v>1989</v>
      </c>
      <c r="D418" s="1">
        <v>1500000</v>
      </c>
    </row>
    <row r="419" spans="1:4" x14ac:dyDescent="0.3">
      <c r="A419" t="s">
        <v>1380</v>
      </c>
      <c r="B419" t="s">
        <v>197</v>
      </c>
      <c r="C419" t="s">
        <v>1991</v>
      </c>
      <c r="D419" s="1">
        <v>1500000</v>
      </c>
    </row>
    <row r="420" spans="1:4" x14ac:dyDescent="0.3">
      <c r="A420" t="s">
        <v>21</v>
      </c>
      <c r="B420" t="s">
        <v>196</v>
      </c>
      <c r="C420" t="s">
        <v>1991</v>
      </c>
      <c r="D420" s="1">
        <v>1500000</v>
      </c>
    </row>
    <row r="421" spans="1:4" x14ac:dyDescent="0.3">
      <c r="A421" t="s">
        <v>1381</v>
      </c>
      <c r="B421" t="s">
        <v>187</v>
      </c>
      <c r="C421" t="s">
        <v>1991</v>
      </c>
      <c r="D421" s="1">
        <v>1480000</v>
      </c>
    </row>
    <row r="422" spans="1:4" x14ac:dyDescent="0.3">
      <c r="A422" t="s">
        <v>1187</v>
      </c>
      <c r="B422" t="s">
        <v>204</v>
      </c>
      <c r="C422" t="s">
        <v>1991</v>
      </c>
      <c r="D422" s="1">
        <v>1475000</v>
      </c>
    </row>
    <row r="423" spans="1:4" x14ac:dyDescent="0.3">
      <c r="A423" t="s">
        <v>1382</v>
      </c>
      <c r="B423" t="s">
        <v>189</v>
      </c>
      <c r="C423" t="s">
        <v>3</v>
      </c>
      <c r="D423" s="1">
        <v>1450000</v>
      </c>
    </row>
    <row r="424" spans="1:4" x14ac:dyDescent="0.3">
      <c r="A424" t="s">
        <v>1383</v>
      </c>
      <c r="B424" t="s">
        <v>208</v>
      </c>
      <c r="C424" t="s">
        <v>916</v>
      </c>
      <c r="D424" s="1">
        <v>1450000</v>
      </c>
    </row>
    <row r="425" spans="1:4" x14ac:dyDescent="0.3">
      <c r="A425" t="s">
        <v>342</v>
      </c>
      <c r="B425" t="s">
        <v>201</v>
      </c>
      <c r="C425" t="s">
        <v>3</v>
      </c>
      <c r="D425" s="1">
        <v>1443750</v>
      </c>
    </row>
    <row r="426" spans="1:4" x14ac:dyDescent="0.3">
      <c r="A426" t="s">
        <v>1163</v>
      </c>
      <c r="B426" t="s">
        <v>197</v>
      </c>
      <c r="C426" t="s">
        <v>4</v>
      </c>
      <c r="D426" s="1">
        <v>1400000</v>
      </c>
    </row>
    <row r="427" spans="1:4" x14ac:dyDescent="0.3">
      <c r="A427" t="s">
        <v>279</v>
      </c>
      <c r="B427" t="s">
        <v>202</v>
      </c>
      <c r="C427" t="s">
        <v>1991</v>
      </c>
      <c r="D427" s="1">
        <v>1400000</v>
      </c>
    </row>
    <row r="428" spans="1:4" x14ac:dyDescent="0.3">
      <c r="A428" t="s">
        <v>1001</v>
      </c>
      <c r="B428" t="s">
        <v>210</v>
      </c>
      <c r="C428" t="s">
        <v>1991</v>
      </c>
      <c r="D428" s="1">
        <v>1400000</v>
      </c>
    </row>
    <row r="429" spans="1:4" x14ac:dyDescent="0.3">
      <c r="A429" t="s">
        <v>1006</v>
      </c>
      <c r="B429" t="s">
        <v>207</v>
      </c>
      <c r="C429" t="s">
        <v>1991</v>
      </c>
      <c r="D429" s="1">
        <v>1375000</v>
      </c>
    </row>
    <row r="430" spans="1:4" x14ac:dyDescent="0.3">
      <c r="A430" t="s">
        <v>1384</v>
      </c>
      <c r="B430" t="s">
        <v>209</v>
      </c>
      <c r="C430" t="s">
        <v>1991</v>
      </c>
      <c r="D430" s="1">
        <v>1375000</v>
      </c>
    </row>
    <row r="431" spans="1:4" x14ac:dyDescent="0.3">
      <c r="A431" t="s">
        <v>296</v>
      </c>
      <c r="B431" t="s">
        <v>205</v>
      </c>
      <c r="C431" t="s">
        <v>1991</v>
      </c>
      <c r="D431" s="1">
        <v>1370000</v>
      </c>
    </row>
    <row r="432" spans="1:4" x14ac:dyDescent="0.3">
      <c r="A432" t="s">
        <v>1385</v>
      </c>
      <c r="B432" t="s">
        <v>205</v>
      </c>
      <c r="C432" t="s">
        <v>1991</v>
      </c>
      <c r="D432" s="1">
        <v>1312500</v>
      </c>
    </row>
    <row r="433" spans="1:4" x14ac:dyDescent="0.3">
      <c r="A433" t="s">
        <v>215</v>
      </c>
      <c r="B433" t="s">
        <v>200</v>
      </c>
      <c r="C433" t="s">
        <v>1991</v>
      </c>
      <c r="D433" s="1">
        <v>1300000</v>
      </c>
    </row>
    <row r="434" spans="1:4" x14ac:dyDescent="0.3">
      <c r="A434" t="s">
        <v>1178</v>
      </c>
      <c r="B434" t="s">
        <v>210</v>
      </c>
      <c r="C434" t="s">
        <v>1991</v>
      </c>
      <c r="D434" s="1">
        <v>1300000</v>
      </c>
    </row>
    <row r="435" spans="1:4" x14ac:dyDescent="0.3">
      <c r="A435" t="s">
        <v>1386</v>
      </c>
      <c r="B435" t="s">
        <v>209</v>
      </c>
      <c r="C435" t="s">
        <v>3</v>
      </c>
      <c r="D435" s="1">
        <v>1300000</v>
      </c>
    </row>
    <row r="436" spans="1:4" x14ac:dyDescent="0.3">
      <c r="A436" t="s">
        <v>1387</v>
      </c>
      <c r="B436" t="s">
        <v>187</v>
      </c>
      <c r="C436" t="s">
        <v>1991</v>
      </c>
      <c r="D436" s="1">
        <v>1275000</v>
      </c>
    </row>
    <row r="437" spans="1:4" x14ac:dyDescent="0.3">
      <c r="A437" t="s">
        <v>387</v>
      </c>
      <c r="B437" t="s">
        <v>162</v>
      </c>
      <c r="C437" t="s">
        <v>1991</v>
      </c>
      <c r="D437" s="1">
        <v>1250000</v>
      </c>
    </row>
    <row r="438" spans="1:4" x14ac:dyDescent="0.3">
      <c r="A438" t="s">
        <v>1388</v>
      </c>
      <c r="B438" t="s">
        <v>197</v>
      </c>
      <c r="C438" t="s">
        <v>916</v>
      </c>
      <c r="D438" s="1">
        <v>1250000</v>
      </c>
    </row>
    <row r="439" spans="1:4" x14ac:dyDescent="0.3">
      <c r="A439" t="s">
        <v>1389</v>
      </c>
      <c r="B439" t="s">
        <v>202</v>
      </c>
      <c r="C439" t="s">
        <v>1989</v>
      </c>
      <c r="D439" s="1">
        <v>1250000</v>
      </c>
    </row>
    <row r="440" spans="1:4" x14ac:dyDescent="0.3">
      <c r="A440" t="s">
        <v>1390</v>
      </c>
      <c r="B440" t="s">
        <v>204</v>
      </c>
      <c r="C440" t="s">
        <v>1991</v>
      </c>
      <c r="D440" s="1">
        <v>1250000</v>
      </c>
    </row>
    <row r="441" spans="1:4" x14ac:dyDescent="0.3">
      <c r="A441" t="s">
        <v>1391</v>
      </c>
      <c r="B441" t="s">
        <v>203</v>
      </c>
      <c r="C441" t="s">
        <v>1991</v>
      </c>
      <c r="D441" s="1">
        <v>1250000</v>
      </c>
    </row>
    <row r="442" spans="1:4" x14ac:dyDescent="0.3">
      <c r="A442" t="s">
        <v>259</v>
      </c>
      <c r="B442" t="s">
        <v>191</v>
      </c>
      <c r="C442" t="s">
        <v>4</v>
      </c>
      <c r="D442" s="1">
        <v>1225000</v>
      </c>
    </row>
    <row r="443" spans="1:4" x14ac:dyDescent="0.3">
      <c r="A443" t="s">
        <v>102</v>
      </c>
      <c r="B443" t="s">
        <v>204</v>
      </c>
      <c r="C443" t="s">
        <v>916</v>
      </c>
      <c r="D443" s="1">
        <v>1225000</v>
      </c>
    </row>
    <row r="444" spans="1:4" x14ac:dyDescent="0.3">
      <c r="A444" t="s">
        <v>254</v>
      </c>
      <c r="B444" t="s">
        <v>154</v>
      </c>
      <c r="C444" t="s">
        <v>1991</v>
      </c>
      <c r="D444" s="1">
        <v>1208333</v>
      </c>
    </row>
    <row r="445" spans="1:4" x14ac:dyDescent="0.3">
      <c r="A445" t="s">
        <v>985</v>
      </c>
      <c r="B445" t="s">
        <v>177</v>
      </c>
      <c r="C445" t="s">
        <v>4</v>
      </c>
      <c r="D445" s="1">
        <v>1200000</v>
      </c>
    </row>
    <row r="446" spans="1:4" x14ac:dyDescent="0.3">
      <c r="A446" t="s">
        <v>353</v>
      </c>
      <c r="B446" t="s">
        <v>199</v>
      </c>
      <c r="C446" t="s">
        <v>1991</v>
      </c>
      <c r="D446" s="1">
        <v>1166666</v>
      </c>
    </row>
    <row r="447" spans="1:4" x14ac:dyDescent="0.3">
      <c r="A447" t="s">
        <v>214</v>
      </c>
      <c r="B447" t="s">
        <v>196</v>
      </c>
      <c r="C447" t="s">
        <v>916</v>
      </c>
      <c r="D447" s="1">
        <v>1150000</v>
      </c>
    </row>
    <row r="448" spans="1:4" x14ac:dyDescent="0.3">
      <c r="A448" t="s">
        <v>995</v>
      </c>
      <c r="B448" t="s">
        <v>209</v>
      </c>
      <c r="C448" t="s">
        <v>3</v>
      </c>
      <c r="D448" s="1">
        <v>1150000</v>
      </c>
    </row>
    <row r="449" spans="1:4" x14ac:dyDescent="0.3">
      <c r="A449" t="s">
        <v>1392</v>
      </c>
      <c r="B449" t="s">
        <v>205</v>
      </c>
      <c r="C449" t="s">
        <v>1991</v>
      </c>
      <c r="D449" s="1">
        <v>1150000</v>
      </c>
    </row>
    <row r="450" spans="1:4" x14ac:dyDescent="0.3">
      <c r="A450" t="s">
        <v>375</v>
      </c>
      <c r="B450" t="s">
        <v>154</v>
      </c>
      <c r="C450" t="s">
        <v>1988</v>
      </c>
      <c r="D450" s="1">
        <v>1100000</v>
      </c>
    </row>
    <row r="451" spans="1:4" x14ac:dyDescent="0.3">
      <c r="A451" t="s">
        <v>1393</v>
      </c>
      <c r="B451" t="s">
        <v>189</v>
      </c>
      <c r="C451" t="s">
        <v>1987</v>
      </c>
      <c r="D451" s="1">
        <v>1100000</v>
      </c>
    </row>
    <row r="452" spans="1:4" x14ac:dyDescent="0.3">
      <c r="A452" t="s">
        <v>1394</v>
      </c>
      <c r="B452" t="s">
        <v>200</v>
      </c>
      <c r="C452" t="s">
        <v>4</v>
      </c>
      <c r="D452" s="1">
        <v>1087600</v>
      </c>
    </row>
    <row r="453" spans="1:4" x14ac:dyDescent="0.3">
      <c r="A453" t="s">
        <v>976</v>
      </c>
      <c r="B453" t="s">
        <v>144</v>
      </c>
      <c r="C453" t="s">
        <v>1991</v>
      </c>
      <c r="D453" s="1">
        <v>1087500</v>
      </c>
    </row>
    <row r="454" spans="1:4" x14ac:dyDescent="0.3">
      <c r="A454" t="s">
        <v>467</v>
      </c>
      <c r="B454" t="s">
        <v>198</v>
      </c>
      <c r="C454" t="s">
        <v>4</v>
      </c>
      <c r="D454" s="1">
        <v>1083000</v>
      </c>
    </row>
    <row r="455" spans="1:4" x14ac:dyDescent="0.3">
      <c r="A455" t="s">
        <v>294</v>
      </c>
      <c r="B455" t="s">
        <v>144</v>
      </c>
      <c r="C455" t="s">
        <v>1988</v>
      </c>
      <c r="D455" s="1">
        <v>1075000</v>
      </c>
    </row>
    <row r="456" spans="1:4" x14ac:dyDescent="0.3">
      <c r="A456" t="s">
        <v>1181</v>
      </c>
      <c r="B456" t="s">
        <v>203</v>
      </c>
      <c r="C456" t="s">
        <v>4</v>
      </c>
      <c r="D456" s="1">
        <v>1075000</v>
      </c>
    </row>
    <row r="457" spans="1:4" x14ac:dyDescent="0.3">
      <c r="A457" t="s">
        <v>430</v>
      </c>
      <c r="B457" t="s">
        <v>194</v>
      </c>
      <c r="C457" t="s">
        <v>1988</v>
      </c>
      <c r="D457" s="1">
        <v>1075000</v>
      </c>
    </row>
    <row r="458" spans="1:4" x14ac:dyDescent="0.3">
      <c r="A458" t="s">
        <v>388</v>
      </c>
      <c r="B458" t="s">
        <v>203</v>
      </c>
      <c r="C458" t="s">
        <v>3</v>
      </c>
      <c r="D458" s="1">
        <v>1062500</v>
      </c>
    </row>
    <row r="459" spans="1:4" x14ac:dyDescent="0.3">
      <c r="A459" t="s">
        <v>15</v>
      </c>
      <c r="B459" t="s">
        <v>207</v>
      </c>
      <c r="C459" t="s">
        <v>3</v>
      </c>
      <c r="D459" s="1">
        <v>1025000</v>
      </c>
    </row>
    <row r="460" spans="1:4" x14ac:dyDescent="0.3">
      <c r="A460" t="s">
        <v>267</v>
      </c>
      <c r="B460" t="s">
        <v>198</v>
      </c>
      <c r="C460" t="s">
        <v>1991</v>
      </c>
      <c r="D460" s="1">
        <v>1000000</v>
      </c>
    </row>
    <row r="461" spans="1:4" x14ac:dyDescent="0.3">
      <c r="A461" t="s">
        <v>344</v>
      </c>
      <c r="B461" t="s">
        <v>196</v>
      </c>
      <c r="C461" t="s">
        <v>1991</v>
      </c>
      <c r="D461" s="1">
        <v>1000000</v>
      </c>
    </row>
    <row r="462" spans="1:4" x14ac:dyDescent="0.3">
      <c r="A462" t="s">
        <v>455</v>
      </c>
      <c r="B462" t="s">
        <v>200</v>
      </c>
      <c r="C462" t="s">
        <v>1991</v>
      </c>
      <c r="D462" s="1">
        <v>1000000</v>
      </c>
    </row>
    <row r="463" spans="1:4" x14ac:dyDescent="0.3">
      <c r="A463" t="s">
        <v>1395</v>
      </c>
      <c r="B463" t="s">
        <v>199</v>
      </c>
      <c r="C463" t="s">
        <v>916</v>
      </c>
      <c r="D463" s="1">
        <v>1000000</v>
      </c>
    </row>
    <row r="464" spans="1:4" x14ac:dyDescent="0.3">
      <c r="A464" t="s">
        <v>1396</v>
      </c>
      <c r="B464" t="s">
        <v>193</v>
      </c>
      <c r="C464" t="s">
        <v>4</v>
      </c>
      <c r="D464" s="1">
        <v>1000000</v>
      </c>
    </row>
    <row r="465" spans="1:4" x14ac:dyDescent="0.3">
      <c r="A465" t="s">
        <v>312</v>
      </c>
      <c r="B465" t="s">
        <v>195</v>
      </c>
      <c r="C465" t="s">
        <v>1991</v>
      </c>
      <c r="D465" s="1">
        <v>1000000</v>
      </c>
    </row>
    <row r="466" spans="1:4" x14ac:dyDescent="0.3">
      <c r="A466" t="s">
        <v>1397</v>
      </c>
      <c r="B466" t="s">
        <v>201</v>
      </c>
      <c r="C466" t="s">
        <v>1991</v>
      </c>
      <c r="D466" s="1">
        <v>1000000</v>
      </c>
    </row>
    <row r="467" spans="1:4" x14ac:dyDescent="0.3">
      <c r="A467" t="s">
        <v>1398</v>
      </c>
      <c r="B467" t="s">
        <v>203</v>
      </c>
      <c r="C467" t="s">
        <v>1991</v>
      </c>
      <c r="D467" s="1">
        <v>1000000</v>
      </c>
    </row>
    <row r="468" spans="1:4" x14ac:dyDescent="0.3">
      <c r="A468" t="s">
        <v>1399</v>
      </c>
      <c r="B468" t="s">
        <v>209</v>
      </c>
      <c r="C468" t="s">
        <v>1991</v>
      </c>
      <c r="D468" s="1">
        <v>1000000</v>
      </c>
    </row>
    <row r="469" spans="1:4" x14ac:dyDescent="0.3">
      <c r="A469" t="s">
        <v>1400</v>
      </c>
      <c r="B469" t="s">
        <v>189</v>
      </c>
      <c r="C469" t="s">
        <v>916</v>
      </c>
      <c r="D469" s="1">
        <v>1000000</v>
      </c>
    </row>
    <row r="470" spans="1:4" x14ac:dyDescent="0.3">
      <c r="A470" t="s">
        <v>142</v>
      </c>
      <c r="B470" t="s">
        <v>171</v>
      </c>
      <c r="C470" t="s">
        <v>1987</v>
      </c>
      <c r="D470" s="1">
        <v>1000000</v>
      </c>
    </row>
    <row r="471" spans="1:4" x14ac:dyDescent="0.3">
      <c r="A471" t="s">
        <v>1401</v>
      </c>
      <c r="B471" t="s">
        <v>162</v>
      </c>
      <c r="C471" t="s">
        <v>1991</v>
      </c>
      <c r="D471" s="1">
        <v>1000000</v>
      </c>
    </row>
    <row r="472" spans="1:4" x14ac:dyDescent="0.3">
      <c r="A472" t="s">
        <v>1402</v>
      </c>
      <c r="B472" t="s">
        <v>200</v>
      </c>
      <c r="C472" t="s">
        <v>1991</v>
      </c>
      <c r="D472" s="1">
        <v>1000000</v>
      </c>
    </row>
    <row r="473" spans="1:4" x14ac:dyDescent="0.3">
      <c r="A473" t="s">
        <v>1403</v>
      </c>
      <c r="B473" t="s">
        <v>177</v>
      </c>
      <c r="C473" t="s">
        <v>916</v>
      </c>
      <c r="D473" s="1">
        <v>1000000</v>
      </c>
    </row>
    <row r="474" spans="1:4" x14ac:dyDescent="0.3">
      <c r="A474" t="s">
        <v>1404</v>
      </c>
      <c r="B474" t="s">
        <v>201</v>
      </c>
      <c r="C474" t="s">
        <v>1991</v>
      </c>
      <c r="D474" s="1">
        <v>1000000</v>
      </c>
    </row>
    <row r="475" spans="1:4" x14ac:dyDescent="0.3">
      <c r="A475" t="s">
        <v>1199</v>
      </c>
      <c r="B475" t="s">
        <v>205</v>
      </c>
      <c r="C475" t="s">
        <v>916</v>
      </c>
      <c r="D475" s="1">
        <v>995000</v>
      </c>
    </row>
    <row r="476" spans="1:4" x14ac:dyDescent="0.3">
      <c r="A476" t="s">
        <v>121</v>
      </c>
      <c r="B476" t="s">
        <v>205</v>
      </c>
      <c r="C476" t="s">
        <v>4</v>
      </c>
      <c r="D476" s="1">
        <v>987500</v>
      </c>
    </row>
    <row r="477" spans="1:4" x14ac:dyDescent="0.3">
      <c r="A477" t="s">
        <v>13</v>
      </c>
      <c r="B477" t="s">
        <v>191</v>
      </c>
      <c r="C477" t="s">
        <v>4</v>
      </c>
      <c r="D477" s="1">
        <v>987500</v>
      </c>
    </row>
    <row r="478" spans="1:4" x14ac:dyDescent="0.3">
      <c r="A478" t="s">
        <v>1405</v>
      </c>
      <c r="B478" t="s">
        <v>162</v>
      </c>
      <c r="C478" t="s">
        <v>4</v>
      </c>
      <c r="D478" s="1">
        <v>975000</v>
      </c>
    </row>
    <row r="479" spans="1:4" x14ac:dyDescent="0.3">
      <c r="A479" t="s">
        <v>1406</v>
      </c>
      <c r="B479" t="s">
        <v>196</v>
      </c>
      <c r="C479" t="s">
        <v>1991</v>
      </c>
      <c r="D479" s="1">
        <v>937500</v>
      </c>
    </row>
    <row r="480" spans="1:4" x14ac:dyDescent="0.3">
      <c r="A480" t="s">
        <v>1202</v>
      </c>
      <c r="B480" t="s">
        <v>192</v>
      </c>
      <c r="C480" t="s">
        <v>916</v>
      </c>
      <c r="D480" s="1">
        <v>925000</v>
      </c>
    </row>
    <row r="481" spans="1:4" x14ac:dyDescent="0.3">
      <c r="A481" t="s">
        <v>1407</v>
      </c>
      <c r="B481" t="s">
        <v>199</v>
      </c>
      <c r="C481" t="s">
        <v>1991</v>
      </c>
      <c r="D481" s="1">
        <v>925000</v>
      </c>
    </row>
    <row r="482" spans="1:4" x14ac:dyDescent="0.3">
      <c r="A482" t="s">
        <v>994</v>
      </c>
      <c r="B482" t="s">
        <v>162</v>
      </c>
      <c r="C482" t="s">
        <v>1989</v>
      </c>
      <c r="D482" s="1">
        <v>900000</v>
      </c>
    </row>
    <row r="483" spans="1:4" x14ac:dyDescent="0.3">
      <c r="A483" t="s">
        <v>229</v>
      </c>
      <c r="B483" t="s">
        <v>198</v>
      </c>
      <c r="C483" t="s">
        <v>1991</v>
      </c>
      <c r="D483" s="1">
        <v>900000</v>
      </c>
    </row>
    <row r="484" spans="1:4" x14ac:dyDescent="0.3">
      <c r="A484" t="s">
        <v>1408</v>
      </c>
      <c r="B484" t="s">
        <v>195</v>
      </c>
      <c r="C484" t="s">
        <v>1988</v>
      </c>
      <c r="D484" s="1">
        <v>900000</v>
      </c>
    </row>
    <row r="485" spans="1:4" x14ac:dyDescent="0.3">
      <c r="A485" t="s">
        <v>1409</v>
      </c>
      <c r="B485" t="s">
        <v>193</v>
      </c>
      <c r="C485" t="s">
        <v>4</v>
      </c>
      <c r="D485" s="1">
        <v>900000</v>
      </c>
    </row>
    <row r="486" spans="1:4" x14ac:dyDescent="0.3">
      <c r="A486" t="s">
        <v>436</v>
      </c>
      <c r="B486" t="s">
        <v>144</v>
      </c>
      <c r="C486" t="s">
        <v>1991</v>
      </c>
      <c r="D486" s="1">
        <v>850000</v>
      </c>
    </row>
    <row r="487" spans="1:4" x14ac:dyDescent="0.3">
      <c r="A487" t="s">
        <v>963</v>
      </c>
      <c r="B487" t="s">
        <v>192</v>
      </c>
      <c r="C487" t="s">
        <v>3</v>
      </c>
      <c r="D487" s="1">
        <v>850000</v>
      </c>
    </row>
    <row r="488" spans="1:4" x14ac:dyDescent="0.3">
      <c r="A488" t="s">
        <v>1210</v>
      </c>
      <c r="B488" t="s">
        <v>144</v>
      </c>
      <c r="C488" t="s">
        <v>1991</v>
      </c>
      <c r="D488" s="1">
        <v>850000</v>
      </c>
    </row>
    <row r="489" spans="1:4" x14ac:dyDescent="0.3">
      <c r="A489" t="s">
        <v>41</v>
      </c>
      <c r="B489" t="s">
        <v>204</v>
      </c>
      <c r="C489" t="s">
        <v>1991</v>
      </c>
      <c r="D489" s="1">
        <v>850000</v>
      </c>
    </row>
    <row r="490" spans="1:4" x14ac:dyDescent="0.3">
      <c r="A490" t="s">
        <v>1410</v>
      </c>
      <c r="B490" t="s">
        <v>209</v>
      </c>
      <c r="C490" t="s">
        <v>4</v>
      </c>
      <c r="D490" s="1">
        <v>850000</v>
      </c>
    </row>
    <row r="491" spans="1:4" x14ac:dyDescent="0.3">
      <c r="A491" t="s">
        <v>386</v>
      </c>
      <c r="B491" t="s">
        <v>206</v>
      </c>
      <c r="C491" t="s">
        <v>4</v>
      </c>
      <c r="D491" s="1">
        <v>825000</v>
      </c>
    </row>
    <row r="492" spans="1:4" x14ac:dyDescent="0.3">
      <c r="A492" t="s">
        <v>943</v>
      </c>
      <c r="B492" t="s">
        <v>193</v>
      </c>
      <c r="C492" t="s">
        <v>1991</v>
      </c>
      <c r="D492" s="1">
        <v>800000</v>
      </c>
    </row>
    <row r="493" spans="1:4" x14ac:dyDescent="0.3">
      <c r="A493" t="s">
        <v>1411</v>
      </c>
      <c r="B493" t="s">
        <v>154</v>
      </c>
      <c r="C493" t="s">
        <v>1991</v>
      </c>
      <c r="D493" s="1">
        <v>800000</v>
      </c>
    </row>
    <row r="494" spans="1:4" x14ac:dyDescent="0.3">
      <c r="A494" t="s">
        <v>1019</v>
      </c>
      <c r="B494" t="s">
        <v>189</v>
      </c>
      <c r="C494" t="s">
        <v>4</v>
      </c>
      <c r="D494" s="1">
        <v>800000</v>
      </c>
    </row>
    <row r="495" spans="1:4" x14ac:dyDescent="0.3">
      <c r="A495" t="s">
        <v>951</v>
      </c>
      <c r="B495" t="s">
        <v>192</v>
      </c>
      <c r="C495" t="s">
        <v>1991</v>
      </c>
      <c r="D495" s="1">
        <v>800000</v>
      </c>
    </row>
    <row r="496" spans="1:4" x14ac:dyDescent="0.3">
      <c r="A496" t="s">
        <v>1412</v>
      </c>
      <c r="B496" t="s">
        <v>145</v>
      </c>
      <c r="C496" t="s">
        <v>4</v>
      </c>
      <c r="D496" s="1">
        <v>775000</v>
      </c>
    </row>
    <row r="497" spans="1:4" x14ac:dyDescent="0.3">
      <c r="A497" t="s">
        <v>124</v>
      </c>
      <c r="B497" t="s">
        <v>207</v>
      </c>
      <c r="C497" t="s">
        <v>1991</v>
      </c>
      <c r="D497" s="1">
        <v>750000</v>
      </c>
    </row>
    <row r="498" spans="1:4" x14ac:dyDescent="0.3">
      <c r="A498" t="s">
        <v>1413</v>
      </c>
      <c r="B498" t="s">
        <v>162</v>
      </c>
      <c r="C498" t="s">
        <v>1991</v>
      </c>
      <c r="D498" s="1">
        <v>725000</v>
      </c>
    </row>
    <row r="499" spans="1:4" x14ac:dyDescent="0.3">
      <c r="A499" t="s">
        <v>1414</v>
      </c>
      <c r="B499" t="s">
        <v>208</v>
      </c>
      <c r="C499" t="s">
        <v>1991</v>
      </c>
      <c r="D499" s="1">
        <v>725000</v>
      </c>
    </row>
    <row r="500" spans="1:4" x14ac:dyDescent="0.3">
      <c r="A500" t="s">
        <v>1415</v>
      </c>
      <c r="B500" t="s">
        <v>154</v>
      </c>
      <c r="C500" t="s">
        <v>4</v>
      </c>
      <c r="D500" s="1">
        <v>700000</v>
      </c>
    </row>
    <row r="501" spans="1:4" x14ac:dyDescent="0.3">
      <c r="A501" t="s">
        <v>470</v>
      </c>
      <c r="B501" t="s">
        <v>190</v>
      </c>
      <c r="C501" t="s">
        <v>4</v>
      </c>
      <c r="D501" s="1">
        <v>693000</v>
      </c>
    </row>
    <row r="502" spans="1:4" x14ac:dyDescent="0.3">
      <c r="A502" t="s">
        <v>261</v>
      </c>
      <c r="B502" t="s">
        <v>204</v>
      </c>
      <c r="C502" t="s">
        <v>1991</v>
      </c>
      <c r="D502" s="1">
        <v>675000</v>
      </c>
    </row>
    <row r="503" spans="1:4" x14ac:dyDescent="0.3">
      <c r="A503" t="s">
        <v>408</v>
      </c>
      <c r="B503" t="s">
        <v>196</v>
      </c>
      <c r="C503" t="s">
        <v>1991</v>
      </c>
      <c r="D503" s="1">
        <v>660000</v>
      </c>
    </row>
    <row r="504" spans="1:4" x14ac:dyDescent="0.3">
      <c r="A504" t="s">
        <v>263</v>
      </c>
      <c r="B504" t="s">
        <v>202</v>
      </c>
      <c r="C504" t="s">
        <v>916</v>
      </c>
      <c r="D504" s="1">
        <v>651000</v>
      </c>
    </row>
    <row r="505" spans="1:4" x14ac:dyDescent="0.3">
      <c r="A505" t="s">
        <v>1161</v>
      </c>
      <c r="B505" t="s">
        <v>202</v>
      </c>
      <c r="C505" t="s">
        <v>1991</v>
      </c>
      <c r="D505" s="1">
        <v>651000</v>
      </c>
    </row>
    <row r="506" spans="1:4" x14ac:dyDescent="0.3">
      <c r="A506" t="s">
        <v>1416</v>
      </c>
      <c r="B506" t="s">
        <v>189</v>
      </c>
      <c r="C506" t="s">
        <v>1991</v>
      </c>
      <c r="D506" s="1">
        <v>650000</v>
      </c>
    </row>
    <row r="507" spans="1:4" x14ac:dyDescent="0.3">
      <c r="A507" t="s">
        <v>394</v>
      </c>
      <c r="B507" t="s">
        <v>208</v>
      </c>
      <c r="C507" t="s">
        <v>1991</v>
      </c>
      <c r="D507" s="1">
        <v>614125</v>
      </c>
    </row>
    <row r="508" spans="1:4" x14ac:dyDescent="0.3">
      <c r="A508" t="s">
        <v>330</v>
      </c>
      <c r="B508" t="s">
        <v>188</v>
      </c>
      <c r="C508" t="s">
        <v>1991</v>
      </c>
      <c r="D508" s="1">
        <v>603000</v>
      </c>
    </row>
    <row r="509" spans="1:4" x14ac:dyDescent="0.3">
      <c r="A509" t="s">
        <v>1417</v>
      </c>
      <c r="B509" t="s">
        <v>162</v>
      </c>
      <c r="C509" t="s">
        <v>916</v>
      </c>
      <c r="D509" s="1">
        <v>600000</v>
      </c>
    </row>
    <row r="510" spans="1:4" x14ac:dyDescent="0.3">
      <c r="A510" t="s">
        <v>981</v>
      </c>
      <c r="B510" t="s">
        <v>192</v>
      </c>
      <c r="C510" t="s">
        <v>1991</v>
      </c>
      <c r="D510" s="1">
        <v>600000</v>
      </c>
    </row>
    <row r="511" spans="1:4" x14ac:dyDescent="0.3">
      <c r="A511" t="s">
        <v>972</v>
      </c>
      <c r="B511" t="s">
        <v>208</v>
      </c>
      <c r="C511" t="s">
        <v>1991</v>
      </c>
      <c r="D511" s="1">
        <v>582125</v>
      </c>
    </row>
    <row r="512" spans="1:4" x14ac:dyDescent="0.3">
      <c r="A512" t="s">
        <v>1418</v>
      </c>
      <c r="B512" t="s">
        <v>188</v>
      </c>
      <c r="C512" t="s">
        <v>1991</v>
      </c>
      <c r="D512" s="1">
        <v>576500</v>
      </c>
    </row>
    <row r="513" spans="1:4" x14ac:dyDescent="0.3">
      <c r="A513" t="s">
        <v>1419</v>
      </c>
      <c r="B513" t="s">
        <v>192</v>
      </c>
      <c r="C513" t="s">
        <v>1991</v>
      </c>
      <c r="D513" s="1">
        <v>575000</v>
      </c>
    </row>
    <row r="514" spans="1:4" x14ac:dyDescent="0.3">
      <c r="A514" t="s">
        <v>216</v>
      </c>
      <c r="B514" t="s">
        <v>187</v>
      </c>
      <c r="C514" t="s">
        <v>1991</v>
      </c>
      <c r="D514" s="1">
        <v>572600</v>
      </c>
    </row>
    <row r="515" spans="1:4" x14ac:dyDescent="0.3">
      <c r="A515" t="s">
        <v>450</v>
      </c>
      <c r="B515" t="s">
        <v>202</v>
      </c>
      <c r="C515" t="s">
        <v>1991</v>
      </c>
      <c r="D515" s="1">
        <v>570000</v>
      </c>
    </row>
    <row r="516" spans="1:4" x14ac:dyDescent="0.3">
      <c r="A516" t="s">
        <v>979</v>
      </c>
      <c r="B516" t="s">
        <v>188</v>
      </c>
      <c r="C516" t="s">
        <v>1991</v>
      </c>
      <c r="D516" s="1">
        <v>566500</v>
      </c>
    </row>
    <row r="517" spans="1:4" x14ac:dyDescent="0.3">
      <c r="A517" t="s">
        <v>1007</v>
      </c>
      <c r="B517" t="s">
        <v>188</v>
      </c>
      <c r="C517" t="s">
        <v>1991</v>
      </c>
      <c r="D517" s="1">
        <v>557000</v>
      </c>
    </row>
    <row r="518" spans="1:4" x14ac:dyDescent="0.3">
      <c r="A518" t="s">
        <v>357</v>
      </c>
      <c r="B518" t="s">
        <v>187</v>
      </c>
      <c r="C518" t="s">
        <v>1991</v>
      </c>
      <c r="D518" s="1">
        <v>556000</v>
      </c>
    </row>
    <row r="519" spans="1:4" x14ac:dyDescent="0.3">
      <c r="A519" t="s">
        <v>989</v>
      </c>
      <c r="B519" t="s">
        <v>196</v>
      </c>
      <c r="C519" t="s">
        <v>1989</v>
      </c>
      <c r="D519" s="1">
        <v>555000</v>
      </c>
    </row>
    <row r="520" spans="1:4" x14ac:dyDescent="0.3">
      <c r="A520" t="s">
        <v>382</v>
      </c>
      <c r="B520" t="s">
        <v>202</v>
      </c>
      <c r="C520" t="s">
        <v>916</v>
      </c>
      <c r="D520" s="1">
        <v>555000</v>
      </c>
    </row>
    <row r="521" spans="1:4" x14ac:dyDescent="0.3">
      <c r="A521" t="s">
        <v>284</v>
      </c>
      <c r="B521" t="s">
        <v>187</v>
      </c>
      <c r="C521" t="s">
        <v>3</v>
      </c>
      <c r="D521" s="1">
        <v>553900</v>
      </c>
    </row>
    <row r="522" spans="1:4" x14ac:dyDescent="0.3">
      <c r="A522" t="s">
        <v>1420</v>
      </c>
      <c r="B522" t="s">
        <v>207</v>
      </c>
      <c r="C522" t="s">
        <v>916</v>
      </c>
      <c r="D522" s="1">
        <v>550000</v>
      </c>
    </row>
    <row r="523" spans="1:4" x14ac:dyDescent="0.3">
      <c r="A523" t="s">
        <v>381</v>
      </c>
      <c r="B523" t="s">
        <v>194</v>
      </c>
      <c r="C523" t="s">
        <v>1989</v>
      </c>
      <c r="D523" s="1">
        <v>548000</v>
      </c>
    </row>
    <row r="524" spans="1:4" x14ac:dyDescent="0.3">
      <c r="A524" t="s">
        <v>264</v>
      </c>
      <c r="B524" t="s">
        <v>198</v>
      </c>
      <c r="C524" t="s">
        <v>1991</v>
      </c>
      <c r="D524" s="1">
        <v>547100</v>
      </c>
    </row>
    <row r="525" spans="1:4" x14ac:dyDescent="0.3">
      <c r="A525" t="s">
        <v>232</v>
      </c>
      <c r="B525" t="s">
        <v>197</v>
      </c>
      <c r="C525" t="s">
        <v>916</v>
      </c>
      <c r="D525" s="1">
        <v>545000</v>
      </c>
    </row>
    <row r="526" spans="1:4" x14ac:dyDescent="0.3">
      <c r="A526" t="s">
        <v>1002</v>
      </c>
      <c r="B526" t="s">
        <v>209</v>
      </c>
      <c r="C526" t="s">
        <v>4</v>
      </c>
      <c r="D526" s="1">
        <v>545000</v>
      </c>
    </row>
    <row r="527" spans="1:4" x14ac:dyDescent="0.3">
      <c r="A527" t="s">
        <v>306</v>
      </c>
      <c r="B527" t="s">
        <v>195</v>
      </c>
      <c r="C527" t="s">
        <v>1991</v>
      </c>
      <c r="D527" s="1">
        <v>544000</v>
      </c>
    </row>
    <row r="528" spans="1:4" x14ac:dyDescent="0.3">
      <c r="A528" t="s">
        <v>466</v>
      </c>
      <c r="B528" t="s">
        <v>188</v>
      </c>
      <c r="C528" t="s">
        <v>3</v>
      </c>
      <c r="D528" s="1">
        <v>543000</v>
      </c>
    </row>
    <row r="529" spans="1:4" x14ac:dyDescent="0.3">
      <c r="A529" t="s">
        <v>1421</v>
      </c>
      <c r="B529" t="s">
        <v>209</v>
      </c>
      <c r="C529" t="s">
        <v>1989</v>
      </c>
      <c r="D529" s="1">
        <v>540500</v>
      </c>
    </row>
    <row r="530" spans="1:4" x14ac:dyDescent="0.3">
      <c r="A530" t="s">
        <v>1030</v>
      </c>
      <c r="B530" t="s">
        <v>202</v>
      </c>
      <c r="C530" t="s">
        <v>1991</v>
      </c>
      <c r="D530" s="1">
        <v>540000</v>
      </c>
    </row>
    <row r="531" spans="1:4" x14ac:dyDescent="0.3">
      <c r="A531" t="s">
        <v>337</v>
      </c>
      <c r="B531" t="s">
        <v>191</v>
      </c>
      <c r="C531" t="s">
        <v>3</v>
      </c>
      <c r="D531" s="1">
        <v>538000</v>
      </c>
    </row>
    <row r="532" spans="1:4" x14ac:dyDescent="0.3">
      <c r="A532" t="s">
        <v>367</v>
      </c>
      <c r="B532" t="s">
        <v>205</v>
      </c>
      <c r="C532" t="s">
        <v>916</v>
      </c>
      <c r="D532" s="1">
        <v>537500</v>
      </c>
    </row>
    <row r="533" spans="1:4" x14ac:dyDescent="0.3">
      <c r="A533" t="s">
        <v>369</v>
      </c>
      <c r="B533" t="s">
        <v>207</v>
      </c>
      <c r="C533" t="s">
        <v>1991</v>
      </c>
      <c r="D533" s="1">
        <v>537500</v>
      </c>
    </row>
    <row r="534" spans="1:4" x14ac:dyDescent="0.3">
      <c r="A534" t="s">
        <v>313</v>
      </c>
      <c r="B534" t="s">
        <v>192</v>
      </c>
      <c r="C534" t="s">
        <v>1991</v>
      </c>
      <c r="D534" s="1">
        <v>535500</v>
      </c>
    </row>
    <row r="535" spans="1:4" x14ac:dyDescent="0.3">
      <c r="A535" t="s">
        <v>1015</v>
      </c>
      <c r="B535" t="s">
        <v>197</v>
      </c>
      <c r="C535" t="s">
        <v>1991</v>
      </c>
      <c r="D535" s="1">
        <v>535000</v>
      </c>
    </row>
    <row r="536" spans="1:4" x14ac:dyDescent="0.3">
      <c r="A536" t="s">
        <v>439</v>
      </c>
      <c r="B536" t="s">
        <v>199</v>
      </c>
      <c r="C536" t="s">
        <v>1991</v>
      </c>
      <c r="D536" s="1">
        <v>535000</v>
      </c>
    </row>
    <row r="537" spans="1:4" x14ac:dyDescent="0.3">
      <c r="A537" t="s">
        <v>938</v>
      </c>
      <c r="B537" t="s">
        <v>145</v>
      </c>
      <c r="C537" t="s">
        <v>1991</v>
      </c>
      <c r="D537" s="1">
        <v>535000</v>
      </c>
    </row>
    <row r="538" spans="1:4" x14ac:dyDescent="0.3">
      <c r="A538" t="s">
        <v>322</v>
      </c>
      <c r="B538" t="s">
        <v>206</v>
      </c>
      <c r="C538" t="s">
        <v>3</v>
      </c>
      <c r="D538" s="1">
        <v>534000</v>
      </c>
    </row>
    <row r="539" spans="1:4" x14ac:dyDescent="0.3">
      <c r="A539" t="s">
        <v>390</v>
      </c>
      <c r="B539" t="s">
        <v>145</v>
      </c>
      <c r="C539" t="s">
        <v>1987</v>
      </c>
      <c r="D539" s="1">
        <v>534000</v>
      </c>
    </row>
    <row r="540" spans="1:4" x14ac:dyDescent="0.3">
      <c r="A540" t="s">
        <v>290</v>
      </c>
      <c r="B540" t="s">
        <v>207</v>
      </c>
      <c r="C540" t="s">
        <v>916</v>
      </c>
      <c r="D540" s="1">
        <v>532500</v>
      </c>
    </row>
    <row r="541" spans="1:4" x14ac:dyDescent="0.3">
      <c r="A541" t="s">
        <v>1209</v>
      </c>
      <c r="B541" t="s">
        <v>204</v>
      </c>
      <c r="C541" t="s">
        <v>4</v>
      </c>
      <c r="D541" s="1">
        <v>532500</v>
      </c>
    </row>
    <row r="542" spans="1:4" x14ac:dyDescent="0.3">
      <c r="A542" t="s">
        <v>1222</v>
      </c>
      <c r="B542" t="s">
        <v>207</v>
      </c>
      <c r="C542" t="s">
        <v>916</v>
      </c>
      <c r="D542" s="1">
        <v>532500</v>
      </c>
    </row>
    <row r="543" spans="1:4" x14ac:dyDescent="0.3">
      <c r="A543" t="s">
        <v>311</v>
      </c>
      <c r="B543" t="s">
        <v>208</v>
      </c>
      <c r="C543" t="s">
        <v>1991</v>
      </c>
      <c r="D543" s="1">
        <v>531875</v>
      </c>
    </row>
    <row r="544" spans="1:4" x14ac:dyDescent="0.3">
      <c r="A544" t="s">
        <v>1189</v>
      </c>
      <c r="B544" t="s">
        <v>202</v>
      </c>
      <c r="C544" t="s">
        <v>1991</v>
      </c>
      <c r="D544" s="1">
        <v>531500</v>
      </c>
    </row>
    <row r="545" spans="1:4" x14ac:dyDescent="0.3">
      <c r="A545" t="s">
        <v>1422</v>
      </c>
      <c r="B545" t="s">
        <v>202</v>
      </c>
      <c r="C545" t="s">
        <v>3</v>
      </c>
      <c r="D545" s="1">
        <v>531500</v>
      </c>
    </row>
    <row r="546" spans="1:4" x14ac:dyDescent="0.3">
      <c r="A546" t="s">
        <v>301</v>
      </c>
      <c r="B546" t="s">
        <v>191</v>
      </c>
      <c r="C546" t="s">
        <v>1991</v>
      </c>
      <c r="D546" s="1">
        <v>531000</v>
      </c>
    </row>
    <row r="547" spans="1:4" x14ac:dyDescent="0.3">
      <c r="A547" t="s">
        <v>962</v>
      </c>
      <c r="B547" t="s">
        <v>191</v>
      </c>
      <c r="C547" t="s">
        <v>1991</v>
      </c>
      <c r="D547" s="1">
        <v>531000</v>
      </c>
    </row>
    <row r="548" spans="1:4" x14ac:dyDescent="0.3">
      <c r="A548" t="s">
        <v>937</v>
      </c>
      <c r="B548" t="s">
        <v>202</v>
      </c>
      <c r="C548" t="s">
        <v>1991</v>
      </c>
      <c r="D548" s="1">
        <v>530000</v>
      </c>
    </row>
    <row r="549" spans="1:4" x14ac:dyDescent="0.3">
      <c r="A549" t="s">
        <v>1041</v>
      </c>
      <c r="B549" t="s">
        <v>207</v>
      </c>
      <c r="C549" t="s">
        <v>3</v>
      </c>
      <c r="D549" s="1">
        <v>530000</v>
      </c>
    </row>
    <row r="550" spans="1:4" x14ac:dyDescent="0.3">
      <c r="A550" t="s">
        <v>378</v>
      </c>
      <c r="B550" t="s">
        <v>199</v>
      </c>
      <c r="C550" t="s">
        <v>1991</v>
      </c>
      <c r="D550" s="1">
        <v>530000</v>
      </c>
    </row>
    <row r="551" spans="1:4" x14ac:dyDescent="0.3">
      <c r="A551" t="s">
        <v>1188</v>
      </c>
      <c r="B551" t="s">
        <v>145</v>
      </c>
      <c r="C551" t="s">
        <v>1991</v>
      </c>
      <c r="D551" s="1">
        <v>530000</v>
      </c>
    </row>
    <row r="552" spans="1:4" x14ac:dyDescent="0.3">
      <c r="A552" t="s">
        <v>447</v>
      </c>
      <c r="B552" t="s">
        <v>177</v>
      </c>
      <c r="C552" t="s">
        <v>1991</v>
      </c>
      <c r="D552" s="1">
        <v>529600</v>
      </c>
    </row>
    <row r="553" spans="1:4" x14ac:dyDescent="0.3">
      <c r="A553" t="s">
        <v>351</v>
      </c>
      <c r="B553" t="s">
        <v>208</v>
      </c>
      <c r="C553" t="s">
        <v>916</v>
      </c>
      <c r="D553" s="1">
        <v>528696</v>
      </c>
    </row>
    <row r="554" spans="1:4" x14ac:dyDescent="0.3">
      <c r="A554" t="s">
        <v>1423</v>
      </c>
      <c r="B554" t="s">
        <v>192</v>
      </c>
      <c r="C554" t="s">
        <v>1991</v>
      </c>
      <c r="D554" s="1">
        <v>528000</v>
      </c>
    </row>
    <row r="555" spans="1:4" x14ac:dyDescent="0.3">
      <c r="A555" t="s">
        <v>237</v>
      </c>
      <c r="B555" t="s">
        <v>210</v>
      </c>
      <c r="C555" t="s">
        <v>3</v>
      </c>
      <c r="D555" s="1">
        <v>527600</v>
      </c>
    </row>
    <row r="556" spans="1:4" x14ac:dyDescent="0.3">
      <c r="A556" t="s">
        <v>1424</v>
      </c>
      <c r="B556" t="s">
        <v>189</v>
      </c>
      <c r="C556" t="s">
        <v>1991</v>
      </c>
      <c r="D556" s="1">
        <v>527500</v>
      </c>
    </row>
    <row r="557" spans="1:4" x14ac:dyDescent="0.3">
      <c r="A557" t="s">
        <v>1425</v>
      </c>
      <c r="B557" t="s">
        <v>210</v>
      </c>
      <c r="C557" t="s">
        <v>1991</v>
      </c>
      <c r="D557" s="1">
        <v>527300</v>
      </c>
    </row>
    <row r="558" spans="1:4" x14ac:dyDescent="0.3">
      <c r="A558" t="s">
        <v>212</v>
      </c>
      <c r="B558" t="s">
        <v>171</v>
      </c>
      <c r="C558" t="s">
        <v>1991</v>
      </c>
      <c r="D558" s="1">
        <v>527000</v>
      </c>
    </row>
    <row r="559" spans="1:4" x14ac:dyDescent="0.3">
      <c r="A559" t="s">
        <v>276</v>
      </c>
      <c r="B559" t="s">
        <v>210</v>
      </c>
      <c r="C559" t="s">
        <v>1991</v>
      </c>
      <c r="D559" s="1">
        <v>527000</v>
      </c>
    </row>
    <row r="560" spans="1:4" x14ac:dyDescent="0.3">
      <c r="A560" t="s">
        <v>295</v>
      </c>
      <c r="B560" t="s">
        <v>203</v>
      </c>
      <c r="C560" t="s">
        <v>1990</v>
      </c>
      <c r="D560" s="1">
        <v>526500</v>
      </c>
    </row>
    <row r="561" spans="1:4" x14ac:dyDescent="0.3">
      <c r="A561" t="s">
        <v>423</v>
      </c>
      <c r="B561" t="s">
        <v>193</v>
      </c>
      <c r="C561" t="s">
        <v>1991</v>
      </c>
      <c r="D561" s="1">
        <v>526000</v>
      </c>
    </row>
    <row r="562" spans="1:4" x14ac:dyDescent="0.3">
      <c r="A562" t="s">
        <v>1426</v>
      </c>
      <c r="B562" t="s">
        <v>194</v>
      </c>
      <c r="C562" t="s">
        <v>916</v>
      </c>
      <c r="D562" s="1">
        <v>525500</v>
      </c>
    </row>
    <row r="563" spans="1:4" x14ac:dyDescent="0.3">
      <c r="A563" t="s">
        <v>452</v>
      </c>
      <c r="B563" t="s">
        <v>197</v>
      </c>
      <c r="C563" t="s">
        <v>1991</v>
      </c>
      <c r="D563" s="1">
        <v>525500</v>
      </c>
    </row>
    <row r="564" spans="1:4" x14ac:dyDescent="0.3">
      <c r="A564" t="s">
        <v>949</v>
      </c>
      <c r="B564" t="s">
        <v>206</v>
      </c>
      <c r="C564" t="s">
        <v>1991</v>
      </c>
      <c r="D564" s="1">
        <v>525500</v>
      </c>
    </row>
    <row r="565" spans="1:4" x14ac:dyDescent="0.3">
      <c r="A565" t="s">
        <v>1427</v>
      </c>
      <c r="B565" t="s">
        <v>208</v>
      </c>
      <c r="C565" t="s">
        <v>4</v>
      </c>
      <c r="D565" s="1">
        <v>525424</v>
      </c>
    </row>
    <row r="566" spans="1:4" x14ac:dyDescent="0.3">
      <c r="A566" t="s">
        <v>1016</v>
      </c>
      <c r="B566" t="s">
        <v>208</v>
      </c>
      <c r="C566" t="s">
        <v>916</v>
      </c>
      <c r="D566" s="1">
        <v>525415</v>
      </c>
    </row>
    <row r="567" spans="1:4" x14ac:dyDescent="0.3">
      <c r="A567" t="s">
        <v>411</v>
      </c>
      <c r="B567" t="s">
        <v>209</v>
      </c>
      <c r="C567" t="s">
        <v>1991</v>
      </c>
      <c r="D567" s="1">
        <v>525300</v>
      </c>
    </row>
    <row r="568" spans="1:4" x14ac:dyDescent="0.3">
      <c r="A568" t="s">
        <v>1428</v>
      </c>
      <c r="B568" t="s">
        <v>203</v>
      </c>
      <c r="C568" t="s">
        <v>1991</v>
      </c>
      <c r="D568" s="1">
        <v>525100</v>
      </c>
    </row>
    <row r="569" spans="1:4" x14ac:dyDescent="0.3">
      <c r="A569" t="s">
        <v>305</v>
      </c>
      <c r="B569" t="s">
        <v>191</v>
      </c>
      <c r="C569" t="s">
        <v>916</v>
      </c>
      <c r="D569" s="1">
        <v>525000</v>
      </c>
    </row>
    <row r="570" spans="1:4" x14ac:dyDescent="0.3">
      <c r="A570" t="s">
        <v>968</v>
      </c>
      <c r="B570" t="s">
        <v>201</v>
      </c>
      <c r="C570" t="s">
        <v>1989</v>
      </c>
      <c r="D570" s="1">
        <v>525000</v>
      </c>
    </row>
    <row r="571" spans="1:4" x14ac:dyDescent="0.3">
      <c r="A571" t="s">
        <v>1005</v>
      </c>
      <c r="B571" t="s">
        <v>196</v>
      </c>
      <c r="C571" t="s">
        <v>1991</v>
      </c>
      <c r="D571" s="1">
        <v>525000</v>
      </c>
    </row>
    <row r="572" spans="1:4" x14ac:dyDescent="0.3">
      <c r="A572" t="s">
        <v>271</v>
      </c>
      <c r="B572" t="s">
        <v>203</v>
      </c>
      <c r="C572" t="s">
        <v>1991</v>
      </c>
      <c r="D572" s="1">
        <v>524500</v>
      </c>
    </row>
    <row r="573" spans="1:4" x14ac:dyDescent="0.3">
      <c r="A573" t="s">
        <v>415</v>
      </c>
      <c r="B573" t="s">
        <v>193</v>
      </c>
      <c r="C573" t="s">
        <v>1991</v>
      </c>
      <c r="D573" s="1">
        <v>524000</v>
      </c>
    </row>
    <row r="574" spans="1:4" x14ac:dyDescent="0.3">
      <c r="A574" t="s">
        <v>327</v>
      </c>
      <c r="B574" t="s">
        <v>208</v>
      </c>
      <c r="C574" t="s">
        <v>1991</v>
      </c>
      <c r="D574" s="1">
        <v>523925</v>
      </c>
    </row>
    <row r="575" spans="1:4" x14ac:dyDescent="0.3">
      <c r="A575" t="s">
        <v>406</v>
      </c>
      <c r="B575" t="s">
        <v>210</v>
      </c>
      <c r="C575" t="s">
        <v>4</v>
      </c>
      <c r="D575" s="1">
        <v>523500</v>
      </c>
    </row>
    <row r="576" spans="1:4" x14ac:dyDescent="0.3">
      <c r="A576" t="s">
        <v>231</v>
      </c>
      <c r="B576" t="s">
        <v>196</v>
      </c>
      <c r="C576" t="s">
        <v>916</v>
      </c>
      <c r="D576" s="1">
        <v>523000</v>
      </c>
    </row>
    <row r="577" spans="1:4" x14ac:dyDescent="0.3">
      <c r="A577" t="s">
        <v>235</v>
      </c>
      <c r="B577" t="s">
        <v>194</v>
      </c>
      <c r="C577" t="s">
        <v>1991</v>
      </c>
      <c r="D577" s="1">
        <v>523000</v>
      </c>
    </row>
    <row r="578" spans="1:4" x14ac:dyDescent="0.3">
      <c r="A578" t="s">
        <v>990</v>
      </c>
      <c r="B578" t="s">
        <v>196</v>
      </c>
      <c r="C578" t="s">
        <v>1991</v>
      </c>
      <c r="D578" s="1">
        <v>523000</v>
      </c>
    </row>
    <row r="579" spans="1:4" x14ac:dyDescent="0.3">
      <c r="A579" t="s">
        <v>1429</v>
      </c>
      <c r="B579" t="s">
        <v>208</v>
      </c>
      <c r="C579" t="s">
        <v>1991</v>
      </c>
      <c r="D579" s="1">
        <v>522900</v>
      </c>
    </row>
    <row r="580" spans="1:4" x14ac:dyDescent="0.3">
      <c r="A580" t="s">
        <v>292</v>
      </c>
      <c r="B580" t="s">
        <v>154</v>
      </c>
      <c r="C580" t="s">
        <v>1991</v>
      </c>
      <c r="D580" s="1">
        <v>522800</v>
      </c>
    </row>
    <row r="581" spans="1:4" x14ac:dyDescent="0.3">
      <c r="A581" t="s">
        <v>1430</v>
      </c>
      <c r="B581" t="s">
        <v>190</v>
      </c>
      <c r="C581" t="s">
        <v>1991</v>
      </c>
      <c r="D581" s="1">
        <v>522500</v>
      </c>
    </row>
    <row r="582" spans="1:4" x14ac:dyDescent="0.3">
      <c r="A582" t="s">
        <v>256</v>
      </c>
      <c r="B582" t="s">
        <v>190</v>
      </c>
      <c r="C582" t="s">
        <v>1991</v>
      </c>
      <c r="D582" s="1">
        <v>522500</v>
      </c>
    </row>
    <row r="583" spans="1:4" x14ac:dyDescent="0.3">
      <c r="A583" t="s">
        <v>1431</v>
      </c>
      <c r="B583" t="s">
        <v>197</v>
      </c>
      <c r="C583" t="s">
        <v>916</v>
      </c>
      <c r="D583" s="1">
        <v>522500</v>
      </c>
    </row>
    <row r="584" spans="1:4" x14ac:dyDescent="0.3">
      <c r="A584" t="s">
        <v>331</v>
      </c>
      <c r="B584" t="s">
        <v>189</v>
      </c>
      <c r="C584" t="s">
        <v>1988</v>
      </c>
      <c r="D584" s="1">
        <v>522500</v>
      </c>
    </row>
    <row r="585" spans="1:4" x14ac:dyDescent="0.3">
      <c r="A585" t="s">
        <v>1432</v>
      </c>
      <c r="B585" t="s">
        <v>190</v>
      </c>
      <c r="C585" t="s">
        <v>1991</v>
      </c>
      <c r="D585" s="1">
        <v>522500</v>
      </c>
    </row>
    <row r="586" spans="1:4" x14ac:dyDescent="0.3">
      <c r="A586" t="s">
        <v>992</v>
      </c>
      <c r="B586" t="s">
        <v>190</v>
      </c>
      <c r="C586" t="s">
        <v>916</v>
      </c>
      <c r="D586" s="1">
        <v>522500</v>
      </c>
    </row>
    <row r="587" spans="1:4" x14ac:dyDescent="0.3">
      <c r="A587" t="s">
        <v>316</v>
      </c>
      <c r="B587" t="s">
        <v>154</v>
      </c>
      <c r="C587" t="s">
        <v>1991</v>
      </c>
      <c r="D587" s="1">
        <v>522000</v>
      </c>
    </row>
    <row r="588" spans="1:4" x14ac:dyDescent="0.3">
      <c r="A588" t="s">
        <v>362</v>
      </c>
      <c r="B588" t="s">
        <v>194</v>
      </c>
      <c r="C588" t="s">
        <v>1991</v>
      </c>
      <c r="D588" s="1">
        <v>522000</v>
      </c>
    </row>
    <row r="589" spans="1:4" x14ac:dyDescent="0.3">
      <c r="A589" t="s">
        <v>1028</v>
      </c>
      <c r="B589" t="s">
        <v>145</v>
      </c>
      <c r="C589" t="s">
        <v>3</v>
      </c>
      <c r="D589" s="1">
        <v>522000</v>
      </c>
    </row>
    <row r="590" spans="1:4" x14ac:dyDescent="0.3">
      <c r="A590" t="s">
        <v>234</v>
      </c>
      <c r="B590" t="s">
        <v>154</v>
      </c>
      <c r="C590" t="s">
        <v>1991</v>
      </c>
      <c r="D590" s="1">
        <v>521400</v>
      </c>
    </row>
    <row r="591" spans="1:4" x14ac:dyDescent="0.3">
      <c r="A591" t="s">
        <v>1022</v>
      </c>
      <c r="B591" t="s">
        <v>208</v>
      </c>
      <c r="C591" t="s">
        <v>1991</v>
      </c>
      <c r="D591" s="1">
        <v>520625</v>
      </c>
    </row>
    <row r="592" spans="1:4" x14ac:dyDescent="0.3">
      <c r="A592" t="s">
        <v>1433</v>
      </c>
      <c r="B592" t="s">
        <v>191</v>
      </c>
      <c r="C592" t="s">
        <v>1991</v>
      </c>
      <c r="D592" s="1">
        <v>520500</v>
      </c>
    </row>
    <row r="593" spans="1:4" x14ac:dyDescent="0.3">
      <c r="A593" t="s">
        <v>1434</v>
      </c>
      <c r="B593" t="s">
        <v>207</v>
      </c>
      <c r="C593" t="s">
        <v>1991</v>
      </c>
      <c r="D593" s="1">
        <v>520000</v>
      </c>
    </row>
    <row r="594" spans="1:4" x14ac:dyDescent="0.3">
      <c r="A594" t="s">
        <v>221</v>
      </c>
      <c r="B594" t="s">
        <v>199</v>
      </c>
      <c r="C594" t="s">
        <v>1991</v>
      </c>
      <c r="D594" s="1">
        <v>520000</v>
      </c>
    </row>
    <row r="595" spans="1:4" x14ac:dyDescent="0.3">
      <c r="A595" t="s">
        <v>225</v>
      </c>
      <c r="B595" t="s">
        <v>201</v>
      </c>
      <c r="C595" t="s">
        <v>3</v>
      </c>
      <c r="D595" s="1">
        <v>520000</v>
      </c>
    </row>
    <row r="596" spans="1:4" x14ac:dyDescent="0.3">
      <c r="A596" t="s">
        <v>236</v>
      </c>
      <c r="B596" t="s">
        <v>202</v>
      </c>
      <c r="C596" t="s">
        <v>1991</v>
      </c>
      <c r="D596" s="1">
        <v>520000</v>
      </c>
    </row>
    <row r="597" spans="1:4" x14ac:dyDescent="0.3">
      <c r="A597" t="s">
        <v>247</v>
      </c>
      <c r="B597" t="s">
        <v>145</v>
      </c>
      <c r="C597" t="s">
        <v>1991</v>
      </c>
      <c r="D597" s="1">
        <v>520000</v>
      </c>
    </row>
    <row r="598" spans="1:4" x14ac:dyDescent="0.3">
      <c r="A598" t="s">
        <v>1018</v>
      </c>
      <c r="B598" t="s">
        <v>196</v>
      </c>
      <c r="C598" t="s">
        <v>1991</v>
      </c>
      <c r="D598" s="1">
        <v>520000</v>
      </c>
    </row>
    <row r="599" spans="1:4" x14ac:dyDescent="0.3">
      <c r="A599" t="s">
        <v>368</v>
      </c>
      <c r="B599" t="s">
        <v>145</v>
      </c>
      <c r="C599" t="s">
        <v>1988</v>
      </c>
      <c r="D599" s="1">
        <v>520000</v>
      </c>
    </row>
    <row r="600" spans="1:4" x14ac:dyDescent="0.3">
      <c r="A600" t="s">
        <v>398</v>
      </c>
      <c r="B600" t="s">
        <v>145</v>
      </c>
      <c r="C600" t="s">
        <v>1991</v>
      </c>
      <c r="D600" s="1">
        <v>520000</v>
      </c>
    </row>
    <row r="601" spans="1:4" x14ac:dyDescent="0.3">
      <c r="A601" t="s">
        <v>1435</v>
      </c>
      <c r="B601" t="s">
        <v>195</v>
      </c>
      <c r="C601" t="s">
        <v>1989</v>
      </c>
      <c r="D601" s="1">
        <v>520000</v>
      </c>
    </row>
    <row r="602" spans="1:4" x14ac:dyDescent="0.3">
      <c r="A602" t="s">
        <v>1436</v>
      </c>
      <c r="B602" t="s">
        <v>171</v>
      </c>
      <c r="C602" t="s">
        <v>1991</v>
      </c>
      <c r="D602" s="1">
        <v>520000</v>
      </c>
    </row>
    <row r="603" spans="1:4" x14ac:dyDescent="0.3">
      <c r="A603" t="s">
        <v>462</v>
      </c>
      <c r="B603" t="s">
        <v>209</v>
      </c>
      <c r="C603" t="s">
        <v>916</v>
      </c>
      <c r="D603" s="1">
        <v>519800</v>
      </c>
    </row>
    <row r="604" spans="1:4" x14ac:dyDescent="0.3">
      <c r="A604" t="s">
        <v>1009</v>
      </c>
      <c r="B604" t="s">
        <v>162</v>
      </c>
      <c r="C604" t="s">
        <v>1991</v>
      </c>
      <c r="D604" s="1">
        <v>519700</v>
      </c>
    </row>
    <row r="605" spans="1:4" x14ac:dyDescent="0.3">
      <c r="A605" t="s">
        <v>211</v>
      </c>
      <c r="B605" t="s">
        <v>193</v>
      </c>
      <c r="C605" t="s">
        <v>916</v>
      </c>
      <c r="D605" s="1">
        <v>519500</v>
      </c>
    </row>
    <row r="606" spans="1:4" x14ac:dyDescent="0.3">
      <c r="A606" t="s">
        <v>365</v>
      </c>
      <c r="B606" t="s">
        <v>206</v>
      </c>
      <c r="C606" t="s">
        <v>916</v>
      </c>
      <c r="D606" s="1">
        <v>519500</v>
      </c>
    </row>
    <row r="607" spans="1:4" x14ac:dyDescent="0.3">
      <c r="A607" t="s">
        <v>359</v>
      </c>
      <c r="B607" t="s">
        <v>192</v>
      </c>
      <c r="C607" t="s">
        <v>1991</v>
      </c>
      <c r="D607" s="1">
        <v>519000</v>
      </c>
    </row>
    <row r="608" spans="1:4" x14ac:dyDescent="0.3">
      <c r="A608" t="s">
        <v>332</v>
      </c>
      <c r="B608" t="s">
        <v>187</v>
      </c>
      <c r="C608" t="s">
        <v>4</v>
      </c>
      <c r="D608" s="1">
        <v>518700</v>
      </c>
    </row>
    <row r="609" spans="1:4" x14ac:dyDescent="0.3">
      <c r="A609" t="s">
        <v>1437</v>
      </c>
      <c r="B609" t="s">
        <v>191</v>
      </c>
      <c r="C609" t="s">
        <v>3</v>
      </c>
      <c r="D609" s="1">
        <v>518500</v>
      </c>
    </row>
    <row r="610" spans="1:4" x14ac:dyDescent="0.3">
      <c r="A610" t="s">
        <v>374</v>
      </c>
      <c r="B610" t="s">
        <v>171</v>
      </c>
      <c r="C610" t="s">
        <v>1991</v>
      </c>
      <c r="D610" s="1">
        <v>518400</v>
      </c>
    </row>
    <row r="611" spans="1:4" x14ac:dyDescent="0.3">
      <c r="A611" t="s">
        <v>428</v>
      </c>
      <c r="B611" t="s">
        <v>162</v>
      </c>
      <c r="C611" t="s">
        <v>4</v>
      </c>
      <c r="D611" s="1">
        <v>518290</v>
      </c>
    </row>
    <row r="612" spans="1:4" x14ac:dyDescent="0.3">
      <c r="A612" t="s">
        <v>1438</v>
      </c>
      <c r="B612" t="s">
        <v>196</v>
      </c>
      <c r="C612" t="s">
        <v>1991</v>
      </c>
      <c r="D612" s="1">
        <v>518200</v>
      </c>
    </row>
    <row r="613" spans="1:4" x14ac:dyDescent="0.3">
      <c r="A613" t="s">
        <v>1010</v>
      </c>
      <c r="B613" t="s">
        <v>177</v>
      </c>
      <c r="C613" t="s">
        <v>916</v>
      </c>
      <c r="D613" s="1">
        <v>518200</v>
      </c>
    </row>
    <row r="614" spans="1:4" x14ac:dyDescent="0.3">
      <c r="A614" t="s">
        <v>984</v>
      </c>
      <c r="B614" t="s">
        <v>145</v>
      </c>
      <c r="C614" t="s">
        <v>1991</v>
      </c>
      <c r="D614" s="1">
        <v>518000</v>
      </c>
    </row>
    <row r="615" spans="1:4" x14ac:dyDescent="0.3">
      <c r="A615" t="s">
        <v>1439</v>
      </c>
      <c r="B615" t="s">
        <v>191</v>
      </c>
      <c r="C615" t="s">
        <v>4</v>
      </c>
      <c r="D615" s="1">
        <v>518000</v>
      </c>
    </row>
    <row r="616" spans="1:4" x14ac:dyDescent="0.3">
      <c r="A616" t="s">
        <v>1440</v>
      </c>
      <c r="B616" t="s">
        <v>208</v>
      </c>
      <c r="C616" t="s">
        <v>4</v>
      </c>
      <c r="D616" s="1">
        <v>517880</v>
      </c>
    </row>
    <row r="617" spans="1:4" x14ac:dyDescent="0.3">
      <c r="A617" t="s">
        <v>973</v>
      </c>
      <c r="B617" t="s">
        <v>144</v>
      </c>
      <c r="C617" t="s">
        <v>1991</v>
      </c>
      <c r="D617" s="1">
        <v>517500</v>
      </c>
    </row>
    <row r="618" spans="1:4" x14ac:dyDescent="0.3">
      <c r="A618" t="s">
        <v>250</v>
      </c>
      <c r="B618" t="s">
        <v>200</v>
      </c>
      <c r="C618" t="s">
        <v>916</v>
      </c>
      <c r="D618" s="1">
        <v>517500</v>
      </c>
    </row>
    <row r="619" spans="1:4" x14ac:dyDescent="0.3">
      <c r="A619" t="s">
        <v>1111</v>
      </c>
      <c r="B619" t="s">
        <v>192</v>
      </c>
      <c r="C619" t="s">
        <v>916</v>
      </c>
      <c r="D619" s="1">
        <v>517500</v>
      </c>
    </row>
    <row r="620" spans="1:4" x14ac:dyDescent="0.3">
      <c r="A620" t="s">
        <v>285</v>
      </c>
      <c r="B620" t="s">
        <v>200</v>
      </c>
      <c r="C620" t="s">
        <v>1988</v>
      </c>
      <c r="D620" s="1">
        <v>517500</v>
      </c>
    </row>
    <row r="621" spans="1:4" x14ac:dyDescent="0.3">
      <c r="A621" t="s">
        <v>287</v>
      </c>
      <c r="B621" t="s">
        <v>144</v>
      </c>
      <c r="C621" t="s">
        <v>1991</v>
      </c>
      <c r="D621" s="1">
        <v>517500</v>
      </c>
    </row>
    <row r="622" spans="1:4" x14ac:dyDescent="0.3">
      <c r="A622" t="s">
        <v>299</v>
      </c>
      <c r="B622" t="s">
        <v>189</v>
      </c>
      <c r="C622" t="s">
        <v>1991</v>
      </c>
      <c r="D622" s="1">
        <v>517500</v>
      </c>
    </row>
    <row r="623" spans="1:4" x14ac:dyDescent="0.3">
      <c r="A623" t="s">
        <v>396</v>
      </c>
      <c r="B623" t="s">
        <v>205</v>
      </c>
      <c r="C623" t="s">
        <v>1991</v>
      </c>
      <c r="D623" s="1">
        <v>517500</v>
      </c>
    </row>
    <row r="624" spans="1:4" x14ac:dyDescent="0.3">
      <c r="A624" t="s">
        <v>1441</v>
      </c>
      <c r="B624" t="s">
        <v>191</v>
      </c>
      <c r="C624" t="s">
        <v>1991</v>
      </c>
      <c r="D624" s="1">
        <v>517500</v>
      </c>
    </row>
    <row r="625" spans="1:4" x14ac:dyDescent="0.3">
      <c r="A625" t="s">
        <v>413</v>
      </c>
      <c r="B625" t="s">
        <v>209</v>
      </c>
      <c r="C625" t="s">
        <v>1991</v>
      </c>
      <c r="D625" s="1">
        <v>517300</v>
      </c>
    </row>
    <row r="626" spans="1:4" x14ac:dyDescent="0.3">
      <c r="A626" t="s">
        <v>1442</v>
      </c>
      <c r="B626" t="s">
        <v>171</v>
      </c>
      <c r="C626" t="s">
        <v>1988</v>
      </c>
      <c r="D626" s="1">
        <v>517300</v>
      </c>
    </row>
    <row r="627" spans="1:4" x14ac:dyDescent="0.3">
      <c r="A627" t="s">
        <v>1443</v>
      </c>
      <c r="B627" t="s">
        <v>198</v>
      </c>
      <c r="C627" t="s">
        <v>1991</v>
      </c>
      <c r="D627" s="1">
        <v>517100</v>
      </c>
    </row>
    <row r="628" spans="1:4" x14ac:dyDescent="0.3">
      <c r="A628" t="s">
        <v>347</v>
      </c>
      <c r="B628" t="s">
        <v>203</v>
      </c>
      <c r="C628" t="s">
        <v>1991</v>
      </c>
      <c r="D628" s="1">
        <v>516700</v>
      </c>
    </row>
    <row r="629" spans="1:4" x14ac:dyDescent="0.3">
      <c r="A629" t="s">
        <v>435</v>
      </c>
      <c r="B629" t="s">
        <v>206</v>
      </c>
      <c r="C629" t="s">
        <v>1988</v>
      </c>
      <c r="D629" s="1">
        <v>516500</v>
      </c>
    </row>
    <row r="630" spans="1:4" x14ac:dyDescent="0.3">
      <c r="A630" t="s">
        <v>993</v>
      </c>
      <c r="B630" t="s">
        <v>177</v>
      </c>
      <c r="C630" t="s">
        <v>1991</v>
      </c>
      <c r="D630" s="1">
        <v>516500</v>
      </c>
    </row>
    <row r="631" spans="1:4" x14ac:dyDescent="0.3">
      <c r="A631" t="s">
        <v>468</v>
      </c>
      <c r="B631" t="s">
        <v>209</v>
      </c>
      <c r="C631" t="s">
        <v>1987</v>
      </c>
      <c r="D631" s="1">
        <v>516400</v>
      </c>
    </row>
    <row r="632" spans="1:4" x14ac:dyDescent="0.3">
      <c r="A632" t="s">
        <v>265</v>
      </c>
      <c r="B632" t="s">
        <v>203</v>
      </c>
      <c r="C632" t="s">
        <v>1991</v>
      </c>
      <c r="D632" s="1">
        <v>516300</v>
      </c>
    </row>
    <row r="633" spans="1:4" x14ac:dyDescent="0.3">
      <c r="A633" t="s">
        <v>1224</v>
      </c>
      <c r="B633" t="s">
        <v>205</v>
      </c>
      <c r="C633" t="s">
        <v>1988</v>
      </c>
      <c r="D633" s="1">
        <v>516250</v>
      </c>
    </row>
    <row r="634" spans="1:4" x14ac:dyDescent="0.3">
      <c r="A634" t="s">
        <v>1444</v>
      </c>
      <c r="B634" t="s">
        <v>196</v>
      </c>
      <c r="C634" t="s">
        <v>1991</v>
      </c>
      <c r="D634" s="1">
        <v>516000</v>
      </c>
    </row>
    <row r="635" spans="1:4" x14ac:dyDescent="0.3">
      <c r="A635" t="s">
        <v>1229</v>
      </c>
      <c r="B635" t="s">
        <v>196</v>
      </c>
      <c r="C635" t="s">
        <v>916</v>
      </c>
      <c r="D635" s="1">
        <v>516000</v>
      </c>
    </row>
    <row r="636" spans="1:4" x14ac:dyDescent="0.3">
      <c r="A636" t="s">
        <v>1166</v>
      </c>
      <c r="B636" t="s">
        <v>193</v>
      </c>
      <c r="C636" t="s">
        <v>1991</v>
      </c>
      <c r="D636" s="1">
        <v>516000</v>
      </c>
    </row>
    <row r="637" spans="1:4" x14ac:dyDescent="0.3">
      <c r="A637" t="s">
        <v>238</v>
      </c>
      <c r="B637" t="s">
        <v>203</v>
      </c>
      <c r="C637" t="s">
        <v>1991</v>
      </c>
      <c r="D637" s="1">
        <v>515800</v>
      </c>
    </row>
    <row r="638" spans="1:4" x14ac:dyDescent="0.3">
      <c r="A638" t="s">
        <v>240</v>
      </c>
      <c r="B638" t="s">
        <v>154</v>
      </c>
      <c r="C638" t="s">
        <v>916</v>
      </c>
      <c r="D638" s="1">
        <v>515800</v>
      </c>
    </row>
    <row r="639" spans="1:4" x14ac:dyDescent="0.3">
      <c r="A639" t="s">
        <v>1236</v>
      </c>
      <c r="B639" t="s">
        <v>203</v>
      </c>
      <c r="C639" t="s">
        <v>1991</v>
      </c>
      <c r="D639" s="1">
        <v>515800</v>
      </c>
    </row>
    <row r="640" spans="1:4" x14ac:dyDescent="0.3">
      <c r="A640" t="s">
        <v>1223</v>
      </c>
      <c r="B640" t="s">
        <v>191</v>
      </c>
      <c r="C640" t="s">
        <v>1991</v>
      </c>
      <c r="D640" s="1">
        <v>515500</v>
      </c>
    </row>
    <row r="641" spans="1:4" x14ac:dyDescent="0.3">
      <c r="A641" t="s">
        <v>1445</v>
      </c>
      <c r="B641" t="s">
        <v>208</v>
      </c>
      <c r="C641" t="s">
        <v>1991</v>
      </c>
      <c r="D641" s="1">
        <v>515500</v>
      </c>
    </row>
    <row r="642" spans="1:4" x14ac:dyDescent="0.3">
      <c r="A642" t="s">
        <v>1011</v>
      </c>
      <c r="B642" t="s">
        <v>162</v>
      </c>
      <c r="C642" t="s">
        <v>1991</v>
      </c>
      <c r="D642" s="1">
        <v>515200</v>
      </c>
    </row>
    <row r="643" spans="1:4" x14ac:dyDescent="0.3">
      <c r="A643" t="s">
        <v>1446</v>
      </c>
      <c r="B643" t="s">
        <v>191</v>
      </c>
      <c r="C643" t="s">
        <v>916</v>
      </c>
      <c r="D643" s="1">
        <v>515000</v>
      </c>
    </row>
    <row r="644" spans="1:4" x14ac:dyDescent="0.3">
      <c r="A644" t="s">
        <v>1227</v>
      </c>
      <c r="B644" t="s">
        <v>201</v>
      </c>
      <c r="C644" t="s">
        <v>916</v>
      </c>
      <c r="D644" s="1">
        <v>515000</v>
      </c>
    </row>
    <row r="645" spans="1:4" x14ac:dyDescent="0.3">
      <c r="A645" t="s">
        <v>246</v>
      </c>
      <c r="B645" t="s">
        <v>194</v>
      </c>
      <c r="C645" t="s">
        <v>4</v>
      </c>
      <c r="D645" s="1">
        <v>515000</v>
      </c>
    </row>
    <row r="646" spans="1:4" x14ac:dyDescent="0.3">
      <c r="A646" t="s">
        <v>1226</v>
      </c>
      <c r="B646" t="s">
        <v>192</v>
      </c>
      <c r="C646" t="s">
        <v>916</v>
      </c>
      <c r="D646" s="1">
        <v>515000</v>
      </c>
    </row>
    <row r="647" spans="1:4" x14ac:dyDescent="0.3">
      <c r="A647" t="s">
        <v>1014</v>
      </c>
      <c r="B647" t="s">
        <v>201</v>
      </c>
      <c r="C647" t="s">
        <v>1991</v>
      </c>
      <c r="D647" s="1">
        <v>515000</v>
      </c>
    </row>
    <row r="648" spans="1:4" x14ac:dyDescent="0.3">
      <c r="A648" t="s">
        <v>1230</v>
      </c>
      <c r="B648" t="s">
        <v>194</v>
      </c>
      <c r="C648" t="s">
        <v>1988</v>
      </c>
      <c r="D648" s="1">
        <v>515000</v>
      </c>
    </row>
    <row r="649" spans="1:4" x14ac:dyDescent="0.3">
      <c r="A649" t="s">
        <v>334</v>
      </c>
      <c r="B649" t="s">
        <v>194</v>
      </c>
      <c r="C649" t="s">
        <v>1988</v>
      </c>
      <c r="D649" s="1">
        <v>515000</v>
      </c>
    </row>
    <row r="650" spans="1:4" x14ac:dyDescent="0.3">
      <c r="A650" t="s">
        <v>1447</v>
      </c>
      <c r="B650" t="s">
        <v>162</v>
      </c>
      <c r="C650" t="s">
        <v>1991</v>
      </c>
      <c r="D650" s="1">
        <v>515000</v>
      </c>
    </row>
    <row r="651" spans="1:4" x14ac:dyDescent="0.3">
      <c r="A651" t="s">
        <v>425</v>
      </c>
      <c r="B651" t="s">
        <v>203</v>
      </c>
      <c r="C651" t="s">
        <v>916</v>
      </c>
      <c r="D651" s="1">
        <v>515000</v>
      </c>
    </row>
    <row r="652" spans="1:4" x14ac:dyDescent="0.3">
      <c r="A652" t="s">
        <v>438</v>
      </c>
      <c r="B652" t="s">
        <v>201</v>
      </c>
      <c r="C652" t="s">
        <v>1991</v>
      </c>
      <c r="D652" s="1">
        <v>515000</v>
      </c>
    </row>
    <row r="653" spans="1:4" x14ac:dyDescent="0.3">
      <c r="A653" t="s">
        <v>458</v>
      </c>
      <c r="B653" t="s">
        <v>205</v>
      </c>
      <c r="C653" t="s">
        <v>1991</v>
      </c>
      <c r="D653" s="1">
        <v>515000</v>
      </c>
    </row>
    <row r="654" spans="1:4" x14ac:dyDescent="0.3">
      <c r="A654" t="s">
        <v>385</v>
      </c>
      <c r="B654" t="s">
        <v>171</v>
      </c>
      <c r="C654" t="s">
        <v>1991</v>
      </c>
      <c r="D654" s="1">
        <v>514700</v>
      </c>
    </row>
    <row r="655" spans="1:4" x14ac:dyDescent="0.3">
      <c r="A655" t="s">
        <v>407</v>
      </c>
      <c r="B655" t="s">
        <v>188</v>
      </c>
      <c r="C655" t="s">
        <v>916</v>
      </c>
      <c r="D655" s="1">
        <v>514500</v>
      </c>
    </row>
    <row r="656" spans="1:4" x14ac:dyDescent="0.3">
      <c r="A656" t="s">
        <v>1020</v>
      </c>
      <c r="B656" t="s">
        <v>195</v>
      </c>
      <c r="C656" t="s">
        <v>1991</v>
      </c>
      <c r="D656" s="1">
        <v>514500</v>
      </c>
    </row>
    <row r="657" spans="1:4" x14ac:dyDescent="0.3">
      <c r="A657" t="s">
        <v>1448</v>
      </c>
      <c r="B657" t="s">
        <v>193</v>
      </c>
      <c r="C657" t="s">
        <v>4</v>
      </c>
      <c r="D657" s="1">
        <v>514500</v>
      </c>
    </row>
    <row r="658" spans="1:4" x14ac:dyDescent="0.3">
      <c r="A658" t="s">
        <v>1234</v>
      </c>
      <c r="B658" t="s">
        <v>177</v>
      </c>
      <c r="C658" t="s">
        <v>1991</v>
      </c>
      <c r="D658" s="1">
        <v>514200</v>
      </c>
    </row>
    <row r="659" spans="1:4" x14ac:dyDescent="0.3">
      <c r="A659" t="s">
        <v>1233</v>
      </c>
      <c r="B659" t="s">
        <v>205</v>
      </c>
      <c r="C659" t="s">
        <v>1991</v>
      </c>
      <c r="D659" s="1">
        <v>514000</v>
      </c>
    </row>
    <row r="660" spans="1:4" x14ac:dyDescent="0.3">
      <c r="A660" t="s">
        <v>1240</v>
      </c>
      <c r="B660" t="s">
        <v>194</v>
      </c>
      <c r="C660" t="s">
        <v>4</v>
      </c>
      <c r="D660" s="1">
        <v>514000</v>
      </c>
    </row>
    <row r="661" spans="1:4" x14ac:dyDescent="0.3">
      <c r="A661" t="s">
        <v>463</v>
      </c>
      <c r="B661" t="s">
        <v>203</v>
      </c>
      <c r="C661" t="s">
        <v>1991</v>
      </c>
      <c r="D661" s="1">
        <v>513900</v>
      </c>
    </row>
    <row r="662" spans="1:4" x14ac:dyDescent="0.3">
      <c r="A662" t="s">
        <v>429</v>
      </c>
      <c r="B662" t="s">
        <v>162</v>
      </c>
      <c r="C662" t="s">
        <v>1988</v>
      </c>
      <c r="D662" s="1">
        <v>513850</v>
      </c>
    </row>
    <row r="663" spans="1:4" x14ac:dyDescent="0.3">
      <c r="A663" t="s">
        <v>363</v>
      </c>
      <c r="B663" t="s">
        <v>154</v>
      </c>
      <c r="C663" t="s">
        <v>916</v>
      </c>
      <c r="D663" s="1">
        <v>513800</v>
      </c>
    </row>
    <row r="664" spans="1:4" x14ac:dyDescent="0.3">
      <c r="A664" t="s">
        <v>1449</v>
      </c>
      <c r="B664" t="s">
        <v>154</v>
      </c>
      <c r="C664" t="s">
        <v>1991</v>
      </c>
      <c r="D664" s="1">
        <v>513600</v>
      </c>
    </row>
    <row r="665" spans="1:4" x14ac:dyDescent="0.3">
      <c r="A665" t="s">
        <v>465</v>
      </c>
      <c r="B665" t="s">
        <v>208</v>
      </c>
      <c r="C665" t="s">
        <v>3</v>
      </c>
      <c r="D665" s="1">
        <v>513543</v>
      </c>
    </row>
    <row r="666" spans="1:4" x14ac:dyDescent="0.3">
      <c r="A666" t="s">
        <v>297</v>
      </c>
      <c r="B666" t="s">
        <v>192</v>
      </c>
      <c r="C666" t="s">
        <v>3</v>
      </c>
      <c r="D666" s="1">
        <v>513500</v>
      </c>
    </row>
    <row r="667" spans="1:4" x14ac:dyDescent="0.3">
      <c r="A667" t="s">
        <v>446</v>
      </c>
      <c r="B667" t="s">
        <v>210</v>
      </c>
      <c r="C667" t="s">
        <v>1991</v>
      </c>
      <c r="D667" s="1">
        <v>513100</v>
      </c>
    </row>
    <row r="668" spans="1:4" x14ac:dyDescent="0.3">
      <c r="A668" t="s">
        <v>1245</v>
      </c>
      <c r="B668" t="s">
        <v>205</v>
      </c>
      <c r="C668" t="s">
        <v>1991</v>
      </c>
      <c r="D668" s="1">
        <v>513000</v>
      </c>
    </row>
    <row r="669" spans="1:4" x14ac:dyDescent="0.3">
      <c r="A669" t="s">
        <v>291</v>
      </c>
      <c r="B669" t="s">
        <v>193</v>
      </c>
      <c r="C669" t="s">
        <v>916</v>
      </c>
      <c r="D669" s="1">
        <v>513000</v>
      </c>
    </row>
    <row r="670" spans="1:4" x14ac:dyDescent="0.3">
      <c r="A670" t="s">
        <v>335</v>
      </c>
      <c r="B670" t="s">
        <v>203</v>
      </c>
      <c r="C670" t="s">
        <v>3</v>
      </c>
      <c r="D670" s="1">
        <v>513000</v>
      </c>
    </row>
    <row r="671" spans="1:4" x14ac:dyDescent="0.3">
      <c r="A671" t="s">
        <v>451</v>
      </c>
      <c r="B671" t="s">
        <v>195</v>
      </c>
      <c r="C671" t="s">
        <v>1988</v>
      </c>
      <c r="D671" s="1">
        <v>513000</v>
      </c>
    </row>
    <row r="672" spans="1:4" x14ac:dyDescent="0.3">
      <c r="A672" t="s">
        <v>300</v>
      </c>
      <c r="B672" t="s">
        <v>203</v>
      </c>
      <c r="C672" t="s">
        <v>916</v>
      </c>
      <c r="D672" s="1">
        <v>512900</v>
      </c>
    </row>
    <row r="673" spans="1:4" x14ac:dyDescent="0.3">
      <c r="A673" t="s">
        <v>233</v>
      </c>
      <c r="B673" t="s">
        <v>177</v>
      </c>
      <c r="C673" t="s">
        <v>1991</v>
      </c>
      <c r="D673" s="1">
        <v>512800</v>
      </c>
    </row>
    <row r="674" spans="1:4" x14ac:dyDescent="0.3">
      <c r="A674" t="s">
        <v>366</v>
      </c>
      <c r="B674" t="s">
        <v>154</v>
      </c>
      <c r="C674" t="s">
        <v>1991</v>
      </c>
      <c r="D674" s="1">
        <v>512800</v>
      </c>
    </row>
    <row r="675" spans="1:4" x14ac:dyDescent="0.3">
      <c r="A675" t="s">
        <v>1450</v>
      </c>
      <c r="B675" t="s">
        <v>177</v>
      </c>
      <c r="C675" t="s">
        <v>916</v>
      </c>
      <c r="D675" s="1">
        <v>512792</v>
      </c>
    </row>
    <row r="676" spans="1:4" x14ac:dyDescent="0.3">
      <c r="A676" t="s">
        <v>245</v>
      </c>
      <c r="B676" t="s">
        <v>205</v>
      </c>
      <c r="C676" t="s">
        <v>1990</v>
      </c>
      <c r="D676" s="1">
        <v>512500</v>
      </c>
    </row>
    <row r="677" spans="1:4" x14ac:dyDescent="0.3">
      <c r="A677" t="s">
        <v>251</v>
      </c>
      <c r="B677" t="s">
        <v>200</v>
      </c>
      <c r="C677" t="s">
        <v>1989</v>
      </c>
      <c r="D677" s="1">
        <v>512500</v>
      </c>
    </row>
    <row r="678" spans="1:4" x14ac:dyDescent="0.3">
      <c r="A678" t="s">
        <v>252</v>
      </c>
      <c r="B678" t="s">
        <v>193</v>
      </c>
      <c r="C678" t="s">
        <v>1991</v>
      </c>
      <c r="D678" s="1">
        <v>512500</v>
      </c>
    </row>
    <row r="679" spans="1:4" x14ac:dyDescent="0.3">
      <c r="A679" t="s">
        <v>258</v>
      </c>
      <c r="B679" t="s">
        <v>193</v>
      </c>
      <c r="C679" t="s">
        <v>1988</v>
      </c>
      <c r="D679" s="1">
        <v>512500</v>
      </c>
    </row>
    <row r="680" spans="1:4" x14ac:dyDescent="0.3">
      <c r="A680" t="s">
        <v>980</v>
      </c>
      <c r="B680" t="s">
        <v>200</v>
      </c>
      <c r="C680" t="s">
        <v>1991</v>
      </c>
      <c r="D680" s="1">
        <v>512500</v>
      </c>
    </row>
    <row r="681" spans="1:4" x14ac:dyDescent="0.3">
      <c r="A681" t="s">
        <v>262</v>
      </c>
      <c r="B681" t="s">
        <v>188</v>
      </c>
      <c r="C681" t="s">
        <v>4</v>
      </c>
      <c r="D681" s="1">
        <v>512500</v>
      </c>
    </row>
    <row r="682" spans="1:4" x14ac:dyDescent="0.3">
      <c r="A682" t="s">
        <v>266</v>
      </c>
      <c r="B682" t="s">
        <v>200</v>
      </c>
      <c r="C682" t="s">
        <v>916</v>
      </c>
      <c r="D682" s="1">
        <v>512500</v>
      </c>
    </row>
    <row r="683" spans="1:4" x14ac:dyDescent="0.3">
      <c r="A683" t="s">
        <v>273</v>
      </c>
      <c r="B683" t="s">
        <v>144</v>
      </c>
      <c r="C683" t="s">
        <v>1991</v>
      </c>
      <c r="D683" s="1">
        <v>512500</v>
      </c>
    </row>
    <row r="684" spans="1:4" x14ac:dyDescent="0.3">
      <c r="A684" t="s">
        <v>1451</v>
      </c>
      <c r="B684" t="s">
        <v>192</v>
      </c>
      <c r="C684" t="s">
        <v>1991</v>
      </c>
      <c r="D684" s="1">
        <v>512500</v>
      </c>
    </row>
    <row r="685" spans="1:4" x14ac:dyDescent="0.3">
      <c r="A685" t="s">
        <v>1452</v>
      </c>
      <c r="B685" t="s">
        <v>200</v>
      </c>
      <c r="C685" t="s">
        <v>1991</v>
      </c>
      <c r="D685" s="1">
        <v>512500</v>
      </c>
    </row>
    <row r="686" spans="1:4" x14ac:dyDescent="0.3">
      <c r="A686" t="s">
        <v>1453</v>
      </c>
      <c r="B686" t="s">
        <v>210</v>
      </c>
      <c r="C686" t="s">
        <v>1991</v>
      </c>
      <c r="D686" s="1">
        <v>512500</v>
      </c>
    </row>
    <row r="687" spans="1:4" x14ac:dyDescent="0.3">
      <c r="A687" t="s">
        <v>1013</v>
      </c>
      <c r="B687" t="s">
        <v>144</v>
      </c>
      <c r="C687" t="s">
        <v>1991</v>
      </c>
      <c r="D687" s="1">
        <v>512500</v>
      </c>
    </row>
    <row r="688" spans="1:4" x14ac:dyDescent="0.3">
      <c r="A688" t="s">
        <v>1454</v>
      </c>
      <c r="B688" t="s">
        <v>197</v>
      </c>
      <c r="C688" t="s">
        <v>3</v>
      </c>
      <c r="D688" s="1">
        <v>512500</v>
      </c>
    </row>
    <row r="689" spans="1:4" x14ac:dyDescent="0.3">
      <c r="A689" t="s">
        <v>1254</v>
      </c>
      <c r="B689" t="s">
        <v>192</v>
      </c>
      <c r="C689" t="s">
        <v>1991</v>
      </c>
      <c r="D689" s="1">
        <v>512500</v>
      </c>
    </row>
    <row r="690" spans="1:4" x14ac:dyDescent="0.3">
      <c r="A690" t="s">
        <v>402</v>
      </c>
      <c r="B690" t="s">
        <v>206</v>
      </c>
      <c r="C690" t="s">
        <v>1991</v>
      </c>
      <c r="D690" s="1">
        <v>512500</v>
      </c>
    </row>
    <row r="691" spans="1:4" x14ac:dyDescent="0.3">
      <c r="A691" t="s">
        <v>1455</v>
      </c>
      <c r="B691" t="s">
        <v>144</v>
      </c>
      <c r="C691" t="s">
        <v>1987</v>
      </c>
      <c r="D691" s="1">
        <v>512500</v>
      </c>
    </row>
    <row r="692" spans="1:4" x14ac:dyDescent="0.3">
      <c r="A692" t="s">
        <v>412</v>
      </c>
      <c r="B692" t="s">
        <v>200</v>
      </c>
      <c r="C692" t="s">
        <v>1989</v>
      </c>
      <c r="D692" s="1">
        <v>512500</v>
      </c>
    </row>
    <row r="693" spans="1:4" x14ac:dyDescent="0.3">
      <c r="A693" t="s">
        <v>418</v>
      </c>
      <c r="B693" t="s">
        <v>190</v>
      </c>
      <c r="C693" t="s">
        <v>1991</v>
      </c>
      <c r="D693" s="1">
        <v>512500</v>
      </c>
    </row>
    <row r="694" spans="1:4" x14ac:dyDescent="0.3">
      <c r="A694" t="s">
        <v>440</v>
      </c>
      <c r="B694" t="s">
        <v>144</v>
      </c>
      <c r="C694" t="s">
        <v>1991</v>
      </c>
      <c r="D694" s="1">
        <v>512500</v>
      </c>
    </row>
    <row r="695" spans="1:4" x14ac:dyDescent="0.3">
      <c r="A695" t="s">
        <v>442</v>
      </c>
      <c r="B695" t="s">
        <v>144</v>
      </c>
      <c r="C695" t="s">
        <v>4</v>
      </c>
      <c r="D695" s="1">
        <v>512500</v>
      </c>
    </row>
    <row r="696" spans="1:4" x14ac:dyDescent="0.3">
      <c r="A696" t="s">
        <v>464</v>
      </c>
      <c r="B696" t="s">
        <v>206</v>
      </c>
      <c r="C696" t="s">
        <v>1991</v>
      </c>
      <c r="D696" s="1">
        <v>512500</v>
      </c>
    </row>
    <row r="697" spans="1:4" x14ac:dyDescent="0.3">
      <c r="A697" t="s">
        <v>260</v>
      </c>
      <c r="B697" t="s">
        <v>210</v>
      </c>
      <c r="C697" t="s">
        <v>3</v>
      </c>
      <c r="D697" s="1">
        <v>512400</v>
      </c>
    </row>
    <row r="698" spans="1:4" x14ac:dyDescent="0.3">
      <c r="A698" t="s">
        <v>1456</v>
      </c>
      <c r="B698" t="s">
        <v>209</v>
      </c>
      <c r="C698" t="s">
        <v>4</v>
      </c>
      <c r="D698" s="1">
        <v>512400</v>
      </c>
    </row>
    <row r="699" spans="1:4" x14ac:dyDescent="0.3">
      <c r="A699" t="s">
        <v>1216</v>
      </c>
      <c r="B699" t="s">
        <v>206</v>
      </c>
      <c r="C699" t="s">
        <v>1991</v>
      </c>
      <c r="D699" s="1">
        <v>512000</v>
      </c>
    </row>
    <row r="700" spans="1:4" x14ac:dyDescent="0.3">
      <c r="A700" t="s">
        <v>278</v>
      </c>
      <c r="B700" t="s">
        <v>193</v>
      </c>
      <c r="C700" t="s">
        <v>916</v>
      </c>
      <c r="D700" s="1">
        <v>512000</v>
      </c>
    </row>
    <row r="701" spans="1:4" x14ac:dyDescent="0.3">
      <c r="A701" t="s">
        <v>1457</v>
      </c>
      <c r="B701" t="s">
        <v>193</v>
      </c>
      <c r="C701" t="s">
        <v>1991</v>
      </c>
      <c r="D701" s="1">
        <v>512000</v>
      </c>
    </row>
    <row r="702" spans="1:4" x14ac:dyDescent="0.3">
      <c r="A702" t="s">
        <v>364</v>
      </c>
      <c r="B702" t="s">
        <v>171</v>
      </c>
      <c r="C702" t="s">
        <v>916</v>
      </c>
      <c r="D702" s="1">
        <v>512000</v>
      </c>
    </row>
    <row r="703" spans="1:4" x14ac:dyDescent="0.3">
      <c r="A703" t="s">
        <v>1458</v>
      </c>
      <c r="B703" t="s">
        <v>198</v>
      </c>
      <c r="C703" t="s">
        <v>1991</v>
      </c>
      <c r="D703" s="1">
        <v>511900</v>
      </c>
    </row>
    <row r="704" spans="1:4" x14ac:dyDescent="0.3">
      <c r="A704" t="s">
        <v>328</v>
      </c>
      <c r="B704" t="s">
        <v>206</v>
      </c>
      <c r="C704" t="s">
        <v>1991</v>
      </c>
      <c r="D704" s="1">
        <v>511500</v>
      </c>
    </row>
    <row r="705" spans="1:4" x14ac:dyDescent="0.3">
      <c r="A705" t="s">
        <v>345</v>
      </c>
      <c r="B705" t="s">
        <v>198</v>
      </c>
      <c r="C705" t="s">
        <v>3</v>
      </c>
      <c r="D705" s="1">
        <v>511300</v>
      </c>
    </row>
    <row r="706" spans="1:4" x14ac:dyDescent="0.3">
      <c r="A706" t="s">
        <v>315</v>
      </c>
      <c r="B706" t="s">
        <v>203</v>
      </c>
      <c r="C706" t="s">
        <v>916</v>
      </c>
      <c r="D706" s="1">
        <v>511200</v>
      </c>
    </row>
    <row r="707" spans="1:4" x14ac:dyDescent="0.3">
      <c r="A707" t="s">
        <v>257</v>
      </c>
      <c r="B707" t="s">
        <v>187</v>
      </c>
      <c r="C707" t="s">
        <v>1991</v>
      </c>
      <c r="D707" s="1">
        <v>511025</v>
      </c>
    </row>
    <row r="708" spans="1:4" x14ac:dyDescent="0.3">
      <c r="A708" t="s">
        <v>1459</v>
      </c>
      <c r="B708" t="s">
        <v>205</v>
      </c>
      <c r="C708" t="s">
        <v>916</v>
      </c>
      <c r="D708" s="1">
        <v>511000</v>
      </c>
    </row>
    <row r="709" spans="1:4" x14ac:dyDescent="0.3">
      <c r="A709" t="s">
        <v>420</v>
      </c>
      <c r="B709" t="s">
        <v>208</v>
      </c>
      <c r="C709" t="s">
        <v>1991</v>
      </c>
      <c r="D709" s="1">
        <v>511000</v>
      </c>
    </row>
    <row r="710" spans="1:4" x14ac:dyDescent="0.3">
      <c r="A710" t="s">
        <v>1460</v>
      </c>
      <c r="B710" t="s">
        <v>198</v>
      </c>
      <c r="C710" t="s">
        <v>1991</v>
      </c>
      <c r="D710" s="1">
        <v>510900</v>
      </c>
    </row>
    <row r="711" spans="1:4" x14ac:dyDescent="0.3">
      <c r="A711" t="s">
        <v>1461</v>
      </c>
      <c r="B711" t="s">
        <v>154</v>
      </c>
      <c r="C711" t="s">
        <v>1988</v>
      </c>
      <c r="D711" s="1">
        <v>510900</v>
      </c>
    </row>
    <row r="712" spans="1:4" x14ac:dyDescent="0.3">
      <c r="A712" t="s">
        <v>213</v>
      </c>
      <c r="B712" t="s">
        <v>171</v>
      </c>
      <c r="C712" t="s">
        <v>1991</v>
      </c>
      <c r="D712" s="1">
        <v>510800</v>
      </c>
    </row>
    <row r="713" spans="1:4" x14ac:dyDescent="0.3">
      <c r="A713" t="s">
        <v>220</v>
      </c>
      <c r="B713" t="s">
        <v>154</v>
      </c>
      <c r="C713" t="s">
        <v>1991</v>
      </c>
      <c r="D713" s="1">
        <v>510800</v>
      </c>
    </row>
    <row r="714" spans="1:4" x14ac:dyDescent="0.3">
      <c r="A714" t="s">
        <v>1462</v>
      </c>
      <c r="B714" t="s">
        <v>171</v>
      </c>
      <c r="C714" t="s">
        <v>1991</v>
      </c>
      <c r="D714" s="1">
        <v>510800</v>
      </c>
    </row>
    <row r="715" spans="1:4" x14ac:dyDescent="0.3">
      <c r="A715" t="s">
        <v>101</v>
      </c>
      <c r="B715" t="s">
        <v>206</v>
      </c>
      <c r="C715" t="s">
        <v>1991</v>
      </c>
      <c r="D715" s="1">
        <v>510500</v>
      </c>
    </row>
    <row r="716" spans="1:4" x14ac:dyDescent="0.3">
      <c r="A716" t="s">
        <v>1463</v>
      </c>
      <c r="B716" t="s">
        <v>206</v>
      </c>
      <c r="C716" t="s">
        <v>916</v>
      </c>
      <c r="D716" s="1">
        <v>510500</v>
      </c>
    </row>
    <row r="717" spans="1:4" x14ac:dyDescent="0.3">
      <c r="A717" t="s">
        <v>1464</v>
      </c>
      <c r="B717" t="s">
        <v>193</v>
      </c>
      <c r="C717" t="s">
        <v>1991</v>
      </c>
      <c r="D717" s="1">
        <v>510500</v>
      </c>
    </row>
    <row r="718" spans="1:4" x14ac:dyDescent="0.3">
      <c r="A718" t="s">
        <v>445</v>
      </c>
      <c r="B718" t="s">
        <v>188</v>
      </c>
      <c r="C718" t="s">
        <v>1991</v>
      </c>
      <c r="D718" s="1">
        <v>510500</v>
      </c>
    </row>
    <row r="719" spans="1:4" x14ac:dyDescent="0.3">
      <c r="A719" t="s">
        <v>459</v>
      </c>
      <c r="B719" t="s">
        <v>206</v>
      </c>
      <c r="C719" t="s">
        <v>1991</v>
      </c>
      <c r="D719" s="1">
        <v>510500</v>
      </c>
    </row>
    <row r="720" spans="1:4" x14ac:dyDescent="0.3">
      <c r="A720" t="s">
        <v>434</v>
      </c>
      <c r="B720" t="s">
        <v>188</v>
      </c>
      <c r="C720" t="s">
        <v>4</v>
      </c>
      <c r="D720" s="1">
        <v>510400</v>
      </c>
    </row>
    <row r="721" spans="1:4" x14ac:dyDescent="0.3">
      <c r="A721" t="s">
        <v>253</v>
      </c>
      <c r="B721" t="s">
        <v>187</v>
      </c>
      <c r="C721" t="s">
        <v>1991</v>
      </c>
      <c r="D721" s="1">
        <v>510275</v>
      </c>
    </row>
    <row r="722" spans="1:4" x14ac:dyDescent="0.3">
      <c r="A722" t="s">
        <v>1465</v>
      </c>
      <c r="B722" t="s">
        <v>196</v>
      </c>
      <c r="C722" t="s">
        <v>1988</v>
      </c>
      <c r="D722" s="1">
        <v>510000</v>
      </c>
    </row>
    <row r="723" spans="1:4" x14ac:dyDescent="0.3">
      <c r="A723" t="s">
        <v>249</v>
      </c>
      <c r="B723" t="s">
        <v>192</v>
      </c>
      <c r="C723" t="s">
        <v>1988</v>
      </c>
      <c r="D723" s="1">
        <v>510000</v>
      </c>
    </row>
    <row r="724" spans="1:4" x14ac:dyDescent="0.3">
      <c r="A724" t="s">
        <v>1466</v>
      </c>
      <c r="B724" t="s">
        <v>197</v>
      </c>
      <c r="C724" t="s">
        <v>1989</v>
      </c>
      <c r="D724" s="1">
        <v>510000</v>
      </c>
    </row>
    <row r="725" spans="1:4" x14ac:dyDescent="0.3">
      <c r="A725" t="s">
        <v>1467</v>
      </c>
      <c r="B725" t="s">
        <v>207</v>
      </c>
      <c r="C725" t="s">
        <v>4</v>
      </c>
      <c r="D725" s="1">
        <v>510000</v>
      </c>
    </row>
    <row r="726" spans="1:4" x14ac:dyDescent="0.3">
      <c r="A726" t="s">
        <v>1468</v>
      </c>
      <c r="B726" t="s">
        <v>187</v>
      </c>
      <c r="C726" t="s">
        <v>1988</v>
      </c>
      <c r="D726" s="1">
        <v>510000</v>
      </c>
    </row>
    <row r="727" spans="1:4" x14ac:dyDescent="0.3">
      <c r="A727" t="s">
        <v>1469</v>
      </c>
      <c r="B727" t="s">
        <v>191</v>
      </c>
      <c r="C727" t="s">
        <v>916</v>
      </c>
      <c r="D727" s="1">
        <v>510000</v>
      </c>
    </row>
    <row r="728" spans="1:4" x14ac:dyDescent="0.3">
      <c r="A728" t="s">
        <v>329</v>
      </c>
      <c r="B728" t="s">
        <v>190</v>
      </c>
      <c r="C728" t="s">
        <v>916</v>
      </c>
      <c r="D728" s="1">
        <v>510000</v>
      </c>
    </row>
    <row r="729" spans="1:4" x14ac:dyDescent="0.3">
      <c r="A729" t="s">
        <v>1470</v>
      </c>
      <c r="B729" t="s">
        <v>192</v>
      </c>
      <c r="C729" t="s">
        <v>1991</v>
      </c>
      <c r="D729" s="1">
        <v>510000</v>
      </c>
    </row>
    <row r="730" spans="1:4" x14ac:dyDescent="0.3">
      <c r="A730" t="s">
        <v>343</v>
      </c>
      <c r="B730" t="s">
        <v>187</v>
      </c>
      <c r="C730" t="s">
        <v>1988</v>
      </c>
      <c r="D730" s="1">
        <v>510000</v>
      </c>
    </row>
    <row r="731" spans="1:4" x14ac:dyDescent="0.3">
      <c r="A731" t="s">
        <v>349</v>
      </c>
      <c r="B731" t="s">
        <v>144</v>
      </c>
      <c r="C731" t="s">
        <v>4</v>
      </c>
      <c r="D731" s="1">
        <v>510000</v>
      </c>
    </row>
    <row r="732" spans="1:4" x14ac:dyDescent="0.3">
      <c r="A732" t="s">
        <v>1033</v>
      </c>
      <c r="B732" t="s">
        <v>197</v>
      </c>
      <c r="C732" t="s">
        <v>1991</v>
      </c>
      <c r="D732" s="1">
        <v>510000</v>
      </c>
    </row>
    <row r="733" spans="1:4" x14ac:dyDescent="0.3">
      <c r="A733" t="s">
        <v>370</v>
      </c>
      <c r="B733" t="s">
        <v>195</v>
      </c>
      <c r="C733" t="s">
        <v>1991</v>
      </c>
      <c r="D733" s="1">
        <v>510000</v>
      </c>
    </row>
    <row r="734" spans="1:4" x14ac:dyDescent="0.3">
      <c r="A734" t="s">
        <v>384</v>
      </c>
      <c r="B734" t="s">
        <v>144</v>
      </c>
      <c r="C734" t="s">
        <v>3</v>
      </c>
      <c r="D734" s="1">
        <v>510000</v>
      </c>
    </row>
    <row r="735" spans="1:4" x14ac:dyDescent="0.3">
      <c r="A735" t="s">
        <v>422</v>
      </c>
      <c r="B735" t="s">
        <v>145</v>
      </c>
      <c r="C735" t="s">
        <v>916</v>
      </c>
      <c r="D735" s="1">
        <v>510000</v>
      </c>
    </row>
    <row r="736" spans="1:4" x14ac:dyDescent="0.3">
      <c r="A736" t="s">
        <v>1471</v>
      </c>
      <c r="B736" t="s">
        <v>198</v>
      </c>
      <c r="C736" t="s">
        <v>3</v>
      </c>
      <c r="D736" s="1">
        <v>509600</v>
      </c>
    </row>
    <row r="737" spans="1:4" x14ac:dyDescent="0.3">
      <c r="A737" t="s">
        <v>1031</v>
      </c>
      <c r="B737" t="s">
        <v>204</v>
      </c>
      <c r="C737" t="s">
        <v>3</v>
      </c>
      <c r="D737" s="1">
        <v>509525</v>
      </c>
    </row>
    <row r="738" spans="1:4" x14ac:dyDescent="0.3">
      <c r="A738" t="s">
        <v>1472</v>
      </c>
      <c r="B738" t="s">
        <v>200</v>
      </c>
      <c r="C738" t="s">
        <v>1991</v>
      </c>
      <c r="D738" s="1">
        <v>509500</v>
      </c>
    </row>
    <row r="739" spans="1:4" x14ac:dyDescent="0.3">
      <c r="A739" t="s">
        <v>248</v>
      </c>
      <c r="B739" t="s">
        <v>210</v>
      </c>
      <c r="C739" t="s">
        <v>1991</v>
      </c>
      <c r="D739" s="1">
        <v>509500</v>
      </c>
    </row>
    <row r="740" spans="1:4" x14ac:dyDescent="0.3">
      <c r="A740" t="s">
        <v>1253</v>
      </c>
      <c r="B740" t="s">
        <v>200</v>
      </c>
      <c r="C740" t="s">
        <v>1991</v>
      </c>
      <c r="D740" s="1">
        <v>509500</v>
      </c>
    </row>
    <row r="741" spans="1:4" x14ac:dyDescent="0.3">
      <c r="A741" t="s">
        <v>289</v>
      </c>
      <c r="B741" t="s">
        <v>200</v>
      </c>
      <c r="C741" t="s">
        <v>1991</v>
      </c>
      <c r="D741" s="1">
        <v>509500</v>
      </c>
    </row>
    <row r="742" spans="1:4" x14ac:dyDescent="0.3">
      <c r="A742" t="s">
        <v>341</v>
      </c>
      <c r="B742" t="s">
        <v>205</v>
      </c>
      <c r="C742" t="s">
        <v>1991</v>
      </c>
      <c r="D742" s="1">
        <v>509500</v>
      </c>
    </row>
    <row r="743" spans="1:4" x14ac:dyDescent="0.3">
      <c r="A743" t="s">
        <v>1269</v>
      </c>
      <c r="B743" t="s">
        <v>162</v>
      </c>
      <c r="C743" t="s">
        <v>1991</v>
      </c>
      <c r="D743" s="1">
        <v>509500</v>
      </c>
    </row>
    <row r="744" spans="1:4" x14ac:dyDescent="0.3">
      <c r="A744" t="s">
        <v>1473</v>
      </c>
      <c r="B744" t="s">
        <v>200</v>
      </c>
      <c r="C744" t="s">
        <v>916</v>
      </c>
      <c r="D744" s="1">
        <v>509500</v>
      </c>
    </row>
    <row r="745" spans="1:4" x14ac:dyDescent="0.3">
      <c r="A745" t="s">
        <v>1474</v>
      </c>
      <c r="B745" t="s">
        <v>162</v>
      </c>
      <c r="C745" t="s">
        <v>1991</v>
      </c>
      <c r="D745" s="1">
        <v>509500</v>
      </c>
    </row>
    <row r="746" spans="1:4" x14ac:dyDescent="0.3">
      <c r="A746" t="s">
        <v>1270</v>
      </c>
      <c r="B746" t="s">
        <v>200</v>
      </c>
      <c r="C746" t="s">
        <v>1991</v>
      </c>
      <c r="D746" s="1">
        <v>509500</v>
      </c>
    </row>
    <row r="747" spans="1:4" x14ac:dyDescent="0.3">
      <c r="A747" t="s">
        <v>326</v>
      </c>
      <c r="B747" t="s">
        <v>210</v>
      </c>
      <c r="C747" t="s">
        <v>4</v>
      </c>
      <c r="D747" s="1">
        <v>509300</v>
      </c>
    </row>
    <row r="748" spans="1:4" x14ac:dyDescent="0.3">
      <c r="A748" t="s">
        <v>379</v>
      </c>
      <c r="B748" t="s">
        <v>192</v>
      </c>
      <c r="C748" t="s">
        <v>1991</v>
      </c>
      <c r="D748" s="1">
        <v>509000</v>
      </c>
    </row>
    <row r="749" spans="1:4" x14ac:dyDescent="0.3">
      <c r="A749" t="s">
        <v>393</v>
      </c>
      <c r="B749" t="s">
        <v>189</v>
      </c>
      <c r="C749" t="s">
        <v>1989</v>
      </c>
      <c r="D749" s="1">
        <v>509000</v>
      </c>
    </row>
    <row r="750" spans="1:4" x14ac:dyDescent="0.3">
      <c r="A750" t="s">
        <v>1475</v>
      </c>
      <c r="B750" t="s">
        <v>177</v>
      </c>
      <c r="C750" t="s">
        <v>1991</v>
      </c>
      <c r="D750" s="1">
        <v>508900</v>
      </c>
    </row>
    <row r="751" spans="1:4" x14ac:dyDescent="0.3">
      <c r="A751" t="s">
        <v>1476</v>
      </c>
      <c r="B751" t="s">
        <v>154</v>
      </c>
      <c r="C751" t="s">
        <v>1991</v>
      </c>
      <c r="D751" s="1">
        <v>508900</v>
      </c>
    </row>
    <row r="752" spans="1:4" x14ac:dyDescent="0.3">
      <c r="A752" t="s">
        <v>1029</v>
      </c>
      <c r="B752" t="s">
        <v>154</v>
      </c>
      <c r="C752" t="s">
        <v>1991</v>
      </c>
      <c r="D752" s="1">
        <v>508800</v>
      </c>
    </row>
    <row r="753" spans="1:4" x14ac:dyDescent="0.3">
      <c r="A753" t="s">
        <v>1100</v>
      </c>
      <c r="B753" t="s">
        <v>199</v>
      </c>
      <c r="C753" t="s">
        <v>1991</v>
      </c>
      <c r="D753" s="1">
        <v>508750</v>
      </c>
    </row>
    <row r="754" spans="1:4" x14ac:dyDescent="0.3">
      <c r="A754" t="s">
        <v>274</v>
      </c>
      <c r="B754" t="s">
        <v>171</v>
      </c>
      <c r="C754" t="s">
        <v>1991</v>
      </c>
      <c r="D754" s="1">
        <v>508700</v>
      </c>
    </row>
    <row r="755" spans="1:4" x14ac:dyDescent="0.3">
      <c r="A755" t="s">
        <v>1032</v>
      </c>
      <c r="B755" t="s">
        <v>177</v>
      </c>
      <c r="C755" t="s">
        <v>916</v>
      </c>
      <c r="D755" s="1">
        <v>508700</v>
      </c>
    </row>
    <row r="756" spans="1:4" x14ac:dyDescent="0.3">
      <c r="A756" t="s">
        <v>444</v>
      </c>
      <c r="B756" t="s">
        <v>154</v>
      </c>
      <c r="C756" t="s">
        <v>916</v>
      </c>
      <c r="D756" s="1">
        <v>508700</v>
      </c>
    </row>
    <row r="757" spans="1:4" x14ac:dyDescent="0.3">
      <c r="A757" t="s">
        <v>427</v>
      </c>
      <c r="B757" t="s">
        <v>198</v>
      </c>
      <c r="C757" t="s">
        <v>4</v>
      </c>
      <c r="D757" s="1">
        <v>508600</v>
      </c>
    </row>
    <row r="758" spans="1:4" x14ac:dyDescent="0.3">
      <c r="A758" t="s">
        <v>1277</v>
      </c>
      <c r="B758" t="s">
        <v>195</v>
      </c>
      <c r="C758" t="s">
        <v>1991</v>
      </c>
      <c r="D758" s="1">
        <v>508500</v>
      </c>
    </row>
    <row r="759" spans="1:4" x14ac:dyDescent="0.3">
      <c r="A759" t="s">
        <v>272</v>
      </c>
      <c r="B759" t="s">
        <v>171</v>
      </c>
      <c r="C759" t="s">
        <v>916</v>
      </c>
      <c r="D759" s="1">
        <v>508500</v>
      </c>
    </row>
    <row r="760" spans="1:4" x14ac:dyDescent="0.3">
      <c r="A760" t="s">
        <v>1477</v>
      </c>
      <c r="B760" t="s">
        <v>188</v>
      </c>
      <c r="C760" t="s">
        <v>1991</v>
      </c>
      <c r="D760" s="1">
        <v>508500</v>
      </c>
    </row>
    <row r="761" spans="1:4" x14ac:dyDescent="0.3">
      <c r="A761" t="s">
        <v>1478</v>
      </c>
      <c r="B761" t="s">
        <v>209</v>
      </c>
      <c r="C761" t="s">
        <v>1991</v>
      </c>
      <c r="D761" s="1">
        <v>508500</v>
      </c>
    </row>
    <row r="762" spans="1:4" x14ac:dyDescent="0.3">
      <c r="A762" t="s">
        <v>308</v>
      </c>
      <c r="B762" t="s">
        <v>201</v>
      </c>
      <c r="C762" t="s">
        <v>1989</v>
      </c>
      <c r="D762" s="1">
        <v>508500</v>
      </c>
    </row>
    <row r="763" spans="1:4" x14ac:dyDescent="0.3">
      <c r="A763" t="s">
        <v>314</v>
      </c>
      <c r="B763" t="s">
        <v>193</v>
      </c>
      <c r="C763" t="s">
        <v>1989</v>
      </c>
      <c r="D763" s="1">
        <v>508500</v>
      </c>
    </row>
    <row r="764" spans="1:4" x14ac:dyDescent="0.3">
      <c r="A764" t="s">
        <v>317</v>
      </c>
      <c r="B764" t="s">
        <v>162</v>
      </c>
      <c r="C764" t="s">
        <v>916</v>
      </c>
      <c r="D764" s="1">
        <v>508500</v>
      </c>
    </row>
    <row r="765" spans="1:4" x14ac:dyDescent="0.3">
      <c r="A765" t="s">
        <v>1479</v>
      </c>
      <c r="B765" t="s">
        <v>162</v>
      </c>
      <c r="C765" t="s">
        <v>1991</v>
      </c>
      <c r="D765" s="1">
        <v>508500</v>
      </c>
    </row>
    <row r="766" spans="1:4" x14ac:dyDescent="0.3">
      <c r="A766" t="s">
        <v>1480</v>
      </c>
      <c r="B766" t="s">
        <v>206</v>
      </c>
      <c r="C766" t="s">
        <v>1989</v>
      </c>
      <c r="D766" s="1">
        <v>508500</v>
      </c>
    </row>
    <row r="767" spans="1:4" x14ac:dyDescent="0.3">
      <c r="A767" t="s">
        <v>397</v>
      </c>
      <c r="B767" t="s">
        <v>195</v>
      </c>
      <c r="C767" t="s">
        <v>916</v>
      </c>
      <c r="D767" s="1">
        <v>508500</v>
      </c>
    </row>
    <row r="768" spans="1:4" x14ac:dyDescent="0.3">
      <c r="A768" t="s">
        <v>1246</v>
      </c>
      <c r="B768" t="s">
        <v>206</v>
      </c>
      <c r="C768" t="s">
        <v>1991</v>
      </c>
      <c r="D768" s="1">
        <v>508500</v>
      </c>
    </row>
    <row r="769" spans="1:4" x14ac:dyDescent="0.3">
      <c r="A769" t="s">
        <v>410</v>
      </c>
      <c r="B769" t="s">
        <v>193</v>
      </c>
      <c r="C769" t="s">
        <v>3</v>
      </c>
      <c r="D769" s="1">
        <v>508500</v>
      </c>
    </row>
    <row r="770" spans="1:4" x14ac:dyDescent="0.3">
      <c r="A770" t="s">
        <v>431</v>
      </c>
      <c r="B770" t="s">
        <v>162</v>
      </c>
      <c r="C770" t="s">
        <v>916</v>
      </c>
      <c r="D770" s="1">
        <v>508500</v>
      </c>
    </row>
    <row r="771" spans="1:4" x14ac:dyDescent="0.3">
      <c r="A771" t="s">
        <v>448</v>
      </c>
      <c r="B771" t="s">
        <v>154</v>
      </c>
      <c r="C771" t="s">
        <v>1988</v>
      </c>
      <c r="D771" s="1">
        <v>508100</v>
      </c>
    </row>
    <row r="772" spans="1:4" x14ac:dyDescent="0.3">
      <c r="A772" t="s">
        <v>223</v>
      </c>
      <c r="B772" t="s">
        <v>193</v>
      </c>
      <c r="C772" t="s">
        <v>1991</v>
      </c>
      <c r="D772" s="1">
        <v>507500</v>
      </c>
    </row>
    <row r="773" spans="1:4" x14ac:dyDescent="0.3">
      <c r="A773" t="s">
        <v>1256</v>
      </c>
      <c r="B773" t="s">
        <v>199</v>
      </c>
      <c r="C773" t="s">
        <v>1991</v>
      </c>
      <c r="D773" s="1">
        <v>507500</v>
      </c>
    </row>
    <row r="774" spans="1:4" x14ac:dyDescent="0.3">
      <c r="A774" t="s">
        <v>1276</v>
      </c>
      <c r="B774" t="s">
        <v>201</v>
      </c>
      <c r="C774" t="s">
        <v>1991</v>
      </c>
      <c r="D774" s="1">
        <v>507500</v>
      </c>
    </row>
    <row r="775" spans="1:4" x14ac:dyDescent="0.3">
      <c r="A775" t="s">
        <v>226</v>
      </c>
      <c r="B775" t="s">
        <v>197</v>
      </c>
      <c r="C775" t="s">
        <v>1991</v>
      </c>
      <c r="D775" s="1">
        <v>507500</v>
      </c>
    </row>
    <row r="776" spans="1:4" x14ac:dyDescent="0.3">
      <c r="A776" t="s">
        <v>1481</v>
      </c>
      <c r="B776" t="s">
        <v>203</v>
      </c>
      <c r="C776" t="s">
        <v>1991</v>
      </c>
      <c r="D776" s="1">
        <v>507500</v>
      </c>
    </row>
    <row r="777" spans="1:4" x14ac:dyDescent="0.3">
      <c r="A777" t="s">
        <v>1252</v>
      </c>
      <c r="B777" t="s">
        <v>144</v>
      </c>
      <c r="C777" t="s">
        <v>916</v>
      </c>
      <c r="D777" s="1">
        <v>507500</v>
      </c>
    </row>
    <row r="778" spans="1:4" x14ac:dyDescent="0.3">
      <c r="A778" t="s">
        <v>1059</v>
      </c>
      <c r="B778" t="s">
        <v>199</v>
      </c>
      <c r="C778" t="s">
        <v>4</v>
      </c>
      <c r="D778" s="1">
        <v>507500</v>
      </c>
    </row>
    <row r="779" spans="1:4" x14ac:dyDescent="0.3">
      <c r="A779" t="s">
        <v>1482</v>
      </c>
      <c r="B779" t="s">
        <v>199</v>
      </c>
      <c r="C779" t="s">
        <v>1991</v>
      </c>
      <c r="D779" s="1">
        <v>507500</v>
      </c>
    </row>
    <row r="780" spans="1:4" x14ac:dyDescent="0.3">
      <c r="A780" t="s">
        <v>1483</v>
      </c>
      <c r="B780" t="s">
        <v>199</v>
      </c>
      <c r="C780" t="s">
        <v>1991</v>
      </c>
      <c r="D780" s="1">
        <v>507500</v>
      </c>
    </row>
    <row r="781" spans="1:4" x14ac:dyDescent="0.3">
      <c r="A781" t="s">
        <v>1237</v>
      </c>
      <c r="B781" t="s">
        <v>162</v>
      </c>
      <c r="C781" t="s">
        <v>916</v>
      </c>
      <c r="D781" s="1">
        <v>507500</v>
      </c>
    </row>
    <row r="782" spans="1:4" x14ac:dyDescent="0.3">
      <c r="A782" t="s">
        <v>281</v>
      </c>
      <c r="B782" t="s">
        <v>187</v>
      </c>
      <c r="C782" t="s">
        <v>1991</v>
      </c>
      <c r="D782" s="1">
        <v>507500</v>
      </c>
    </row>
    <row r="783" spans="1:4" x14ac:dyDescent="0.3">
      <c r="A783" t="s">
        <v>283</v>
      </c>
      <c r="B783" t="s">
        <v>171</v>
      </c>
      <c r="C783" t="s">
        <v>1988</v>
      </c>
      <c r="D783" s="1">
        <v>507500</v>
      </c>
    </row>
    <row r="784" spans="1:4" x14ac:dyDescent="0.3">
      <c r="A784" t="s">
        <v>1484</v>
      </c>
      <c r="B784" t="s">
        <v>205</v>
      </c>
      <c r="C784" t="s">
        <v>1991</v>
      </c>
      <c r="D784" s="1">
        <v>507500</v>
      </c>
    </row>
    <row r="785" spans="1:4" x14ac:dyDescent="0.3">
      <c r="A785" t="s">
        <v>1485</v>
      </c>
      <c r="B785" t="s">
        <v>206</v>
      </c>
      <c r="C785" t="s">
        <v>1988</v>
      </c>
      <c r="D785" s="1">
        <v>507500</v>
      </c>
    </row>
    <row r="786" spans="1:4" x14ac:dyDescent="0.3">
      <c r="A786" t="s">
        <v>1486</v>
      </c>
      <c r="B786" t="s">
        <v>207</v>
      </c>
      <c r="C786" t="s">
        <v>1991</v>
      </c>
      <c r="D786" s="1">
        <v>507500</v>
      </c>
    </row>
    <row r="787" spans="1:4" x14ac:dyDescent="0.3">
      <c r="A787" t="s">
        <v>1034</v>
      </c>
      <c r="B787" t="s">
        <v>199</v>
      </c>
      <c r="C787" t="s">
        <v>1988</v>
      </c>
      <c r="D787" s="1">
        <v>507500</v>
      </c>
    </row>
    <row r="788" spans="1:4" x14ac:dyDescent="0.3">
      <c r="A788" t="s">
        <v>318</v>
      </c>
      <c r="B788" t="s">
        <v>201</v>
      </c>
      <c r="C788" t="s">
        <v>4</v>
      </c>
      <c r="D788" s="1">
        <v>507500</v>
      </c>
    </row>
    <row r="789" spans="1:4" x14ac:dyDescent="0.3">
      <c r="A789" t="s">
        <v>1487</v>
      </c>
      <c r="B789" t="s">
        <v>194</v>
      </c>
      <c r="C789" t="s">
        <v>1991</v>
      </c>
      <c r="D789" s="1">
        <v>507500</v>
      </c>
    </row>
    <row r="790" spans="1:4" x14ac:dyDescent="0.3">
      <c r="A790" t="s">
        <v>1488</v>
      </c>
      <c r="B790" t="s">
        <v>199</v>
      </c>
      <c r="C790" t="s">
        <v>916</v>
      </c>
      <c r="D790" s="1">
        <v>507500</v>
      </c>
    </row>
    <row r="791" spans="1:4" x14ac:dyDescent="0.3">
      <c r="A791" t="s">
        <v>921</v>
      </c>
      <c r="B791" t="s">
        <v>145</v>
      </c>
      <c r="C791" t="s">
        <v>1991</v>
      </c>
      <c r="D791" s="1">
        <v>507500</v>
      </c>
    </row>
    <row r="792" spans="1:4" x14ac:dyDescent="0.3">
      <c r="A792" t="s">
        <v>1489</v>
      </c>
      <c r="B792" t="s">
        <v>199</v>
      </c>
      <c r="C792" t="s">
        <v>1991</v>
      </c>
      <c r="D792" s="1">
        <v>507500</v>
      </c>
    </row>
    <row r="793" spans="1:4" x14ac:dyDescent="0.3">
      <c r="A793" t="s">
        <v>360</v>
      </c>
      <c r="B793" t="s">
        <v>144</v>
      </c>
      <c r="C793" t="s">
        <v>1991</v>
      </c>
      <c r="D793" s="1">
        <v>507500</v>
      </c>
    </row>
    <row r="794" spans="1:4" x14ac:dyDescent="0.3">
      <c r="A794" t="s">
        <v>361</v>
      </c>
      <c r="B794" t="s">
        <v>162</v>
      </c>
      <c r="C794" t="s">
        <v>1991</v>
      </c>
      <c r="D794" s="1">
        <v>507500</v>
      </c>
    </row>
    <row r="795" spans="1:4" x14ac:dyDescent="0.3">
      <c r="A795" t="s">
        <v>1244</v>
      </c>
      <c r="B795" t="s">
        <v>162</v>
      </c>
      <c r="C795" t="s">
        <v>1991</v>
      </c>
      <c r="D795" s="1">
        <v>507500</v>
      </c>
    </row>
    <row r="796" spans="1:4" x14ac:dyDescent="0.3">
      <c r="A796" t="s">
        <v>1045</v>
      </c>
      <c r="B796" t="s">
        <v>144</v>
      </c>
      <c r="C796" t="s">
        <v>1987</v>
      </c>
      <c r="D796" s="1">
        <v>507500</v>
      </c>
    </row>
    <row r="797" spans="1:4" x14ac:dyDescent="0.3">
      <c r="A797" t="s">
        <v>391</v>
      </c>
      <c r="B797" t="s">
        <v>154</v>
      </c>
      <c r="C797" t="s">
        <v>1991</v>
      </c>
      <c r="D797" s="1">
        <v>507500</v>
      </c>
    </row>
    <row r="798" spans="1:4" x14ac:dyDescent="0.3">
      <c r="A798" t="s">
        <v>1121</v>
      </c>
      <c r="B798" t="s">
        <v>196</v>
      </c>
      <c r="C798" t="s">
        <v>1988</v>
      </c>
      <c r="D798" s="1">
        <v>507500</v>
      </c>
    </row>
    <row r="799" spans="1:4" x14ac:dyDescent="0.3">
      <c r="A799" t="s">
        <v>399</v>
      </c>
      <c r="B799" t="s">
        <v>171</v>
      </c>
      <c r="C799" t="s">
        <v>1991</v>
      </c>
      <c r="D799" s="1">
        <v>507500</v>
      </c>
    </row>
    <row r="800" spans="1:4" x14ac:dyDescent="0.3">
      <c r="A800" t="s">
        <v>414</v>
      </c>
      <c r="B800" t="s">
        <v>192</v>
      </c>
      <c r="C800" t="s">
        <v>916</v>
      </c>
      <c r="D800" s="1">
        <v>507500</v>
      </c>
    </row>
    <row r="801" spans="1:4" x14ac:dyDescent="0.3">
      <c r="A801" t="s">
        <v>1490</v>
      </c>
      <c r="B801" t="s">
        <v>193</v>
      </c>
      <c r="C801" t="s">
        <v>4</v>
      </c>
      <c r="D801" s="1">
        <v>507500</v>
      </c>
    </row>
    <row r="802" spans="1:4" x14ac:dyDescent="0.3">
      <c r="A802" t="s">
        <v>417</v>
      </c>
      <c r="B802" t="s">
        <v>204</v>
      </c>
      <c r="C802" t="s">
        <v>916</v>
      </c>
      <c r="D802" s="1">
        <v>507500</v>
      </c>
    </row>
    <row r="803" spans="1:4" x14ac:dyDescent="0.3">
      <c r="A803" t="s">
        <v>419</v>
      </c>
      <c r="B803" t="s">
        <v>199</v>
      </c>
      <c r="C803" t="s">
        <v>1988</v>
      </c>
      <c r="D803" s="1">
        <v>507500</v>
      </c>
    </row>
    <row r="804" spans="1:4" x14ac:dyDescent="0.3">
      <c r="A804" t="s">
        <v>1262</v>
      </c>
      <c r="B804" t="s">
        <v>144</v>
      </c>
      <c r="C804" t="s">
        <v>1991</v>
      </c>
      <c r="D804" s="1">
        <v>507500</v>
      </c>
    </row>
    <row r="805" spans="1:4" x14ac:dyDescent="0.3">
      <c r="A805" t="s">
        <v>426</v>
      </c>
      <c r="B805" t="s">
        <v>171</v>
      </c>
      <c r="C805" t="s">
        <v>1991</v>
      </c>
      <c r="D805" s="1">
        <v>507500</v>
      </c>
    </row>
    <row r="806" spans="1:4" x14ac:dyDescent="0.3">
      <c r="A806" t="s">
        <v>433</v>
      </c>
      <c r="B806" t="s">
        <v>202</v>
      </c>
      <c r="C806" t="s">
        <v>1991</v>
      </c>
      <c r="D806" s="1">
        <v>507500</v>
      </c>
    </row>
    <row r="807" spans="1:4" x14ac:dyDescent="0.3">
      <c r="A807" t="s">
        <v>1265</v>
      </c>
      <c r="B807" t="s">
        <v>144</v>
      </c>
      <c r="C807" t="s">
        <v>1991</v>
      </c>
      <c r="D807" s="1">
        <v>507500</v>
      </c>
    </row>
    <row r="808" spans="1:4" x14ac:dyDescent="0.3">
      <c r="A808" t="s">
        <v>1491</v>
      </c>
      <c r="B808" t="s">
        <v>205</v>
      </c>
      <c r="C808" t="s">
        <v>1989</v>
      </c>
      <c r="D808" s="1">
        <v>507500</v>
      </c>
    </row>
    <row r="809" spans="1:4" x14ac:dyDescent="0.3">
      <c r="A809" t="s">
        <v>1492</v>
      </c>
      <c r="B809" t="s">
        <v>144</v>
      </c>
      <c r="C809" t="s">
        <v>1991</v>
      </c>
      <c r="D809" s="1">
        <v>507500</v>
      </c>
    </row>
    <row r="810" spans="1:4" x14ac:dyDescent="0.3">
      <c r="A810" t="s">
        <v>1263</v>
      </c>
      <c r="B810" t="s">
        <v>145</v>
      </c>
      <c r="C810" t="s">
        <v>916</v>
      </c>
      <c r="D810" s="1">
        <v>507500</v>
      </c>
    </row>
    <row r="811" spans="1:4" x14ac:dyDescent="0.3">
      <c r="A811" t="s">
        <v>1493</v>
      </c>
      <c r="B811" t="s">
        <v>144</v>
      </c>
      <c r="C811" t="s">
        <v>1988</v>
      </c>
      <c r="D811" s="1">
        <v>507500</v>
      </c>
    </row>
    <row r="812" spans="1:4" x14ac:dyDescent="0.3">
      <c r="A812" t="s">
        <v>457</v>
      </c>
      <c r="B812" t="s">
        <v>210</v>
      </c>
      <c r="C812" t="s">
        <v>1991</v>
      </c>
      <c r="D812" s="1">
        <v>507500</v>
      </c>
    </row>
  </sheetData>
  <sortState xmlns:xlrd2="http://schemas.microsoft.com/office/spreadsheetml/2017/richdata2" ref="A2:D812">
    <sortCondition descending="1"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5E36-9312-40D4-B902-E329961663EF}">
  <dimension ref="A1:D79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21.44140625" bestFit="1" customWidth="1"/>
    <col min="3" max="3" width="16.5546875" bestFit="1" customWidth="1"/>
    <col min="4" max="4" width="11.109375" bestFit="1" customWidth="1"/>
  </cols>
  <sheetData>
    <row r="1" spans="1:4" x14ac:dyDescent="0.3">
      <c r="A1" t="s">
        <v>479</v>
      </c>
      <c r="B1" t="s">
        <v>186</v>
      </c>
      <c r="C1" t="s">
        <v>184</v>
      </c>
      <c r="D1" s="2" t="s">
        <v>185</v>
      </c>
    </row>
    <row r="2" spans="1:4" x14ac:dyDescent="0.3">
      <c r="A2" t="s">
        <v>31</v>
      </c>
      <c r="B2" t="s">
        <v>190</v>
      </c>
      <c r="C2" t="s">
        <v>1991</v>
      </c>
      <c r="D2" s="1">
        <v>33000000</v>
      </c>
    </row>
    <row r="3" spans="1:4" x14ac:dyDescent="0.3">
      <c r="A3" t="s">
        <v>111</v>
      </c>
      <c r="B3" t="s">
        <v>193</v>
      </c>
      <c r="C3" t="s">
        <v>1991</v>
      </c>
      <c r="D3" s="1">
        <v>31799030</v>
      </c>
    </row>
    <row r="4" spans="1:4" x14ac:dyDescent="0.3">
      <c r="A4" t="s">
        <v>157</v>
      </c>
      <c r="B4" t="s">
        <v>188</v>
      </c>
      <c r="C4" t="s">
        <v>1991</v>
      </c>
      <c r="D4" s="1">
        <v>30000000</v>
      </c>
    </row>
    <row r="5" spans="1:4" x14ac:dyDescent="0.3">
      <c r="A5" t="s">
        <v>83</v>
      </c>
      <c r="B5" t="s">
        <v>201</v>
      </c>
      <c r="C5" t="s">
        <v>1987</v>
      </c>
      <c r="D5" s="1">
        <v>28000000</v>
      </c>
    </row>
    <row r="6" spans="1:4" x14ac:dyDescent="0.3">
      <c r="A6" t="s">
        <v>84</v>
      </c>
      <c r="B6" t="s">
        <v>201</v>
      </c>
      <c r="C6" t="s">
        <v>1991</v>
      </c>
      <c r="D6" s="1">
        <v>28000000</v>
      </c>
    </row>
    <row r="7" spans="1:4" x14ac:dyDescent="0.3">
      <c r="A7" t="s">
        <v>472</v>
      </c>
      <c r="B7" t="s">
        <v>208</v>
      </c>
      <c r="C7" t="s">
        <v>916</v>
      </c>
      <c r="D7" s="1">
        <v>27328046</v>
      </c>
    </row>
    <row r="8" spans="1:4" x14ac:dyDescent="0.3">
      <c r="A8" t="s">
        <v>138</v>
      </c>
      <c r="B8" t="s">
        <v>210</v>
      </c>
      <c r="C8" t="s">
        <v>1991</v>
      </c>
      <c r="D8" s="1">
        <v>25857143</v>
      </c>
    </row>
    <row r="9" spans="1:4" x14ac:dyDescent="0.3">
      <c r="A9" t="s">
        <v>146</v>
      </c>
      <c r="B9" t="s">
        <v>205</v>
      </c>
      <c r="C9" t="s">
        <v>1987</v>
      </c>
      <c r="D9" s="1">
        <v>25000000</v>
      </c>
    </row>
    <row r="10" spans="1:4" x14ac:dyDescent="0.3">
      <c r="A10" t="s">
        <v>333</v>
      </c>
      <c r="B10" t="s">
        <v>195</v>
      </c>
      <c r="C10" t="s">
        <v>1991</v>
      </c>
      <c r="D10" s="1">
        <v>25000000</v>
      </c>
    </row>
    <row r="11" spans="1:4" x14ac:dyDescent="0.3">
      <c r="A11" t="s">
        <v>1</v>
      </c>
      <c r="B11" t="s">
        <v>187</v>
      </c>
      <c r="C11" t="s">
        <v>1991</v>
      </c>
      <c r="D11" s="1">
        <v>25000000</v>
      </c>
    </row>
    <row r="12" spans="1:4" x14ac:dyDescent="0.3">
      <c r="A12" t="s">
        <v>5</v>
      </c>
      <c r="B12" t="s">
        <v>210</v>
      </c>
      <c r="C12" t="s">
        <v>1988</v>
      </c>
      <c r="D12" s="1">
        <v>24000000</v>
      </c>
    </row>
    <row r="13" spans="1:4" x14ac:dyDescent="0.3">
      <c r="A13" t="s">
        <v>1132</v>
      </c>
      <c r="B13" t="s">
        <v>187</v>
      </c>
      <c r="C13" t="s">
        <v>1987</v>
      </c>
      <c r="D13" s="1">
        <v>23125000</v>
      </c>
    </row>
    <row r="14" spans="1:4" x14ac:dyDescent="0.3">
      <c r="A14" t="s">
        <v>116</v>
      </c>
      <c r="B14" t="s">
        <v>207</v>
      </c>
      <c r="C14" t="s">
        <v>1987</v>
      </c>
      <c r="D14" s="1">
        <v>23000000</v>
      </c>
    </row>
    <row r="15" spans="1:4" x14ac:dyDescent="0.3">
      <c r="A15" t="s">
        <v>91</v>
      </c>
      <c r="B15" t="s">
        <v>188</v>
      </c>
      <c r="C15" t="s">
        <v>1987</v>
      </c>
      <c r="D15" s="1">
        <v>22750000</v>
      </c>
    </row>
    <row r="16" spans="1:4" x14ac:dyDescent="0.3">
      <c r="A16" t="s">
        <v>40</v>
      </c>
      <c r="B16" t="s">
        <v>162</v>
      </c>
      <c r="C16" t="s">
        <v>1991</v>
      </c>
      <c r="D16" s="1">
        <v>22500000</v>
      </c>
    </row>
    <row r="17" spans="1:4" x14ac:dyDescent="0.3">
      <c r="A17" t="s">
        <v>88</v>
      </c>
      <c r="B17" t="s">
        <v>177</v>
      </c>
      <c r="C17" t="s">
        <v>1991</v>
      </c>
      <c r="D17" s="1">
        <v>22142857</v>
      </c>
    </row>
    <row r="18" spans="1:4" x14ac:dyDescent="0.3">
      <c r="A18" t="s">
        <v>42</v>
      </c>
      <c r="B18" t="s">
        <v>201</v>
      </c>
      <c r="C18" t="s">
        <v>916</v>
      </c>
      <c r="D18" s="1">
        <v>22125000</v>
      </c>
    </row>
    <row r="19" spans="1:4" x14ac:dyDescent="0.3">
      <c r="A19" t="s">
        <v>389</v>
      </c>
      <c r="B19" t="s">
        <v>187</v>
      </c>
      <c r="C19" t="s">
        <v>1991</v>
      </c>
      <c r="D19" s="1">
        <v>22000000</v>
      </c>
    </row>
    <row r="20" spans="1:4" x14ac:dyDescent="0.3">
      <c r="A20" t="s">
        <v>123</v>
      </c>
      <c r="B20" t="s">
        <v>171</v>
      </c>
      <c r="C20" t="s">
        <v>3</v>
      </c>
      <c r="D20" s="1">
        <v>22000000</v>
      </c>
    </row>
    <row r="21" spans="1:4" x14ac:dyDescent="0.3">
      <c r="A21" t="s">
        <v>19</v>
      </c>
      <c r="B21" t="s">
        <v>187</v>
      </c>
      <c r="C21" t="s">
        <v>916</v>
      </c>
      <c r="D21" s="1">
        <v>21857142</v>
      </c>
    </row>
    <row r="22" spans="1:4" x14ac:dyDescent="0.3">
      <c r="A22" t="s">
        <v>918</v>
      </c>
      <c r="B22" t="s">
        <v>177</v>
      </c>
      <c r="C22" t="s">
        <v>916</v>
      </c>
      <c r="D22" s="1">
        <v>21733615</v>
      </c>
    </row>
    <row r="23" spans="1:4" x14ac:dyDescent="0.3">
      <c r="A23" t="s">
        <v>30</v>
      </c>
      <c r="B23" t="s">
        <v>209</v>
      </c>
      <c r="C23" t="s">
        <v>916</v>
      </c>
      <c r="D23" s="1">
        <v>21500000</v>
      </c>
    </row>
    <row r="24" spans="1:4" x14ac:dyDescent="0.3">
      <c r="A24" t="s">
        <v>255</v>
      </c>
      <c r="B24" t="s">
        <v>194</v>
      </c>
      <c r="C24" t="s">
        <v>1987</v>
      </c>
      <c r="D24" s="1">
        <v>21268890</v>
      </c>
    </row>
    <row r="25" spans="1:4" x14ac:dyDescent="0.3">
      <c r="A25" t="s">
        <v>156</v>
      </c>
      <c r="B25" t="s">
        <v>209</v>
      </c>
      <c r="C25" t="s">
        <v>1991</v>
      </c>
      <c r="D25" s="1">
        <v>21250000</v>
      </c>
    </row>
    <row r="26" spans="1:4" x14ac:dyDescent="0.3">
      <c r="A26" t="s">
        <v>17</v>
      </c>
      <c r="B26" t="s">
        <v>190</v>
      </c>
      <c r="C26" t="s">
        <v>1987</v>
      </c>
      <c r="D26" s="1">
        <v>21000000</v>
      </c>
    </row>
    <row r="27" spans="1:4" x14ac:dyDescent="0.3">
      <c r="A27" t="s">
        <v>25</v>
      </c>
      <c r="B27" t="s">
        <v>189</v>
      </c>
      <c r="C27" t="s">
        <v>4</v>
      </c>
      <c r="D27" s="1">
        <v>20777778</v>
      </c>
    </row>
    <row r="28" spans="1:4" x14ac:dyDescent="0.3">
      <c r="A28" t="s">
        <v>1133</v>
      </c>
      <c r="B28" t="s">
        <v>205</v>
      </c>
      <c r="C28" t="s">
        <v>1991</v>
      </c>
      <c r="D28" s="1">
        <v>20500000</v>
      </c>
    </row>
    <row r="29" spans="1:4" x14ac:dyDescent="0.3">
      <c r="A29" t="s">
        <v>967</v>
      </c>
      <c r="B29" t="s">
        <v>205</v>
      </c>
      <c r="C29" t="s">
        <v>1991</v>
      </c>
      <c r="D29" s="1">
        <v>20200000</v>
      </c>
    </row>
    <row r="30" spans="1:4" x14ac:dyDescent="0.3">
      <c r="A30" t="s">
        <v>87</v>
      </c>
      <c r="B30" t="s">
        <v>188</v>
      </c>
      <c r="C30" t="s">
        <v>1991</v>
      </c>
      <c r="D30" s="1">
        <v>20125000</v>
      </c>
    </row>
    <row r="31" spans="1:4" x14ac:dyDescent="0.3">
      <c r="A31" t="s">
        <v>62</v>
      </c>
      <c r="B31" t="s">
        <v>197</v>
      </c>
      <c r="C31" t="s">
        <v>1987</v>
      </c>
      <c r="D31" s="1">
        <v>20000000</v>
      </c>
    </row>
    <row r="32" spans="1:4" x14ac:dyDescent="0.3">
      <c r="A32" t="s">
        <v>77</v>
      </c>
      <c r="B32" t="s">
        <v>171</v>
      </c>
      <c r="C32" t="s">
        <v>3</v>
      </c>
      <c r="D32" s="1">
        <v>20000000</v>
      </c>
    </row>
    <row r="33" spans="1:4" x14ac:dyDescent="0.3">
      <c r="A33" t="s">
        <v>68</v>
      </c>
      <c r="B33" t="s">
        <v>162</v>
      </c>
      <c r="C33" t="s">
        <v>916</v>
      </c>
      <c r="D33" s="1">
        <v>20000000</v>
      </c>
    </row>
    <row r="34" spans="1:4" x14ac:dyDescent="0.3">
      <c r="A34" t="s">
        <v>49</v>
      </c>
      <c r="B34" t="s">
        <v>195</v>
      </c>
      <c r="C34" t="s">
        <v>916</v>
      </c>
      <c r="D34" s="1">
        <v>19555288</v>
      </c>
    </row>
    <row r="35" spans="1:4" x14ac:dyDescent="0.3">
      <c r="A35" t="s">
        <v>159</v>
      </c>
      <c r="B35" t="s">
        <v>195</v>
      </c>
      <c r="C35" t="s">
        <v>1991</v>
      </c>
      <c r="D35" s="1">
        <v>19555288</v>
      </c>
    </row>
    <row r="36" spans="1:4" x14ac:dyDescent="0.3">
      <c r="A36" t="s">
        <v>147</v>
      </c>
      <c r="B36" t="s">
        <v>145</v>
      </c>
      <c r="C36" t="s">
        <v>1991</v>
      </c>
      <c r="D36" s="1">
        <v>19500000</v>
      </c>
    </row>
    <row r="37" spans="1:4" x14ac:dyDescent="0.3">
      <c r="A37" t="s">
        <v>122</v>
      </c>
      <c r="B37" t="s">
        <v>208</v>
      </c>
      <c r="C37" t="s">
        <v>1989</v>
      </c>
      <c r="D37" s="1">
        <v>19364801</v>
      </c>
    </row>
    <row r="38" spans="1:4" x14ac:dyDescent="0.3">
      <c r="A38" t="s">
        <v>112</v>
      </c>
      <c r="B38" t="s">
        <v>206</v>
      </c>
      <c r="C38" t="s">
        <v>916</v>
      </c>
      <c r="D38" s="1">
        <v>19315013</v>
      </c>
    </row>
    <row r="39" spans="1:4" x14ac:dyDescent="0.3">
      <c r="A39" t="s">
        <v>93</v>
      </c>
      <c r="B39" t="s">
        <v>189</v>
      </c>
      <c r="C39" t="s">
        <v>916</v>
      </c>
      <c r="D39" s="1">
        <v>18700000</v>
      </c>
    </row>
    <row r="40" spans="1:4" x14ac:dyDescent="0.3">
      <c r="A40" t="s">
        <v>183</v>
      </c>
      <c r="B40" t="s">
        <v>201</v>
      </c>
      <c r="C40" t="s">
        <v>1991</v>
      </c>
      <c r="D40" s="1">
        <v>18000000</v>
      </c>
    </row>
    <row r="41" spans="1:4" x14ac:dyDescent="0.3">
      <c r="A41" t="s">
        <v>66</v>
      </c>
      <c r="B41" t="s">
        <v>197</v>
      </c>
      <c r="C41" t="s">
        <v>1991</v>
      </c>
      <c r="D41" s="1">
        <v>18000000</v>
      </c>
    </row>
    <row r="42" spans="1:4" x14ac:dyDescent="0.3">
      <c r="A42" t="s">
        <v>85</v>
      </c>
      <c r="B42" t="s">
        <v>201</v>
      </c>
      <c r="C42" t="s">
        <v>1990</v>
      </c>
      <c r="D42" s="1">
        <v>18000000</v>
      </c>
    </row>
    <row r="43" spans="1:4" x14ac:dyDescent="0.3">
      <c r="A43" t="s">
        <v>163</v>
      </c>
      <c r="B43" t="s">
        <v>162</v>
      </c>
      <c r="C43" t="s">
        <v>1989</v>
      </c>
      <c r="D43" s="1">
        <v>18000000</v>
      </c>
    </row>
    <row r="44" spans="1:4" x14ac:dyDescent="0.3">
      <c r="A44" t="s">
        <v>26</v>
      </c>
      <c r="B44" t="s">
        <v>188</v>
      </c>
      <c r="C44" t="s">
        <v>1989</v>
      </c>
      <c r="D44" s="1">
        <v>17600000</v>
      </c>
    </row>
    <row r="45" spans="1:4" x14ac:dyDescent="0.3">
      <c r="A45" t="s">
        <v>81</v>
      </c>
      <c r="B45" t="s">
        <v>200</v>
      </c>
      <c r="C45" t="s">
        <v>916</v>
      </c>
      <c r="D45" s="1">
        <v>17428571</v>
      </c>
    </row>
    <row r="46" spans="1:4" x14ac:dyDescent="0.3">
      <c r="A46" t="s">
        <v>928</v>
      </c>
      <c r="B46" t="s">
        <v>145</v>
      </c>
      <c r="C46" t="s">
        <v>916</v>
      </c>
      <c r="D46" s="1">
        <v>17000000</v>
      </c>
    </row>
    <row r="47" spans="1:4" x14ac:dyDescent="0.3">
      <c r="A47" t="s">
        <v>47</v>
      </c>
      <c r="B47" t="s">
        <v>187</v>
      </c>
      <c r="C47" t="s">
        <v>4</v>
      </c>
      <c r="D47" s="1">
        <v>17000000</v>
      </c>
    </row>
    <row r="48" spans="1:4" x14ac:dyDescent="0.3">
      <c r="A48" t="s">
        <v>920</v>
      </c>
      <c r="B48" t="s">
        <v>201</v>
      </c>
      <c r="C48" t="s">
        <v>1991</v>
      </c>
      <c r="D48" s="1">
        <v>16800000</v>
      </c>
    </row>
    <row r="49" spans="1:4" x14ac:dyDescent="0.3">
      <c r="A49" t="s">
        <v>64</v>
      </c>
      <c r="B49" t="s">
        <v>189</v>
      </c>
      <c r="C49" t="s">
        <v>1991</v>
      </c>
      <c r="D49" s="1">
        <v>16666666</v>
      </c>
    </row>
    <row r="50" spans="1:4" x14ac:dyDescent="0.3">
      <c r="A50" t="s">
        <v>53</v>
      </c>
      <c r="B50" t="s">
        <v>194</v>
      </c>
      <c r="C50" t="s">
        <v>916</v>
      </c>
      <c r="D50" s="1">
        <v>16329674</v>
      </c>
    </row>
    <row r="51" spans="1:4" x14ac:dyDescent="0.3">
      <c r="A51" t="s">
        <v>405</v>
      </c>
      <c r="B51" t="s">
        <v>205</v>
      </c>
      <c r="C51" t="s">
        <v>916</v>
      </c>
      <c r="D51" s="1">
        <v>16083333</v>
      </c>
    </row>
    <row r="52" spans="1:4" x14ac:dyDescent="0.3">
      <c r="A52" t="s">
        <v>7</v>
      </c>
      <c r="B52" t="s">
        <v>208</v>
      </c>
      <c r="C52" t="s">
        <v>916</v>
      </c>
      <c r="D52" s="1">
        <v>16000000</v>
      </c>
    </row>
    <row r="53" spans="1:4" x14ac:dyDescent="0.3">
      <c r="A53" t="s">
        <v>921</v>
      </c>
      <c r="B53" t="s">
        <v>195</v>
      </c>
      <c r="C53" t="s">
        <v>1991</v>
      </c>
      <c r="D53" s="1">
        <v>16000000</v>
      </c>
    </row>
    <row r="54" spans="1:4" x14ac:dyDescent="0.3">
      <c r="A54" t="s">
        <v>960</v>
      </c>
      <c r="B54" t="s">
        <v>190</v>
      </c>
      <c r="C54" t="s">
        <v>1991</v>
      </c>
      <c r="D54" s="1">
        <v>15800000</v>
      </c>
    </row>
    <row r="55" spans="1:4" x14ac:dyDescent="0.3">
      <c r="A55" t="s">
        <v>149</v>
      </c>
      <c r="B55" t="s">
        <v>203</v>
      </c>
      <c r="C55" t="s">
        <v>916</v>
      </c>
      <c r="D55" s="1">
        <v>15800000</v>
      </c>
    </row>
    <row r="56" spans="1:4" x14ac:dyDescent="0.3">
      <c r="A56" t="s">
        <v>55</v>
      </c>
      <c r="B56" t="s">
        <v>194</v>
      </c>
      <c r="C56" t="s">
        <v>4</v>
      </c>
      <c r="D56" s="1">
        <v>15800000</v>
      </c>
    </row>
    <row r="57" spans="1:4" x14ac:dyDescent="0.3">
      <c r="A57" t="s">
        <v>1134</v>
      </c>
      <c r="B57" t="s">
        <v>196</v>
      </c>
      <c r="C57" t="s">
        <v>1991</v>
      </c>
      <c r="D57" s="1">
        <v>15750000</v>
      </c>
    </row>
    <row r="58" spans="1:4" x14ac:dyDescent="0.3">
      <c r="A58" t="s">
        <v>1135</v>
      </c>
      <c r="B58" t="s">
        <v>209</v>
      </c>
      <c r="C58" t="s">
        <v>916</v>
      </c>
      <c r="D58" s="1">
        <v>15450000</v>
      </c>
    </row>
    <row r="59" spans="1:4" x14ac:dyDescent="0.3">
      <c r="A59" t="s">
        <v>166</v>
      </c>
      <c r="B59" t="s">
        <v>162</v>
      </c>
      <c r="C59" t="s">
        <v>3</v>
      </c>
      <c r="D59" s="1">
        <v>15333333</v>
      </c>
    </row>
    <row r="60" spans="1:4" x14ac:dyDescent="0.3">
      <c r="A60" t="s">
        <v>8</v>
      </c>
      <c r="B60" t="s">
        <v>171</v>
      </c>
      <c r="C60" t="s">
        <v>4</v>
      </c>
      <c r="D60" s="1">
        <v>15000000</v>
      </c>
    </row>
    <row r="61" spans="1:4" x14ac:dyDescent="0.3">
      <c r="A61" t="s">
        <v>922</v>
      </c>
      <c r="B61" t="s">
        <v>187</v>
      </c>
      <c r="C61" t="s">
        <v>916</v>
      </c>
      <c r="D61" s="1">
        <v>15000000</v>
      </c>
    </row>
    <row r="62" spans="1:4" x14ac:dyDescent="0.3">
      <c r="A62" t="s">
        <v>1136</v>
      </c>
      <c r="B62" t="s">
        <v>189</v>
      </c>
      <c r="C62" t="s">
        <v>1991</v>
      </c>
      <c r="D62" s="1">
        <v>15000000</v>
      </c>
    </row>
    <row r="63" spans="1:4" x14ac:dyDescent="0.3">
      <c r="A63" t="s">
        <v>924</v>
      </c>
      <c r="B63" t="s">
        <v>190</v>
      </c>
      <c r="C63" t="s">
        <v>1991</v>
      </c>
      <c r="D63" s="1">
        <v>14985384</v>
      </c>
    </row>
    <row r="64" spans="1:4" x14ac:dyDescent="0.3">
      <c r="A64" t="s">
        <v>178</v>
      </c>
      <c r="B64" t="s">
        <v>177</v>
      </c>
      <c r="C64" t="s">
        <v>1987</v>
      </c>
      <c r="D64" s="1">
        <v>14333333</v>
      </c>
    </row>
    <row r="65" spans="1:4" x14ac:dyDescent="0.3">
      <c r="A65" t="s">
        <v>165</v>
      </c>
      <c r="B65" t="s">
        <v>210</v>
      </c>
      <c r="C65" t="s">
        <v>1990</v>
      </c>
      <c r="D65" s="1">
        <v>14250000</v>
      </c>
    </row>
    <row r="66" spans="1:4" x14ac:dyDescent="0.3">
      <c r="A66" t="s">
        <v>164</v>
      </c>
      <c r="B66" t="s">
        <v>201</v>
      </c>
      <c r="C66" t="s">
        <v>1988</v>
      </c>
      <c r="D66" s="1">
        <v>14000000</v>
      </c>
    </row>
    <row r="67" spans="1:4" x14ac:dyDescent="0.3">
      <c r="A67" t="s">
        <v>44</v>
      </c>
      <c r="B67" t="s">
        <v>195</v>
      </c>
      <c r="C67" t="s">
        <v>4</v>
      </c>
      <c r="D67" s="1">
        <v>14000000</v>
      </c>
    </row>
    <row r="68" spans="1:4" x14ac:dyDescent="0.3">
      <c r="A68" t="s">
        <v>11</v>
      </c>
      <c r="B68" t="s">
        <v>187</v>
      </c>
      <c r="C68" t="s">
        <v>916</v>
      </c>
      <c r="D68" s="1">
        <v>14000000</v>
      </c>
    </row>
    <row r="69" spans="1:4" x14ac:dyDescent="0.3">
      <c r="A69" t="s">
        <v>923</v>
      </c>
      <c r="B69" t="s">
        <v>196</v>
      </c>
      <c r="C69" t="s">
        <v>916</v>
      </c>
      <c r="D69" s="1">
        <v>14000000</v>
      </c>
    </row>
    <row r="70" spans="1:4" x14ac:dyDescent="0.3">
      <c r="A70" t="s">
        <v>117</v>
      </c>
      <c r="B70" t="s">
        <v>191</v>
      </c>
      <c r="C70" t="s">
        <v>1991</v>
      </c>
      <c r="D70" s="1">
        <v>13666667</v>
      </c>
    </row>
    <row r="71" spans="1:4" x14ac:dyDescent="0.3">
      <c r="A71" t="s">
        <v>103</v>
      </c>
      <c r="B71" t="s">
        <v>207</v>
      </c>
      <c r="C71" t="s">
        <v>1991</v>
      </c>
      <c r="D71" s="1">
        <v>13500000</v>
      </c>
    </row>
    <row r="72" spans="1:4" x14ac:dyDescent="0.3">
      <c r="A72" t="s">
        <v>35</v>
      </c>
      <c r="B72" t="s">
        <v>191</v>
      </c>
      <c r="C72" t="s">
        <v>916</v>
      </c>
      <c r="D72" s="1">
        <v>13208333</v>
      </c>
    </row>
    <row r="73" spans="1:4" x14ac:dyDescent="0.3">
      <c r="A73" t="s">
        <v>925</v>
      </c>
      <c r="B73" t="s">
        <v>197</v>
      </c>
      <c r="C73" t="s">
        <v>1988</v>
      </c>
      <c r="D73" s="1">
        <v>13083333</v>
      </c>
    </row>
    <row r="74" spans="1:4" x14ac:dyDescent="0.3">
      <c r="A74" t="s">
        <v>67</v>
      </c>
      <c r="B74" t="s">
        <v>145</v>
      </c>
      <c r="C74" t="s">
        <v>1991</v>
      </c>
      <c r="D74" s="1">
        <v>13000000</v>
      </c>
    </row>
    <row r="75" spans="1:4" x14ac:dyDescent="0.3">
      <c r="A75" t="s">
        <v>99</v>
      </c>
      <c r="B75" t="s">
        <v>204</v>
      </c>
      <c r="C75" t="s">
        <v>916</v>
      </c>
      <c r="D75" s="1">
        <v>13000000</v>
      </c>
    </row>
    <row r="76" spans="1:4" x14ac:dyDescent="0.3">
      <c r="A76" t="s">
        <v>132</v>
      </c>
      <c r="B76" t="s">
        <v>187</v>
      </c>
      <c r="C76" t="s">
        <v>1989</v>
      </c>
      <c r="D76" s="1">
        <v>13000000</v>
      </c>
    </row>
    <row r="77" spans="1:4" x14ac:dyDescent="0.3">
      <c r="A77" t="s">
        <v>927</v>
      </c>
      <c r="B77" t="s">
        <v>188</v>
      </c>
      <c r="C77" t="s">
        <v>1991</v>
      </c>
      <c r="D77" s="1">
        <v>13000000</v>
      </c>
    </row>
    <row r="78" spans="1:4" x14ac:dyDescent="0.3">
      <c r="A78" t="s">
        <v>926</v>
      </c>
      <c r="B78" t="s">
        <v>194</v>
      </c>
      <c r="C78" t="s">
        <v>1991</v>
      </c>
      <c r="D78" s="1">
        <v>12673102</v>
      </c>
    </row>
    <row r="79" spans="1:4" x14ac:dyDescent="0.3">
      <c r="A79" t="s">
        <v>18</v>
      </c>
      <c r="B79" t="s">
        <v>188</v>
      </c>
      <c r="C79" t="s">
        <v>1988</v>
      </c>
      <c r="D79" s="1">
        <v>12642511</v>
      </c>
    </row>
    <row r="80" spans="1:4" x14ac:dyDescent="0.3">
      <c r="A80" t="s">
        <v>158</v>
      </c>
      <c r="B80" t="s">
        <v>154</v>
      </c>
      <c r="C80" t="s">
        <v>1989</v>
      </c>
      <c r="D80" s="1">
        <v>12600018</v>
      </c>
    </row>
    <row r="81" spans="1:4" x14ac:dyDescent="0.3">
      <c r="A81" t="s">
        <v>65</v>
      </c>
      <c r="B81" t="s">
        <v>197</v>
      </c>
      <c r="C81" t="s">
        <v>916</v>
      </c>
      <c r="D81" s="1">
        <v>12541666</v>
      </c>
    </row>
    <row r="82" spans="1:4" x14ac:dyDescent="0.3">
      <c r="A82" t="s">
        <v>460</v>
      </c>
      <c r="B82" t="s">
        <v>202</v>
      </c>
      <c r="C82" t="s">
        <v>1991</v>
      </c>
      <c r="D82" s="1">
        <v>12500000</v>
      </c>
    </row>
    <row r="83" spans="1:4" x14ac:dyDescent="0.3">
      <c r="A83" t="s">
        <v>931</v>
      </c>
      <c r="B83" t="s">
        <v>145</v>
      </c>
      <c r="C83" t="s">
        <v>3</v>
      </c>
      <c r="D83" s="1">
        <v>12500000</v>
      </c>
    </row>
    <row r="84" spans="1:4" x14ac:dyDescent="0.3">
      <c r="A84" t="s">
        <v>129</v>
      </c>
      <c r="B84" t="s">
        <v>190</v>
      </c>
      <c r="C84" t="s">
        <v>1991</v>
      </c>
      <c r="D84" s="1">
        <v>12500000</v>
      </c>
    </row>
    <row r="85" spans="1:4" x14ac:dyDescent="0.3">
      <c r="A85" t="s">
        <v>76</v>
      </c>
      <c r="B85" t="s">
        <v>200</v>
      </c>
      <c r="C85" t="s">
        <v>1991</v>
      </c>
      <c r="D85" s="1">
        <v>12500000</v>
      </c>
    </row>
    <row r="86" spans="1:4" x14ac:dyDescent="0.3">
      <c r="A86" t="s">
        <v>51</v>
      </c>
      <c r="B86" t="s">
        <v>199</v>
      </c>
      <c r="C86" t="s">
        <v>1987</v>
      </c>
      <c r="D86" s="1">
        <v>12359375</v>
      </c>
    </row>
    <row r="87" spans="1:4" x14ac:dyDescent="0.3">
      <c r="A87" t="s">
        <v>303</v>
      </c>
      <c r="B87" t="s">
        <v>177</v>
      </c>
      <c r="C87" t="s">
        <v>1991</v>
      </c>
      <c r="D87" s="1">
        <v>12100000</v>
      </c>
    </row>
    <row r="88" spans="1:4" x14ac:dyDescent="0.3">
      <c r="A88" t="s">
        <v>1137</v>
      </c>
      <c r="B88" t="s">
        <v>207</v>
      </c>
      <c r="C88" t="s">
        <v>1991</v>
      </c>
      <c r="D88" s="1">
        <v>12000000</v>
      </c>
    </row>
    <row r="89" spans="1:4" x14ac:dyDescent="0.3">
      <c r="A89" t="s">
        <v>974</v>
      </c>
      <c r="B89" t="s">
        <v>206</v>
      </c>
      <c r="C89" t="s">
        <v>1989</v>
      </c>
      <c r="D89" s="1">
        <v>12000000</v>
      </c>
    </row>
    <row r="90" spans="1:4" x14ac:dyDescent="0.3">
      <c r="A90" t="s">
        <v>933</v>
      </c>
      <c r="B90" t="s">
        <v>171</v>
      </c>
      <c r="C90" t="s">
        <v>1991</v>
      </c>
      <c r="D90" s="1">
        <v>12000000</v>
      </c>
    </row>
    <row r="91" spans="1:4" x14ac:dyDescent="0.3">
      <c r="A91" t="s">
        <v>339</v>
      </c>
      <c r="B91" t="s">
        <v>196</v>
      </c>
      <c r="C91" t="s">
        <v>1987</v>
      </c>
      <c r="D91" s="1">
        <v>11666667</v>
      </c>
    </row>
    <row r="92" spans="1:4" x14ac:dyDescent="0.3">
      <c r="A92" t="s">
        <v>1138</v>
      </c>
      <c r="B92" t="s">
        <v>144</v>
      </c>
      <c r="C92" t="s">
        <v>1990</v>
      </c>
      <c r="D92" s="1">
        <v>11666667</v>
      </c>
    </row>
    <row r="93" spans="1:4" x14ac:dyDescent="0.3">
      <c r="A93" t="s">
        <v>346</v>
      </c>
      <c r="B93" t="s">
        <v>171</v>
      </c>
      <c r="C93" t="s">
        <v>1989</v>
      </c>
      <c r="D93" s="1">
        <v>11650000</v>
      </c>
    </row>
    <row r="94" spans="1:4" x14ac:dyDescent="0.3">
      <c r="A94" t="s">
        <v>383</v>
      </c>
      <c r="B94" t="s">
        <v>171</v>
      </c>
      <c r="C94" t="s">
        <v>1991</v>
      </c>
      <c r="D94" s="1">
        <v>11500000</v>
      </c>
    </row>
    <row r="95" spans="1:4" x14ac:dyDescent="0.3">
      <c r="A95" t="s">
        <v>150</v>
      </c>
      <c r="B95" t="s">
        <v>145</v>
      </c>
      <c r="C95" t="s">
        <v>1991</v>
      </c>
      <c r="D95" s="1">
        <v>11500000</v>
      </c>
    </row>
    <row r="96" spans="1:4" x14ac:dyDescent="0.3">
      <c r="A96" t="s">
        <v>1139</v>
      </c>
      <c r="B96" t="s">
        <v>189</v>
      </c>
      <c r="C96" t="s">
        <v>916</v>
      </c>
      <c r="D96" s="1">
        <v>11250000</v>
      </c>
    </row>
    <row r="97" spans="1:4" x14ac:dyDescent="0.3">
      <c r="A97" t="s">
        <v>12</v>
      </c>
      <c r="B97" t="s">
        <v>196</v>
      </c>
      <c r="C97" t="s">
        <v>1991</v>
      </c>
      <c r="D97" s="1">
        <v>11000000</v>
      </c>
    </row>
    <row r="98" spans="1:4" x14ac:dyDescent="0.3">
      <c r="A98" t="s">
        <v>52</v>
      </c>
      <c r="B98" t="s">
        <v>199</v>
      </c>
      <c r="C98" t="s">
        <v>916</v>
      </c>
      <c r="D98" s="1">
        <v>11000000</v>
      </c>
    </row>
    <row r="99" spans="1:4" x14ac:dyDescent="0.3">
      <c r="A99" t="s">
        <v>50</v>
      </c>
      <c r="B99" t="s">
        <v>188</v>
      </c>
      <c r="C99" t="s">
        <v>1991</v>
      </c>
      <c r="D99" s="1">
        <v>11000000</v>
      </c>
    </row>
    <row r="100" spans="1:4" x14ac:dyDescent="0.3">
      <c r="A100" t="s">
        <v>48</v>
      </c>
      <c r="B100" t="s">
        <v>202</v>
      </c>
      <c r="C100" t="s">
        <v>1989</v>
      </c>
      <c r="D100" s="1">
        <v>11000000</v>
      </c>
    </row>
    <row r="101" spans="1:4" x14ac:dyDescent="0.3">
      <c r="A101" t="s">
        <v>1140</v>
      </c>
      <c r="B101" t="s">
        <v>177</v>
      </c>
      <c r="C101" t="s">
        <v>1991</v>
      </c>
      <c r="D101" s="1">
        <v>10936574</v>
      </c>
    </row>
    <row r="102" spans="1:4" x14ac:dyDescent="0.3">
      <c r="A102" t="s">
        <v>58</v>
      </c>
      <c r="B102" t="s">
        <v>189</v>
      </c>
      <c r="C102" t="s">
        <v>1991</v>
      </c>
      <c r="D102" s="1">
        <v>10800000</v>
      </c>
    </row>
    <row r="103" spans="1:4" x14ac:dyDescent="0.3">
      <c r="A103" t="s">
        <v>56</v>
      </c>
      <c r="B103" t="s">
        <v>195</v>
      </c>
      <c r="C103" t="s">
        <v>1991</v>
      </c>
      <c r="D103" s="1">
        <v>10700000</v>
      </c>
    </row>
    <row r="104" spans="1:4" x14ac:dyDescent="0.3">
      <c r="A104" t="s">
        <v>33</v>
      </c>
      <c r="B104" t="s">
        <v>190</v>
      </c>
      <c r="C104" t="s">
        <v>1991</v>
      </c>
      <c r="D104" s="1">
        <v>10650000</v>
      </c>
    </row>
    <row r="105" spans="1:4" x14ac:dyDescent="0.3">
      <c r="A105" t="s">
        <v>37</v>
      </c>
      <c r="B105" t="s">
        <v>208</v>
      </c>
      <c r="C105" t="s">
        <v>1988</v>
      </c>
      <c r="D105" s="1">
        <v>10550000</v>
      </c>
    </row>
    <row r="106" spans="1:4" x14ac:dyDescent="0.3">
      <c r="A106" t="s">
        <v>155</v>
      </c>
      <c r="B106" t="s">
        <v>195</v>
      </c>
      <c r="C106" t="s">
        <v>1988</v>
      </c>
      <c r="D106" s="1">
        <v>10500000</v>
      </c>
    </row>
    <row r="107" spans="1:4" x14ac:dyDescent="0.3">
      <c r="A107" t="s">
        <v>179</v>
      </c>
      <c r="B107" t="s">
        <v>177</v>
      </c>
      <c r="C107" t="s">
        <v>1991</v>
      </c>
      <c r="D107" s="1">
        <v>10400000</v>
      </c>
    </row>
    <row r="108" spans="1:4" x14ac:dyDescent="0.3">
      <c r="A108" t="s">
        <v>474</v>
      </c>
      <c r="B108" t="s">
        <v>162</v>
      </c>
      <c r="C108" t="s">
        <v>1991</v>
      </c>
      <c r="D108" s="1">
        <v>10000000</v>
      </c>
    </row>
    <row r="109" spans="1:4" x14ac:dyDescent="0.3">
      <c r="A109" t="s">
        <v>94</v>
      </c>
      <c r="B109" t="s">
        <v>171</v>
      </c>
      <c r="C109" t="s">
        <v>1991</v>
      </c>
      <c r="D109" s="1">
        <v>10000000</v>
      </c>
    </row>
    <row r="110" spans="1:4" x14ac:dyDescent="0.3">
      <c r="A110" t="s">
        <v>173</v>
      </c>
      <c r="B110" t="s">
        <v>171</v>
      </c>
      <c r="C110" t="s">
        <v>1990</v>
      </c>
      <c r="D110" s="1">
        <v>10000000</v>
      </c>
    </row>
    <row r="111" spans="1:4" x14ac:dyDescent="0.3">
      <c r="A111" t="s">
        <v>27</v>
      </c>
      <c r="B111" t="s">
        <v>189</v>
      </c>
      <c r="C111" t="s">
        <v>1991</v>
      </c>
      <c r="D111" s="1">
        <v>9916667</v>
      </c>
    </row>
    <row r="112" spans="1:4" x14ac:dyDescent="0.3">
      <c r="A112" t="s">
        <v>97</v>
      </c>
      <c r="B112" t="s">
        <v>191</v>
      </c>
      <c r="C112" t="s">
        <v>1991</v>
      </c>
      <c r="D112" s="1">
        <v>9650000</v>
      </c>
    </row>
    <row r="113" spans="1:4" x14ac:dyDescent="0.3">
      <c r="A113" t="s">
        <v>105</v>
      </c>
      <c r="B113" t="s">
        <v>190</v>
      </c>
      <c r="C113" t="s">
        <v>1988</v>
      </c>
      <c r="D113" s="1">
        <v>9540378</v>
      </c>
    </row>
    <row r="114" spans="1:4" x14ac:dyDescent="0.3">
      <c r="A114" t="s">
        <v>1141</v>
      </c>
      <c r="B114" t="s">
        <v>204</v>
      </c>
      <c r="C114" t="s">
        <v>1991</v>
      </c>
      <c r="D114" s="1">
        <v>9500000</v>
      </c>
    </row>
    <row r="115" spans="1:4" x14ac:dyDescent="0.3">
      <c r="A115" t="s">
        <v>63</v>
      </c>
      <c r="B115" t="s">
        <v>187</v>
      </c>
      <c r="C115" t="s">
        <v>1991</v>
      </c>
      <c r="D115" s="1">
        <v>9468443</v>
      </c>
    </row>
    <row r="116" spans="1:4" x14ac:dyDescent="0.3">
      <c r="A116" t="s">
        <v>9</v>
      </c>
      <c r="B116" t="s">
        <v>207</v>
      </c>
      <c r="C116" t="s">
        <v>1991</v>
      </c>
      <c r="D116" s="1">
        <v>9200000</v>
      </c>
    </row>
    <row r="117" spans="1:4" x14ac:dyDescent="0.3">
      <c r="A117" t="s">
        <v>61</v>
      </c>
      <c r="B117" t="s">
        <v>196</v>
      </c>
      <c r="C117" t="s">
        <v>1991</v>
      </c>
      <c r="D117" s="1">
        <v>9150000</v>
      </c>
    </row>
    <row r="118" spans="1:4" x14ac:dyDescent="0.3">
      <c r="A118" t="s">
        <v>110</v>
      </c>
      <c r="B118" t="s">
        <v>194</v>
      </c>
      <c r="C118" t="s">
        <v>916</v>
      </c>
      <c r="D118" s="1">
        <v>9150000</v>
      </c>
    </row>
    <row r="119" spans="1:4" x14ac:dyDescent="0.3">
      <c r="A119" t="s">
        <v>78</v>
      </c>
      <c r="B119" t="s">
        <v>195</v>
      </c>
      <c r="C119" t="s">
        <v>1991</v>
      </c>
      <c r="D119" s="1">
        <v>9000000</v>
      </c>
    </row>
    <row r="120" spans="1:4" x14ac:dyDescent="0.3">
      <c r="A120" t="s">
        <v>941</v>
      </c>
      <c r="B120" t="s">
        <v>188</v>
      </c>
      <c r="C120" t="s">
        <v>1991</v>
      </c>
      <c r="D120" s="1">
        <v>9000000</v>
      </c>
    </row>
    <row r="121" spans="1:4" x14ac:dyDescent="0.3">
      <c r="A121" t="s">
        <v>302</v>
      </c>
      <c r="B121" t="s">
        <v>202</v>
      </c>
      <c r="C121" t="s">
        <v>916</v>
      </c>
      <c r="D121" s="1">
        <v>9000000</v>
      </c>
    </row>
    <row r="122" spans="1:4" x14ac:dyDescent="0.3">
      <c r="A122" t="s">
        <v>224</v>
      </c>
      <c r="B122" t="s">
        <v>187</v>
      </c>
      <c r="C122" t="s">
        <v>1991</v>
      </c>
      <c r="D122" s="1">
        <v>9000000</v>
      </c>
    </row>
    <row r="123" spans="1:4" x14ac:dyDescent="0.3">
      <c r="A123" t="s">
        <v>1142</v>
      </c>
      <c r="B123" t="s">
        <v>191</v>
      </c>
      <c r="C123" t="s">
        <v>1991</v>
      </c>
      <c r="D123" s="1">
        <v>9000000</v>
      </c>
    </row>
    <row r="124" spans="1:4" x14ac:dyDescent="0.3">
      <c r="A124" t="s">
        <v>113</v>
      </c>
      <c r="B124" t="s">
        <v>203</v>
      </c>
      <c r="C124" t="s">
        <v>916</v>
      </c>
      <c r="D124" s="1">
        <v>9000000</v>
      </c>
    </row>
    <row r="125" spans="1:4" x14ac:dyDescent="0.3">
      <c r="A125" t="s">
        <v>106</v>
      </c>
      <c r="B125" t="s">
        <v>204</v>
      </c>
      <c r="C125" t="s">
        <v>1990</v>
      </c>
      <c r="D125" s="1">
        <v>9000000</v>
      </c>
    </row>
    <row r="126" spans="1:4" x14ac:dyDescent="0.3">
      <c r="A126" t="s">
        <v>28</v>
      </c>
      <c r="B126" t="s">
        <v>189</v>
      </c>
      <c r="C126" t="s">
        <v>1991</v>
      </c>
      <c r="D126" s="1">
        <v>9000000</v>
      </c>
    </row>
    <row r="127" spans="1:4" x14ac:dyDescent="0.3">
      <c r="A127" t="s">
        <v>930</v>
      </c>
      <c r="B127" t="s">
        <v>194</v>
      </c>
      <c r="C127" t="s">
        <v>1991</v>
      </c>
      <c r="D127" s="1">
        <v>8728776</v>
      </c>
    </row>
    <row r="128" spans="1:4" x14ac:dyDescent="0.3">
      <c r="A128" t="s">
        <v>982</v>
      </c>
      <c r="B128" t="s">
        <v>199</v>
      </c>
      <c r="C128" t="s">
        <v>3</v>
      </c>
      <c r="D128" s="1">
        <v>8500000</v>
      </c>
    </row>
    <row r="129" spans="1:4" x14ac:dyDescent="0.3">
      <c r="A129" t="s">
        <v>139</v>
      </c>
      <c r="B129" t="s">
        <v>204</v>
      </c>
      <c r="C129" t="s">
        <v>1991</v>
      </c>
      <c r="D129" s="1">
        <v>8500000</v>
      </c>
    </row>
    <row r="130" spans="1:4" x14ac:dyDescent="0.3">
      <c r="A130" t="s">
        <v>948</v>
      </c>
      <c r="B130" t="s">
        <v>192</v>
      </c>
      <c r="C130" t="s">
        <v>4</v>
      </c>
      <c r="D130" s="1">
        <v>8500000</v>
      </c>
    </row>
    <row r="131" spans="1:4" x14ac:dyDescent="0.3">
      <c r="A131" t="s">
        <v>74</v>
      </c>
      <c r="B131" t="s">
        <v>198</v>
      </c>
      <c r="C131" t="s">
        <v>4</v>
      </c>
      <c r="D131" s="1">
        <v>8450000</v>
      </c>
    </row>
    <row r="132" spans="1:4" x14ac:dyDescent="0.3">
      <c r="A132" t="s">
        <v>964</v>
      </c>
      <c r="B132" t="s">
        <v>171</v>
      </c>
      <c r="C132" t="s">
        <v>1991</v>
      </c>
      <c r="D132" s="1">
        <v>8375000</v>
      </c>
    </row>
    <row r="133" spans="1:4" x14ac:dyDescent="0.3">
      <c r="A133" t="s">
        <v>69</v>
      </c>
      <c r="B133" t="s">
        <v>208</v>
      </c>
      <c r="C133" t="s">
        <v>3</v>
      </c>
      <c r="D133" s="1">
        <v>8250000</v>
      </c>
    </row>
    <row r="134" spans="1:4" x14ac:dyDescent="0.3">
      <c r="A134" t="s">
        <v>293</v>
      </c>
      <c r="B134" t="s">
        <v>204</v>
      </c>
      <c r="C134" t="s">
        <v>1987</v>
      </c>
      <c r="D134" s="1">
        <v>8250000</v>
      </c>
    </row>
    <row r="135" spans="1:4" x14ac:dyDescent="0.3">
      <c r="A135" t="s">
        <v>449</v>
      </c>
      <c r="B135" t="s">
        <v>196</v>
      </c>
      <c r="C135" t="s">
        <v>1989</v>
      </c>
      <c r="D135" s="1">
        <v>8250000</v>
      </c>
    </row>
    <row r="136" spans="1:4" x14ac:dyDescent="0.3">
      <c r="A136" t="s">
        <v>958</v>
      </c>
      <c r="B136" t="s">
        <v>145</v>
      </c>
      <c r="C136" t="s">
        <v>1987</v>
      </c>
      <c r="D136" s="1">
        <v>8250000</v>
      </c>
    </row>
    <row r="137" spans="1:4" x14ac:dyDescent="0.3">
      <c r="A137" t="s">
        <v>371</v>
      </c>
      <c r="B137" t="s">
        <v>210</v>
      </c>
      <c r="C137" t="s">
        <v>1989</v>
      </c>
      <c r="D137" s="1">
        <v>8000000</v>
      </c>
    </row>
    <row r="138" spans="1:4" x14ac:dyDescent="0.3">
      <c r="A138" t="s">
        <v>59</v>
      </c>
      <c r="B138" t="s">
        <v>187</v>
      </c>
      <c r="C138" t="s">
        <v>1988</v>
      </c>
      <c r="D138" s="1">
        <v>8000000</v>
      </c>
    </row>
    <row r="139" spans="1:4" x14ac:dyDescent="0.3">
      <c r="A139" t="s">
        <v>125</v>
      </c>
      <c r="B139" t="s">
        <v>177</v>
      </c>
      <c r="C139" t="s">
        <v>1988</v>
      </c>
      <c r="D139" s="1">
        <v>8000000</v>
      </c>
    </row>
    <row r="140" spans="1:4" x14ac:dyDescent="0.3">
      <c r="A140" t="s">
        <v>971</v>
      </c>
      <c r="B140" t="s">
        <v>203</v>
      </c>
      <c r="C140" t="s">
        <v>1991</v>
      </c>
      <c r="D140" s="1">
        <v>8000000</v>
      </c>
    </row>
    <row r="141" spans="1:4" x14ac:dyDescent="0.3">
      <c r="A141" t="s">
        <v>45</v>
      </c>
      <c r="B141" t="s">
        <v>200</v>
      </c>
      <c r="C141" t="s">
        <v>916</v>
      </c>
      <c r="D141" s="1">
        <v>8000000</v>
      </c>
    </row>
    <row r="142" spans="1:4" x14ac:dyDescent="0.3">
      <c r="A142" t="s">
        <v>36</v>
      </c>
      <c r="B142" t="s">
        <v>192</v>
      </c>
      <c r="C142" t="s">
        <v>1991</v>
      </c>
      <c r="D142" s="1">
        <v>8000000</v>
      </c>
    </row>
    <row r="143" spans="1:4" x14ac:dyDescent="0.3">
      <c r="A143" t="s">
        <v>1143</v>
      </c>
      <c r="B143" t="s">
        <v>191</v>
      </c>
      <c r="C143" t="s">
        <v>1987</v>
      </c>
      <c r="D143" s="1">
        <v>8000000</v>
      </c>
    </row>
    <row r="144" spans="1:4" x14ac:dyDescent="0.3">
      <c r="A144" t="s">
        <v>975</v>
      </c>
      <c r="B144" t="s">
        <v>210</v>
      </c>
      <c r="C144" t="s">
        <v>1987</v>
      </c>
      <c r="D144" s="1">
        <v>8000000</v>
      </c>
    </row>
    <row r="145" spans="1:4" x14ac:dyDescent="0.3">
      <c r="A145" t="s">
        <v>136</v>
      </c>
      <c r="B145" t="s">
        <v>201</v>
      </c>
      <c r="C145" t="s">
        <v>916</v>
      </c>
      <c r="D145" s="1">
        <v>8000000</v>
      </c>
    </row>
    <row r="146" spans="1:4" x14ac:dyDescent="0.3">
      <c r="A146" t="s">
        <v>82</v>
      </c>
      <c r="B146" t="s">
        <v>195</v>
      </c>
      <c r="C146" t="s">
        <v>916</v>
      </c>
      <c r="D146" s="1">
        <v>8000000</v>
      </c>
    </row>
    <row r="147" spans="1:4" x14ac:dyDescent="0.3">
      <c r="A147" t="s">
        <v>181</v>
      </c>
      <c r="B147" t="s">
        <v>162</v>
      </c>
      <c r="C147" t="s">
        <v>916</v>
      </c>
      <c r="D147" s="1">
        <v>8000000</v>
      </c>
    </row>
    <row r="148" spans="1:4" x14ac:dyDescent="0.3">
      <c r="A148" t="s">
        <v>309</v>
      </c>
      <c r="B148" t="s">
        <v>190</v>
      </c>
      <c r="C148" t="s">
        <v>1991</v>
      </c>
      <c r="D148" s="1">
        <v>7833333</v>
      </c>
    </row>
    <row r="149" spans="1:4" x14ac:dyDescent="0.3">
      <c r="A149" t="s">
        <v>1144</v>
      </c>
      <c r="B149" t="s">
        <v>204</v>
      </c>
      <c r="C149" t="s">
        <v>1988</v>
      </c>
      <c r="D149" s="1">
        <v>7750000</v>
      </c>
    </row>
    <row r="150" spans="1:4" x14ac:dyDescent="0.3">
      <c r="A150" t="s">
        <v>46</v>
      </c>
      <c r="B150" t="s">
        <v>204</v>
      </c>
      <c r="C150" t="s">
        <v>1991</v>
      </c>
      <c r="D150" s="1">
        <v>7500000</v>
      </c>
    </row>
    <row r="151" spans="1:4" x14ac:dyDescent="0.3">
      <c r="A151" t="s">
        <v>22</v>
      </c>
      <c r="B151" t="s">
        <v>144</v>
      </c>
      <c r="C151" t="s">
        <v>1988</v>
      </c>
      <c r="D151" s="1">
        <v>7500000</v>
      </c>
    </row>
    <row r="152" spans="1:4" x14ac:dyDescent="0.3">
      <c r="A152" t="s">
        <v>372</v>
      </c>
      <c r="B152" t="s">
        <v>145</v>
      </c>
      <c r="C152" t="s">
        <v>1991</v>
      </c>
      <c r="D152" s="1">
        <v>7500000</v>
      </c>
    </row>
    <row r="153" spans="1:4" x14ac:dyDescent="0.3">
      <c r="A153" t="s">
        <v>86</v>
      </c>
      <c r="B153" t="s">
        <v>210</v>
      </c>
      <c r="C153" t="s">
        <v>1991</v>
      </c>
      <c r="D153" s="1">
        <v>7500000</v>
      </c>
    </row>
    <row r="154" spans="1:4" x14ac:dyDescent="0.3">
      <c r="A154" t="s">
        <v>939</v>
      </c>
      <c r="B154" t="s">
        <v>201</v>
      </c>
      <c r="C154" t="s">
        <v>1991</v>
      </c>
      <c r="D154" s="1">
        <v>7383481</v>
      </c>
    </row>
    <row r="155" spans="1:4" x14ac:dyDescent="0.3">
      <c r="A155" t="s">
        <v>72</v>
      </c>
      <c r="B155" t="s">
        <v>198</v>
      </c>
      <c r="C155" t="s">
        <v>916</v>
      </c>
      <c r="D155" s="1">
        <v>7375000</v>
      </c>
    </row>
    <row r="156" spans="1:4" x14ac:dyDescent="0.3">
      <c r="A156" t="s">
        <v>98</v>
      </c>
      <c r="B156" t="s">
        <v>204</v>
      </c>
      <c r="C156" t="s">
        <v>1991</v>
      </c>
      <c r="D156" s="1">
        <v>7333333</v>
      </c>
    </row>
    <row r="157" spans="1:4" x14ac:dyDescent="0.3">
      <c r="A157" t="s">
        <v>929</v>
      </c>
      <c r="B157" t="s">
        <v>208</v>
      </c>
      <c r="C157" t="s">
        <v>1991</v>
      </c>
      <c r="D157" s="1">
        <v>7250000</v>
      </c>
    </row>
    <row r="158" spans="1:4" x14ac:dyDescent="0.3">
      <c r="A158" t="s">
        <v>271</v>
      </c>
      <c r="B158" t="s">
        <v>203</v>
      </c>
      <c r="C158" t="s">
        <v>1991</v>
      </c>
      <c r="D158" s="1">
        <v>7250000</v>
      </c>
    </row>
    <row r="159" spans="1:4" x14ac:dyDescent="0.3">
      <c r="A159" t="s">
        <v>947</v>
      </c>
      <c r="B159" t="s">
        <v>207</v>
      </c>
      <c r="C159" t="s">
        <v>1989</v>
      </c>
      <c r="D159" s="1">
        <v>7250000</v>
      </c>
    </row>
    <row r="160" spans="1:4" x14ac:dyDescent="0.3">
      <c r="A160" t="s">
        <v>469</v>
      </c>
      <c r="B160" t="s">
        <v>190</v>
      </c>
      <c r="C160" t="s">
        <v>916</v>
      </c>
      <c r="D160" s="1">
        <v>7214285</v>
      </c>
    </row>
    <row r="161" spans="1:4" x14ac:dyDescent="0.3">
      <c r="A161" t="s">
        <v>60</v>
      </c>
      <c r="B161" t="s">
        <v>209</v>
      </c>
      <c r="C161" t="s">
        <v>1991</v>
      </c>
      <c r="D161" s="1">
        <v>7150000</v>
      </c>
    </row>
    <row r="162" spans="1:4" x14ac:dyDescent="0.3">
      <c r="A162" t="s">
        <v>935</v>
      </c>
      <c r="B162" t="s">
        <v>205</v>
      </c>
      <c r="C162" t="s">
        <v>1989</v>
      </c>
      <c r="D162" s="1">
        <v>7000000</v>
      </c>
    </row>
    <row r="163" spans="1:4" x14ac:dyDescent="0.3">
      <c r="A163" t="s">
        <v>39</v>
      </c>
      <c r="B163" t="s">
        <v>190</v>
      </c>
      <c r="C163" t="s">
        <v>1988</v>
      </c>
      <c r="D163" s="1">
        <v>7000000</v>
      </c>
    </row>
    <row r="164" spans="1:4" x14ac:dyDescent="0.3">
      <c r="A164" t="s">
        <v>140</v>
      </c>
      <c r="B164" t="s">
        <v>203</v>
      </c>
      <c r="C164" t="s">
        <v>1991</v>
      </c>
      <c r="D164" s="1">
        <v>7000000</v>
      </c>
    </row>
    <row r="165" spans="1:4" x14ac:dyDescent="0.3">
      <c r="A165" t="s">
        <v>919</v>
      </c>
      <c r="B165" t="s">
        <v>192</v>
      </c>
      <c r="C165" t="s">
        <v>1991</v>
      </c>
      <c r="D165" s="1">
        <v>7000000</v>
      </c>
    </row>
    <row r="166" spans="1:4" x14ac:dyDescent="0.3">
      <c r="A166" t="s">
        <v>392</v>
      </c>
      <c r="B166" t="s">
        <v>145</v>
      </c>
      <c r="C166" t="s">
        <v>1987</v>
      </c>
      <c r="D166" s="1">
        <v>6833333</v>
      </c>
    </row>
    <row r="167" spans="1:4" x14ac:dyDescent="0.3">
      <c r="A167" t="s">
        <v>310</v>
      </c>
      <c r="B167" t="s">
        <v>201</v>
      </c>
      <c r="C167" t="s">
        <v>916</v>
      </c>
      <c r="D167" s="1">
        <v>6750000</v>
      </c>
    </row>
    <row r="168" spans="1:4" x14ac:dyDescent="0.3">
      <c r="A168" t="s">
        <v>134</v>
      </c>
      <c r="B168" t="s">
        <v>203</v>
      </c>
      <c r="C168" t="s">
        <v>1991</v>
      </c>
      <c r="D168" s="1">
        <v>6750000</v>
      </c>
    </row>
    <row r="169" spans="1:4" x14ac:dyDescent="0.3">
      <c r="A169" t="s">
        <v>934</v>
      </c>
      <c r="B169" t="s">
        <v>210</v>
      </c>
      <c r="C169" t="s">
        <v>916</v>
      </c>
      <c r="D169" s="1">
        <v>6750000</v>
      </c>
    </row>
    <row r="170" spans="1:4" x14ac:dyDescent="0.3">
      <c r="A170" t="s">
        <v>476</v>
      </c>
      <c r="B170" t="s">
        <v>194</v>
      </c>
      <c r="C170" t="s">
        <v>1991</v>
      </c>
      <c r="D170" s="1">
        <v>6750000</v>
      </c>
    </row>
    <row r="171" spans="1:4" x14ac:dyDescent="0.3">
      <c r="A171" t="s">
        <v>126</v>
      </c>
      <c r="B171" t="s">
        <v>208</v>
      </c>
      <c r="C171" t="s">
        <v>1987</v>
      </c>
      <c r="D171" s="1">
        <v>6725000</v>
      </c>
    </row>
    <row r="172" spans="1:4" x14ac:dyDescent="0.3">
      <c r="A172" t="s">
        <v>41</v>
      </c>
      <c r="B172" t="s">
        <v>144</v>
      </c>
      <c r="C172" t="s">
        <v>1991</v>
      </c>
      <c r="D172" s="1">
        <v>6666667</v>
      </c>
    </row>
    <row r="173" spans="1:4" x14ac:dyDescent="0.3">
      <c r="A173" t="s">
        <v>350</v>
      </c>
      <c r="B173" t="s">
        <v>144</v>
      </c>
      <c r="C173" t="s">
        <v>916</v>
      </c>
      <c r="D173" s="1">
        <v>6575000</v>
      </c>
    </row>
    <row r="174" spans="1:4" x14ac:dyDescent="0.3">
      <c r="A174" t="s">
        <v>377</v>
      </c>
      <c r="B174" t="s">
        <v>204</v>
      </c>
      <c r="C174" t="s">
        <v>916</v>
      </c>
      <c r="D174" s="1">
        <v>6500000</v>
      </c>
    </row>
    <row r="175" spans="1:4" x14ac:dyDescent="0.3">
      <c r="A175" t="s">
        <v>261</v>
      </c>
      <c r="B175" t="s">
        <v>188</v>
      </c>
      <c r="C175" t="s">
        <v>916</v>
      </c>
      <c r="D175" s="1">
        <v>6500000</v>
      </c>
    </row>
    <row r="176" spans="1:4" x14ac:dyDescent="0.3">
      <c r="A176" t="s">
        <v>24</v>
      </c>
      <c r="B176" t="s">
        <v>189</v>
      </c>
      <c r="C176" t="s">
        <v>1991</v>
      </c>
      <c r="D176" s="1">
        <v>6500000</v>
      </c>
    </row>
    <row r="177" spans="1:4" x14ac:dyDescent="0.3">
      <c r="A177" t="s">
        <v>298</v>
      </c>
      <c r="B177" t="s">
        <v>205</v>
      </c>
      <c r="C177" t="s">
        <v>1991</v>
      </c>
      <c r="D177" s="1">
        <v>6425000</v>
      </c>
    </row>
    <row r="178" spans="1:4" x14ac:dyDescent="0.3">
      <c r="A178" t="s">
        <v>118</v>
      </c>
      <c r="B178" t="s">
        <v>189</v>
      </c>
      <c r="C178" t="s">
        <v>916</v>
      </c>
      <c r="D178" s="1">
        <v>6333333</v>
      </c>
    </row>
    <row r="179" spans="1:4" x14ac:dyDescent="0.3">
      <c r="A179" t="s">
        <v>10</v>
      </c>
      <c r="B179" t="s">
        <v>200</v>
      </c>
      <c r="C179" t="s">
        <v>1991</v>
      </c>
      <c r="D179" s="1">
        <v>6250000</v>
      </c>
    </row>
    <row r="180" spans="1:4" x14ac:dyDescent="0.3">
      <c r="A180" t="s">
        <v>955</v>
      </c>
      <c r="B180" t="s">
        <v>177</v>
      </c>
      <c r="C180" t="s">
        <v>916</v>
      </c>
      <c r="D180" s="1">
        <v>6250000</v>
      </c>
    </row>
    <row r="181" spans="1:4" x14ac:dyDescent="0.3">
      <c r="A181" t="s">
        <v>965</v>
      </c>
      <c r="B181" t="s">
        <v>190</v>
      </c>
      <c r="C181" t="s">
        <v>1991</v>
      </c>
      <c r="D181" s="1">
        <v>6250000</v>
      </c>
    </row>
    <row r="182" spans="1:4" x14ac:dyDescent="0.3">
      <c r="A182" t="s">
        <v>152</v>
      </c>
      <c r="B182" t="s">
        <v>209</v>
      </c>
      <c r="C182" t="s">
        <v>916</v>
      </c>
      <c r="D182" s="1">
        <v>6225000</v>
      </c>
    </row>
    <row r="183" spans="1:4" x14ac:dyDescent="0.3">
      <c r="A183" t="s">
        <v>57</v>
      </c>
      <c r="B183" t="s">
        <v>194</v>
      </c>
      <c r="C183" t="s">
        <v>1991</v>
      </c>
      <c r="D183" s="1">
        <v>6225000</v>
      </c>
    </row>
    <row r="184" spans="1:4" x14ac:dyDescent="0.3">
      <c r="A184" t="s">
        <v>29</v>
      </c>
      <c r="B184" t="s">
        <v>189</v>
      </c>
      <c r="C184" t="s">
        <v>1987</v>
      </c>
      <c r="D184" s="1">
        <v>6200000</v>
      </c>
    </row>
    <row r="185" spans="1:4" x14ac:dyDescent="0.3">
      <c r="A185" t="s">
        <v>952</v>
      </c>
      <c r="B185" t="s">
        <v>195</v>
      </c>
      <c r="C185" t="s">
        <v>1991</v>
      </c>
      <c r="D185" s="1">
        <v>6170000</v>
      </c>
    </row>
    <row r="186" spans="1:4" x14ac:dyDescent="0.3">
      <c r="A186" t="s">
        <v>321</v>
      </c>
      <c r="B186" t="s">
        <v>198</v>
      </c>
      <c r="C186" t="s">
        <v>1988</v>
      </c>
      <c r="D186" s="1">
        <v>6166667</v>
      </c>
    </row>
    <row r="187" spans="1:4" x14ac:dyDescent="0.3">
      <c r="A187" t="s">
        <v>380</v>
      </c>
      <c r="B187" t="s">
        <v>203</v>
      </c>
      <c r="C187" t="s">
        <v>1989</v>
      </c>
      <c r="D187" s="1">
        <v>6125000</v>
      </c>
    </row>
    <row r="188" spans="1:4" x14ac:dyDescent="0.3">
      <c r="A188" t="s">
        <v>180</v>
      </c>
      <c r="B188" t="s">
        <v>193</v>
      </c>
      <c r="C188" t="s">
        <v>1991</v>
      </c>
      <c r="D188" s="1">
        <v>6100000</v>
      </c>
    </row>
    <row r="189" spans="1:4" x14ac:dyDescent="0.3">
      <c r="A189" t="s">
        <v>239</v>
      </c>
      <c r="B189" t="s">
        <v>189</v>
      </c>
      <c r="C189" t="s">
        <v>3</v>
      </c>
      <c r="D189" s="1">
        <v>6000000</v>
      </c>
    </row>
    <row r="190" spans="1:4" x14ac:dyDescent="0.3">
      <c r="A190" t="s">
        <v>222</v>
      </c>
      <c r="B190" t="s">
        <v>205</v>
      </c>
      <c r="C190" t="s">
        <v>3</v>
      </c>
      <c r="D190" s="1">
        <v>6000000</v>
      </c>
    </row>
    <row r="191" spans="1:4" x14ac:dyDescent="0.3">
      <c r="A191" t="s">
        <v>71</v>
      </c>
      <c r="B191" t="s">
        <v>203</v>
      </c>
      <c r="C191" t="s">
        <v>1991</v>
      </c>
      <c r="D191" s="1">
        <v>6000000</v>
      </c>
    </row>
    <row r="192" spans="1:4" x14ac:dyDescent="0.3">
      <c r="A192" t="s">
        <v>127</v>
      </c>
      <c r="B192" t="s">
        <v>207</v>
      </c>
      <c r="C192" t="s">
        <v>4</v>
      </c>
      <c r="D192" s="1">
        <v>6000000</v>
      </c>
    </row>
    <row r="193" spans="1:4" x14ac:dyDescent="0.3">
      <c r="A193" t="s">
        <v>1145</v>
      </c>
      <c r="B193" t="s">
        <v>162</v>
      </c>
      <c r="C193" t="s">
        <v>1991</v>
      </c>
      <c r="D193" s="1">
        <v>6000000</v>
      </c>
    </row>
    <row r="194" spans="1:4" x14ac:dyDescent="0.3">
      <c r="A194" t="s">
        <v>480</v>
      </c>
      <c r="B194" t="s">
        <v>144</v>
      </c>
      <c r="C194" t="s">
        <v>1991</v>
      </c>
      <c r="D194" s="1">
        <v>6000000</v>
      </c>
    </row>
    <row r="195" spans="1:4" x14ac:dyDescent="0.3">
      <c r="A195" t="s">
        <v>484</v>
      </c>
      <c r="B195" t="s">
        <v>194</v>
      </c>
      <c r="C195" t="s">
        <v>1991</v>
      </c>
      <c r="D195" s="1">
        <v>5854712</v>
      </c>
    </row>
    <row r="196" spans="1:4" x14ac:dyDescent="0.3">
      <c r="A196" t="s">
        <v>416</v>
      </c>
      <c r="B196" t="s">
        <v>193</v>
      </c>
      <c r="C196" t="s">
        <v>1987</v>
      </c>
      <c r="D196" s="1">
        <v>5833333</v>
      </c>
    </row>
    <row r="197" spans="1:4" x14ac:dyDescent="0.3">
      <c r="A197" t="s">
        <v>1146</v>
      </c>
      <c r="B197" t="s">
        <v>208</v>
      </c>
      <c r="C197" t="s">
        <v>916</v>
      </c>
      <c r="D197" s="1">
        <v>5750000</v>
      </c>
    </row>
    <row r="198" spans="1:4" x14ac:dyDescent="0.3">
      <c r="A198" t="s">
        <v>34</v>
      </c>
      <c r="B198" t="s">
        <v>194</v>
      </c>
      <c r="C198" t="s">
        <v>1987</v>
      </c>
      <c r="D198" s="1">
        <v>5731704</v>
      </c>
    </row>
    <row r="199" spans="1:4" x14ac:dyDescent="0.3">
      <c r="A199" t="s">
        <v>169</v>
      </c>
      <c r="B199" t="s">
        <v>162</v>
      </c>
      <c r="C199" t="s">
        <v>1987</v>
      </c>
      <c r="D199" s="1">
        <v>5700000</v>
      </c>
    </row>
    <row r="200" spans="1:4" x14ac:dyDescent="0.3">
      <c r="A200" t="s">
        <v>404</v>
      </c>
      <c r="B200" t="s">
        <v>204</v>
      </c>
      <c r="C200" t="s">
        <v>1989</v>
      </c>
      <c r="D200" s="1">
        <v>5600000</v>
      </c>
    </row>
    <row r="201" spans="1:4" x14ac:dyDescent="0.3">
      <c r="A201" t="s">
        <v>409</v>
      </c>
      <c r="B201" t="s">
        <v>187</v>
      </c>
      <c r="C201" t="s">
        <v>1991</v>
      </c>
      <c r="D201" s="1">
        <v>5600000</v>
      </c>
    </row>
    <row r="202" spans="1:4" x14ac:dyDescent="0.3">
      <c r="A202" t="s">
        <v>938</v>
      </c>
      <c r="B202" t="s">
        <v>145</v>
      </c>
      <c r="C202" t="s">
        <v>1991</v>
      </c>
      <c r="D202" s="1">
        <v>5600000</v>
      </c>
    </row>
    <row r="203" spans="1:4" x14ac:dyDescent="0.3">
      <c r="A203" t="s">
        <v>128</v>
      </c>
      <c r="B203" t="s">
        <v>193</v>
      </c>
      <c r="C203" t="s">
        <v>1991</v>
      </c>
      <c r="D203" s="1">
        <v>5500000</v>
      </c>
    </row>
    <row r="204" spans="1:4" x14ac:dyDescent="0.3">
      <c r="A204" t="s">
        <v>348</v>
      </c>
      <c r="B204" t="s">
        <v>191</v>
      </c>
      <c r="C204" t="s">
        <v>1988</v>
      </c>
      <c r="D204" s="1">
        <v>5500000</v>
      </c>
    </row>
    <row r="205" spans="1:4" x14ac:dyDescent="0.3">
      <c r="A205" t="s">
        <v>1147</v>
      </c>
      <c r="B205" t="s">
        <v>210</v>
      </c>
      <c r="C205" t="s">
        <v>916</v>
      </c>
      <c r="D205" s="1">
        <v>5500000</v>
      </c>
    </row>
    <row r="206" spans="1:4" x14ac:dyDescent="0.3">
      <c r="A206" t="s">
        <v>344</v>
      </c>
      <c r="B206" t="s">
        <v>196</v>
      </c>
      <c r="C206" t="s">
        <v>1991</v>
      </c>
      <c r="D206" s="1">
        <v>5400000</v>
      </c>
    </row>
    <row r="207" spans="1:4" x14ac:dyDescent="0.3">
      <c r="A207" t="s">
        <v>936</v>
      </c>
      <c r="B207" t="s">
        <v>208</v>
      </c>
      <c r="C207" t="s">
        <v>1991</v>
      </c>
      <c r="D207" s="1">
        <v>5375000</v>
      </c>
    </row>
    <row r="208" spans="1:4" x14ac:dyDescent="0.3">
      <c r="A208" t="s">
        <v>182</v>
      </c>
      <c r="B208" t="s">
        <v>177</v>
      </c>
      <c r="C208" t="s">
        <v>4</v>
      </c>
      <c r="D208" s="1">
        <v>5350000</v>
      </c>
    </row>
    <row r="209" spans="1:4" x14ac:dyDescent="0.3">
      <c r="A209" t="s">
        <v>108</v>
      </c>
      <c r="B209" t="s">
        <v>207</v>
      </c>
      <c r="C209" t="s">
        <v>1991</v>
      </c>
      <c r="D209" s="1">
        <v>5312000</v>
      </c>
    </row>
    <row r="210" spans="1:4" x14ac:dyDescent="0.3">
      <c r="A210" t="s">
        <v>217</v>
      </c>
      <c r="B210" t="s">
        <v>208</v>
      </c>
      <c r="C210" t="s">
        <v>1991</v>
      </c>
      <c r="D210" s="1">
        <v>5300000</v>
      </c>
    </row>
    <row r="211" spans="1:4" x14ac:dyDescent="0.3">
      <c r="A211" t="s">
        <v>228</v>
      </c>
      <c r="B211" t="s">
        <v>195</v>
      </c>
      <c r="C211" t="s">
        <v>1987</v>
      </c>
      <c r="D211" s="1">
        <v>5285714</v>
      </c>
    </row>
    <row r="212" spans="1:4" x14ac:dyDescent="0.3">
      <c r="A212" t="s">
        <v>70</v>
      </c>
      <c r="B212" t="s">
        <v>205</v>
      </c>
      <c r="C212" t="s">
        <v>1991</v>
      </c>
      <c r="D212" s="1">
        <v>5250000</v>
      </c>
    </row>
    <row r="213" spans="1:4" x14ac:dyDescent="0.3">
      <c r="A213" t="s">
        <v>100</v>
      </c>
      <c r="B213" t="s">
        <v>204</v>
      </c>
      <c r="C213" t="s">
        <v>3</v>
      </c>
      <c r="D213" s="1">
        <v>5250000</v>
      </c>
    </row>
    <row r="214" spans="1:4" x14ac:dyDescent="0.3">
      <c r="A214" t="s">
        <v>395</v>
      </c>
      <c r="B214" t="s">
        <v>154</v>
      </c>
      <c r="C214" t="s">
        <v>1991</v>
      </c>
      <c r="D214" s="1">
        <v>5100000</v>
      </c>
    </row>
    <row r="215" spans="1:4" x14ac:dyDescent="0.3">
      <c r="A215" t="s">
        <v>356</v>
      </c>
      <c r="B215" t="s">
        <v>190</v>
      </c>
      <c r="C215" t="s">
        <v>1989</v>
      </c>
      <c r="D215" s="1">
        <v>5100000</v>
      </c>
    </row>
    <row r="216" spans="1:4" x14ac:dyDescent="0.3">
      <c r="A216" t="s">
        <v>282</v>
      </c>
      <c r="B216" t="s">
        <v>197</v>
      </c>
      <c r="C216" t="s">
        <v>4</v>
      </c>
      <c r="D216" s="1">
        <v>5025000</v>
      </c>
    </row>
    <row r="217" spans="1:4" x14ac:dyDescent="0.3">
      <c r="A217" t="s">
        <v>43</v>
      </c>
      <c r="B217" t="s">
        <v>196</v>
      </c>
      <c r="C217" t="s">
        <v>1991</v>
      </c>
      <c r="D217" s="1">
        <v>5000000</v>
      </c>
    </row>
    <row r="218" spans="1:4" x14ac:dyDescent="0.3">
      <c r="A218" t="s">
        <v>1148</v>
      </c>
      <c r="B218" t="s">
        <v>189</v>
      </c>
      <c r="C218" t="s">
        <v>1991</v>
      </c>
      <c r="D218" s="1">
        <v>5000000</v>
      </c>
    </row>
    <row r="219" spans="1:4" x14ac:dyDescent="0.3">
      <c r="A219" t="s">
        <v>244</v>
      </c>
      <c r="B219" t="s">
        <v>177</v>
      </c>
      <c r="C219" t="s">
        <v>916</v>
      </c>
      <c r="D219" s="1">
        <v>5000000</v>
      </c>
    </row>
    <row r="220" spans="1:4" x14ac:dyDescent="0.3">
      <c r="A220" t="s">
        <v>89</v>
      </c>
      <c r="B220" t="s">
        <v>196</v>
      </c>
      <c r="C220" t="s">
        <v>916</v>
      </c>
      <c r="D220" s="1">
        <v>5000000</v>
      </c>
    </row>
    <row r="221" spans="1:4" x14ac:dyDescent="0.3">
      <c r="A221" t="s">
        <v>307</v>
      </c>
      <c r="B221" t="s">
        <v>205</v>
      </c>
      <c r="C221" t="s">
        <v>1991</v>
      </c>
      <c r="D221" s="1">
        <v>5000000</v>
      </c>
    </row>
    <row r="222" spans="1:4" x14ac:dyDescent="0.3">
      <c r="A222" t="s">
        <v>96</v>
      </c>
      <c r="B222" t="s">
        <v>203</v>
      </c>
      <c r="C222" t="s">
        <v>4</v>
      </c>
      <c r="D222" s="1">
        <v>5000000</v>
      </c>
    </row>
    <row r="223" spans="1:4" x14ac:dyDescent="0.3">
      <c r="A223" t="s">
        <v>381</v>
      </c>
      <c r="B223" t="s">
        <v>194</v>
      </c>
      <c r="C223" t="s">
        <v>1989</v>
      </c>
      <c r="D223" s="1">
        <v>5000000</v>
      </c>
    </row>
    <row r="224" spans="1:4" x14ac:dyDescent="0.3">
      <c r="A224" t="s">
        <v>412</v>
      </c>
      <c r="B224" t="s">
        <v>200</v>
      </c>
      <c r="C224" t="s">
        <v>1989</v>
      </c>
      <c r="D224" s="1">
        <v>5000000</v>
      </c>
    </row>
    <row r="225" spans="1:4" x14ac:dyDescent="0.3">
      <c r="A225" t="s">
        <v>1149</v>
      </c>
      <c r="B225" t="s">
        <v>144</v>
      </c>
      <c r="C225" t="s">
        <v>916</v>
      </c>
      <c r="D225" s="1">
        <v>4800000</v>
      </c>
    </row>
    <row r="226" spans="1:4" x14ac:dyDescent="0.3">
      <c r="A226" t="s">
        <v>161</v>
      </c>
      <c r="B226" t="s">
        <v>200</v>
      </c>
      <c r="C226" t="s">
        <v>1991</v>
      </c>
      <c r="D226" s="1">
        <v>4800000</v>
      </c>
    </row>
    <row r="227" spans="1:4" x14ac:dyDescent="0.3">
      <c r="A227" t="s">
        <v>38</v>
      </c>
      <c r="B227" t="s">
        <v>154</v>
      </c>
      <c r="C227" t="s">
        <v>1987</v>
      </c>
      <c r="D227" s="1">
        <v>4750000</v>
      </c>
    </row>
    <row r="228" spans="1:4" x14ac:dyDescent="0.3">
      <c r="A228" t="s">
        <v>267</v>
      </c>
      <c r="B228" t="s">
        <v>198</v>
      </c>
      <c r="C228" t="s">
        <v>1991</v>
      </c>
      <c r="D228" s="1">
        <v>4700000</v>
      </c>
    </row>
    <row r="229" spans="1:4" x14ac:dyDescent="0.3">
      <c r="A229" t="s">
        <v>75</v>
      </c>
      <c r="B229" t="s">
        <v>198</v>
      </c>
      <c r="C229" t="s">
        <v>1991</v>
      </c>
      <c r="D229" s="1">
        <v>4500000</v>
      </c>
    </row>
    <row r="230" spans="1:4" x14ac:dyDescent="0.3">
      <c r="A230" t="s">
        <v>114</v>
      </c>
      <c r="B230" t="s">
        <v>144</v>
      </c>
      <c r="C230" t="s">
        <v>1991</v>
      </c>
      <c r="D230" s="1">
        <v>4500000</v>
      </c>
    </row>
    <row r="231" spans="1:4" x14ac:dyDescent="0.3">
      <c r="A231" t="s">
        <v>32</v>
      </c>
      <c r="B231" t="s">
        <v>190</v>
      </c>
      <c r="C231" t="s">
        <v>4</v>
      </c>
      <c r="D231" s="1">
        <v>4500000</v>
      </c>
    </row>
    <row r="232" spans="1:4" x14ac:dyDescent="0.3">
      <c r="A232" t="s">
        <v>1150</v>
      </c>
      <c r="B232" t="s">
        <v>207</v>
      </c>
      <c r="C232" t="s">
        <v>1991</v>
      </c>
      <c r="D232" s="1">
        <v>4500000</v>
      </c>
    </row>
    <row r="233" spans="1:4" x14ac:dyDescent="0.3">
      <c r="A233" t="s">
        <v>170</v>
      </c>
      <c r="B233" t="s">
        <v>195</v>
      </c>
      <c r="C233" t="s">
        <v>1991</v>
      </c>
      <c r="D233" s="1">
        <v>4400000</v>
      </c>
    </row>
    <row r="234" spans="1:4" x14ac:dyDescent="0.3">
      <c r="A234" t="s">
        <v>439</v>
      </c>
      <c r="B234" t="s">
        <v>193</v>
      </c>
      <c r="C234" t="s">
        <v>1991</v>
      </c>
      <c r="D234" s="1">
        <v>4350000</v>
      </c>
    </row>
    <row r="235" spans="1:4" x14ac:dyDescent="0.3">
      <c r="A235" t="s">
        <v>394</v>
      </c>
      <c r="B235" t="s">
        <v>208</v>
      </c>
      <c r="C235" t="s">
        <v>1991</v>
      </c>
      <c r="D235" s="1">
        <v>4325000</v>
      </c>
    </row>
    <row r="236" spans="1:4" x14ac:dyDescent="0.3">
      <c r="A236" t="s">
        <v>143</v>
      </c>
      <c r="B236" t="s">
        <v>187</v>
      </c>
      <c r="C236" t="s">
        <v>1991</v>
      </c>
      <c r="D236" s="1">
        <v>4300000</v>
      </c>
    </row>
    <row r="237" spans="1:4" x14ac:dyDescent="0.3">
      <c r="A237" t="s">
        <v>261</v>
      </c>
      <c r="B237" t="s">
        <v>204</v>
      </c>
      <c r="C237" t="s">
        <v>1991</v>
      </c>
      <c r="D237" s="1">
        <v>4250000</v>
      </c>
    </row>
    <row r="238" spans="1:4" x14ac:dyDescent="0.3">
      <c r="A238" t="s">
        <v>79</v>
      </c>
      <c r="B238" t="s">
        <v>210</v>
      </c>
      <c r="C238" t="s">
        <v>4</v>
      </c>
      <c r="D238" s="1">
        <v>4250000</v>
      </c>
    </row>
    <row r="239" spans="1:4" x14ac:dyDescent="0.3">
      <c r="A239" t="s">
        <v>1151</v>
      </c>
      <c r="B239" t="s">
        <v>144</v>
      </c>
      <c r="C239" t="s">
        <v>1991</v>
      </c>
      <c r="D239" s="1">
        <v>4250000</v>
      </c>
    </row>
    <row r="240" spans="1:4" x14ac:dyDescent="0.3">
      <c r="A240" t="s">
        <v>983</v>
      </c>
      <c r="B240" t="s">
        <v>195</v>
      </c>
      <c r="C240" t="s">
        <v>1991</v>
      </c>
      <c r="D240" s="1">
        <v>4250000</v>
      </c>
    </row>
    <row r="241" spans="1:4" x14ac:dyDescent="0.3">
      <c r="A241" t="s">
        <v>275</v>
      </c>
      <c r="B241" t="s">
        <v>204</v>
      </c>
      <c r="C241" t="s">
        <v>1991</v>
      </c>
      <c r="D241" s="1">
        <v>4225000</v>
      </c>
    </row>
    <row r="242" spans="1:4" x14ac:dyDescent="0.3">
      <c r="A242" t="s">
        <v>306</v>
      </c>
      <c r="B242" t="s">
        <v>195</v>
      </c>
      <c r="C242" t="s">
        <v>1991</v>
      </c>
      <c r="D242" s="1">
        <v>4200000</v>
      </c>
    </row>
    <row r="243" spans="1:4" x14ac:dyDescent="0.3">
      <c r="A243" t="s">
        <v>92</v>
      </c>
      <c r="B243" t="s">
        <v>154</v>
      </c>
      <c r="C243" t="s">
        <v>1987</v>
      </c>
      <c r="D243" s="1">
        <v>4200000</v>
      </c>
    </row>
    <row r="244" spans="1:4" x14ac:dyDescent="0.3">
      <c r="A244" t="s">
        <v>323</v>
      </c>
      <c r="B244" t="s">
        <v>145</v>
      </c>
      <c r="C244" t="s">
        <v>1989</v>
      </c>
      <c r="D244" s="1">
        <v>4166666</v>
      </c>
    </row>
    <row r="245" spans="1:4" x14ac:dyDescent="0.3">
      <c r="A245" t="s">
        <v>264</v>
      </c>
      <c r="B245" t="s">
        <v>198</v>
      </c>
      <c r="C245" t="s">
        <v>1991</v>
      </c>
      <c r="D245" s="1">
        <v>4150000</v>
      </c>
    </row>
    <row r="246" spans="1:4" x14ac:dyDescent="0.3">
      <c r="A246" t="s">
        <v>373</v>
      </c>
      <c r="B246" t="s">
        <v>210</v>
      </c>
      <c r="C246" t="s">
        <v>916</v>
      </c>
      <c r="D246" s="1">
        <v>4150000</v>
      </c>
    </row>
    <row r="247" spans="1:4" x14ac:dyDescent="0.3">
      <c r="A247" t="s">
        <v>115</v>
      </c>
      <c r="B247" t="s">
        <v>206</v>
      </c>
      <c r="C247" t="s">
        <v>4</v>
      </c>
      <c r="D247" s="1">
        <v>4100000</v>
      </c>
    </row>
    <row r="248" spans="1:4" x14ac:dyDescent="0.3">
      <c r="A248" t="s">
        <v>14</v>
      </c>
      <c r="B248" t="s">
        <v>187</v>
      </c>
      <c r="C248" t="s">
        <v>1991</v>
      </c>
      <c r="D248" s="1">
        <v>4100000</v>
      </c>
    </row>
    <row r="249" spans="1:4" x14ac:dyDescent="0.3">
      <c r="A249" t="s">
        <v>327</v>
      </c>
      <c r="B249" t="s">
        <v>208</v>
      </c>
      <c r="C249" t="s">
        <v>1991</v>
      </c>
      <c r="D249" s="1">
        <v>4100000</v>
      </c>
    </row>
    <row r="250" spans="1:4" x14ac:dyDescent="0.3">
      <c r="A250" t="s">
        <v>141</v>
      </c>
      <c r="B250" t="s">
        <v>177</v>
      </c>
      <c r="C250" t="s">
        <v>1991</v>
      </c>
      <c r="D250" s="1">
        <v>4000000</v>
      </c>
    </row>
    <row r="251" spans="1:4" x14ac:dyDescent="0.3">
      <c r="A251" t="s">
        <v>443</v>
      </c>
      <c r="B251" t="s">
        <v>210</v>
      </c>
      <c r="C251" t="s">
        <v>1991</v>
      </c>
      <c r="D251" s="1">
        <v>4000000</v>
      </c>
    </row>
    <row r="252" spans="1:4" x14ac:dyDescent="0.3">
      <c r="A252" t="s">
        <v>953</v>
      </c>
      <c r="B252" t="s">
        <v>191</v>
      </c>
      <c r="C252" t="s">
        <v>1987</v>
      </c>
      <c r="D252" s="1">
        <v>4000000</v>
      </c>
    </row>
    <row r="253" spans="1:4" x14ac:dyDescent="0.3">
      <c r="A253" t="s">
        <v>219</v>
      </c>
      <c r="B253" t="s">
        <v>154</v>
      </c>
      <c r="C253" t="s">
        <v>1991</v>
      </c>
      <c r="D253" s="1">
        <v>4000000</v>
      </c>
    </row>
    <row r="254" spans="1:4" x14ac:dyDescent="0.3">
      <c r="A254" t="s">
        <v>1152</v>
      </c>
      <c r="B254" t="s">
        <v>196</v>
      </c>
      <c r="C254" t="s">
        <v>4</v>
      </c>
      <c r="D254" s="1">
        <v>4000000</v>
      </c>
    </row>
    <row r="255" spans="1:4" x14ac:dyDescent="0.3">
      <c r="A255" t="s">
        <v>130</v>
      </c>
      <c r="B255" t="s">
        <v>208</v>
      </c>
      <c r="C255" t="s">
        <v>1991</v>
      </c>
      <c r="D255" s="1">
        <v>4000000</v>
      </c>
    </row>
    <row r="256" spans="1:4" x14ac:dyDescent="0.3">
      <c r="A256" t="s">
        <v>324</v>
      </c>
      <c r="B256" t="s">
        <v>171</v>
      </c>
      <c r="C256" t="s">
        <v>1991</v>
      </c>
      <c r="D256" s="1">
        <v>4000000</v>
      </c>
    </row>
    <row r="257" spans="1:4" x14ac:dyDescent="0.3">
      <c r="A257" t="s">
        <v>957</v>
      </c>
      <c r="B257" t="s">
        <v>190</v>
      </c>
      <c r="C257" t="s">
        <v>1991</v>
      </c>
      <c r="D257" s="1">
        <v>4000000</v>
      </c>
    </row>
    <row r="258" spans="1:4" x14ac:dyDescent="0.3">
      <c r="A258" t="s">
        <v>1153</v>
      </c>
      <c r="B258" t="s">
        <v>198</v>
      </c>
      <c r="C258" t="s">
        <v>1989</v>
      </c>
      <c r="D258" s="1">
        <v>4000000</v>
      </c>
    </row>
    <row r="259" spans="1:4" x14ac:dyDescent="0.3">
      <c r="A259" t="s">
        <v>1154</v>
      </c>
      <c r="B259" t="s">
        <v>194</v>
      </c>
      <c r="C259" t="s">
        <v>1991</v>
      </c>
      <c r="D259" s="1">
        <v>3900000</v>
      </c>
    </row>
    <row r="260" spans="1:4" x14ac:dyDescent="0.3">
      <c r="A260" t="s">
        <v>277</v>
      </c>
      <c r="B260" t="s">
        <v>192</v>
      </c>
      <c r="C260" t="s">
        <v>1991</v>
      </c>
      <c r="D260" s="1">
        <v>3900000</v>
      </c>
    </row>
    <row r="261" spans="1:4" x14ac:dyDescent="0.3">
      <c r="A261" t="s">
        <v>142</v>
      </c>
      <c r="B261" t="s">
        <v>171</v>
      </c>
      <c r="C261" t="s">
        <v>1987</v>
      </c>
      <c r="D261" s="1">
        <v>3900000</v>
      </c>
    </row>
    <row r="262" spans="1:4" x14ac:dyDescent="0.3">
      <c r="A262" t="s">
        <v>946</v>
      </c>
      <c r="B262" t="s">
        <v>191</v>
      </c>
      <c r="C262" t="s">
        <v>1991</v>
      </c>
      <c r="D262" s="1">
        <v>3900000</v>
      </c>
    </row>
    <row r="263" spans="1:4" x14ac:dyDescent="0.3">
      <c r="A263" t="s">
        <v>175</v>
      </c>
      <c r="B263" t="s">
        <v>171</v>
      </c>
      <c r="C263" t="s">
        <v>1991</v>
      </c>
      <c r="D263" s="1">
        <v>3800000</v>
      </c>
    </row>
    <row r="264" spans="1:4" x14ac:dyDescent="0.3">
      <c r="A264" t="s">
        <v>288</v>
      </c>
      <c r="B264" t="s">
        <v>154</v>
      </c>
      <c r="C264" t="s">
        <v>1991</v>
      </c>
      <c r="D264" s="1">
        <v>3750000</v>
      </c>
    </row>
    <row r="265" spans="1:4" x14ac:dyDescent="0.3">
      <c r="A265" t="s">
        <v>1155</v>
      </c>
      <c r="B265" t="s">
        <v>188</v>
      </c>
      <c r="C265" t="s">
        <v>4</v>
      </c>
      <c r="D265" s="1">
        <v>3700000</v>
      </c>
    </row>
    <row r="266" spans="1:4" x14ac:dyDescent="0.3">
      <c r="A266" t="s">
        <v>461</v>
      </c>
      <c r="B266" t="s">
        <v>193</v>
      </c>
      <c r="C266" t="s">
        <v>4</v>
      </c>
      <c r="D266" s="1">
        <v>3700000</v>
      </c>
    </row>
    <row r="267" spans="1:4" x14ac:dyDescent="0.3">
      <c r="A267" t="s">
        <v>340</v>
      </c>
      <c r="B267" t="s">
        <v>203</v>
      </c>
      <c r="C267" t="s">
        <v>1988</v>
      </c>
      <c r="D267" s="1">
        <v>3687500</v>
      </c>
    </row>
    <row r="268" spans="1:4" x14ac:dyDescent="0.3">
      <c r="A268" t="s">
        <v>441</v>
      </c>
      <c r="B268" t="s">
        <v>191</v>
      </c>
      <c r="C268" t="s">
        <v>916</v>
      </c>
      <c r="D268" s="1">
        <v>3666666</v>
      </c>
    </row>
    <row r="269" spans="1:4" x14ac:dyDescent="0.3">
      <c r="A269" t="s">
        <v>338</v>
      </c>
      <c r="B269" t="s">
        <v>195</v>
      </c>
      <c r="C269" t="s">
        <v>916</v>
      </c>
      <c r="D269" s="1">
        <v>3666666</v>
      </c>
    </row>
    <row r="270" spans="1:4" x14ac:dyDescent="0.3">
      <c r="A270" t="s">
        <v>280</v>
      </c>
      <c r="B270" t="s">
        <v>202</v>
      </c>
      <c r="C270" t="s">
        <v>916</v>
      </c>
      <c r="D270" s="1">
        <v>3500000</v>
      </c>
    </row>
    <row r="271" spans="1:4" x14ac:dyDescent="0.3">
      <c r="A271" t="s">
        <v>481</v>
      </c>
      <c r="B271" t="s">
        <v>203</v>
      </c>
      <c r="C271" t="s">
        <v>1987</v>
      </c>
      <c r="D271" s="1">
        <v>3500000</v>
      </c>
    </row>
    <row r="272" spans="1:4" x14ac:dyDescent="0.3">
      <c r="A272" t="s">
        <v>211</v>
      </c>
      <c r="B272" t="s">
        <v>193</v>
      </c>
      <c r="C272" t="s">
        <v>916</v>
      </c>
      <c r="D272" s="1">
        <v>3500000</v>
      </c>
    </row>
    <row r="273" spans="1:4" x14ac:dyDescent="0.3">
      <c r="A273" t="s">
        <v>250</v>
      </c>
      <c r="B273" t="s">
        <v>200</v>
      </c>
      <c r="C273" t="s">
        <v>916</v>
      </c>
      <c r="D273" s="1">
        <v>3500000</v>
      </c>
    </row>
    <row r="274" spans="1:4" x14ac:dyDescent="0.3">
      <c r="A274" t="s">
        <v>13</v>
      </c>
      <c r="B274" t="s">
        <v>191</v>
      </c>
      <c r="C274" t="s">
        <v>4</v>
      </c>
      <c r="D274" s="1">
        <v>3500000</v>
      </c>
    </row>
    <row r="275" spans="1:4" x14ac:dyDescent="0.3">
      <c r="A275" t="s">
        <v>450</v>
      </c>
      <c r="B275" t="s">
        <v>202</v>
      </c>
      <c r="C275" t="s">
        <v>1991</v>
      </c>
      <c r="D275" s="1">
        <v>3500000</v>
      </c>
    </row>
    <row r="276" spans="1:4" x14ac:dyDescent="0.3">
      <c r="A276" t="s">
        <v>353</v>
      </c>
      <c r="B276" t="s">
        <v>199</v>
      </c>
      <c r="C276" t="s">
        <v>1991</v>
      </c>
      <c r="D276" s="1">
        <v>3466666</v>
      </c>
    </row>
    <row r="277" spans="1:4" x14ac:dyDescent="0.3">
      <c r="A277" t="s">
        <v>401</v>
      </c>
      <c r="B277" t="s">
        <v>202</v>
      </c>
      <c r="C277" t="s">
        <v>1991</v>
      </c>
      <c r="D277" s="1">
        <v>3450000</v>
      </c>
    </row>
    <row r="278" spans="1:4" x14ac:dyDescent="0.3">
      <c r="A278" t="s">
        <v>453</v>
      </c>
      <c r="B278" t="s">
        <v>191</v>
      </c>
      <c r="C278" t="s">
        <v>1991</v>
      </c>
      <c r="D278" s="1">
        <v>3450000</v>
      </c>
    </row>
    <row r="279" spans="1:4" x14ac:dyDescent="0.3">
      <c r="A279" t="s">
        <v>937</v>
      </c>
      <c r="B279" t="s">
        <v>202</v>
      </c>
      <c r="C279" t="s">
        <v>1991</v>
      </c>
      <c r="D279" s="1">
        <v>3400000</v>
      </c>
    </row>
    <row r="280" spans="1:4" x14ac:dyDescent="0.3">
      <c r="A280" t="s">
        <v>367</v>
      </c>
      <c r="B280" t="s">
        <v>205</v>
      </c>
      <c r="C280" t="s">
        <v>916</v>
      </c>
      <c r="D280" s="1">
        <v>3400000</v>
      </c>
    </row>
    <row r="281" spans="1:4" x14ac:dyDescent="0.3">
      <c r="A281" t="s">
        <v>20</v>
      </c>
      <c r="B281" t="s">
        <v>188</v>
      </c>
      <c r="C281" t="s">
        <v>1991</v>
      </c>
      <c r="D281" s="1">
        <v>3375000</v>
      </c>
    </row>
    <row r="282" spans="1:4" x14ac:dyDescent="0.3">
      <c r="A282" t="s">
        <v>1156</v>
      </c>
      <c r="B282" t="s">
        <v>154</v>
      </c>
      <c r="C282" t="s">
        <v>916</v>
      </c>
      <c r="D282" s="1">
        <v>3300000</v>
      </c>
    </row>
    <row r="283" spans="1:4" x14ac:dyDescent="0.3">
      <c r="A283" t="s">
        <v>295</v>
      </c>
      <c r="B283" t="s">
        <v>203</v>
      </c>
      <c r="C283" t="s">
        <v>1990</v>
      </c>
      <c r="D283" s="1">
        <v>3300000</v>
      </c>
    </row>
    <row r="284" spans="1:4" x14ac:dyDescent="0.3">
      <c r="A284" t="s">
        <v>1009</v>
      </c>
      <c r="B284" t="s">
        <v>162</v>
      </c>
      <c r="C284" t="s">
        <v>1991</v>
      </c>
      <c r="D284" s="1">
        <v>3275000</v>
      </c>
    </row>
    <row r="285" spans="1:4" x14ac:dyDescent="0.3">
      <c r="A285" t="s">
        <v>421</v>
      </c>
      <c r="B285" t="s">
        <v>197</v>
      </c>
      <c r="C285" t="s">
        <v>1991</v>
      </c>
      <c r="D285" s="1">
        <v>3214285</v>
      </c>
    </row>
    <row r="286" spans="1:4" x14ac:dyDescent="0.3">
      <c r="A286" t="s">
        <v>1157</v>
      </c>
      <c r="B286" t="s">
        <v>187</v>
      </c>
      <c r="C286" t="s">
        <v>916</v>
      </c>
      <c r="D286" s="1">
        <v>3200000</v>
      </c>
    </row>
    <row r="287" spans="1:4" x14ac:dyDescent="0.3">
      <c r="A287" t="s">
        <v>387</v>
      </c>
      <c r="B287" t="s">
        <v>162</v>
      </c>
      <c r="C287" t="s">
        <v>1991</v>
      </c>
      <c r="D287" s="1">
        <v>3150000</v>
      </c>
    </row>
    <row r="288" spans="1:4" x14ac:dyDescent="0.3">
      <c r="A288" t="s">
        <v>135</v>
      </c>
      <c r="B288" t="s">
        <v>200</v>
      </c>
      <c r="C288" t="s">
        <v>4</v>
      </c>
      <c r="D288" s="1">
        <v>3150000</v>
      </c>
    </row>
    <row r="289" spans="1:4" x14ac:dyDescent="0.3">
      <c r="A289" t="s">
        <v>120</v>
      </c>
      <c r="B289" t="s">
        <v>144</v>
      </c>
      <c r="C289" t="s">
        <v>1989</v>
      </c>
      <c r="D289" s="1">
        <v>3150000</v>
      </c>
    </row>
    <row r="290" spans="1:4" x14ac:dyDescent="0.3">
      <c r="A290" t="s">
        <v>501</v>
      </c>
      <c r="B290" t="s">
        <v>190</v>
      </c>
      <c r="C290" t="s">
        <v>1991</v>
      </c>
      <c r="D290" s="1">
        <v>3125000</v>
      </c>
    </row>
    <row r="291" spans="1:4" x14ac:dyDescent="0.3">
      <c r="A291" t="s">
        <v>1001</v>
      </c>
      <c r="B291" t="s">
        <v>162</v>
      </c>
      <c r="C291" t="s">
        <v>1991</v>
      </c>
      <c r="D291" s="1">
        <v>3100000</v>
      </c>
    </row>
    <row r="292" spans="1:4" x14ac:dyDescent="0.3">
      <c r="A292" t="s">
        <v>214</v>
      </c>
      <c r="B292" t="s">
        <v>196</v>
      </c>
      <c r="C292" t="s">
        <v>916</v>
      </c>
      <c r="D292" s="1">
        <v>3050000</v>
      </c>
    </row>
    <row r="293" spans="1:4" x14ac:dyDescent="0.3">
      <c r="A293" t="s">
        <v>962</v>
      </c>
      <c r="B293" t="s">
        <v>191</v>
      </c>
      <c r="C293" t="s">
        <v>1991</v>
      </c>
      <c r="D293" s="1">
        <v>3025000</v>
      </c>
    </row>
    <row r="294" spans="1:4" x14ac:dyDescent="0.3">
      <c r="A294" t="s">
        <v>241</v>
      </c>
      <c r="B294" t="s">
        <v>207</v>
      </c>
      <c r="C294" t="s">
        <v>1988</v>
      </c>
      <c r="D294" s="1">
        <v>3000000</v>
      </c>
    </row>
    <row r="295" spans="1:4" x14ac:dyDescent="0.3">
      <c r="A295" t="s">
        <v>285</v>
      </c>
      <c r="B295" t="s">
        <v>200</v>
      </c>
      <c r="C295" t="s">
        <v>1988</v>
      </c>
      <c r="D295" s="1">
        <v>3000000</v>
      </c>
    </row>
    <row r="296" spans="1:4" x14ac:dyDescent="0.3">
      <c r="A296" t="s">
        <v>954</v>
      </c>
      <c r="B296" t="s">
        <v>177</v>
      </c>
      <c r="C296" t="s">
        <v>1991</v>
      </c>
      <c r="D296" s="1">
        <v>3000000</v>
      </c>
    </row>
    <row r="297" spans="1:4" x14ac:dyDescent="0.3">
      <c r="A297" t="s">
        <v>1158</v>
      </c>
      <c r="B297" t="s">
        <v>199</v>
      </c>
      <c r="C297" t="s">
        <v>4</v>
      </c>
      <c r="D297" s="1">
        <v>3000000</v>
      </c>
    </row>
    <row r="298" spans="1:4" x14ac:dyDescent="0.3">
      <c r="A298" t="s">
        <v>1159</v>
      </c>
      <c r="B298" t="s">
        <v>209</v>
      </c>
      <c r="C298" t="s">
        <v>3</v>
      </c>
      <c r="D298" s="1">
        <v>3000000</v>
      </c>
    </row>
    <row r="299" spans="1:4" x14ac:dyDescent="0.3">
      <c r="A299" t="s">
        <v>151</v>
      </c>
      <c r="B299" t="s">
        <v>191</v>
      </c>
      <c r="C299" t="s">
        <v>1989</v>
      </c>
      <c r="D299" s="1">
        <v>3000000</v>
      </c>
    </row>
    <row r="300" spans="1:4" x14ac:dyDescent="0.3">
      <c r="A300" t="s">
        <v>352</v>
      </c>
      <c r="B300" t="s">
        <v>191</v>
      </c>
      <c r="C300" t="s">
        <v>1991</v>
      </c>
      <c r="D300" s="1">
        <v>3000000</v>
      </c>
    </row>
    <row r="301" spans="1:4" x14ac:dyDescent="0.3">
      <c r="A301" t="s">
        <v>1160</v>
      </c>
      <c r="B301" t="s">
        <v>196</v>
      </c>
      <c r="C301" t="s">
        <v>1991</v>
      </c>
      <c r="D301" s="1">
        <v>3000000</v>
      </c>
    </row>
    <row r="302" spans="1:4" x14ac:dyDescent="0.3">
      <c r="A302" t="s">
        <v>961</v>
      </c>
      <c r="B302" t="s">
        <v>177</v>
      </c>
      <c r="C302" t="s">
        <v>3</v>
      </c>
      <c r="D302" s="1">
        <v>3000000</v>
      </c>
    </row>
    <row r="303" spans="1:4" x14ac:dyDescent="0.3">
      <c r="A303" t="s">
        <v>336</v>
      </c>
      <c r="B303" t="s">
        <v>200</v>
      </c>
      <c r="C303" t="s">
        <v>1991</v>
      </c>
      <c r="D303" s="1">
        <v>2975000</v>
      </c>
    </row>
    <row r="304" spans="1:4" x14ac:dyDescent="0.3">
      <c r="A304" t="s">
        <v>254</v>
      </c>
      <c r="B304" t="s">
        <v>154</v>
      </c>
      <c r="C304" t="s">
        <v>1991</v>
      </c>
      <c r="D304" s="1">
        <v>2958333</v>
      </c>
    </row>
    <row r="305" spans="1:4" x14ac:dyDescent="0.3">
      <c r="A305" t="s">
        <v>176</v>
      </c>
      <c r="B305" t="s">
        <v>144</v>
      </c>
      <c r="C305" t="s">
        <v>1991</v>
      </c>
      <c r="D305" s="1">
        <v>2950000</v>
      </c>
    </row>
    <row r="306" spans="1:4" x14ac:dyDescent="0.3">
      <c r="A306" t="s">
        <v>1002</v>
      </c>
      <c r="B306" t="s">
        <v>209</v>
      </c>
      <c r="C306" t="s">
        <v>4</v>
      </c>
      <c r="D306" s="1">
        <v>2925000</v>
      </c>
    </row>
    <row r="307" spans="1:4" x14ac:dyDescent="0.3">
      <c r="A307" t="s">
        <v>478</v>
      </c>
      <c r="B307" t="s">
        <v>197</v>
      </c>
      <c r="C307" t="s">
        <v>3</v>
      </c>
      <c r="D307" s="1">
        <v>2925000</v>
      </c>
    </row>
    <row r="308" spans="1:4" x14ac:dyDescent="0.3">
      <c r="A308" t="s">
        <v>932</v>
      </c>
      <c r="B308" t="s">
        <v>171</v>
      </c>
      <c r="C308" t="s">
        <v>916</v>
      </c>
      <c r="D308" s="1">
        <v>2900000</v>
      </c>
    </row>
    <row r="309" spans="1:4" x14ac:dyDescent="0.3">
      <c r="A309" t="s">
        <v>945</v>
      </c>
      <c r="B309" t="s">
        <v>177</v>
      </c>
      <c r="C309" t="s">
        <v>3</v>
      </c>
      <c r="D309" s="1">
        <v>2875000</v>
      </c>
    </row>
    <row r="310" spans="1:4" x14ac:dyDescent="0.3">
      <c r="A310" t="s">
        <v>950</v>
      </c>
      <c r="B310" t="s">
        <v>194</v>
      </c>
      <c r="C310" t="s">
        <v>916</v>
      </c>
      <c r="D310" s="1">
        <v>2800000</v>
      </c>
    </row>
    <row r="311" spans="1:4" x14ac:dyDescent="0.3">
      <c r="A311" t="s">
        <v>227</v>
      </c>
      <c r="B311" t="s">
        <v>177</v>
      </c>
      <c r="C311" t="s">
        <v>1989</v>
      </c>
      <c r="D311" s="1">
        <v>2800000</v>
      </c>
    </row>
    <row r="312" spans="1:4" x14ac:dyDescent="0.3">
      <c r="A312" t="s">
        <v>977</v>
      </c>
      <c r="B312" t="s">
        <v>205</v>
      </c>
      <c r="C312" t="s">
        <v>4</v>
      </c>
      <c r="D312" s="1">
        <v>2800000</v>
      </c>
    </row>
    <row r="313" spans="1:4" x14ac:dyDescent="0.3">
      <c r="A313" t="s">
        <v>1161</v>
      </c>
      <c r="B313" t="s">
        <v>202</v>
      </c>
      <c r="C313" t="s">
        <v>1991</v>
      </c>
      <c r="D313" s="1">
        <v>2800000</v>
      </c>
    </row>
    <row r="314" spans="1:4" x14ac:dyDescent="0.3">
      <c r="A314" t="s">
        <v>949</v>
      </c>
      <c r="B314" t="s">
        <v>206</v>
      </c>
      <c r="C314" t="s">
        <v>1991</v>
      </c>
      <c r="D314" s="1">
        <v>2800000</v>
      </c>
    </row>
    <row r="315" spans="1:4" x14ac:dyDescent="0.3">
      <c r="A315" t="s">
        <v>470</v>
      </c>
      <c r="B315" t="s">
        <v>190</v>
      </c>
      <c r="C315" t="s">
        <v>4</v>
      </c>
      <c r="D315" s="1">
        <v>2800000</v>
      </c>
    </row>
    <row r="316" spans="1:4" x14ac:dyDescent="0.3">
      <c r="A316" t="s">
        <v>243</v>
      </c>
      <c r="B316" t="s">
        <v>198</v>
      </c>
      <c r="C316" t="s">
        <v>1991</v>
      </c>
      <c r="D316" s="1">
        <v>2750000</v>
      </c>
    </row>
    <row r="317" spans="1:4" x14ac:dyDescent="0.3">
      <c r="A317" t="s">
        <v>376</v>
      </c>
      <c r="B317" t="s">
        <v>198</v>
      </c>
      <c r="C317" t="s">
        <v>916</v>
      </c>
      <c r="D317" s="1">
        <v>2725000</v>
      </c>
    </row>
    <row r="318" spans="1:4" x14ac:dyDescent="0.3">
      <c r="A318" t="s">
        <v>943</v>
      </c>
      <c r="B318" t="s">
        <v>193</v>
      </c>
      <c r="C318" t="s">
        <v>1991</v>
      </c>
      <c r="D318" s="1">
        <v>2700000</v>
      </c>
    </row>
    <row r="319" spans="1:4" x14ac:dyDescent="0.3">
      <c r="A319" t="s">
        <v>473</v>
      </c>
      <c r="B319" t="s">
        <v>144</v>
      </c>
      <c r="C319" t="s">
        <v>1987</v>
      </c>
      <c r="D319" s="1">
        <v>2650000</v>
      </c>
    </row>
    <row r="320" spans="1:4" x14ac:dyDescent="0.3">
      <c r="A320" t="s">
        <v>218</v>
      </c>
      <c r="B320" t="s">
        <v>202</v>
      </c>
      <c r="C320" t="s">
        <v>3</v>
      </c>
      <c r="D320" s="1">
        <v>2625000</v>
      </c>
    </row>
    <row r="321" spans="1:4" x14ac:dyDescent="0.3">
      <c r="A321" t="s">
        <v>322</v>
      </c>
      <c r="B321" t="s">
        <v>193</v>
      </c>
      <c r="C321" t="s">
        <v>3</v>
      </c>
      <c r="D321" s="1">
        <v>2600000</v>
      </c>
    </row>
    <row r="322" spans="1:4" x14ac:dyDescent="0.3">
      <c r="A322" t="s">
        <v>330</v>
      </c>
      <c r="B322" t="s">
        <v>188</v>
      </c>
      <c r="C322" t="s">
        <v>1991</v>
      </c>
      <c r="D322" s="1">
        <v>2600000</v>
      </c>
    </row>
    <row r="323" spans="1:4" x14ac:dyDescent="0.3">
      <c r="A323" t="s">
        <v>986</v>
      </c>
      <c r="B323" t="s">
        <v>200</v>
      </c>
      <c r="C323" t="s">
        <v>1987</v>
      </c>
      <c r="D323" s="1">
        <v>2600000</v>
      </c>
    </row>
    <row r="324" spans="1:4" x14ac:dyDescent="0.3">
      <c r="A324" t="s">
        <v>1162</v>
      </c>
      <c r="B324" t="s">
        <v>194</v>
      </c>
      <c r="C324" t="s">
        <v>1991</v>
      </c>
      <c r="D324" s="1">
        <v>2600000</v>
      </c>
    </row>
    <row r="325" spans="1:4" x14ac:dyDescent="0.3">
      <c r="A325" t="s">
        <v>467</v>
      </c>
      <c r="B325" t="s">
        <v>198</v>
      </c>
      <c r="C325" t="s">
        <v>4</v>
      </c>
      <c r="D325" s="1">
        <v>2583333</v>
      </c>
    </row>
    <row r="326" spans="1:4" x14ac:dyDescent="0.3">
      <c r="A326" t="s">
        <v>502</v>
      </c>
      <c r="B326" t="s">
        <v>191</v>
      </c>
      <c r="C326" t="s">
        <v>1989</v>
      </c>
      <c r="D326" s="1">
        <v>2562500</v>
      </c>
    </row>
    <row r="327" spans="1:4" x14ac:dyDescent="0.3">
      <c r="A327" t="s">
        <v>358</v>
      </c>
      <c r="B327" t="s">
        <v>204</v>
      </c>
      <c r="C327" t="s">
        <v>1991</v>
      </c>
      <c r="D327" s="1">
        <v>2550000</v>
      </c>
    </row>
    <row r="328" spans="1:4" x14ac:dyDescent="0.3">
      <c r="A328" t="s">
        <v>415</v>
      </c>
      <c r="B328" t="s">
        <v>193</v>
      </c>
      <c r="C328" t="s">
        <v>1991</v>
      </c>
      <c r="D328" s="1">
        <v>2525000</v>
      </c>
    </row>
    <row r="329" spans="1:4" x14ac:dyDescent="0.3">
      <c r="A329" t="s">
        <v>351</v>
      </c>
      <c r="B329" t="s">
        <v>208</v>
      </c>
      <c r="C329" t="s">
        <v>916</v>
      </c>
      <c r="D329" s="1">
        <v>2500000</v>
      </c>
    </row>
    <row r="330" spans="1:4" x14ac:dyDescent="0.3">
      <c r="A330" t="s">
        <v>1163</v>
      </c>
      <c r="B330" t="s">
        <v>145</v>
      </c>
      <c r="C330" t="s">
        <v>4</v>
      </c>
      <c r="D330" s="1">
        <v>2500000</v>
      </c>
    </row>
    <row r="331" spans="1:4" x14ac:dyDescent="0.3">
      <c r="A331" t="s">
        <v>1164</v>
      </c>
      <c r="B331" t="s">
        <v>195</v>
      </c>
      <c r="C331" t="s">
        <v>4</v>
      </c>
      <c r="D331" s="1">
        <v>2500000</v>
      </c>
    </row>
    <row r="332" spans="1:4" x14ac:dyDescent="0.3">
      <c r="A332" t="s">
        <v>90</v>
      </c>
      <c r="B332" t="s">
        <v>196</v>
      </c>
      <c r="C332" t="s">
        <v>4</v>
      </c>
      <c r="D332" s="1">
        <v>2500000</v>
      </c>
    </row>
    <row r="333" spans="1:4" x14ac:dyDescent="0.3">
      <c r="A333" t="s">
        <v>95</v>
      </c>
      <c r="B333" t="s">
        <v>199</v>
      </c>
      <c r="C333" t="s">
        <v>1991</v>
      </c>
      <c r="D333" s="1">
        <v>2500000</v>
      </c>
    </row>
    <row r="334" spans="1:4" x14ac:dyDescent="0.3">
      <c r="A334" t="s">
        <v>956</v>
      </c>
      <c r="B334" t="s">
        <v>206</v>
      </c>
      <c r="C334" t="s">
        <v>1987</v>
      </c>
      <c r="D334" s="1">
        <v>2500000</v>
      </c>
    </row>
    <row r="335" spans="1:4" x14ac:dyDescent="0.3">
      <c r="A335" t="s">
        <v>279</v>
      </c>
      <c r="B335" t="s">
        <v>202</v>
      </c>
      <c r="C335" t="s">
        <v>1991</v>
      </c>
      <c r="D335" s="1">
        <v>2500000</v>
      </c>
    </row>
    <row r="336" spans="1:4" x14ac:dyDescent="0.3">
      <c r="A336" t="s">
        <v>54</v>
      </c>
      <c r="B336" t="s">
        <v>199</v>
      </c>
      <c r="C336" t="s">
        <v>1991</v>
      </c>
      <c r="D336" s="1">
        <v>2500000</v>
      </c>
    </row>
    <row r="337" spans="1:4" x14ac:dyDescent="0.3">
      <c r="A337" t="s">
        <v>437</v>
      </c>
      <c r="B337" t="s">
        <v>191</v>
      </c>
      <c r="C337" t="s">
        <v>1987</v>
      </c>
      <c r="D337" s="1">
        <v>2500000</v>
      </c>
    </row>
    <row r="338" spans="1:4" x14ac:dyDescent="0.3">
      <c r="A338" t="s">
        <v>1165</v>
      </c>
      <c r="B338" t="s">
        <v>145</v>
      </c>
      <c r="C338" t="s">
        <v>1991</v>
      </c>
      <c r="D338" s="1">
        <v>2500000</v>
      </c>
    </row>
    <row r="339" spans="1:4" x14ac:dyDescent="0.3">
      <c r="A339" t="s">
        <v>475</v>
      </c>
      <c r="B339" t="s">
        <v>177</v>
      </c>
      <c r="C339" t="s">
        <v>1991</v>
      </c>
      <c r="D339" s="1">
        <v>2500000</v>
      </c>
    </row>
    <row r="340" spans="1:4" x14ac:dyDescent="0.3">
      <c r="A340" t="s">
        <v>284</v>
      </c>
      <c r="B340" t="s">
        <v>187</v>
      </c>
      <c r="C340" t="s">
        <v>3</v>
      </c>
      <c r="D340" s="1">
        <v>2425000</v>
      </c>
    </row>
    <row r="341" spans="1:4" x14ac:dyDescent="0.3">
      <c r="A341" t="s">
        <v>296</v>
      </c>
      <c r="B341" t="s">
        <v>205</v>
      </c>
      <c r="C341" t="s">
        <v>1991</v>
      </c>
      <c r="D341" s="1">
        <v>2400000</v>
      </c>
    </row>
    <row r="342" spans="1:4" x14ac:dyDescent="0.3">
      <c r="A342" t="s">
        <v>292</v>
      </c>
      <c r="B342" t="s">
        <v>154</v>
      </c>
      <c r="C342" t="s">
        <v>1991</v>
      </c>
      <c r="D342" s="1">
        <v>2375000</v>
      </c>
    </row>
    <row r="343" spans="1:4" x14ac:dyDescent="0.3">
      <c r="A343" t="s">
        <v>1166</v>
      </c>
      <c r="B343" t="s">
        <v>193</v>
      </c>
      <c r="C343" t="s">
        <v>1991</v>
      </c>
      <c r="D343" s="1">
        <v>2350000</v>
      </c>
    </row>
    <row r="344" spans="1:4" x14ac:dyDescent="0.3">
      <c r="A344" t="s">
        <v>1006</v>
      </c>
      <c r="B344" t="s">
        <v>207</v>
      </c>
      <c r="C344" t="s">
        <v>1991</v>
      </c>
      <c r="D344" s="1">
        <v>2275000</v>
      </c>
    </row>
    <row r="345" spans="1:4" x14ac:dyDescent="0.3">
      <c r="A345" t="s">
        <v>375</v>
      </c>
      <c r="B345" t="s">
        <v>154</v>
      </c>
      <c r="C345" t="s">
        <v>1988</v>
      </c>
      <c r="D345" s="1">
        <v>2250000</v>
      </c>
    </row>
    <row r="346" spans="1:4" x14ac:dyDescent="0.3">
      <c r="A346" t="s">
        <v>959</v>
      </c>
      <c r="B346" t="s">
        <v>200</v>
      </c>
      <c r="C346" t="s">
        <v>1991</v>
      </c>
      <c r="D346" s="1">
        <v>2250000</v>
      </c>
    </row>
    <row r="347" spans="1:4" x14ac:dyDescent="0.3">
      <c r="A347" t="s">
        <v>73</v>
      </c>
      <c r="B347" t="s">
        <v>198</v>
      </c>
      <c r="C347" t="s">
        <v>1991</v>
      </c>
      <c r="D347" s="1">
        <v>2250000</v>
      </c>
    </row>
    <row r="348" spans="1:4" x14ac:dyDescent="0.3">
      <c r="A348" t="s">
        <v>290</v>
      </c>
      <c r="B348" t="s">
        <v>207</v>
      </c>
      <c r="C348" t="s">
        <v>3</v>
      </c>
      <c r="D348" s="1">
        <v>2150000</v>
      </c>
    </row>
    <row r="349" spans="1:4" x14ac:dyDescent="0.3">
      <c r="A349" t="s">
        <v>153</v>
      </c>
      <c r="B349" t="s">
        <v>200</v>
      </c>
      <c r="C349" t="s">
        <v>3</v>
      </c>
      <c r="D349" s="1">
        <v>2100000</v>
      </c>
    </row>
    <row r="350" spans="1:4" x14ac:dyDescent="0.3">
      <c r="A350" t="s">
        <v>231</v>
      </c>
      <c r="B350" t="s">
        <v>196</v>
      </c>
      <c r="C350" t="s">
        <v>916</v>
      </c>
      <c r="D350" s="1">
        <v>2100000</v>
      </c>
    </row>
    <row r="351" spans="1:4" x14ac:dyDescent="0.3">
      <c r="A351" t="s">
        <v>342</v>
      </c>
      <c r="B351" t="s">
        <v>201</v>
      </c>
      <c r="C351" t="s">
        <v>3</v>
      </c>
      <c r="D351" s="1">
        <v>2100000</v>
      </c>
    </row>
    <row r="352" spans="1:4" x14ac:dyDescent="0.3">
      <c r="A352" t="s">
        <v>337</v>
      </c>
      <c r="B352" t="s">
        <v>191</v>
      </c>
      <c r="C352" t="s">
        <v>3</v>
      </c>
      <c r="D352" s="1">
        <v>2075000</v>
      </c>
    </row>
    <row r="353" spans="1:4" x14ac:dyDescent="0.3">
      <c r="A353" t="s">
        <v>432</v>
      </c>
      <c r="B353" t="s">
        <v>204</v>
      </c>
      <c r="C353" t="s">
        <v>4</v>
      </c>
      <c r="D353" s="1">
        <v>2000000</v>
      </c>
    </row>
    <row r="354" spans="1:4" x14ac:dyDescent="0.3">
      <c r="A354" t="s">
        <v>403</v>
      </c>
      <c r="B354" t="s">
        <v>204</v>
      </c>
      <c r="C354" t="s">
        <v>1991</v>
      </c>
      <c r="D354" s="1">
        <v>2000000</v>
      </c>
    </row>
    <row r="355" spans="1:4" x14ac:dyDescent="0.3">
      <c r="A355" t="s">
        <v>456</v>
      </c>
      <c r="B355" t="s">
        <v>199</v>
      </c>
      <c r="C355" t="s">
        <v>4</v>
      </c>
      <c r="D355" s="1">
        <v>2000000</v>
      </c>
    </row>
    <row r="356" spans="1:4" x14ac:dyDescent="0.3">
      <c r="A356" t="s">
        <v>1167</v>
      </c>
      <c r="B356" t="s">
        <v>199</v>
      </c>
      <c r="C356" t="s">
        <v>1991</v>
      </c>
      <c r="D356" s="1">
        <v>2000000</v>
      </c>
    </row>
    <row r="357" spans="1:4" x14ac:dyDescent="0.3">
      <c r="A357" t="s">
        <v>1168</v>
      </c>
      <c r="B357" t="s">
        <v>197</v>
      </c>
      <c r="C357" t="s">
        <v>1991</v>
      </c>
      <c r="D357" s="1">
        <v>2000000</v>
      </c>
    </row>
    <row r="358" spans="1:4" x14ac:dyDescent="0.3">
      <c r="A358" t="s">
        <v>503</v>
      </c>
      <c r="B358" t="s">
        <v>195</v>
      </c>
      <c r="C358" t="s">
        <v>1991</v>
      </c>
      <c r="D358" s="1">
        <v>2000000</v>
      </c>
    </row>
    <row r="359" spans="1:4" x14ac:dyDescent="0.3">
      <c r="A359" t="s">
        <v>1169</v>
      </c>
      <c r="B359" t="s">
        <v>204</v>
      </c>
      <c r="C359" t="s">
        <v>1991</v>
      </c>
      <c r="D359" s="1">
        <v>2000000</v>
      </c>
    </row>
    <row r="360" spans="1:4" x14ac:dyDescent="0.3">
      <c r="A360" t="s">
        <v>1170</v>
      </c>
      <c r="B360" t="s">
        <v>144</v>
      </c>
      <c r="C360" t="s">
        <v>1991</v>
      </c>
      <c r="D360" s="1">
        <v>2000000</v>
      </c>
    </row>
    <row r="361" spans="1:4" x14ac:dyDescent="0.3">
      <c r="A361" t="s">
        <v>1171</v>
      </c>
      <c r="B361" t="s">
        <v>171</v>
      </c>
      <c r="C361" t="s">
        <v>1991</v>
      </c>
      <c r="D361" s="1">
        <v>2000000</v>
      </c>
    </row>
    <row r="362" spans="1:4" x14ac:dyDescent="0.3">
      <c r="A362" t="s">
        <v>297</v>
      </c>
      <c r="B362" t="s">
        <v>192</v>
      </c>
      <c r="C362" t="s">
        <v>3</v>
      </c>
      <c r="D362" s="1">
        <v>2000000</v>
      </c>
    </row>
    <row r="363" spans="1:4" x14ac:dyDescent="0.3">
      <c r="A363" t="s">
        <v>137</v>
      </c>
      <c r="B363" t="s">
        <v>202</v>
      </c>
      <c r="C363" t="s">
        <v>916</v>
      </c>
      <c r="D363" s="1">
        <v>2000000</v>
      </c>
    </row>
    <row r="364" spans="1:4" x14ac:dyDescent="0.3">
      <c r="A364" t="s">
        <v>1172</v>
      </c>
      <c r="B364" t="s">
        <v>196</v>
      </c>
      <c r="C364" t="s">
        <v>3</v>
      </c>
      <c r="D364" s="1">
        <v>2000000</v>
      </c>
    </row>
    <row r="365" spans="1:4" x14ac:dyDescent="0.3">
      <c r="A365" t="s">
        <v>1173</v>
      </c>
      <c r="B365" t="s">
        <v>199</v>
      </c>
      <c r="C365" t="s">
        <v>1988</v>
      </c>
      <c r="D365" s="1">
        <v>2000000</v>
      </c>
    </row>
    <row r="366" spans="1:4" x14ac:dyDescent="0.3">
      <c r="A366" t="s">
        <v>388</v>
      </c>
      <c r="B366" t="s">
        <v>203</v>
      </c>
      <c r="C366" t="s">
        <v>3</v>
      </c>
      <c r="D366" s="1">
        <v>2000000</v>
      </c>
    </row>
    <row r="367" spans="1:4" x14ac:dyDescent="0.3">
      <c r="A367" t="s">
        <v>21</v>
      </c>
      <c r="B367" t="s">
        <v>196</v>
      </c>
      <c r="C367" t="s">
        <v>1991</v>
      </c>
      <c r="D367" s="1">
        <v>2000000</v>
      </c>
    </row>
    <row r="368" spans="1:4" x14ac:dyDescent="0.3">
      <c r="A368" t="s">
        <v>1174</v>
      </c>
      <c r="B368" t="s">
        <v>201</v>
      </c>
      <c r="C368" t="s">
        <v>3</v>
      </c>
      <c r="D368" s="1">
        <v>2000000</v>
      </c>
    </row>
    <row r="369" spans="1:4" x14ac:dyDescent="0.3">
      <c r="A369" t="s">
        <v>109</v>
      </c>
      <c r="B369" t="s">
        <v>192</v>
      </c>
      <c r="C369" t="s">
        <v>916</v>
      </c>
      <c r="D369" s="1">
        <v>2000000</v>
      </c>
    </row>
    <row r="370" spans="1:4" x14ac:dyDescent="0.3">
      <c r="A370" t="s">
        <v>1175</v>
      </c>
      <c r="B370" t="s">
        <v>191</v>
      </c>
      <c r="C370" t="s">
        <v>1991</v>
      </c>
      <c r="D370" s="1">
        <v>2000000</v>
      </c>
    </row>
    <row r="371" spans="1:4" x14ac:dyDescent="0.3">
      <c r="A371" t="s">
        <v>167</v>
      </c>
      <c r="B371" t="s">
        <v>198</v>
      </c>
      <c r="C371" t="s">
        <v>1991</v>
      </c>
      <c r="D371" s="1">
        <v>2000000</v>
      </c>
    </row>
    <row r="372" spans="1:4" x14ac:dyDescent="0.3">
      <c r="A372" t="s">
        <v>1176</v>
      </c>
      <c r="B372" t="s">
        <v>144</v>
      </c>
      <c r="C372" t="s">
        <v>916</v>
      </c>
      <c r="D372" s="1">
        <v>1925000</v>
      </c>
    </row>
    <row r="373" spans="1:4" x14ac:dyDescent="0.3">
      <c r="A373" t="s">
        <v>529</v>
      </c>
      <c r="B373" t="s">
        <v>194</v>
      </c>
      <c r="C373" t="s">
        <v>1991</v>
      </c>
      <c r="D373" s="1">
        <v>1800000</v>
      </c>
    </row>
    <row r="374" spans="1:4" x14ac:dyDescent="0.3">
      <c r="A374" t="s">
        <v>998</v>
      </c>
      <c r="B374" t="s">
        <v>199</v>
      </c>
      <c r="C374" t="s">
        <v>1991</v>
      </c>
      <c r="D374" s="1">
        <v>1750000</v>
      </c>
    </row>
    <row r="375" spans="1:4" x14ac:dyDescent="0.3">
      <c r="A375" t="s">
        <v>102</v>
      </c>
      <c r="B375" t="s">
        <v>204</v>
      </c>
      <c r="C375" t="s">
        <v>916</v>
      </c>
      <c r="D375" s="1">
        <v>1725000</v>
      </c>
    </row>
    <row r="376" spans="1:4" x14ac:dyDescent="0.3">
      <c r="A376" t="s">
        <v>216</v>
      </c>
      <c r="B376" t="s">
        <v>195</v>
      </c>
      <c r="C376" t="s">
        <v>1991</v>
      </c>
      <c r="D376" s="1">
        <v>1700000</v>
      </c>
    </row>
    <row r="377" spans="1:4" x14ac:dyDescent="0.3">
      <c r="A377" t="s">
        <v>454</v>
      </c>
      <c r="B377" t="s">
        <v>198</v>
      </c>
      <c r="C377" t="s">
        <v>1991</v>
      </c>
      <c r="D377" s="1">
        <v>1697500</v>
      </c>
    </row>
    <row r="378" spans="1:4" x14ac:dyDescent="0.3">
      <c r="A378" t="s">
        <v>436</v>
      </c>
      <c r="B378" t="s">
        <v>144</v>
      </c>
      <c r="C378" t="s">
        <v>1991</v>
      </c>
      <c r="D378" s="1">
        <v>1650000</v>
      </c>
    </row>
    <row r="379" spans="1:4" x14ac:dyDescent="0.3">
      <c r="A379" t="s">
        <v>1177</v>
      </c>
      <c r="B379" t="s">
        <v>162</v>
      </c>
      <c r="C379" t="s">
        <v>916</v>
      </c>
      <c r="D379" s="1">
        <v>1650000</v>
      </c>
    </row>
    <row r="380" spans="1:4" x14ac:dyDescent="0.3">
      <c r="A380" t="s">
        <v>390</v>
      </c>
      <c r="B380" t="s">
        <v>145</v>
      </c>
      <c r="C380" t="s">
        <v>1987</v>
      </c>
      <c r="D380" s="1">
        <v>1650000</v>
      </c>
    </row>
    <row r="381" spans="1:4" x14ac:dyDescent="0.3">
      <c r="A381" t="s">
        <v>1179</v>
      </c>
      <c r="B381" t="s">
        <v>209</v>
      </c>
      <c r="C381" t="s">
        <v>1991</v>
      </c>
      <c r="D381" s="1">
        <v>1600000</v>
      </c>
    </row>
    <row r="382" spans="1:4" x14ac:dyDescent="0.3">
      <c r="A382" t="s">
        <v>1178</v>
      </c>
      <c r="B382" t="s">
        <v>210</v>
      </c>
      <c r="C382" t="s">
        <v>1991</v>
      </c>
      <c r="D382" s="1">
        <v>1600000</v>
      </c>
    </row>
    <row r="383" spans="1:4" x14ac:dyDescent="0.3">
      <c r="A383" t="s">
        <v>104</v>
      </c>
      <c r="B383" t="s">
        <v>209</v>
      </c>
      <c r="C383" t="s">
        <v>1991</v>
      </c>
      <c r="D383" s="1">
        <v>1600000</v>
      </c>
    </row>
    <row r="384" spans="1:4" x14ac:dyDescent="0.3">
      <c r="A384" t="s">
        <v>428</v>
      </c>
      <c r="B384" t="s">
        <v>162</v>
      </c>
      <c r="C384" t="s">
        <v>4</v>
      </c>
      <c r="D384" s="1">
        <v>1550000</v>
      </c>
    </row>
    <row r="385" spans="1:4" x14ac:dyDescent="0.3">
      <c r="A385" t="s">
        <v>357</v>
      </c>
      <c r="B385" t="s">
        <v>201</v>
      </c>
      <c r="C385" t="s">
        <v>1991</v>
      </c>
      <c r="D385" s="1">
        <v>1525000</v>
      </c>
    </row>
    <row r="386" spans="1:4" x14ac:dyDescent="0.3">
      <c r="A386" t="s">
        <v>131</v>
      </c>
      <c r="B386" t="s">
        <v>205</v>
      </c>
      <c r="C386" t="s">
        <v>1988</v>
      </c>
      <c r="D386" s="1">
        <v>1500000</v>
      </c>
    </row>
    <row r="387" spans="1:4" x14ac:dyDescent="0.3">
      <c r="A387" t="s">
        <v>527</v>
      </c>
      <c r="B387" t="s">
        <v>162</v>
      </c>
      <c r="C387" t="s">
        <v>1991</v>
      </c>
      <c r="D387" s="1">
        <v>1500000</v>
      </c>
    </row>
    <row r="388" spans="1:4" x14ac:dyDescent="0.3">
      <c r="A388" t="s">
        <v>1180</v>
      </c>
      <c r="B388" t="s">
        <v>206</v>
      </c>
      <c r="C388" t="s">
        <v>1991</v>
      </c>
      <c r="D388" s="1">
        <v>1500000</v>
      </c>
    </row>
    <row r="389" spans="1:4" x14ac:dyDescent="0.3">
      <c r="A389" t="s">
        <v>996</v>
      </c>
      <c r="B389" t="s">
        <v>202</v>
      </c>
      <c r="C389" t="s">
        <v>1991</v>
      </c>
      <c r="D389" s="1">
        <v>1500000</v>
      </c>
    </row>
    <row r="390" spans="1:4" x14ac:dyDescent="0.3">
      <c r="A390" t="s">
        <v>294</v>
      </c>
      <c r="B390" t="s">
        <v>144</v>
      </c>
      <c r="C390" t="s">
        <v>1988</v>
      </c>
      <c r="D390" s="1">
        <v>1500000</v>
      </c>
    </row>
    <row r="391" spans="1:4" x14ac:dyDescent="0.3">
      <c r="A391" t="s">
        <v>970</v>
      </c>
      <c r="B391" t="s">
        <v>210</v>
      </c>
      <c r="C391" t="s">
        <v>916</v>
      </c>
      <c r="D391" s="1">
        <v>1500000</v>
      </c>
    </row>
    <row r="392" spans="1:4" x14ac:dyDescent="0.3">
      <c r="A392" t="s">
        <v>1181</v>
      </c>
      <c r="B392" t="s">
        <v>154</v>
      </c>
      <c r="C392" t="s">
        <v>4</v>
      </c>
      <c r="D392" s="1">
        <v>1500000</v>
      </c>
    </row>
    <row r="393" spans="1:4" x14ac:dyDescent="0.3">
      <c r="A393" t="s">
        <v>1182</v>
      </c>
      <c r="B393" t="s">
        <v>192</v>
      </c>
      <c r="C393" t="s">
        <v>1991</v>
      </c>
      <c r="D393" s="1">
        <v>1500000</v>
      </c>
    </row>
    <row r="394" spans="1:4" x14ac:dyDescent="0.3">
      <c r="A394" t="s">
        <v>107</v>
      </c>
      <c r="B394" t="s">
        <v>202</v>
      </c>
      <c r="C394" t="s">
        <v>4</v>
      </c>
      <c r="D394" s="1">
        <v>1500000</v>
      </c>
    </row>
    <row r="395" spans="1:4" x14ac:dyDescent="0.3">
      <c r="A395" t="s">
        <v>1183</v>
      </c>
      <c r="B395" t="s">
        <v>193</v>
      </c>
      <c r="C395" t="s">
        <v>916</v>
      </c>
      <c r="D395" s="1">
        <v>1500000</v>
      </c>
    </row>
    <row r="396" spans="1:4" x14ac:dyDescent="0.3">
      <c r="A396" t="s">
        <v>1184</v>
      </c>
      <c r="B396" t="s">
        <v>145</v>
      </c>
      <c r="C396" t="s">
        <v>3</v>
      </c>
      <c r="D396" s="1">
        <v>1500000</v>
      </c>
    </row>
    <row r="397" spans="1:4" x14ac:dyDescent="0.3">
      <c r="A397" t="s">
        <v>430</v>
      </c>
      <c r="B397" t="s">
        <v>194</v>
      </c>
      <c r="C397" t="s">
        <v>1988</v>
      </c>
      <c r="D397" s="1">
        <v>1500000</v>
      </c>
    </row>
    <row r="398" spans="1:4" x14ac:dyDescent="0.3">
      <c r="A398" t="s">
        <v>1185</v>
      </c>
      <c r="B398" t="s">
        <v>200</v>
      </c>
      <c r="C398" t="s">
        <v>916</v>
      </c>
      <c r="D398" s="1">
        <v>1500000</v>
      </c>
    </row>
    <row r="399" spans="1:4" x14ac:dyDescent="0.3">
      <c r="A399" t="s">
        <v>1186</v>
      </c>
      <c r="B399" t="s">
        <v>209</v>
      </c>
      <c r="C399" t="s">
        <v>1991</v>
      </c>
      <c r="D399" s="1">
        <v>1490314</v>
      </c>
    </row>
    <row r="400" spans="1:4" x14ac:dyDescent="0.3">
      <c r="A400" t="s">
        <v>15</v>
      </c>
      <c r="B400" t="s">
        <v>207</v>
      </c>
      <c r="C400" t="s">
        <v>3</v>
      </c>
      <c r="D400" s="1">
        <v>1475000</v>
      </c>
    </row>
    <row r="401" spans="1:4" x14ac:dyDescent="0.3">
      <c r="A401" t="s">
        <v>1187</v>
      </c>
      <c r="B401" t="s">
        <v>204</v>
      </c>
      <c r="C401" t="s">
        <v>1991</v>
      </c>
      <c r="D401" s="1">
        <v>1475000</v>
      </c>
    </row>
    <row r="402" spans="1:4" x14ac:dyDescent="0.3">
      <c r="A402" t="s">
        <v>464</v>
      </c>
      <c r="B402" t="s">
        <v>206</v>
      </c>
      <c r="C402" t="s">
        <v>1991</v>
      </c>
      <c r="D402" s="1">
        <v>1475000</v>
      </c>
    </row>
    <row r="403" spans="1:4" x14ac:dyDescent="0.3">
      <c r="A403" t="s">
        <v>368</v>
      </c>
      <c r="B403" t="s">
        <v>145</v>
      </c>
      <c r="C403" t="s">
        <v>1988</v>
      </c>
      <c r="D403" s="1">
        <v>1450000</v>
      </c>
    </row>
    <row r="404" spans="1:4" x14ac:dyDescent="0.3">
      <c r="A404" t="s">
        <v>963</v>
      </c>
      <c r="B404" t="s">
        <v>192</v>
      </c>
      <c r="C404" t="s">
        <v>1988</v>
      </c>
      <c r="D404" s="1">
        <v>1450000</v>
      </c>
    </row>
    <row r="405" spans="1:4" x14ac:dyDescent="0.3">
      <c r="A405" t="s">
        <v>1015</v>
      </c>
      <c r="B405" t="s">
        <v>197</v>
      </c>
      <c r="C405" t="s">
        <v>1991</v>
      </c>
      <c r="D405" s="1">
        <v>1400000</v>
      </c>
    </row>
    <row r="406" spans="1:4" x14ac:dyDescent="0.3">
      <c r="A406" t="s">
        <v>951</v>
      </c>
      <c r="B406" t="s">
        <v>192</v>
      </c>
      <c r="C406" t="s">
        <v>1991</v>
      </c>
      <c r="D406" s="1">
        <v>1400000</v>
      </c>
    </row>
    <row r="407" spans="1:4" x14ac:dyDescent="0.3">
      <c r="A407" t="s">
        <v>1188</v>
      </c>
      <c r="B407" t="s">
        <v>145</v>
      </c>
      <c r="C407" t="s">
        <v>1991</v>
      </c>
      <c r="D407" s="1">
        <v>1400000</v>
      </c>
    </row>
    <row r="408" spans="1:4" x14ac:dyDescent="0.3">
      <c r="A408" t="s">
        <v>985</v>
      </c>
      <c r="B408" t="s">
        <v>177</v>
      </c>
      <c r="C408" t="s">
        <v>4</v>
      </c>
      <c r="D408" s="1">
        <v>1387500</v>
      </c>
    </row>
    <row r="409" spans="1:4" x14ac:dyDescent="0.3">
      <c r="A409" t="s">
        <v>991</v>
      </c>
      <c r="B409" t="s">
        <v>205</v>
      </c>
      <c r="C409" t="s">
        <v>916</v>
      </c>
      <c r="D409" s="1">
        <v>1375000</v>
      </c>
    </row>
    <row r="410" spans="1:4" x14ac:dyDescent="0.3">
      <c r="A410" t="s">
        <v>259</v>
      </c>
      <c r="B410" t="s">
        <v>191</v>
      </c>
      <c r="C410" t="s">
        <v>4</v>
      </c>
      <c r="D410" s="1">
        <v>1350000</v>
      </c>
    </row>
    <row r="411" spans="1:4" x14ac:dyDescent="0.3">
      <c r="A411" t="s">
        <v>1189</v>
      </c>
      <c r="B411" t="s">
        <v>202</v>
      </c>
      <c r="C411" t="s">
        <v>1991</v>
      </c>
      <c r="D411" s="1">
        <v>1350000</v>
      </c>
    </row>
    <row r="412" spans="1:4" x14ac:dyDescent="0.3">
      <c r="A412" t="s">
        <v>287</v>
      </c>
      <c r="B412" t="s">
        <v>209</v>
      </c>
      <c r="C412" t="s">
        <v>1991</v>
      </c>
      <c r="D412" s="1">
        <v>1350000</v>
      </c>
    </row>
    <row r="413" spans="1:4" x14ac:dyDescent="0.3">
      <c r="A413" t="s">
        <v>215</v>
      </c>
      <c r="B413" t="s">
        <v>200</v>
      </c>
      <c r="C413" t="s">
        <v>1991</v>
      </c>
      <c r="D413" s="1">
        <v>1300000</v>
      </c>
    </row>
    <row r="414" spans="1:4" x14ac:dyDescent="0.3">
      <c r="A414" t="s">
        <v>1190</v>
      </c>
      <c r="B414" t="s">
        <v>194</v>
      </c>
      <c r="C414" t="s">
        <v>916</v>
      </c>
      <c r="D414" s="1">
        <v>1300000</v>
      </c>
    </row>
    <row r="415" spans="1:4" x14ac:dyDescent="0.3">
      <c r="A415" t="s">
        <v>423</v>
      </c>
      <c r="B415" t="s">
        <v>193</v>
      </c>
      <c r="C415" t="s">
        <v>1991</v>
      </c>
      <c r="D415" s="1">
        <v>1275000</v>
      </c>
    </row>
    <row r="416" spans="1:4" x14ac:dyDescent="0.3">
      <c r="A416" t="s">
        <v>313</v>
      </c>
      <c r="B416" t="s">
        <v>162</v>
      </c>
      <c r="C416" t="s">
        <v>1991</v>
      </c>
      <c r="D416" s="1">
        <v>1255000</v>
      </c>
    </row>
    <row r="417" spans="1:4" x14ac:dyDescent="0.3">
      <c r="A417" t="s">
        <v>235</v>
      </c>
      <c r="B417" t="s">
        <v>194</v>
      </c>
      <c r="C417" t="s">
        <v>1991</v>
      </c>
      <c r="D417" s="1">
        <v>1250000</v>
      </c>
    </row>
    <row r="418" spans="1:4" x14ac:dyDescent="0.3">
      <c r="A418" t="s">
        <v>988</v>
      </c>
      <c r="B418" t="s">
        <v>177</v>
      </c>
      <c r="C418" t="s">
        <v>916</v>
      </c>
      <c r="D418" s="1">
        <v>1250000</v>
      </c>
    </row>
    <row r="419" spans="1:4" x14ac:dyDescent="0.3">
      <c r="A419" t="s">
        <v>976</v>
      </c>
      <c r="B419" t="s">
        <v>207</v>
      </c>
      <c r="C419" t="s">
        <v>1991</v>
      </c>
      <c r="D419" s="1">
        <v>1250000</v>
      </c>
    </row>
    <row r="420" spans="1:4" x14ac:dyDescent="0.3">
      <c r="A420" t="s">
        <v>1191</v>
      </c>
      <c r="B420" t="s">
        <v>199</v>
      </c>
      <c r="C420" t="s">
        <v>1989</v>
      </c>
      <c r="D420" s="1">
        <v>1250000</v>
      </c>
    </row>
    <row r="421" spans="1:4" x14ac:dyDescent="0.3">
      <c r="A421" t="s">
        <v>80</v>
      </c>
      <c r="B421" t="s">
        <v>177</v>
      </c>
      <c r="C421" t="s">
        <v>1991</v>
      </c>
      <c r="D421" s="1">
        <v>1250000</v>
      </c>
    </row>
    <row r="422" spans="1:4" x14ac:dyDescent="0.3">
      <c r="A422" t="s">
        <v>1192</v>
      </c>
      <c r="B422" t="s">
        <v>188</v>
      </c>
      <c r="C422" t="s">
        <v>1991</v>
      </c>
      <c r="D422" s="1">
        <v>1250000</v>
      </c>
    </row>
    <row r="423" spans="1:4" x14ac:dyDescent="0.3">
      <c r="A423" t="s">
        <v>992</v>
      </c>
      <c r="B423" t="s">
        <v>190</v>
      </c>
      <c r="C423" t="s">
        <v>916</v>
      </c>
      <c r="D423" s="1">
        <v>1225000</v>
      </c>
    </row>
    <row r="424" spans="1:4" x14ac:dyDescent="0.3">
      <c r="A424" t="s">
        <v>1193</v>
      </c>
      <c r="B424" t="s">
        <v>202</v>
      </c>
      <c r="C424" t="s">
        <v>1991</v>
      </c>
      <c r="D424" s="1">
        <v>1200000</v>
      </c>
    </row>
    <row r="425" spans="1:4" x14ac:dyDescent="0.3">
      <c r="A425" t="s">
        <v>240</v>
      </c>
      <c r="B425" t="s">
        <v>154</v>
      </c>
      <c r="C425" t="s">
        <v>916</v>
      </c>
      <c r="D425" s="1">
        <v>1185000</v>
      </c>
    </row>
    <row r="426" spans="1:4" x14ac:dyDescent="0.3">
      <c r="A426" t="s">
        <v>121</v>
      </c>
      <c r="B426" t="s">
        <v>204</v>
      </c>
      <c r="C426" t="s">
        <v>4</v>
      </c>
      <c r="D426" s="1">
        <v>1162500</v>
      </c>
    </row>
    <row r="427" spans="1:4" x14ac:dyDescent="0.3">
      <c r="A427" t="s">
        <v>299</v>
      </c>
      <c r="B427" t="s">
        <v>189</v>
      </c>
      <c r="C427" t="s">
        <v>1991</v>
      </c>
      <c r="D427" s="1">
        <v>1150000</v>
      </c>
    </row>
    <row r="428" spans="1:4" x14ac:dyDescent="0.3">
      <c r="A428" t="s">
        <v>386</v>
      </c>
      <c r="B428" t="s">
        <v>206</v>
      </c>
      <c r="C428" t="s">
        <v>4</v>
      </c>
      <c r="D428" s="1">
        <v>1125000</v>
      </c>
    </row>
    <row r="429" spans="1:4" x14ac:dyDescent="0.3">
      <c r="A429" t="s">
        <v>1194</v>
      </c>
      <c r="B429" t="s">
        <v>210</v>
      </c>
      <c r="C429" t="s">
        <v>1991</v>
      </c>
      <c r="D429" s="1">
        <v>1100000</v>
      </c>
    </row>
    <row r="430" spans="1:4" x14ac:dyDescent="0.3">
      <c r="A430" t="s">
        <v>256</v>
      </c>
      <c r="B430" t="s">
        <v>190</v>
      </c>
      <c r="C430" t="s">
        <v>1991</v>
      </c>
      <c r="D430" s="1">
        <v>1065000</v>
      </c>
    </row>
    <row r="431" spans="1:4" x14ac:dyDescent="0.3">
      <c r="A431" t="s">
        <v>212</v>
      </c>
      <c r="B431" t="s">
        <v>171</v>
      </c>
      <c r="C431" t="s">
        <v>1991</v>
      </c>
      <c r="D431" s="1">
        <v>1050000</v>
      </c>
    </row>
    <row r="432" spans="1:4" x14ac:dyDescent="0.3">
      <c r="A432" t="s">
        <v>972</v>
      </c>
      <c r="B432" t="s">
        <v>206</v>
      </c>
      <c r="C432" t="s">
        <v>1991</v>
      </c>
      <c r="D432" s="1">
        <v>1050000</v>
      </c>
    </row>
    <row r="433" spans="1:4" x14ac:dyDescent="0.3">
      <c r="A433" t="s">
        <v>969</v>
      </c>
      <c r="B433" t="s">
        <v>171</v>
      </c>
      <c r="C433" t="s">
        <v>1988</v>
      </c>
      <c r="D433" s="1">
        <v>1050000</v>
      </c>
    </row>
    <row r="434" spans="1:4" x14ac:dyDescent="0.3">
      <c r="A434" t="s">
        <v>1195</v>
      </c>
      <c r="B434" t="s">
        <v>144</v>
      </c>
      <c r="C434" t="s">
        <v>1991</v>
      </c>
      <c r="D434" s="1">
        <v>1050000</v>
      </c>
    </row>
    <row r="435" spans="1:4" x14ac:dyDescent="0.3">
      <c r="A435" t="s">
        <v>263</v>
      </c>
      <c r="B435" t="s">
        <v>202</v>
      </c>
      <c r="C435" t="s">
        <v>916</v>
      </c>
      <c r="D435" s="1">
        <v>1000000</v>
      </c>
    </row>
    <row r="436" spans="1:4" x14ac:dyDescent="0.3">
      <c r="A436" t="s">
        <v>455</v>
      </c>
      <c r="B436" t="s">
        <v>200</v>
      </c>
      <c r="C436" t="s">
        <v>1991</v>
      </c>
      <c r="D436" s="1">
        <v>1000000</v>
      </c>
    </row>
    <row r="437" spans="1:4" x14ac:dyDescent="0.3">
      <c r="A437" t="s">
        <v>1196</v>
      </c>
      <c r="B437" t="s">
        <v>200</v>
      </c>
      <c r="C437" t="s">
        <v>916</v>
      </c>
      <c r="D437" s="1">
        <v>1000000</v>
      </c>
    </row>
    <row r="438" spans="1:4" x14ac:dyDescent="0.3">
      <c r="A438" t="s">
        <v>1197</v>
      </c>
      <c r="B438" t="s">
        <v>209</v>
      </c>
      <c r="C438" t="s">
        <v>1987</v>
      </c>
      <c r="D438" s="1">
        <v>1000000</v>
      </c>
    </row>
    <row r="439" spans="1:4" x14ac:dyDescent="0.3">
      <c r="A439" t="s">
        <v>1198</v>
      </c>
      <c r="B439" t="s">
        <v>204</v>
      </c>
      <c r="C439" t="s">
        <v>1991</v>
      </c>
      <c r="D439" s="1">
        <v>1000000</v>
      </c>
    </row>
    <row r="440" spans="1:4" x14ac:dyDescent="0.3">
      <c r="A440" t="s">
        <v>1199</v>
      </c>
      <c r="B440" t="s">
        <v>198</v>
      </c>
      <c r="C440" t="s">
        <v>916</v>
      </c>
      <c r="D440" s="1">
        <v>1000000</v>
      </c>
    </row>
    <row r="441" spans="1:4" x14ac:dyDescent="0.3">
      <c r="A441" t="s">
        <v>269</v>
      </c>
      <c r="B441" t="s">
        <v>205</v>
      </c>
      <c r="C441" t="s">
        <v>916</v>
      </c>
      <c r="D441" s="1">
        <v>1000000</v>
      </c>
    </row>
    <row r="442" spans="1:4" x14ac:dyDescent="0.3">
      <c r="A442" t="s">
        <v>1200</v>
      </c>
      <c r="B442" t="s">
        <v>210</v>
      </c>
      <c r="C442" t="s">
        <v>1987</v>
      </c>
      <c r="D442" s="1">
        <v>1000000</v>
      </c>
    </row>
    <row r="443" spans="1:4" x14ac:dyDescent="0.3">
      <c r="A443" t="s">
        <v>981</v>
      </c>
      <c r="B443" t="s">
        <v>202</v>
      </c>
      <c r="C443" t="s">
        <v>1991</v>
      </c>
      <c r="D443" s="1">
        <v>1000000</v>
      </c>
    </row>
    <row r="444" spans="1:4" x14ac:dyDescent="0.3">
      <c r="A444" t="s">
        <v>1201</v>
      </c>
      <c r="B444" t="s">
        <v>171</v>
      </c>
      <c r="C444" t="s">
        <v>1991</v>
      </c>
      <c r="D444" s="1">
        <v>1000000</v>
      </c>
    </row>
    <row r="445" spans="1:4" x14ac:dyDescent="0.3">
      <c r="A445" t="s">
        <v>1202</v>
      </c>
      <c r="B445" t="s">
        <v>199</v>
      </c>
      <c r="C445" t="s">
        <v>916</v>
      </c>
      <c r="D445" s="1">
        <v>1000000</v>
      </c>
    </row>
    <row r="446" spans="1:4" x14ac:dyDescent="0.3">
      <c r="A446" t="s">
        <v>1203</v>
      </c>
      <c r="B446" t="s">
        <v>198</v>
      </c>
      <c r="C446" t="s">
        <v>916</v>
      </c>
      <c r="D446" s="1">
        <v>1000000</v>
      </c>
    </row>
    <row r="447" spans="1:4" x14ac:dyDescent="0.3">
      <c r="A447" t="s">
        <v>160</v>
      </c>
      <c r="B447" t="s">
        <v>191</v>
      </c>
      <c r="C447" t="s">
        <v>916</v>
      </c>
      <c r="D447" s="1">
        <v>1000000</v>
      </c>
    </row>
    <row r="448" spans="1:4" x14ac:dyDescent="0.3">
      <c r="A448" t="s">
        <v>1204</v>
      </c>
      <c r="B448" t="s">
        <v>198</v>
      </c>
      <c r="C448" t="s">
        <v>1991</v>
      </c>
      <c r="D448" s="1">
        <v>1000000</v>
      </c>
    </row>
    <row r="449" spans="1:4" x14ac:dyDescent="0.3">
      <c r="A449" t="s">
        <v>1205</v>
      </c>
      <c r="B449" t="s">
        <v>154</v>
      </c>
      <c r="C449" t="s">
        <v>1991</v>
      </c>
      <c r="D449" s="1">
        <v>1000000</v>
      </c>
    </row>
    <row r="450" spans="1:4" x14ac:dyDescent="0.3">
      <c r="A450" t="s">
        <v>1206</v>
      </c>
      <c r="B450" t="s">
        <v>202</v>
      </c>
      <c r="C450" t="s">
        <v>1991</v>
      </c>
      <c r="D450" s="1">
        <v>987500</v>
      </c>
    </row>
    <row r="451" spans="1:4" x14ac:dyDescent="0.3">
      <c r="A451" t="s">
        <v>1012</v>
      </c>
      <c r="B451" t="s">
        <v>162</v>
      </c>
      <c r="C451" t="s">
        <v>4</v>
      </c>
      <c r="D451" s="1">
        <v>975000</v>
      </c>
    </row>
    <row r="452" spans="1:4" x14ac:dyDescent="0.3">
      <c r="A452" t="s">
        <v>1005</v>
      </c>
      <c r="B452" t="s">
        <v>196</v>
      </c>
      <c r="C452" t="s">
        <v>1991</v>
      </c>
      <c r="D452" s="1">
        <v>975000</v>
      </c>
    </row>
    <row r="453" spans="1:4" x14ac:dyDescent="0.3">
      <c r="A453" t="s">
        <v>124</v>
      </c>
      <c r="B453" t="s">
        <v>206</v>
      </c>
      <c r="C453" t="s">
        <v>1991</v>
      </c>
      <c r="D453" s="1">
        <v>950000</v>
      </c>
    </row>
    <row r="454" spans="1:4" x14ac:dyDescent="0.3">
      <c r="A454" t="s">
        <v>1207</v>
      </c>
      <c r="B454" t="s">
        <v>192</v>
      </c>
      <c r="C454" t="s">
        <v>1988</v>
      </c>
      <c r="D454" s="1">
        <v>925000</v>
      </c>
    </row>
    <row r="455" spans="1:4" x14ac:dyDescent="0.3">
      <c r="A455" t="s">
        <v>408</v>
      </c>
      <c r="B455" t="s">
        <v>196</v>
      </c>
      <c r="C455" t="s">
        <v>1991</v>
      </c>
      <c r="D455" s="1">
        <v>900000</v>
      </c>
    </row>
    <row r="456" spans="1:4" x14ac:dyDescent="0.3">
      <c r="A456" t="s">
        <v>225</v>
      </c>
      <c r="B456" t="s">
        <v>201</v>
      </c>
      <c r="C456" t="s">
        <v>1989</v>
      </c>
      <c r="D456" s="1">
        <v>900000</v>
      </c>
    </row>
    <row r="457" spans="1:4" x14ac:dyDescent="0.3">
      <c r="A457" t="s">
        <v>347</v>
      </c>
      <c r="B457" t="s">
        <v>203</v>
      </c>
      <c r="C457" t="s">
        <v>1991</v>
      </c>
      <c r="D457" s="1">
        <v>900000</v>
      </c>
    </row>
    <row r="458" spans="1:4" x14ac:dyDescent="0.3">
      <c r="A458" t="s">
        <v>1011</v>
      </c>
      <c r="B458" t="s">
        <v>162</v>
      </c>
      <c r="C458" t="s">
        <v>1991</v>
      </c>
      <c r="D458" s="1">
        <v>900000</v>
      </c>
    </row>
    <row r="459" spans="1:4" x14ac:dyDescent="0.3">
      <c r="A459" t="s">
        <v>496</v>
      </c>
      <c r="B459" t="s">
        <v>199</v>
      </c>
      <c r="C459" t="s">
        <v>1991</v>
      </c>
      <c r="D459" s="1">
        <v>897500</v>
      </c>
    </row>
    <row r="460" spans="1:4" x14ac:dyDescent="0.3">
      <c r="A460" t="s">
        <v>1208</v>
      </c>
      <c r="B460" t="s">
        <v>154</v>
      </c>
      <c r="C460" t="s">
        <v>1991</v>
      </c>
      <c r="D460" s="1">
        <v>895000</v>
      </c>
    </row>
    <row r="461" spans="1:4" x14ac:dyDescent="0.3">
      <c r="A461" t="s">
        <v>1209</v>
      </c>
      <c r="B461" t="s">
        <v>203</v>
      </c>
      <c r="C461" t="s">
        <v>4</v>
      </c>
      <c r="D461" s="1">
        <v>850000</v>
      </c>
    </row>
    <row r="462" spans="1:4" x14ac:dyDescent="0.3">
      <c r="A462" t="s">
        <v>1210</v>
      </c>
      <c r="B462" t="s">
        <v>144</v>
      </c>
      <c r="C462" t="s">
        <v>1991</v>
      </c>
      <c r="D462" s="1">
        <v>850000</v>
      </c>
    </row>
    <row r="463" spans="1:4" x14ac:dyDescent="0.3">
      <c r="A463" t="s">
        <v>990</v>
      </c>
      <c r="B463" t="s">
        <v>196</v>
      </c>
      <c r="C463" t="s">
        <v>1991</v>
      </c>
      <c r="D463" s="1">
        <v>810000</v>
      </c>
    </row>
    <row r="464" spans="1:4" x14ac:dyDescent="0.3">
      <c r="A464" t="s">
        <v>1013</v>
      </c>
      <c r="B464" t="s">
        <v>210</v>
      </c>
      <c r="C464" t="s">
        <v>1991</v>
      </c>
      <c r="D464" s="1">
        <v>807500</v>
      </c>
    </row>
    <row r="465" spans="1:4" x14ac:dyDescent="0.3">
      <c r="A465" t="s">
        <v>994</v>
      </c>
      <c r="B465" t="s">
        <v>209</v>
      </c>
      <c r="C465" t="s">
        <v>1987</v>
      </c>
      <c r="D465" s="1">
        <v>800000</v>
      </c>
    </row>
    <row r="466" spans="1:4" x14ac:dyDescent="0.3">
      <c r="A466" t="s">
        <v>1211</v>
      </c>
      <c r="B466" t="s">
        <v>171</v>
      </c>
      <c r="C466" t="s">
        <v>4</v>
      </c>
      <c r="D466" s="1">
        <v>800000</v>
      </c>
    </row>
    <row r="467" spans="1:4" x14ac:dyDescent="0.3">
      <c r="A467" t="s">
        <v>1212</v>
      </c>
      <c r="B467" t="s">
        <v>197</v>
      </c>
      <c r="C467" t="s">
        <v>1991</v>
      </c>
      <c r="D467" s="1">
        <v>800000</v>
      </c>
    </row>
    <row r="468" spans="1:4" x14ac:dyDescent="0.3">
      <c r="A468" t="s">
        <v>1213</v>
      </c>
      <c r="B468" t="s">
        <v>198</v>
      </c>
      <c r="C468" t="s">
        <v>1991</v>
      </c>
      <c r="D468" s="1">
        <v>765000</v>
      </c>
    </row>
    <row r="469" spans="1:4" x14ac:dyDescent="0.3">
      <c r="A469" t="s">
        <v>1214</v>
      </c>
      <c r="B469" t="s">
        <v>190</v>
      </c>
      <c r="C469" t="s">
        <v>1991</v>
      </c>
      <c r="D469" s="1">
        <v>725000</v>
      </c>
    </row>
    <row r="470" spans="1:4" x14ac:dyDescent="0.3">
      <c r="A470" t="s">
        <v>1215</v>
      </c>
      <c r="B470" t="s">
        <v>200</v>
      </c>
      <c r="C470" t="s">
        <v>1991</v>
      </c>
      <c r="D470" s="1">
        <v>660000</v>
      </c>
    </row>
    <row r="471" spans="1:4" x14ac:dyDescent="0.3">
      <c r="A471" t="s">
        <v>482</v>
      </c>
      <c r="B471" t="s">
        <v>195</v>
      </c>
      <c r="C471" t="s">
        <v>1989</v>
      </c>
      <c r="D471" s="1">
        <v>652000</v>
      </c>
    </row>
    <row r="472" spans="1:4" x14ac:dyDescent="0.3">
      <c r="A472" t="s">
        <v>562</v>
      </c>
      <c r="B472" t="s">
        <v>205</v>
      </c>
      <c r="C472" t="s">
        <v>1987</v>
      </c>
      <c r="D472" s="1">
        <v>650000</v>
      </c>
    </row>
    <row r="473" spans="1:4" x14ac:dyDescent="0.3">
      <c r="A473" t="s">
        <v>466</v>
      </c>
      <c r="B473" t="s">
        <v>188</v>
      </c>
      <c r="C473" t="s">
        <v>3</v>
      </c>
      <c r="D473" s="1">
        <v>650000</v>
      </c>
    </row>
    <row r="474" spans="1:4" x14ac:dyDescent="0.3">
      <c r="A474" t="s">
        <v>1022</v>
      </c>
      <c r="B474" t="s">
        <v>208</v>
      </c>
      <c r="C474" t="s">
        <v>1991</v>
      </c>
      <c r="D474" s="1">
        <v>625000</v>
      </c>
    </row>
    <row r="475" spans="1:4" x14ac:dyDescent="0.3">
      <c r="A475" t="s">
        <v>311</v>
      </c>
      <c r="B475" t="s">
        <v>208</v>
      </c>
      <c r="C475" t="s">
        <v>1991</v>
      </c>
      <c r="D475" s="1">
        <v>607000</v>
      </c>
    </row>
    <row r="476" spans="1:4" x14ac:dyDescent="0.3">
      <c r="A476" t="s">
        <v>242</v>
      </c>
      <c r="B476" t="s">
        <v>188</v>
      </c>
      <c r="C476" t="s">
        <v>1988</v>
      </c>
      <c r="D476" s="1">
        <v>606000</v>
      </c>
    </row>
    <row r="477" spans="1:4" x14ac:dyDescent="0.3">
      <c r="A477" t="s">
        <v>536</v>
      </c>
      <c r="B477" t="s">
        <v>197</v>
      </c>
      <c r="C477" t="s">
        <v>1991</v>
      </c>
      <c r="D477" s="1">
        <v>600000</v>
      </c>
    </row>
    <row r="478" spans="1:4" x14ac:dyDescent="0.3">
      <c r="A478" t="s">
        <v>1216</v>
      </c>
      <c r="B478" t="s">
        <v>208</v>
      </c>
      <c r="C478" t="s">
        <v>1991</v>
      </c>
      <c r="D478" s="1">
        <v>600000</v>
      </c>
    </row>
    <row r="479" spans="1:4" x14ac:dyDescent="0.3">
      <c r="A479" t="s">
        <v>369</v>
      </c>
      <c r="B479" t="s">
        <v>207</v>
      </c>
      <c r="C479" t="s">
        <v>1991</v>
      </c>
      <c r="D479" s="1">
        <v>587500</v>
      </c>
    </row>
    <row r="480" spans="1:4" x14ac:dyDescent="0.3">
      <c r="A480" t="s">
        <v>1021</v>
      </c>
      <c r="B480" t="s">
        <v>145</v>
      </c>
      <c r="C480" t="s">
        <v>4</v>
      </c>
      <c r="D480" s="1">
        <v>575000</v>
      </c>
    </row>
    <row r="481" spans="1:4" x14ac:dyDescent="0.3">
      <c r="A481" t="s">
        <v>1217</v>
      </c>
      <c r="B481" t="s">
        <v>201</v>
      </c>
      <c r="C481" t="s">
        <v>1991</v>
      </c>
      <c r="D481" s="1">
        <v>575000</v>
      </c>
    </row>
    <row r="482" spans="1:4" x14ac:dyDescent="0.3">
      <c r="A482" t="s">
        <v>511</v>
      </c>
      <c r="B482" t="s">
        <v>187</v>
      </c>
      <c r="C482" t="s">
        <v>916</v>
      </c>
      <c r="D482" s="1">
        <v>574000</v>
      </c>
    </row>
    <row r="483" spans="1:4" x14ac:dyDescent="0.3">
      <c r="A483" t="s">
        <v>232</v>
      </c>
      <c r="B483" t="s">
        <v>197</v>
      </c>
      <c r="C483" t="s">
        <v>916</v>
      </c>
      <c r="D483" s="1">
        <v>570000</v>
      </c>
    </row>
    <row r="484" spans="1:4" x14ac:dyDescent="0.3">
      <c r="A484" t="s">
        <v>382</v>
      </c>
      <c r="B484" t="s">
        <v>202</v>
      </c>
      <c r="C484" t="s">
        <v>916</v>
      </c>
      <c r="D484" s="1">
        <v>570000</v>
      </c>
    </row>
    <row r="485" spans="1:4" x14ac:dyDescent="0.3">
      <c r="A485" t="s">
        <v>407</v>
      </c>
      <c r="B485" t="s">
        <v>188</v>
      </c>
      <c r="C485" t="s">
        <v>916</v>
      </c>
      <c r="D485" s="1">
        <v>566000</v>
      </c>
    </row>
    <row r="486" spans="1:4" x14ac:dyDescent="0.3">
      <c r="A486" t="s">
        <v>1218</v>
      </c>
      <c r="B486" t="s">
        <v>188</v>
      </c>
      <c r="C486" t="s">
        <v>1991</v>
      </c>
      <c r="D486" s="1">
        <v>563750</v>
      </c>
    </row>
    <row r="487" spans="1:4" x14ac:dyDescent="0.3">
      <c r="A487" t="s">
        <v>546</v>
      </c>
      <c r="B487" t="s">
        <v>187</v>
      </c>
      <c r="C487" t="s">
        <v>4</v>
      </c>
      <c r="D487" s="1">
        <v>556000</v>
      </c>
    </row>
    <row r="488" spans="1:4" x14ac:dyDescent="0.3">
      <c r="A488" t="s">
        <v>1219</v>
      </c>
      <c r="B488" t="s">
        <v>191</v>
      </c>
      <c r="C488" t="s">
        <v>1988</v>
      </c>
      <c r="D488" s="1">
        <v>550000</v>
      </c>
    </row>
    <row r="489" spans="1:4" x14ac:dyDescent="0.3">
      <c r="A489" t="s">
        <v>528</v>
      </c>
      <c r="B489" t="s">
        <v>189</v>
      </c>
      <c r="C489" t="s">
        <v>1991</v>
      </c>
      <c r="D489" s="1">
        <v>550000</v>
      </c>
    </row>
    <row r="490" spans="1:4" x14ac:dyDescent="0.3">
      <c r="A490" t="s">
        <v>1030</v>
      </c>
      <c r="B490" t="s">
        <v>202</v>
      </c>
      <c r="C490" t="s">
        <v>1991</v>
      </c>
      <c r="D490" s="1">
        <v>550000</v>
      </c>
    </row>
    <row r="491" spans="1:4" x14ac:dyDescent="0.3">
      <c r="A491" t="s">
        <v>301</v>
      </c>
      <c r="B491" t="s">
        <v>191</v>
      </c>
      <c r="C491" t="s">
        <v>1991</v>
      </c>
      <c r="D491" s="1">
        <v>548000</v>
      </c>
    </row>
    <row r="492" spans="1:4" x14ac:dyDescent="0.3">
      <c r="A492" t="s">
        <v>593</v>
      </c>
      <c r="B492" t="s">
        <v>207</v>
      </c>
      <c r="C492" t="s">
        <v>916</v>
      </c>
      <c r="D492" s="1">
        <v>547500</v>
      </c>
    </row>
    <row r="493" spans="1:4" x14ac:dyDescent="0.3">
      <c r="A493" t="s">
        <v>487</v>
      </c>
      <c r="B493" t="s">
        <v>188</v>
      </c>
      <c r="C493" t="s">
        <v>916</v>
      </c>
      <c r="D493" s="1">
        <v>546500</v>
      </c>
    </row>
    <row r="494" spans="1:4" x14ac:dyDescent="0.3">
      <c r="A494" t="s">
        <v>507</v>
      </c>
      <c r="B494" t="s">
        <v>197</v>
      </c>
      <c r="C494" t="s">
        <v>1989</v>
      </c>
      <c r="D494" s="1">
        <v>545000</v>
      </c>
    </row>
    <row r="495" spans="1:4" x14ac:dyDescent="0.3">
      <c r="A495" t="s">
        <v>331</v>
      </c>
      <c r="B495" t="s">
        <v>189</v>
      </c>
      <c r="C495" t="s">
        <v>1988</v>
      </c>
      <c r="D495" s="1">
        <v>545000</v>
      </c>
    </row>
    <row r="496" spans="1:4" x14ac:dyDescent="0.3">
      <c r="A496" t="s">
        <v>574</v>
      </c>
      <c r="B496" t="s">
        <v>207</v>
      </c>
      <c r="C496" t="s">
        <v>1991</v>
      </c>
      <c r="D496" s="1">
        <v>545000</v>
      </c>
    </row>
    <row r="497" spans="1:4" x14ac:dyDescent="0.3">
      <c r="A497" t="s">
        <v>447</v>
      </c>
      <c r="B497" t="s">
        <v>177</v>
      </c>
      <c r="C497" t="s">
        <v>1991</v>
      </c>
      <c r="D497" s="1">
        <v>543400</v>
      </c>
    </row>
    <row r="498" spans="1:4" x14ac:dyDescent="0.3">
      <c r="A498" t="s">
        <v>495</v>
      </c>
      <c r="B498" t="s">
        <v>208</v>
      </c>
      <c r="C498" t="s">
        <v>4</v>
      </c>
      <c r="D498" s="1">
        <v>542604</v>
      </c>
    </row>
    <row r="499" spans="1:4" x14ac:dyDescent="0.3">
      <c r="A499" t="s">
        <v>592</v>
      </c>
      <c r="B499" t="s">
        <v>207</v>
      </c>
      <c r="C499" t="s">
        <v>916</v>
      </c>
      <c r="D499" s="1">
        <v>542500</v>
      </c>
    </row>
    <row r="500" spans="1:4" x14ac:dyDescent="0.3">
      <c r="A500" t="s">
        <v>370</v>
      </c>
      <c r="B500" t="s">
        <v>195</v>
      </c>
      <c r="C500" t="s">
        <v>1991</v>
      </c>
      <c r="D500" s="1">
        <v>541000</v>
      </c>
    </row>
    <row r="501" spans="1:4" x14ac:dyDescent="0.3">
      <c r="A501" t="s">
        <v>577</v>
      </c>
      <c r="B501" t="s">
        <v>198</v>
      </c>
      <c r="C501" t="s">
        <v>3</v>
      </c>
      <c r="D501" s="1">
        <v>540300</v>
      </c>
    </row>
    <row r="502" spans="1:4" x14ac:dyDescent="0.3">
      <c r="A502" t="s">
        <v>226</v>
      </c>
      <c r="B502" t="s">
        <v>197</v>
      </c>
      <c r="C502" t="s">
        <v>1991</v>
      </c>
      <c r="D502" s="1">
        <v>540000</v>
      </c>
    </row>
    <row r="503" spans="1:4" x14ac:dyDescent="0.3">
      <c r="A503" t="s">
        <v>247</v>
      </c>
      <c r="B503" t="s">
        <v>145</v>
      </c>
      <c r="C503" t="s">
        <v>1991</v>
      </c>
      <c r="D503" s="1">
        <v>539000</v>
      </c>
    </row>
    <row r="504" spans="1:4" x14ac:dyDescent="0.3">
      <c r="A504" t="s">
        <v>984</v>
      </c>
      <c r="B504" t="s">
        <v>145</v>
      </c>
      <c r="C504" t="s">
        <v>1991</v>
      </c>
      <c r="D504" s="1">
        <v>539000</v>
      </c>
    </row>
    <row r="505" spans="1:4" x14ac:dyDescent="0.3">
      <c r="A505" t="s">
        <v>398</v>
      </c>
      <c r="B505" t="s">
        <v>145</v>
      </c>
      <c r="C505" t="s">
        <v>1991</v>
      </c>
      <c r="D505" s="1">
        <v>539000</v>
      </c>
    </row>
    <row r="506" spans="1:4" x14ac:dyDescent="0.3">
      <c r="A506" t="s">
        <v>1041</v>
      </c>
      <c r="B506" t="s">
        <v>207</v>
      </c>
      <c r="C506" t="s">
        <v>3</v>
      </c>
      <c r="D506" s="1">
        <v>537500</v>
      </c>
    </row>
    <row r="507" spans="1:4" x14ac:dyDescent="0.3">
      <c r="A507" t="s">
        <v>497</v>
      </c>
      <c r="B507" t="s">
        <v>202</v>
      </c>
      <c r="C507" t="s">
        <v>1987</v>
      </c>
      <c r="D507" s="1">
        <v>537500</v>
      </c>
    </row>
    <row r="508" spans="1:4" x14ac:dyDescent="0.3">
      <c r="A508" t="s">
        <v>393</v>
      </c>
      <c r="B508" t="s">
        <v>189</v>
      </c>
      <c r="C508" t="s">
        <v>1989</v>
      </c>
      <c r="D508" s="1">
        <v>537500</v>
      </c>
    </row>
    <row r="509" spans="1:4" x14ac:dyDescent="0.3">
      <c r="A509" t="s">
        <v>968</v>
      </c>
      <c r="B509" t="s">
        <v>201</v>
      </c>
      <c r="C509" t="s">
        <v>1989</v>
      </c>
      <c r="D509" s="1">
        <v>536500</v>
      </c>
    </row>
    <row r="510" spans="1:4" x14ac:dyDescent="0.3">
      <c r="A510" t="s">
        <v>491</v>
      </c>
      <c r="B510" t="s">
        <v>198</v>
      </c>
      <c r="C510" t="s">
        <v>1991</v>
      </c>
      <c r="D510" s="1">
        <v>536200</v>
      </c>
    </row>
    <row r="511" spans="1:4" x14ac:dyDescent="0.3">
      <c r="A511" t="s">
        <v>504</v>
      </c>
      <c r="B511" t="s">
        <v>208</v>
      </c>
      <c r="C511" t="s">
        <v>1991</v>
      </c>
      <c r="D511" s="1">
        <v>535375</v>
      </c>
    </row>
    <row r="512" spans="1:4" x14ac:dyDescent="0.3">
      <c r="A512" t="s">
        <v>305</v>
      </c>
      <c r="B512" t="s">
        <v>191</v>
      </c>
      <c r="C512" t="s">
        <v>916</v>
      </c>
      <c r="D512" s="1">
        <v>535000</v>
      </c>
    </row>
    <row r="513" spans="1:4" x14ac:dyDescent="0.3">
      <c r="A513" t="s">
        <v>1220</v>
      </c>
      <c r="B513" t="s">
        <v>196</v>
      </c>
      <c r="C513" t="s">
        <v>1991</v>
      </c>
      <c r="D513" s="1">
        <v>535000</v>
      </c>
    </row>
    <row r="514" spans="1:4" x14ac:dyDescent="0.3">
      <c r="A514" t="s">
        <v>1221</v>
      </c>
      <c r="B514" t="s">
        <v>196</v>
      </c>
      <c r="C514" t="s">
        <v>916</v>
      </c>
      <c r="D514" s="1">
        <v>535000</v>
      </c>
    </row>
    <row r="515" spans="1:4" x14ac:dyDescent="0.3">
      <c r="A515" t="s">
        <v>1222</v>
      </c>
      <c r="B515" t="s">
        <v>207</v>
      </c>
      <c r="C515" t="s">
        <v>916</v>
      </c>
      <c r="D515" s="1">
        <v>535000</v>
      </c>
    </row>
    <row r="516" spans="1:4" x14ac:dyDescent="0.3">
      <c r="A516" t="s">
        <v>253</v>
      </c>
      <c r="B516" t="s">
        <v>187</v>
      </c>
      <c r="C516" t="s">
        <v>1991</v>
      </c>
      <c r="D516" s="1">
        <v>533400</v>
      </c>
    </row>
    <row r="517" spans="1:4" x14ac:dyDescent="0.3">
      <c r="A517" t="s">
        <v>1004</v>
      </c>
      <c r="B517" t="s">
        <v>210</v>
      </c>
      <c r="C517" t="s">
        <v>1991</v>
      </c>
      <c r="D517" s="1">
        <v>532900</v>
      </c>
    </row>
    <row r="518" spans="1:4" x14ac:dyDescent="0.3">
      <c r="A518" t="s">
        <v>1223</v>
      </c>
      <c r="B518" t="s">
        <v>191</v>
      </c>
      <c r="C518" t="s">
        <v>1991</v>
      </c>
      <c r="D518" s="1">
        <v>532500</v>
      </c>
    </row>
    <row r="519" spans="1:4" x14ac:dyDescent="0.3">
      <c r="A519" t="s">
        <v>509</v>
      </c>
      <c r="B519" t="s">
        <v>202</v>
      </c>
      <c r="C519" t="s">
        <v>4</v>
      </c>
      <c r="D519" s="1">
        <v>532500</v>
      </c>
    </row>
    <row r="520" spans="1:4" x14ac:dyDescent="0.3">
      <c r="A520" t="s">
        <v>1224</v>
      </c>
      <c r="B520" t="s">
        <v>205</v>
      </c>
      <c r="C520" t="s">
        <v>1988</v>
      </c>
      <c r="D520" s="1">
        <v>532500</v>
      </c>
    </row>
    <row r="521" spans="1:4" x14ac:dyDescent="0.3">
      <c r="A521" t="s">
        <v>362</v>
      </c>
      <c r="B521" t="s">
        <v>194</v>
      </c>
      <c r="C521" t="s">
        <v>1991</v>
      </c>
      <c r="D521" s="1">
        <v>532000</v>
      </c>
    </row>
    <row r="522" spans="1:4" x14ac:dyDescent="0.3">
      <c r="A522" t="s">
        <v>451</v>
      </c>
      <c r="B522" t="s">
        <v>195</v>
      </c>
      <c r="C522" t="s">
        <v>1988</v>
      </c>
      <c r="D522" s="1">
        <v>532000</v>
      </c>
    </row>
    <row r="523" spans="1:4" x14ac:dyDescent="0.3">
      <c r="A523" t="s">
        <v>258</v>
      </c>
      <c r="B523" t="s">
        <v>193</v>
      </c>
      <c r="C523" t="s">
        <v>1988</v>
      </c>
      <c r="D523" s="1">
        <v>530500</v>
      </c>
    </row>
    <row r="524" spans="1:4" x14ac:dyDescent="0.3">
      <c r="A524" t="s">
        <v>221</v>
      </c>
      <c r="B524" t="s">
        <v>190</v>
      </c>
      <c r="C524" t="s">
        <v>1991</v>
      </c>
      <c r="D524" s="1">
        <v>530000</v>
      </c>
    </row>
    <row r="525" spans="1:4" x14ac:dyDescent="0.3">
      <c r="A525" t="s">
        <v>1225</v>
      </c>
      <c r="B525" t="s">
        <v>189</v>
      </c>
      <c r="C525" t="s">
        <v>1991</v>
      </c>
      <c r="D525" s="1">
        <v>530000</v>
      </c>
    </row>
    <row r="526" spans="1:4" x14ac:dyDescent="0.3">
      <c r="A526" t="s">
        <v>1111</v>
      </c>
      <c r="B526" t="s">
        <v>192</v>
      </c>
      <c r="C526" t="s">
        <v>916</v>
      </c>
      <c r="D526" s="1">
        <v>530000</v>
      </c>
    </row>
    <row r="527" spans="1:4" x14ac:dyDescent="0.3">
      <c r="A527" t="s">
        <v>396</v>
      </c>
      <c r="B527" t="s">
        <v>205</v>
      </c>
      <c r="C527" t="s">
        <v>1991</v>
      </c>
      <c r="D527" s="1">
        <v>530000</v>
      </c>
    </row>
    <row r="528" spans="1:4" x14ac:dyDescent="0.3">
      <c r="A528" t="s">
        <v>452</v>
      </c>
      <c r="B528" t="s">
        <v>197</v>
      </c>
      <c r="C528" t="s">
        <v>1991</v>
      </c>
      <c r="D528" s="1">
        <v>530000</v>
      </c>
    </row>
    <row r="529" spans="1:4" x14ac:dyDescent="0.3">
      <c r="A529" t="s">
        <v>278</v>
      </c>
      <c r="B529" t="s">
        <v>193</v>
      </c>
      <c r="C529" t="s">
        <v>916</v>
      </c>
      <c r="D529" s="1">
        <v>529600</v>
      </c>
    </row>
    <row r="530" spans="1:4" x14ac:dyDescent="0.3">
      <c r="A530" t="s">
        <v>248</v>
      </c>
      <c r="B530" t="s">
        <v>188</v>
      </c>
      <c r="C530" t="s">
        <v>1991</v>
      </c>
      <c r="D530" s="1">
        <v>529000</v>
      </c>
    </row>
    <row r="531" spans="1:4" x14ac:dyDescent="0.3">
      <c r="A531" t="s">
        <v>265</v>
      </c>
      <c r="B531" t="s">
        <v>203</v>
      </c>
      <c r="C531" t="s">
        <v>1991</v>
      </c>
      <c r="D531" s="1">
        <v>529000</v>
      </c>
    </row>
    <row r="532" spans="1:4" x14ac:dyDescent="0.3">
      <c r="A532" t="s">
        <v>332</v>
      </c>
      <c r="B532" t="s">
        <v>207</v>
      </c>
      <c r="C532" t="s">
        <v>4</v>
      </c>
      <c r="D532" s="1">
        <v>528700</v>
      </c>
    </row>
    <row r="533" spans="1:4" x14ac:dyDescent="0.3">
      <c r="A533" t="s">
        <v>446</v>
      </c>
      <c r="B533" t="s">
        <v>210</v>
      </c>
      <c r="C533" t="s">
        <v>1991</v>
      </c>
      <c r="D533" s="1">
        <v>528600</v>
      </c>
    </row>
    <row r="534" spans="1:4" x14ac:dyDescent="0.3">
      <c r="A534" t="s">
        <v>359</v>
      </c>
      <c r="B534" t="s">
        <v>203</v>
      </c>
      <c r="C534" t="s">
        <v>1991</v>
      </c>
      <c r="D534" s="1">
        <v>528200</v>
      </c>
    </row>
    <row r="535" spans="1:4" x14ac:dyDescent="0.3">
      <c r="A535" t="s">
        <v>414</v>
      </c>
      <c r="B535" t="s">
        <v>192</v>
      </c>
      <c r="C535" t="s">
        <v>916</v>
      </c>
      <c r="D535" s="1">
        <v>528000</v>
      </c>
    </row>
    <row r="536" spans="1:4" x14ac:dyDescent="0.3">
      <c r="A536" t="s">
        <v>237</v>
      </c>
      <c r="B536" t="s">
        <v>154</v>
      </c>
      <c r="C536" t="s">
        <v>3</v>
      </c>
      <c r="D536" s="1">
        <v>527600</v>
      </c>
    </row>
    <row r="537" spans="1:4" x14ac:dyDescent="0.3">
      <c r="A537" t="s">
        <v>440</v>
      </c>
      <c r="B537" t="s">
        <v>144</v>
      </c>
      <c r="C537" t="s">
        <v>1991</v>
      </c>
      <c r="D537" s="1">
        <v>527500</v>
      </c>
    </row>
    <row r="538" spans="1:4" x14ac:dyDescent="0.3">
      <c r="A538" t="s">
        <v>442</v>
      </c>
      <c r="B538" t="s">
        <v>144</v>
      </c>
      <c r="C538" t="s">
        <v>4</v>
      </c>
      <c r="D538" s="1">
        <v>527500</v>
      </c>
    </row>
    <row r="539" spans="1:4" x14ac:dyDescent="0.3">
      <c r="A539" t="s">
        <v>500</v>
      </c>
      <c r="B539" t="s">
        <v>195</v>
      </c>
      <c r="C539" t="s">
        <v>3</v>
      </c>
      <c r="D539" s="1">
        <v>527000</v>
      </c>
    </row>
    <row r="540" spans="1:4" x14ac:dyDescent="0.3">
      <c r="A540" t="s">
        <v>276</v>
      </c>
      <c r="B540" t="s">
        <v>154</v>
      </c>
      <c r="C540" t="s">
        <v>1991</v>
      </c>
      <c r="D540" s="1">
        <v>527000</v>
      </c>
    </row>
    <row r="541" spans="1:4" x14ac:dyDescent="0.3">
      <c r="A541" t="s">
        <v>1226</v>
      </c>
      <c r="B541" t="s">
        <v>192</v>
      </c>
      <c r="C541" t="s">
        <v>1987</v>
      </c>
      <c r="D541" s="1">
        <v>527000</v>
      </c>
    </row>
    <row r="542" spans="1:4" x14ac:dyDescent="0.3">
      <c r="A542" t="s">
        <v>505</v>
      </c>
      <c r="B542" t="s">
        <v>209</v>
      </c>
      <c r="C542" t="s">
        <v>1991</v>
      </c>
      <c r="D542" s="1">
        <v>526400</v>
      </c>
    </row>
    <row r="543" spans="1:4" x14ac:dyDescent="0.3">
      <c r="A543" t="s">
        <v>465</v>
      </c>
      <c r="B543" t="s">
        <v>208</v>
      </c>
      <c r="C543" t="s">
        <v>3</v>
      </c>
      <c r="D543" s="1">
        <v>526014</v>
      </c>
    </row>
    <row r="544" spans="1:4" x14ac:dyDescent="0.3">
      <c r="A544" t="s">
        <v>411</v>
      </c>
      <c r="B544" t="s">
        <v>210</v>
      </c>
      <c r="C544" t="s">
        <v>1991</v>
      </c>
      <c r="D544" s="1">
        <v>525500</v>
      </c>
    </row>
    <row r="545" spans="1:4" x14ac:dyDescent="0.3">
      <c r="A545" t="s">
        <v>463</v>
      </c>
      <c r="B545" t="s">
        <v>203</v>
      </c>
      <c r="C545" t="s">
        <v>1991</v>
      </c>
      <c r="D545" s="1">
        <v>525500</v>
      </c>
    </row>
    <row r="546" spans="1:4" x14ac:dyDescent="0.3">
      <c r="A546" t="s">
        <v>468</v>
      </c>
      <c r="B546" t="s">
        <v>209</v>
      </c>
      <c r="C546" t="s">
        <v>1989</v>
      </c>
      <c r="D546" s="1">
        <v>525500</v>
      </c>
    </row>
    <row r="547" spans="1:4" x14ac:dyDescent="0.3">
      <c r="A547" t="s">
        <v>604</v>
      </c>
      <c r="B547" t="s">
        <v>187</v>
      </c>
      <c r="C547" t="s">
        <v>1987</v>
      </c>
      <c r="D547" s="1">
        <v>525300</v>
      </c>
    </row>
    <row r="548" spans="1:4" x14ac:dyDescent="0.3">
      <c r="A548" t="s">
        <v>433</v>
      </c>
      <c r="B548" t="s">
        <v>162</v>
      </c>
      <c r="C548" t="s">
        <v>1991</v>
      </c>
      <c r="D548" s="1">
        <v>525270</v>
      </c>
    </row>
    <row r="549" spans="1:4" x14ac:dyDescent="0.3">
      <c r="A549" t="s">
        <v>1227</v>
      </c>
      <c r="B549" t="s">
        <v>201</v>
      </c>
      <c r="C549" t="s">
        <v>916</v>
      </c>
      <c r="D549" s="1">
        <v>525000</v>
      </c>
    </row>
    <row r="550" spans="1:4" x14ac:dyDescent="0.3">
      <c r="A550" t="s">
        <v>245</v>
      </c>
      <c r="B550" t="s">
        <v>205</v>
      </c>
      <c r="C550" t="s">
        <v>1987</v>
      </c>
      <c r="D550" s="1">
        <v>525000</v>
      </c>
    </row>
    <row r="551" spans="1:4" x14ac:dyDescent="0.3">
      <c r="A551" t="s">
        <v>249</v>
      </c>
      <c r="B551" t="s">
        <v>192</v>
      </c>
      <c r="C551" t="s">
        <v>1988</v>
      </c>
      <c r="D551" s="1">
        <v>525000</v>
      </c>
    </row>
    <row r="552" spans="1:4" x14ac:dyDescent="0.3">
      <c r="A552" t="s">
        <v>1033</v>
      </c>
      <c r="B552" t="s">
        <v>197</v>
      </c>
      <c r="C552" t="s">
        <v>1991</v>
      </c>
      <c r="D552" s="1">
        <v>525000</v>
      </c>
    </row>
    <row r="553" spans="1:4" x14ac:dyDescent="0.3">
      <c r="A553" t="s">
        <v>233</v>
      </c>
      <c r="B553" t="s">
        <v>177</v>
      </c>
      <c r="C553" t="s">
        <v>1991</v>
      </c>
      <c r="D553" s="1">
        <v>524900</v>
      </c>
    </row>
    <row r="554" spans="1:4" x14ac:dyDescent="0.3">
      <c r="A554" t="s">
        <v>566</v>
      </c>
      <c r="B554" t="s">
        <v>154</v>
      </c>
      <c r="C554" t="s">
        <v>1991</v>
      </c>
      <c r="D554" s="1">
        <v>524525</v>
      </c>
    </row>
    <row r="555" spans="1:4" x14ac:dyDescent="0.3">
      <c r="A555" t="s">
        <v>365</v>
      </c>
      <c r="B555" t="s">
        <v>144</v>
      </c>
      <c r="C555" t="s">
        <v>916</v>
      </c>
      <c r="D555" s="1">
        <v>524500</v>
      </c>
    </row>
    <row r="556" spans="1:4" x14ac:dyDescent="0.3">
      <c r="A556" t="s">
        <v>1020</v>
      </c>
      <c r="B556" t="s">
        <v>195</v>
      </c>
      <c r="C556" t="s">
        <v>1991</v>
      </c>
      <c r="D556" s="1">
        <v>524500</v>
      </c>
    </row>
    <row r="557" spans="1:4" x14ac:dyDescent="0.3">
      <c r="A557" t="s">
        <v>585</v>
      </c>
      <c r="B557" t="s">
        <v>195</v>
      </c>
      <c r="C557" t="s">
        <v>1991</v>
      </c>
      <c r="D557" s="1">
        <v>524500</v>
      </c>
    </row>
    <row r="558" spans="1:4" x14ac:dyDescent="0.3">
      <c r="A558" t="s">
        <v>402</v>
      </c>
      <c r="B558" t="s">
        <v>203</v>
      </c>
      <c r="C558" t="s">
        <v>1991</v>
      </c>
      <c r="D558" s="1">
        <v>524100</v>
      </c>
    </row>
    <row r="559" spans="1:4" x14ac:dyDescent="0.3">
      <c r="A559" t="s">
        <v>993</v>
      </c>
      <c r="B559" t="s">
        <v>154</v>
      </c>
      <c r="C559" t="s">
        <v>1991</v>
      </c>
      <c r="D559" s="1">
        <v>524100</v>
      </c>
    </row>
    <row r="560" spans="1:4" x14ac:dyDescent="0.3">
      <c r="A560" t="s">
        <v>1032</v>
      </c>
      <c r="B560" t="s">
        <v>177</v>
      </c>
      <c r="C560" t="s">
        <v>916</v>
      </c>
      <c r="D560" s="1">
        <v>524000</v>
      </c>
    </row>
    <row r="561" spans="1:4" x14ac:dyDescent="0.3">
      <c r="A561" t="s">
        <v>462</v>
      </c>
      <c r="B561" t="s">
        <v>209</v>
      </c>
      <c r="C561" t="s">
        <v>1987</v>
      </c>
      <c r="D561" s="1">
        <v>523900</v>
      </c>
    </row>
    <row r="562" spans="1:4" x14ac:dyDescent="0.3">
      <c r="A562" t="s">
        <v>537</v>
      </c>
      <c r="B562" t="s">
        <v>210</v>
      </c>
      <c r="C562" t="s">
        <v>1991</v>
      </c>
      <c r="D562" s="1">
        <v>523700</v>
      </c>
    </row>
    <row r="563" spans="1:4" x14ac:dyDescent="0.3">
      <c r="A563" t="s">
        <v>246</v>
      </c>
      <c r="B563" t="s">
        <v>194</v>
      </c>
      <c r="C563" t="s">
        <v>4</v>
      </c>
      <c r="D563" s="1">
        <v>523500</v>
      </c>
    </row>
    <row r="564" spans="1:4" x14ac:dyDescent="0.3">
      <c r="A564" t="s">
        <v>563</v>
      </c>
      <c r="B564" t="s">
        <v>194</v>
      </c>
      <c r="C564" t="s">
        <v>1991</v>
      </c>
      <c r="D564" s="1">
        <v>523500</v>
      </c>
    </row>
    <row r="565" spans="1:4" x14ac:dyDescent="0.3">
      <c r="A565" t="s">
        <v>374</v>
      </c>
      <c r="B565" t="s">
        <v>144</v>
      </c>
      <c r="C565" t="s">
        <v>1991</v>
      </c>
      <c r="D565" s="1">
        <v>523400</v>
      </c>
    </row>
    <row r="566" spans="1:4" x14ac:dyDescent="0.3">
      <c r="A566" t="s">
        <v>291</v>
      </c>
      <c r="B566" t="s">
        <v>199</v>
      </c>
      <c r="C566" t="s">
        <v>916</v>
      </c>
      <c r="D566" s="1">
        <v>523000</v>
      </c>
    </row>
    <row r="567" spans="1:4" x14ac:dyDescent="0.3">
      <c r="A567" t="s">
        <v>429</v>
      </c>
      <c r="B567" t="s">
        <v>162</v>
      </c>
      <c r="C567" t="s">
        <v>1988</v>
      </c>
      <c r="D567" s="1">
        <v>522700</v>
      </c>
    </row>
    <row r="568" spans="1:4" x14ac:dyDescent="0.3">
      <c r="A568" t="s">
        <v>523</v>
      </c>
      <c r="B568" t="s">
        <v>201</v>
      </c>
      <c r="C568" t="s">
        <v>1991</v>
      </c>
      <c r="D568" s="1">
        <v>522500</v>
      </c>
    </row>
    <row r="569" spans="1:4" x14ac:dyDescent="0.3">
      <c r="A569" t="s">
        <v>508</v>
      </c>
      <c r="B569" t="s">
        <v>202</v>
      </c>
      <c r="C569" t="s">
        <v>1989</v>
      </c>
      <c r="D569" s="1">
        <v>522500</v>
      </c>
    </row>
    <row r="570" spans="1:4" x14ac:dyDescent="0.3">
      <c r="A570" t="s">
        <v>334</v>
      </c>
      <c r="B570" t="s">
        <v>194</v>
      </c>
      <c r="C570" t="s">
        <v>1988</v>
      </c>
      <c r="D570" s="1">
        <v>522500</v>
      </c>
    </row>
    <row r="571" spans="1:4" x14ac:dyDescent="0.3">
      <c r="A571" t="s">
        <v>300</v>
      </c>
      <c r="B571" t="s">
        <v>203</v>
      </c>
      <c r="C571" t="s">
        <v>916</v>
      </c>
      <c r="D571" s="1">
        <v>522400</v>
      </c>
    </row>
    <row r="572" spans="1:4" x14ac:dyDescent="0.3">
      <c r="A572" t="s">
        <v>328</v>
      </c>
      <c r="B572" t="s">
        <v>206</v>
      </c>
      <c r="C572" t="s">
        <v>1991</v>
      </c>
      <c r="D572" s="1">
        <v>522300</v>
      </c>
    </row>
    <row r="573" spans="1:4" x14ac:dyDescent="0.3">
      <c r="A573" t="s">
        <v>590</v>
      </c>
      <c r="B573" t="s">
        <v>195</v>
      </c>
      <c r="C573" t="s">
        <v>916</v>
      </c>
      <c r="D573" s="1">
        <v>522000</v>
      </c>
    </row>
    <row r="574" spans="1:4" x14ac:dyDescent="0.3">
      <c r="A574" t="s">
        <v>220</v>
      </c>
      <c r="B574" t="s">
        <v>154</v>
      </c>
      <c r="C574" t="s">
        <v>1991</v>
      </c>
      <c r="D574" s="1">
        <v>521700</v>
      </c>
    </row>
    <row r="575" spans="1:4" x14ac:dyDescent="0.3">
      <c r="A575" t="s">
        <v>410</v>
      </c>
      <c r="B575" t="s">
        <v>193</v>
      </c>
      <c r="C575" t="s">
        <v>3</v>
      </c>
      <c r="D575" s="1">
        <v>521600</v>
      </c>
    </row>
    <row r="576" spans="1:4" x14ac:dyDescent="0.3">
      <c r="A576" t="s">
        <v>1228</v>
      </c>
      <c r="B576" t="s">
        <v>171</v>
      </c>
      <c r="C576" t="s">
        <v>1987</v>
      </c>
      <c r="D576" s="1">
        <v>521300</v>
      </c>
    </row>
    <row r="577" spans="1:4" x14ac:dyDescent="0.3">
      <c r="A577" t="s">
        <v>589</v>
      </c>
      <c r="B577" t="s">
        <v>187</v>
      </c>
      <c r="C577" t="s">
        <v>1991</v>
      </c>
      <c r="D577" s="1">
        <v>521300</v>
      </c>
    </row>
    <row r="578" spans="1:4" x14ac:dyDescent="0.3">
      <c r="A578" t="s">
        <v>569</v>
      </c>
      <c r="B578" t="s">
        <v>209</v>
      </c>
      <c r="C578" t="s">
        <v>1991</v>
      </c>
      <c r="D578" s="1">
        <v>521200</v>
      </c>
    </row>
    <row r="579" spans="1:4" x14ac:dyDescent="0.3">
      <c r="A579" t="s">
        <v>364</v>
      </c>
      <c r="B579" t="s">
        <v>171</v>
      </c>
      <c r="C579" t="s">
        <v>916</v>
      </c>
      <c r="D579" s="1">
        <v>521100</v>
      </c>
    </row>
    <row r="580" spans="1:4" x14ac:dyDescent="0.3">
      <c r="A580" t="s">
        <v>515</v>
      </c>
      <c r="B580" t="s">
        <v>188</v>
      </c>
      <c r="C580" t="s">
        <v>1991</v>
      </c>
      <c r="D580" s="1">
        <v>521000</v>
      </c>
    </row>
    <row r="581" spans="1:4" x14ac:dyDescent="0.3">
      <c r="A581" t="s">
        <v>1229</v>
      </c>
      <c r="B581" t="s">
        <v>196</v>
      </c>
      <c r="C581" t="s">
        <v>916</v>
      </c>
      <c r="D581" s="1">
        <v>521000</v>
      </c>
    </row>
    <row r="582" spans="1:4" x14ac:dyDescent="0.3">
      <c r="A582" t="s">
        <v>493</v>
      </c>
      <c r="B582" t="s">
        <v>193</v>
      </c>
      <c r="C582" t="s">
        <v>1991</v>
      </c>
      <c r="D582" s="1">
        <v>521000</v>
      </c>
    </row>
    <row r="583" spans="1:4" x14ac:dyDescent="0.3">
      <c r="A583" t="s">
        <v>316</v>
      </c>
      <c r="B583" t="s">
        <v>154</v>
      </c>
      <c r="C583" t="s">
        <v>1991</v>
      </c>
      <c r="D583" s="1">
        <v>520700</v>
      </c>
    </row>
    <row r="584" spans="1:4" x14ac:dyDescent="0.3">
      <c r="A584" t="s">
        <v>1034</v>
      </c>
      <c r="B584" t="s">
        <v>199</v>
      </c>
      <c r="C584" t="s">
        <v>1988</v>
      </c>
      <c r="D584" s="1">
        <v>520500</v>
      </c>
    </row>
    <row r="585" spans="1:4" x14ac:dyDescent="0.3">
      <c r="A585" t="s">
        <v>314</v>
      </c>
      <c r="B585" t="s">
        <v>193</v>
      </c>
      <c r="C585" t="s">
        <v>1989</v>
      </c>
      <c r="D585" s="1">
        <v>520300</v>
      </c>
    </row>
    <row r="586" spans="1:4" x14ac:dyDescent="0.3">
      <c r="A586" t="s">
        <v>252</v>
      </c>
      <c r="B586" t="s">
        <v>206</v>
      </c>
      <c r="C586" t="s">
        <v>1991</v>
      </c>
      <c r="D586" s="1">
        <v>520200</v>
      </c>
    </row>
    <row r="587" spans="1:4" x14ac:dyDescent="0.3">
      <c r="A587" t="s">
        <v>561</v>
      </c>
      <c r="B587" t="s">
        <v>171</v>
      </c>
      <c r="C587" t="s">
        <v>1988</v>
      </c>
      <c r="D587" s="1">
        <v>520200</v>
      </c>
    </row>
    <row r="588" spans="1:4" x14ac:dyDescent="0.3">
      <c r="A588" t="s">
        <v>273</v>
      </c>
      <c r="B588" t="s">
        <v>198</v>
      </c>
      <c r="C588" t="s">
        <v>1991</v>
      </c>
      <c r="D588" s="1">
        <v>520000</v>
      </c>
    </row>
    <row r="589" spans="1:4" x14ac:dyDescent="0.3">
      <c r="A589" t="s">
        <v>1230</v>
      </c>
      <c r="B589" t="s">
        <v>194</v>
      </c>
      <c r="C589" t="s">
        <v>1990</v>
      </c>
      <c r="D589" s="1">
        <v>520000</v>
      </c>
    </row>
    <row r="590" spans="1:4" x14ac:dyDescent="0.3">
      <c r="A590" t="s">
        <v>329</v>
      </c>
      <c r="B590" t="s">
        <v>190</v>
      </c>
      <c r="C590" t="s">
        <v>916</v>
      </c>
      <c r="D590" s="1">
        <v>520000</v>
      </c>
    </row>
    <row r="591" spans="1:4" x14ac:dyDescent="0.3">
      <c r="A591" t="s">
        <v>1231</v>
      </c>
      <c r="B591" t="s">
        <v>190</v>
      </c>
      <c r="C591" t="s">
        <v>916</v>
      </c>
      <c r="D591" s="1">
        <v>520000</v>
      </c>
    </row>
    <row r="592" spans="1:4" x14ac:dyDescent="0.3">
      <c r="A592" t="s">
        <v>1232</v>
      </c>
      <c r="B592" t="s">
        <v>191</v>
      </c>
      <c r="C592" t="s">
        <v>1991</v>
      </c>
      <c r="D592" s="1">
        <v>520000</v>
      </c>
    </row>
    <row r="593" spans="1:4" x14ac:dyDescent="0.3">
      <c r="A593" t="s">
        <v>1233</v>
      </c>
      <c r="B593" t="s">
        <v>205</v>
      </c>
      <c r="C593" t="s">
        <v>1991</v>
      </c>
      <c r="D593" s="1">
        <v>520000</v>
      </c>
    </row>
    <row r="594" spans="1:4" x14ac:dyDescent="0.3">
      <c r="A594" t="s">
        <v>418</v>
      </c>
      <c r="B594" t="s">
        <v>190</v>
      </c>
      <c r="C594" t="s">
        <v>1991</v>
      </c>
      <c r="D594" s="1">
        <v>520000</v>
      </c>
    </row>
    <row r="595" spans="1:4" x14ac:dyDescent="0.3">
      <c r="A595" t="s">
        <v>422</v>
      </c>
      <c r="B595" t="s">
        <v>145</v>
      </c>
      <c r="C595" t="s">
        <v>916</v>
      </c>
      <c r="D595" s="1">
        <v>520000</v>
      </c>
    </row>
    <row r="596" spans="1:4" x14ac:dyDescent="0.3">
      <c r="A596" t="s">
        <v>731</v>
      </c>
      <c r="B596" t="s">
        <v>209</v>
      </c>
      <c r="C596" t="s">
        <v>1991</v>
      </c>
      <c r="D596" s="1">
        <v>520000</v>
      </c>
    </row>
    <row r="597" spans="1:4" x14ac:dyDescent="0.3">
      <c r="A597" t="s">
        <v>532</v>
      </c>
      <c r="B597" t="s">
        <v>207</v>
      </c>
      <c r="C597" t="s">
        <v>1991</v>
      </c>
      <c r="D597" s="1">
        <v>520000</v>
      </c>
    </row>
    <row r="598" spans="1:4" x14ac:dyDescent="0.3">
      <c r="A598" t="s">
        <v>223</v>
      </c>
      <c r="B598" t="s">
        <v>193</v>
      </c>
      <c r="C598" t="s">
        <v>1991</v>
      </c>
      <c r="D598" s="1">
        <v>519700</v>
      </c>
    </row>
    <row r="599" spans="1:4" x14ac:dyDescent="0.3">
      <c r="A599" t="s">
        <v>315</v>
      </c>
      <c r="B599" t="s">
        <v>203</v>
      </c>
      <c r="C599" t="s">
        <v>916</v>
      </c>
      <c r="D599" s="1">
        <v>519500</v>
      </c>
    </row>
    <row r="600" spans="1:4" x14ac:dyDescent="0.3">
      <c r="A600" t="s">
        <v>318</v>
      </c>
      <c r="B600" t="s">
        <v>201</v>
      </c>
      <c r="C600" t="s">
        <v>4</v>
      </c>
      <c r="D600" s="1">
        <v>519500</v>
      </c>
    </row>
    <row r="601" spans="1:4" x14ac:dyDescent="0.3">
      <c r="A601" t="s">
        <v>1234</v>
      </c>
      <c r="B601" t="s">
        <v>177</v>
      </c>
      <c r="C601" t="s">
        <v>1991</v>
      </c>
      <c r="D601" s="1">
        <v>519400</v>
      </c>
    </row>
    <row r="602" spans="1:4" x14ac:dyDescent="0.3">
      <c r="A602" t="s">
        <v>1235</v>
      </c>
      <c r="B602" t="s">
        <v>154</v>
      </c>
      <c r="C602" t="s">
        <v>1991</v>
      </c>
      <c r="D602" s="1">
        <v>519300</v>
      </c>
    </row>
    <row r="603" spans="1:4" x14ac:dyDescent="0.3">
      <c r="A603" t="s">
        <v>234</v>
      </c>
      <c r="B603" t="s">
        <v>154</v>
      </c>
      <c r="C603" t="s">
        <v>1991</v>
      </c>
      <c r="D603" s="1">
        <v>519200</v>
      </c>
    </row>
    <row r="604" spans="1:4" x14ac:dyDescent="0.3">
      <c r="A604" t="s">
        <v>101</v>
      </c>
      <c r="B604" t="s">
        <v>206</v>
      </c>
      <c r="C604" t="s">
        <v>1991</v>
      </c>
      <c r="D604" s="1">
        <v>519100</v>
      </c>
    </row>
    <row r="605" spans="1:4" x14ac:dyDescent="0.3">
      <c r="A605" t="s">
        <v>558</v>
      </c>
      <c r="B605" t="s">
        <v>162</v>
      </c>
      <c r="C605" t="s">
        <v>4</v>
      </c>
      <c r="D605" s="1">
        <v>519000</v>
      </c>
    </row>
    <row r="606" spans="1:4" x14ac:dyDescent="0.3">
      <c r="A606" t="s">
        <v>661</v>
      </c>
      <c r="B606" t="s">
        <v>188</v>
      </c>
      <c r="C606" t="s">
        <v>4</v>
      </c>
      <c r="D606" s="1">
        <v>518500</v>
      </c>
    </row>
    <row r="607" spans="1:4" x14ac:dyDescent="0.3">
      <c r="A607" t="s">
        <v>1078</v>
      </c>
      <c r="B607" t="s">
        <v>206</v>
      </c>
      <c r="C607" t="s">
        <v>1991</v>
      </c>
      <c r="D607" s="1">
        <v>518500</v>
      </c>
    </row>
    <row r="608" spans="1:4" x14ac:dyDescent="0.3">
      <c r="A608" t="s">
        <v>1031</v>
      </c>
      <c r="B608" t="s">
        <v>204</v>
      </c>
      <c r="C608" t="s">
        <v>1988</v>
      </c>
      <c r="D608" s="1">
        <v>518425</v>
      </c>
    </row>
    <row r="609" spans="1:4" x14ac:dyDescent="0.3">
      <c r="A609" t="s">
        <v>345</v>
      </c>
      <c r="B609" t="s">
        <v>198</v>
      </c>
      <c r="C609" t="s">
        <v>3</v>
      </c>
      <c r="D609" s="1">
        <v>518200</v>
      </c>
    </row>
    <row r="610" spans="1:4" x14ac:dyDescent="0.3">
      <c r="A610" t="s">
        <v>435</v>
      </c>
      <c r="B610" t="s">
        <v>206</v>
      </c>
      <c r="C610" t="s">
        <v>1988</v>
      </c>
      <c r="D610" s="1">
        <v>518100</v>
      </c>
    </row>
    <row r="611" spans="1:4" x14ac:dyDescent="0.3">
      <c r="A611" t="s">
        <v>1236</v>
      </c>
      <c r="B611" t="s">
        <v>192</v>
      </c>
      <c r="C611" t="s">
        <v>1991</v>
      </c>
      <c r="D611" s="1">
        <v>518000</v>
      </c>
    </row>
    <row r="612" spans="1:4" x14ac:dyDescent="0.3">
      <c r="A612" t="s">
        <v>517</v>
      </c>
      <c r="B612" t="s">
        <v>196</v>
      </c>
      <c r="C612" t="s">
        <v>1991</v>
      </c>
      <c r="D612" s="1">
        <v>518000</v>
      </c>
    </row>
    <row r="613" spans="1:4" x14ac:dyDescent="0.3">
      <c r="A613" t="s">
        <v>361</v>
      </c>
      <c r="B613" t="s">
        <v>162</v>
      </c>
      <c r="C613" t="s">
        <v>1991</v>
      </c>
      <c r="D613" s="1">
        <v>518000</v>
      </c>
    </row>
    <row r="614" spans="1:4" x14ac:dyDescent="0.3">
      <c r="A614" t="s">
        <v>213</v>
      </c>
      <c r="B614" t="s">
        <v>171</v>
      </c>
      <c r="C614" t="s">
        <v>1991</v>
      </c>
      <c r="D614" s="1">
        <v>517800</v>
      </c>
    </row>
    <row r="615" spans="1:4" x14ac:dyDescent="0.3">
      <c r="A615" t="s">
        <v>623</v>
      </c>
      <c r="B615" t="s">
        <v>192</v>
      </c>
      <c r="C615" t="s">
        <v>1991</v>
      </c>
      <c r="D615" s="1">
        <v>517500</v>
      </c>
    </row>
    <row r="616" spans="1:4" x14ac:dyDescent="0.3">
      <c r="A616" t="s">
        <v>533</v>
      </c>
      <c r="B616" t="s">
        <v>189</v>
      </c>
      <c r="C616" t="s">
        <v>1991</v>
      </c>
      <c r="D616" s="1">
        <v>517500</v>
      </c>
    </row>
    <row r="617" spans="1:4" x14ac:dyDescent="0.3">
      <c r="A617" t="s">
        <v>506</v>
      </c>
      <c r="B617" t="s">
        <v>192</v>
      </c>
      <c r="C617" t="s">
        <v>1989</v>
      </c>
      <c r="D617" s="1">
        <v>517500</v>
      </c>
    </row>
    <row r="618" spans="1:4" x14ac:dyDescent="0.3">
      <c r="A618" t="s">
        <v>492</v>
      </c>
      <c r="B618" t="s">
        <v>197</v>
      </c>
      <c r="C618" t="s">
        <v>4</v>
      </c>
      <c r="D618" s="1">
        <v>517500</v>
      </c>
    </row>
    <row r="619" spans="1:4" x14ac:dyDescent="0.3">
      <c r="A619" t="s">
        <v>1237</v>
      </c>
      <c r="B619" t="s">
        <v>162</v>
      </c>
      <c r="C619" t="s">
        <v>916</v>
      </c>
      <c r="D619" s="1">
        <v>517300</v>
      </c>
    </row>
    <row r="620" spans="1:4" x14ac:dyDescent="0.3">
      <c r="A620" t="s">
        <v>586</v>
      </c>
      <c r="B620" t="s">
        <v>208</v>
      </c>
      <c r="C620" t="s">
        <v>916</v>
      </c>
      <c r="D620" s="1">
        <v>517246</v>
      </c>
    </row>
    <row r="621" spans="1:4" x14ac:dyDescent="0.3">
      <c r="A621" t="s">
        <v>1238</v>
      </c>
      <c r="B621" t="s">
        <v>197</v>
      </c>
      <c r="C621" t="s">
        <v>1988</v>
      </c>
      <c r="D621" s="1">
        <v>517000</v>
      </c>
    </row>
    <row r="622" spans="1:4" x14ac:dyDescent="0.3">
      <c r="A622" t="s">
        <v>438</v>
      </c>
      <c r="B622" t="s">
        <v>201</v>
      </c>
      <c r="C622" t="s">
        <v>1991</v>
      </c>
      <c r="D622" s="1">
        <v>517000</v>
      </c>
    </row>
    <row r="623" spans="1:4" x14ac:dyDescent="0.3">
      <c r="A623" t="s">
        <v>559</v>
      </c>
      <c r="B623" t="s">
        <v>203</v>
      </c>
      <c r="C623" t="s">
        <v>3</v>
      </c>
      <c r="D623" s="1">
        <v>516700</v>
      </c>
    </row>
    <row r="624" spans="1:4" x14ac:dyDescent="0.3">
      <c r="A624" t="s">
        <v>1239</v>
      </c>
      <c r="B624" t="s">
        <v>203</v>
      </c>
      <c r="C624" t="s">
        <v>1991</v>
      </c>
      <c r="D624" s="1">
        <v>516700</v>
      </c>
    </row>
    <row r="625" spans="1:4" x14ac:dyDescent="0.3">
      <c r="A625" t="s">
        <v>760</v>
      </c>
      <c r="B625" t="s">
        <v>187</v>
      </c>
      <c r="C625" t="s">
        <v>1991</v>
      </c>
      <c r="D625" s="1">
        <v>516650</v>
      </c>
    </row>
    <row r="626" spans="1:4" x14ac:dyDescent="0.3">
      <c r="A626" t="s">
        <v>538</v>
      </c>
      <c r="B626" t="s">
        <v>197</v>
      </c>
      <c r="C626" t="s">
        <v>1991</v>
      </c>
      <c r="D626" s="1">
        <v>516500</v>
      </c>
    </row>
    <row r="627" spans="1:4" x14ac:dyDescent="0.3">
      <c r="A627" t="s">
        <v>1240</v>
      </c>
      <c r="B627" t="s">
        <v>210</v>
      </c>
      <c r="C627" t="s">
        <v>4</v>
      </c>
      <c r="D627" s="1">
        <v>516500</v>
      </c>
    </row>
    <row r="628" spans="1:4" x14ac:dyDescent="0.3">
      <c r="A628" t="s">
        <v>499</v>
      </c>
      <c r="B628" t="s">
        <v>177</v>
      </c>
      <c r="C628" t="s">
        <v>1991</v>
      </c>
      <c r="D628" s="1">
        <v>516100</v>
      </c>
    </row>
    <row r="629" spans="1:4" x14ac:dyDescent="0.3">
      <c r="A629" t="s">
        <v>426</v>
      </c>
      <c r="B629" t="s">
        <v>171</v>
      </c>
      <c r="C629" t="s">
        <v>1991</v>
      </c>
      <c r="D629" s="1">
        <v>516100</v>
      </c>
    </row>
    <row r="630" spans="1:4" x14ac:dyDescent="0.3">
      <c r="A630" t="s">
        <v>1241</v>
      </c>
      <c r="B630" t="s">
        <v>154</v>
      </c>
      <c r="C630" t="s">
        <v>916</v>
      </c>
      <c r="D630" s="1">
        <v>516100</v>
      </c>
    </row>
    <row r="631" spans="1:4" x14ac:dyDescent="0.3">
      <c r="A631" t="s">
        <v>643</v>
      </c>
      <c r="B631" t="s">
        <v>192</v>
      </c>
      <c r="C631" t="s">
        <v>1991</v>
      </c>
      <c r="D631" s="1">
        <v>516000</v>
      </c>
    </row>
    <row r="632" spans="1:4" x14ac:dyDescent="0.3">
      <c r="A632" t="s">
        <v>1242</v>
      </c>
      <c r="B632" t="s">
        <v>192</v>
      </c>
      <c r="C632" t="s">
        <v>1991</v>
      </c>
      <c r="D632" s="1">
        <v>516000</v>
      </c>
    </row>
    <row r="633" spans="1:4" x14ac:dyDescent="0.3">
      <c r="A633" t="s">
        <v>385</v>
      </c>
      <c r="B633" t="s">
        <v>171</v>
      </c>
      <c r="C633" t="s">
        <v>1991</v>
      </c>
      <c r="D633" s="1">
        <v>515900</v>
      </c>
    </row>
    <row r="634" spans="1:4" x14ac:dyDescent="0.3">
      <c r="A634" t="s">
        <v>427</v>
      </c>
      <c r="B634" t="s">
        <v>198</v>
      </c>
      <c r="C634" t="s">
        <v>4</v>
      </c>
      <c r="D634" s="1">
        <v>515800</v>
      </c>
    </row>
    <row r="635" spans="1:4" x14ac:dyDescent="0.3">
      <c r="A635" t="s">
        <v>613</v>
      </c>
      <c r="B635" t="s">
        <v>208</v>
      </c>
      <c r="C635" t="s">
        <v>1991</v>
      </c>
      <c r="D635" s="1">
        <v>515750</v>
      </c>
    </row>
    <row r="636" spans="1:4" x14ac:dyDescent="0.3">
      <c r="A636" t="s">
        <v>670</v>
      </c>
      <c r="B636" t="s">
        <v>192</v>
      </c>
      <c r="C636" t="s">
        <v>916</v>
      </c>
      <c r="D636" s="1">
        <v>515500</v>
      </c>
    </row>
    <row r="637" spans="1:4" x14ac:dyDescent="0.3">
      <c r="A637" t="s">
        <v>530</v>
      </c>
      <c r="B637" t="s">
        <v>210</v>
      </c>
      <c r="C637" t="s">
        <v>3</v>
      </c>
      <c r="D637" s="1">
        <v>515400</v>
      </c>
    </row>
    <row r="638" spans="1:4" x14ac:dyDescent="0.3">
      <c r="A638" t="s">
        <v>565</v>
      </c>
      <c r="B638" t="s">
        <v>205</v>
      </c>
      <c r="C638" t="s">
        <v>1991</v>
      </c>
      <c r="D638" s="1">
        <v>515000</v>
      </c>
    </row>
    <row r="639" spans="1:4" x14ac:dyDescent="0.3">
      <c r="A639" t="s">
        <v>603</v>
      </c>
      <c r="B639" t="s">
        <v>192</v>
      </c>
      <c r="C639" t="s">
        <v>1991</v>
      </c>
      <c r="D639" s="1">
        <v>515000</v>
      </c>
    </row>
    <row r="640" spans="1:4" x14ac:dyDescent="0.3">
      <c r="A640" t="s">
        <v>1044</v>
      </c>
      <c r="B640" t="s">
        <v>190</v>
      </c>
      <c r="C640" t="s">
        <v>1991</v>
      </c>
      <c r="D640" s="1">
        <v>515000</v>
      </c>
    </row>
    <row r="641" spans="1:4" x14ac:dyDescent="0.3">
      <c r="A641" t="s">
        <v>1243</v>
      </c>
      <c r="B641" t="s">
        <v>190</v>
      </c>
      <c r="C641" t="s">
        <v>1991</v>
      </c>
      <c r="D641" s="1">
        <v>515000</v>
      </c>
    </row>
    <row r="642" spans="1:4" x14ac:dyDescent="0.3">
      <c r="A642" t="s">
        <v>1055</v>
      </c>
      <c r="B642" t="s">
        <v>207</v>
      </c>
      <c r="C642" t="s">
        <v>1991</v>
      </c>
      <c r="D642" s="1">
        <v>515000</v>
      </c>
    </row>
    <row r="643" spans="1:4" x14ac:dyDescent="0.3">
      <c r="A643" t="s">
        <v>583</v>
      </c>
      <c r="B643" t="s">
        <v>210</v>
      </c>
      <c r="C643" t="s">
        <v>1991</v>
      </c>
      <c r="D643" s="1">
        <v>515000</v>
      </c>
    </row>
    <row r="644" spans="1:4" x14ac:dyDescent="0.3">
      <c r="A644" t="s">
        <v>653</v>
      </c>
      <c r="B644" t="s">
        <v>203</v>
      </c>
      <c r="C644" t="s">
        <v>916</v>
      </c>
      <c r="D644" s="1">
        <v>515000</v>
      </c>
    </row>
    <row r="645" spans="1:4" x14ac:dyDescent="0.3">
      <c r="A645" t="s">
        <v>646</v>
      </c>
      <c r="B645" t="s">
        <v>188</v>
      </c>
      <c r="C645" t="s">
        <v>1989</v>
      </c>
      <c r="D645" s="1">
        <v>515000</v>
      </c>
    </row>
    <row r="646" spans="1:4" x14ac:dyDescent="0.3">
      <c r="A646" t="s">
        <v>1244</v>
      </c>
      <c r="B646" t="s">
        <v>208</v>
      </c>
      <c r="C646" t="s">
        <v>1991</v>
      </c>
      <c r="D646" s="1">
        <v>514875</v>
      </c>
    </row>
    <row r="647" spans="1:4" x14ac:dyDescent="0.3">
      <c r="A647" t="s">
        <v>1245</v>
      </c>
      <c r="B647" t="s">
        <v>205</v>
      </c>
      <c r="C647" t="s">
        <v>1991</v>
      </c>
      <c r="D647" s="1">
        <v>514500</v>
      </c>
    </row>
    <row r="648" spans="1:4" x14ac:dyDescent="0.3">
      <c r="A648" t="s">
        <v>274</v>
      </c>
      <c r="B648" t="s">
        <v>201</v>
      </c>
      <c r="C648" t="s">
        <v>1991</v>
      </c>
      <c r="D648" s="1">
        <v>514500</v>
      </c>
    </row>
    <row r="649" spans="1:4" x14ac:dyDescent="0.3">
      <c r="A649" t="s">
        <v>445</v>
      </c>
      <c r="B649" t="s">
        <v>188</v>
      </c>
      <c r="C649" t="s">
        <v>1991</v>
      </c>
      <c r="D649" s="1">
        <v>514500</v>
      </c>
    </row>
    <row r="650" spans="1:4" x14ac:dyDescent="0.3">
      <c r="A650" t="s">
        <v>448</v>
      </c>
      <c r="B650" t="s">
        <v>154</v>
      </c>
      <c r="C650" t="s">
        <v>1988</v>
      </c>
      <c r="D650" s="1">
        <v>514500</v>
      </c>
    </row>
    <row r="651" spans="1:4" x14ac:dyDescent="0.3">
      <c r="A651" t="s">
        <v>363</v>
      </c>
      <c r="B651" t="s">
        <v>154</v>
      </c>
      <c r="C651" t="s">
        <v>916</v>
      </c>
      <c r="D651" s="1">
        <v>514400</v>
      </c>
    </row>
    <row r="652" spans="1:4" x14ac:dyDescent="0.3">
      <c r="A652" t="s">
        <v>417</v>
      </c>
      <c r="B652" t="s">
        <v>204</v>
      </c>
      <c r="C652" t="s">
        <v>916</v>
      </c>
      <c r="D652" s="1">
        <v>514250</v>
      </c>
    </row>
    <row r="653" spans="1:4" x14ac:dyDescent="0.3">
      <c r="A653" t="s">
        <v>1246</v>
      </c>
      <c r="B653" t="s">
        <v>206</v>
      </c>
      <c r="C653" t="s">
        <v>1991</v>
      </c>
      <c r="D653" s="1">
        <v>514200</v>
      </c>
    </row>
    <row r="654" spans="1:4" x14ac:dyDescent="0.3">
      <c r="A654" t="s">
        <v>1247</v>
      </c>
      <c r="B654" t="s">
        <v>192</v>
      </c>
      <c r="C654" t="s">
        <v>1991</v>
      </c>
      <c r="D654" s="1">
        <v>514000</v>
      </c>
    </row>
    <row r="655" spans="1:4" x14ac:dyDescent="0.3">
      <c r="A655" t="s">
        <v>1016</v>
      </c>
      <c r="B655" t="s">
        <v>206</v>
      </c>
      <c r="C655" t="s">
        <v>916</v>
      </c>
      <c r="D655" s="1">
        <v>514000</v>
      </c>
    </row>
    <row r="656" spans="1:4" x14ac:dyDescent="0.3">
      <c r="A656" t="s">
        <v>1248</v>
      </c>
      <c r="B656" t="s">
        <v>193</v>
      </c>
      <c r="C656" t="s">
        <v>1989</v>
      </c>
      <c r="D656" s="1">
        <v>513900</v>
      </c>
    </row>
    <row r="657" spans="1:4" x14ac:dyDescent="0.3">
      <c r="A657" t="s">
        <v>459</v>
      </c>
      <c r="B657" t="s">
        <v>206</v>
      </c>
      <c r="C657" t="s">
        <v>1991</v>
      </c>
      <c r="D657" s="1">
        <v>513900</v>
      </c>
    </row>
    <row r="658" spans="1:4" x14ac:dyDescent="0.3">
      <c r="A658" t="s">
        <v>625</v>
      </c>
      <c r="B658" t="s">
        <v>206</v>
      </c>
      <c r="C658" t="s">
        <v>916</v>
      </c>
      <c r="D658" s="1">
        <v>513800</v>
      </c>
    </row>
    <row r="659" spans="1:4" x14ac:dyDescent="0.3">
      <c r="A659" t="s">
        <v>1249</v>
      </c>
      <c r="B659" t="s">
        <v>154</v>
      </c>
      <c r="C659" t="s">
        <v>4</v>
      </c>
      <c r="D659" s="1">
        <v>513600</v>
      </c>
    </row>
    <row r="660" spans="1:4" x14ac:dyDescent="0.3">
      <c r="A660" t="s">
        <v>1250</v>
      </c>
      <c r="B660" t="s">
        <v>208</v>
      </c>
      <c r="C660" t="s">
        <v>1989</v>
      </c>
      <c r="D660" s="1">
        <v>513308</v>
      </c>
    </row>
    <row r="661" spans="1:4" x14ac:dyDescent="0.3">
      <c r="A661" t="s">
        <v>1051</v>
      </c>
      <c r="B661" t="s">
        <v>171</v>
      </c>
      <c r="C661" t="s">
        <v>1991</v>
      </c>
      <c r="D661" s="1">
        <v>513300</v>
      </c>
    </row>
    <row r="662" spans="1:4" x14ac:dyDescent="0.3">
      <c r="A662" t="s">
        <v>1037</v>
      </c>
      <c r="B662" t="s">
        <v>205</v>
      </c>
      <c r="C662" t="s">
        <v>4</v>
      </c>
      <c r="D662" s="1">
        <v>513000</v>
      </c>
    </row>
    <row r="663" spans="1:4" x14ac:dyDescent="0.3">
      <c r="A663" t="s">
        <v>262</v>
      </c>
      <c r="B663" t="s">
        <v>188</v>
      </c>
      <c r="C663" t="s">
        <v>4</v>
      </c>
      <c r="D663" s="1">
        <v>513000</v>
      </c>
    </row>
    <row r="664" spans="1:4" x14ac:dyDescent="0.3">
      <c r="A664" t="s">
        <v>494</v>
      </c>
      <c r="B664" t="s">
        <v>206</v>
      </c>
      <c r="C664" t="s">
        <v>1991</v>
      </c>
      <c r="D664" s="1">
        <v>513000</v>
      </c>
    </row>
    <row r="665" spans="1:4" x14ac:dyDescent="0.3">
      <c r="A665" t="s">
        <v>656</v>
      </c>
      <c r="B665" t="s">
        <v>196</v>
      </c>
      <c r="C665" t="s">
        <v>1989</v>
      </c>
      <c r="D665" s="1">
        <v>513000</v>
      </c>
    </row>
    <row r="666" spans="1:4" x14ac:dyDescent="0.3">
      <c r="A666" t="s">
        <v>335</v>
      </c>
      <c r="B666" t="s">
        <v>206</v>
      </c>
      <c r="C666" t="s">
        <v>3</v>
      </c>
      <c r="D666" s="1">
        <v>512900</v>
      </c>
    </row>
    <row r="667" spans="1:4" x14ac:dyDescent="0.3">
      <c r="A667" t="s">
        <v>1079</v>
      </c>
      <c r="B667" t="s">
        <v>202</v>
      </c>
      <c r="C667" t="s">
        <v>1991</v>
      </c>
      <c r="D667" s="1">
        <v>512500</v>
      </c>
    </row>
    <row r="668" spans="1:4" x14ac:dyDescent="0.3">
      <c r="A668" t="s">
        <v>719</v>
      </c>
      <c r="B668" t="s">
        <v>190</v>
      </c>
      <c r="C668" t="s">
        <v>4</v>
      </c>
      <c r="D668" s="1">
        <v>512500</v>
      </c>
    </row>
    <row r="669" spans="1:4" x14ac:dyDescent="0.3">
      <c r="A669" t="s">
        <v>1251</v>
      </c>
      <c r="B669" t="s">
        <v>200</v>
      </c>
      <c r="C669" t="s">
        <v>1987</v>
      </c>
      <c r="D669" s="1">
        <v>512500</v>
      </c>
    </row>
    <row r="670" spans="1:4" x14ac:dyDescent="0.3">
      <c r="A670" t="s">
        <v>1252</v>
      </c>
      <c r="B670" t="s">
        <v>144</v>
      </c>
      <c r="C670" t="s">
        <v>916</v>
      </c>
      <c r="D670" s="1">
        <v>512500</v>
      </c>
    </row>
    <row r="671" spans="1:4" x14ac:dyDescent="0.3">
      <c r="A671" t="s">
        <v>607</v>
      </c>
      <c r="B671" t="s">
        <v>207</v>
      </c>
      <c r="C671" t="s">
        <v>916</v>
      </c>
      <c r="D671" s="1">
        <v>512500</v>
      </c>
    </row>
    <row r="672" spans="1:4" x14ac:dyDescent="0.3">
      <c r="A672" t="s">
        <v>521</v>
      </c>
      <c r="B672" t="s">
        <v>200</v>
      </c>
      <c r="C672" t="s">
        <v>1991</v>
      </c>
      <c r="D672" s="1">
        <v>512500</v>
      </c>
    </row>
    <row r="673" spans="1:4" x14ac:dyDescent="0.3">
      <c r="A673" t="s">
        <v>540</v>
      </c>
      <c r="B673" t="s">
        <v>200</v>
      </c>
      <c r="C673" t="s">
        <v>1991</v>
      </c>
      <c r="D673" s="1">
        <v>512500</v>
      </c>
    </row>
    <row r="674" spans="1:4" x14ac:dyDescent="0.3">
      <c r="A674" t="s">
        <v>1253</v>
      </c>
      <c r="B674" t="s">
        <v>200</v>
      </c>
      <c r="C674" t="s">
        <v>1991</v>
      </c>
      <c r="D674" s="1">
        <v>512500</v>
      </c>
    </row>
    <row r="675" spans="1:4" x14ac:dyDescent="0.3">
      <c r="A675" t="s">
        <v>560</v>
      </c>
      <c r="B675" t="s">
        <v>189</v>
      </c>
      <c r="C675" t="s">
        <v>3</v>
      </c>
      <c r="D675" s="1">
        <v>512500</v>
      </c>
    </row>
    <row r="676" spans="1:4" x14ac:dyDescent="0.3">
      <c r="A676" t="s">
        <v>695</v>
      </c>
      <c r="B676" t="s">
        <v>189</v>
      </c>
      <c r="C676" t="s">
        <v>1991</v>
      </c>
      <c r="D676" s="1">
        <v>512500</v>
      </c>
    </row>
    <row r="677" spans="1:4" x14ac:dyDescent="0.3">
      <c r="A677" t="s">
        <v>349</v>
      </c>
      <c r="B677" t="s">
        <v>144</v>
      </c>
      <c r="C677" t="s">
        <v>4</v>
      </c>
      <c r="D677" s="1">
        <v>512500</v>
      </c>
    </row>
    <row r="678" spans="1:4" x14ac:dyDescent="0.3">
      <c r="A678" t="s">
        <v>360</v>
      </c>
      <c r="B678" t="s">
        <v>144</v>
      </c>
      <c r="C678" t="s">
        <v>1991</v>
      </c>
      <c r="D678" s="1">
        <v>512500</v>
      </c>
    </row>
    <row r="679" spans="1:4" x14ac:dyDescent="0.3">
      <c r="A679" t="s">
        <v>384</v>
      </c>
      <c r="B679" t="s">
        <v>144</v>
      </c>
      <c r="C679" t="s">
        <v>3</v>
      </c>
      <c r="D679" s="1">
        <v>512500</v>
      </c>
    </row>
    <row r="680" spans="1:4" x14ac:dyDescent="0.3">
      <c r="A680" t="s">
        <v>1254</v>
      </c>
      <c r="B680" t="s">
        <v>192</v>
      </c>
      <c r="C680" t="s">
        <v>1991</v>
      </c>
      <c r="D680" s="1">
        <v>512500</v>
      </c>
    </row>
    <row r="681" spans="1:4" x14ac:dyDescent="0.3">
      <c r="A681" t="s">
        <v>1045</v>
      </c>
      <c r="B681" t="s">
        <v>144</v>
      </c>
      <c r="C681" t="s">
        <v>916</v>
      </c>
      <c r="D681" s="1">
        <v>512500</v>
      </c>
    </row>
    <row r="682" spans="1:4" x14ac:dyDescent="0.3">
      <c r="A682" t="s">
        <v>1255</v>
      </c>
      <c r="B682" t="s">
        <v>192</v>
      </c>
      <c r="C682" t="s">
        <v>1991</v>
      </c>
      <c r="D682" s="1">
        <v>512500</v>
      </c>
    </row>
    <row r="683" spans="1:4" x14ac:dyDescent="0.3">
      <c r="A683" t="s">
        <v>534</v>
      </c>
      <c r="B683" t="s">
        <v>145</v>
      </c>
      <c r="C683" t="s">
        <v>916</v>
      </c>
      <c r="D683" s="1">
        <v>512500</v>
      </c>
    </row>
    <row r="684" spans="1:4" x14ac:dyDescent="0.3">
      <c r="A684" t="s">
        <v>541</v>
      </c>
      <c r="B684" t="s">
        <v>145</v>
      </c>
      <c r="C684" t="s">
        <v>1991</v>
      </c>
      <c r="D684" s="1">
        <v>512500</v>
      </c>
    </row>
    <row r="685" spans="1:4" x14ac:dyDescent="0.3">
      <c r="A685" t="s">
        <v>498</v>
      </c>
      <c r="B685" t="s">
        <v>197</v>
      </c>
      <c r="C685" t="s">
        <v>1991</v>
      </c>
      <c r="D685" s="1">
        <v>512100</v>
      </c>
    </row>
    <row r="686" spans="1:4" x14ac:dyDescent="0.3">
      <c r="A686" t="s">
        <v>570</v>
      </c>
      <c r="B686" t="s">
        <v>195</v>
      </c>
      <c r="C686" t="s">
        <v>3</v>
      </c>
      <c r="D686" s="1">
        <v>512000</v>
      </c>
    </row>
    <row r="687" spans="1:4" x14ac:dyDescent="0.3">
      <c r="A687" t="s">
        <v>326</v>
      </c>
      <c r="B687" t="s">
        <v>210</v>
      </c>
      <c r="C687" t="s">
        <v>4</v>
      </c>
      <c r="D687" s="1">
        <v>512000</v>
      </c>
    </row>
    <row r="688" spans="1:4" x14ac:dyDescent="0.3">
      <c r="A688" t="s">
        <v>1060</v>
      </c>
      <c r="B688" t="s">
        <v>210</v>
      </c>
      <c r="C688" t="s">
        <v>1988</v>
      </c>
      <c r="D688" s="1">
        <v>512000</v>
      </c>
    </row>
    <row r="689" spans="1:4" x14ac:dyDescent="0.3">
      <c r="A689" t="s">
        <v>366</v>
      </c>
      <c r="B689" t="s">
        <v>187</v>
      </c>
      <c r="C689" t="s">
        <v>1991</v>
      </c>
      <c r="D689" s="1">
        <v>511900</v>
      </c>
    </row>
    <row r="690" spans="1:4" x14ac:dyDescent="0.3">
      <c r="A690" t="s">
        <v>1256</v>
      </c>
      <c r="B690" t="s">
        <v>199</v>
      </c>
      <c r="C690" t="s">
        <v>1991</v>
      </c>
      <c r="D690" s="1">
        <v>511750</v>
      </c>
    </row>
    <row r="691" spans="1:4" x14ac:dyDescent="0.3">
      <c r="A691" t="s">
        <v>611</v>
      </c>
      <c r="B691" t="s">
        <v>197</v>
      </c>
      <c r="C691" t="s">
        <v>1991</v>
      </c>
      <c r="D691" s="1">
        <v>511500</v>
      </c>
    </row>
    <row r="692" spans="1:4" x14ac:dyDescent="0.3">
      <c r="A692" t="s">
        <v>1086</v>
      </c>
      <c r="B692" t="s">
        <v>162</v>
      </c>
      <c r="C692" t="s">
        <v>1989</v>
      </c>
      <c r="D692" s="1">
        <v>511500</v>
      </c>
    </row>
    <row r="693" spans="1:4" x14ac:dyDescent="0.3">
      <c r="A693" t="s">
        <v>397</v>
      </c>
      <c r="B693" t="s">
        <v>195</v>
      </c>
      <c r="C693" t="s">
        <v>916</v>
      </c>
      <c r="D693" s="1">
        <v>511500</v>
      </c>
    </row>
    <row r="694" spans="1:4" x14ac:dyDescent="0.3">
      <c r="A694" t="s">
        <v>649</v>
      </c>
      <c r="B694" t="s">
        <v>194</v>
      </c>
      <c r="C694" t="s">
        <v>1991</v>
      </c>
      <c r="D694" s="1">
        <v>511500</v>
      </c>
    </row>
    <row r="695" spans="1:4" x14ac:dyDescent="0.3">
      <c r="A695" t="s">
        <v>1046</v>
      </c>
      <c r="B695" t="s">
        <v>194</v>
      </c>
      <c r="C695" t="s">
        <v>1991</v>
      </c>
      <c r="D695" s="1">
        <v>511500</v>
      </c>
    </row>
    <row r="696" spans="1:4" x14ac:dyDescent="0.3">
      <c r="A696" t="s">
        <v>879</v>
      </c>
      <c r="B696" t="s">
        <v>198</v>
      </c>
      <c r="C696" t="s">
        <v>1991</v>
      </c>
      <c r="D696" s="1">
        <v>511400</v>
      </c>
    </row>
    <row r="697" spans="1:4" x14ac:dyDescent="0.3">
      <c r="A697" t="s">
        <v>700</v>
      </c>
      <c r="B697" t="s">
        <v>208</v>
      </c>
      <c r="C697" t="s">
        <v>4</v>
      </c>
      <c r="D697" s="1">
        <v>511360</v>
      </c>
    </row>
    <row r="698" spans="1:4" x14ac:dyDescent="0.3">
      <c r="A698" t="s">
        <v>1257</v>
      </c>
      <c r="B698" t="s">
        <v>199</v>
      </c>
      <c r="C698" t="s">
        <v>1991</v>
      </c>
      <c r="D698" s="1">
        <v>511250</v>
      </c>
    </row>
    <row r="699" spans="1:4" x14ac:dyDescent="0.3">
      <c r="A699" t="s">
        <v>1059</v>
      </c>
      <c r="B699" t="s">
        <v>209</v>
      </c>
      <c r="C699" t="s">
        <v>4</v>
      </c>
      <c r="D699" s="1">
        <v>511200</v>
      </c>
    </row>
    <row r="700" spans="1:4" x14ac:dyDescent="0.3">
      <c r="A700" t="s">
        <v>283</v>
      </c>
      <c r="B700" t="s">
        <v>171</v>
      </c>
      <c r="C700" t="s">
        <v>1988</v>
      </c>
      <c r="D700" s="1">
        <v>511200</v>
      </c>
    </row>
    <row r="701" spans="1:4" x14ac:dyDescent="0.3">
      <c r="A701" t="s">
        <v>588</v>
      </c>
      <c r="B701" t="s">
        <v>188</v>
      </c>
      <c r="C701" t="s">
        <v>1991</v>
      </c>
      <c r="D701" s="1">
        <v>511000</v>
      </c>
    </row>
    <row r="702" spans="1:4" x14ac:dyDescent="0.3">
      <c r="A702" t="s">
        <v>542</v>
      </c>
      <c r="B702" t="s">
        <v>202</v>
      </c>
      <c r="C702" t="s">
        <v>1989</v>
      </c>
      <c r="D702" s="1">
        <v>511000</v>
      </c>
    </row>
    <row r="703" spans="1:4" x14ac:dyDescent="0.3">
      <c r="A703" t="s">
        <v>1070</v>
      </c>
      <c r="B703" t="s">
        <v>210</v>
      </c>
      <c r="C703" t="s">
        <v>1991</v>
      </c>
      <c r="D703" s="1">
        <v>511000</v>
      </c>
    </row>
    <row r="704" spans="1:4" x14ac:dyDescent="0.3">
      <c r="A704" t="s">
        <v>1258</v>
      </c>
      <c r="B704" t="s">
        <v>171</v>
      </c>
      <c r="C704" t="s">
        <v>1991</v>
      </c>
      <c r="D704" s="1">
        <v>510500</v>
      </c>
    </row>
    <row r="705" spans="1:4" x14ac:dyDescent="0.3">
      <c r="A705" t="s">
        <v>547</v>
      </c>
      <c r="B705" t="s">
        <v>205</v>
      </c>
      <c r="C705" t="s">
        <v>1991</v>
      </c>
      <c r="D705" s="1">
        <v>510500</v>
      </c>
    </row>
    <row r="706" spans="1:4" x14ac:dyDescent="0.3">
      <c r="A706" t="s">
        <v>1259</v>
      </c>
      <c r="B706" t="s">
        <v>194</v>
      </c>
      <c r="C706" t="s">
        <v>1991</v>
      </c>
      <c r="D706" s="1">
        <v>510500</v>
      </c>
    </row>
    <row r="707" spans="1:4" x14ac:dyDescent="0.3">
      <c r="A707" t="s">
        <v>1047</v>
      </c>
      <c r="B707" t="s">
        <v>201</v>
      </c>
      <c r="C707" t="s">
        <v>916</v>
      </c>
      <c r="D707" s="1">
        <v>510500</v>
      </c>
    </row>
    <row r="708" spans="1:4" x14ac:dyDescent="0.3">
      <c r="A708" t="s">
        <v>716</v>
      </c>
      <c r="B708" t="s">
        <v>209</v>
      </c>
      <c r="C708" t="s">
        <v>1991</v>
      </c>
      <c r="D708" s="1">
        <v>510200</v>
      </c>
    </row>
    <row r="709" spans="1:4" x14ac:dyDescent="0.3">
      <c r="A709" t="s">
        <v>393</v>
      </c>
      <c r="B709" t="s">
        <v>203</v>
      </c>
      <c r="C709" t="s">
        <v>1989</v>
      </c>
      <c r="D709" s="1">
        <v>510200</v>
      </c>
    </row>
    <row r="710" spans="1:4" x14ac:dyDescent="0.3">
      <c r="A710" t="s">
        <v>431</v>
      </c>
      <c r="B710" t="s">
        <v>162</v>
      </c>
      <c r="C710" t="s">
        <v>916</v>
      </c>
      <c r="D710" s="1">
        <v>510120</v>
      </c>
    </row>
    <row r="711" spans="1:4" x14ac:dyDescent="0.3">
      <c r="A711" t="s">
        <v>1260</v>
      </c>
      <c r="B711" t="s">
        <v>195</v>
      </c>
      <c r="C711" t="s">
        <v>1991</v>
      </c>
      <c r="D711" s="1">
        <v>510000</v>
      </c>
    </row>
    <row r="712" spans="1:4" x14ac:dyDescent="0.3">
      <c r="A712" t="s">
        <v>576</v>
      </c>
      <c r="B712" t="s">
        <v>197</v>
      </c>
      <c r="C712" t="s">
        <v>1987</v>
      </c>
      <c r="D712" s="1">
        <v>510000</v>
      </c>
    </row>
    <row r="713" spans="1:4" x14ac:dyDescent="0.3">
      <c r="A713" t="s">
        <v>1261</v>
      </c>
      <c r="B713" t="s">
        <v>206</v>
      </c>
      <c r="C713" t="s">
        <v>1991</v>
      </c>
      <c r="D713" s="1">
        <v>510000</v>
      </c>
    </row>
    <row r="714" spans="1:4" x14ac:dyDescent="0.3">
      <c r="A714" t="s">
        <v>1065</v>
      </c>
      <c r="B714" t="s">
        <v>144</v>
      </c>
      <c r="C714" t="s">
        <v>1991</v>
      </c>
      <c r="D714" s="1">
        <v>510000</v>
      </c>
    </row>
    <row r="715" spans="1:4" x14ac:dyDescent="0.3">
      <c r="A715" t="s">
        <v>587</v>
      </c>
      <c r="B715" t="s">
        <v>190</v>
      </c>
      <c r="C715" t="s">
        <v>3</v>
      </c>
      <c r="D715" s="1">
        <v>510000</v>
      </c>
    </row>
    <row r="716" spans="1:4" x14ac:dyDescent="0.3">
      <c r="A716" t="s">
        <v>685</v>
      </c>
      <c r="B716" t="s">
        <v>191</v>
      </c>
      <c r="C716" t="s">
        <v>4</v>
      </c>
      <c r="D716" s="1">
        <v>510000</v>
      </c>
    </row>
    <row r="717" spans="1:4" x14ac:dyDescent="0.3">
      <c r="A717" t="s">
        <v>652</v>
      </c>
      <c r="B717" t="s">
        <v>154</v>
      </c>
      <c r="C717" t="s">
        <v>1991</v>
      </c>
      <c r="D717" s="1">
        <v>510000</v>
      </c>
    </row>
    <row r="718" spans="1:4" x14ac:dyDescent="0.3">
      <c r="A718" t="s">
        <v>1081</v>
      </c>
      <c r="B718" t="s">
        <v>190</v>
      </c>
      <c r="C718" t="s">
        <v>1991</v>
      </c>
      <c r="D718" s="1">
        <v>510000</v>
      </c>
    </row>
    <row r="719" spans="1:4" x14ac:dyDescent="0.3">
      <c r="A719" t="s">
        <v>1262</v>
      </c>
      <c r="B719" t="s">
        <v>144</v>
      </c>
      <c r="C719" t="s">
        <v>1991</v>
      </c>
      <c r="D719" s="1">
        <v>510000</v>
      </c>
    </row>
    <row r="720" spans="1:4" x14ac:dyDescent="0.3">
      <c r="A720" t="s">
        <v>1263</v>
      </c>
      <c r="B720" t="s">
        <v>145</v>
      </c>
      <c r="C720" t="s">
        <v>916</v>
      </c>
      <c r="D720" s="1">
        <v>510000</v>
      </c>
    </row>
    <row r="721" spans="1:4" x14ac:dyDescent="0.3">
      <c r="A721" t="s">
        <v>1264</v>
      </c>
      <c r="B721" t="s">
        <v>187</v>
      </c>
      <c r="C721" t="s">
        <v>916</v>
      </c>
      <c r="D721" s="1">
        <v>509700</v>
      </c>
    </row>
    <row r="722" spans="1:4" x14ac:dyDescent="0.3">
      <c r="A722" t="s">
        <v>1265</v>
      </c>
      <c r="B722" t="s">
        <v>206</v>
      </c>
      <c r="C722" t="s">
        <v>1991</v>
      </c>
      <c r="D722" s="1">
        <v>509700</v>
      </c>
    </row>
    <row r="723" spans="1:4" x14ac:dyDescent="0.3">
      <c r="A723" t="s">
        <v>1266</v>
      </c>
      <c r="B723" t="s">
        <v>197</v>
      </c>
      <c r="C723" t="s">
        <v>1991</v>
      </c>
      <c r="D723" s="1">
        <v>509675</v>
      </c>
    </row>
    <row r="724" spans="1:4" x14ac:dyDescent="0.3">
      <c r="A724" t="s">
        <v>1267</v>
      </c>
      <c r="B724" t="s">
        <v>209</v>
      </c>
      <c r="C724" t="s">
        <v>1991</v>
      </c>
      <c r="D724" s="1">
        <v>509600</v>
      </c>
    </row>
    <row r="725" spans="1:4" x14ac:dyDescent="0.3">
      <c r="A725" t="s">
        <v>742</v>
      </c>
      <c r="B725" t="s">
        <v>201</v>
      </c>
      <c r="C725" t="s">
        <v>1991</v>
      </c>
      <c r="D725" s="1">
        <v>509500</v>
      </c>
    </row>
    <row r="726" spans="1:4" x14ac:dyDescent="0.3">
      <c r="A726" t="s">
        <v>1066</v>
      </c>
      <c r="B726" t="s">
        <v>200</v>
      </c>
      <c r="C726" t="s">
        <v>3</v>
      </c>
      <c r="D726" s="1">
        <v>509500</v>
      </c>
    </row>
    <row r="727" spans="1:4" x14ac:dyDescent="0.3">
      <c r="A727" t="s">
        <v>774</v>
      </c>
      <c r="B727" t="s">
        <v>201</v>
      </c>
      <c r="C727" t="s">
        <v>1991</v>
      </c>
      <c r="D727" s="1">
        <v>509500</v>
      </c>
    </row>
    <row r="728" spans="1:4" x14ac:dyDescent="0.3">
      <c r="A728" t="s">
        <v>1068</v>
      </c>
      <c r="B728" t="s">
        <v>200</v>
      </c>
      <c r="C728" t="s">
        <v>1991</v>
      </c>
      <c r="D728" s="1">
        <v>509500</v>
      </c>
    </row>
    <row r="729" spans="1:4" x14ac:dyDescent="0.3">
      <c r="A729" t="s">
        <v>723</v>
      </c>
      <c r="B729" t="s">
        <v>200</v>
      </c>
      <c r="C729" t="s">
        <v>1991</v>
      </c>
      <c r="D729" s="1">
        <v>509500</v>
      </c>
    </row>
    <row r="730" spans="1:4" x14ac:dyDescent="0.3">
      <c r="A730" t="s">
        <v>1268</v>
      </c>
      <c r="B730" t="s">
        <v>200</v>
      </c>
      <c r="C730" t="s">
        <v>1991</v>
      </c>
      <c r="D730" s="1">
        <v>509500</v>
      </c>
    </row>
    <row r="731" spans="1:4" x14ac:dyDescent="0.3">
      <c r="A731" t="s">
        <v>1038</v>
      </c>
      <c r="B731" t="s">
        <v>201</v>
      </c>
      <c r="C731" t="s">
        <v>1991</v>
      </c>
      <c r="D731" s="1">
        <v>509500</v>
      </c>
    </row>
    <row r="732" spans="1:4" x14ac:dyDescent="0.3">
      <c r="A732" t="s">
        <v>399</v>
      </c>
      <c r="B732" t="s">
        <v>200</v>
      </c>
      <c r="C732" t="s">
        <v>1991</v>
      </c>
      <c r="D732" s="1">
        <v>509500</v>
      </c>
    </row>
    <row r="733" spans="1:4" x14ac:dyDescent="0.3">
      <c r="A733" t="s">
        <v>817</v>
      </c>
      <c r="B733" t="s">
        <v>188</v>
      </c>
      <c r="C733" t="s">
        <v>1991</v>
      </c>
      <c r="D733" s="1">
        <v>509500</v>
      </c>
    </row>
    <row r="734" spans="1:4" x14ac:dyDescent="0.3">
      <c r="A734" t="s">
        <v>1269</v>
      </c>
      <c r="B734" t="s">
        <v>162</v>
      </c>
      <c r="C734" t="s">
        <v>1991</v>
      </c>
      <c r="D734" s="1">
        <v>509500</v>
      </c>
    </row>
    <row r="735" spans="1:4" x14ac:dyDescent="0.3">
      <c r="A735" t="s">
        <v>740</v>
      </c>
      <c r="B735" t="s">
        <v>200</v>
      </c>
      <c r="C735" t="s">
        <v>1991</v>
      </c>
      <c r="D735" s="1">
        <v>509500</v>
      </c>
    </row>
    <row r="736" spans="1:4" x14ac:dyDescent="0.3">
      <c r="A736" t="s">
        <v>1270</v>
      </c>
      <c r="B736" t="s">
        <v>200</v>
      </c>
      <c r="C736" t="s">
        <v>1991</v>
      </c>
      <c r="D736" s="1">
        <v>509500</v>
      </c>
    </row>
    <row r="737" spans="1:4" x14ac:dyDescent="0.3">
      <c r="A737" t="s">
        <v>1271</v>
      </c>
      <c r="B737" t="s">
        <v>193</v>
      </c>
      <c r="C737" t="s">
        <v>1991</v>
      </c>
      <c r="D737" s="1">
        <v>509300</v>
      </c>
    </row>
    <row r="738" spans="1:4" x14ac:dyDescent="0.3">
      <c r="A738" t="s">
        <v>1272</v>
      </c>
      <c r="B738" t="s">
        <v>206</v>
      </c>
      <c r="C738" t="s">
        <v>1991</v>
      </c>
      <c r="D738" s="1">
        <v>509200</v>
      </c>
    </row>
    <row r="739" spans="1:4" x14ac:dyDescent="0.3">
      <c r="A739" t="s">
        <v>1273</v>
      </c>
      <c r="B739" t="s">
        <v>145</v>
      </c>
      <c r="C739" t="s">
        <v>1991</v>
      </c>
      <c r="D739" s="1">
        <v>509000</v>
      </c>
    </row>
    <row r="740" spans="1:4" x14ac:dyDescent="0.3">
      <c r="A740" t="s">
        <v>579</v>
      </c>
      <c r="B740" t="s">
        <v>193</v>
      </c>
      <c r="C740" t="s">
        <v>1989</v>
      </c>
      <c r="D740" s="1">
        <v>508900</v>
      </c>
    </row>
    <row r="741" spans="1:4" x14ac:dyDescent="0.3">
      <c r="A741" t="s">
        <v>1274</v>
      </c>
      <c r="B741" t="s">
        <v>206</v>
      </c>
      <c r="C741" t="s">
        <v>916</v>
      </c>
      <c r="D741" s="1">
        <v>508800</v>
      </c>
    </row>
    <row r="742" spans="1:4" x14ac:dyDescent="0.3">
      <c r="A742" t="s">
        <v>1036</v>
      </c>
      <c r="B742" t="s">
        <v>199</v>
      </c>
      <c r="C742" t="s">
        <v>1989</v>
      </c>
      <c r="D742" s="1">
        <v>508750</v>
      </c>
    </row>
    <row r="743" spans="1:4" x14ac:dyDescent="0.3">
      <c r="A743" t="s">
        <v>582</v>
      </c>
      <c r="B743" t="s">
        <v>187</v>
      </c>
      <c r="C743" t="s">
        <v>3</v>
      </c>
      <c r="D743" s="1">
        <v>508600</v>
      </c>
    </row>
    <row r="744" spans="1:4" x14ac:dyDescent="0.3">
      <c r="A744" t="s">
        <v>681</v>
      </c>
      <c r="B744" t="s">
        <v>206</v>
      </c>
      <c r="C744" t="s">
        <v>3</v>
      </c>
      <c r="D744" s="1">
        <v>508600</v>
      </c>
    </row>
    <row r="745" spans="1:4" x14ac:dyDescent="0.3">
      <c r="A745" t="s">
        <v>1275</v>
      </c>
      <c r="B745" t="s">
        <v>162</v>
      </c>
      <c r="C745" t="s">
        <v>1991</v>
      </c>
      <c r="D745" s="1">
        <v>508500</v>
      </c>
    </row>
    <row r="746" spans="1:4" x14ac:dyDescent="0.3">
      <c r="A746" t="s">
        <v>1276</v>
      </c>
      <c r="B746" t="s">
        <v>201</v>
      </c>
      <c r="C746" t="s">
        <v>1991</v>
      </c>
      <c r="D746" s="1">
        <v>508500</v>
      </c>
    </row>
    <row r="747" spans="1:4" x14ac:dyDescent="0.3">
      <c r="A747" t="s">
        <v>1277</v>
      </c>
      <c r="B747" t="s">
        <v>195</v>
      </c>
      <c r="C747" t="s">
        <v>1991</v>
      </c>
      <c r="D747" s="1">
        <v>508500</v>
      </c>
    </row>
    <row r="748" spans="1:4" x14ac:dyDescent="0.3">
      <c r="A748" t="s">
        <v>584</v>
      </c>
      <c r="B748" t="s">
        <v>199</v>
      </c>
      <c r="C748" t="s">
        <v>1991</v>
      </c>
      <c r="D748" s="1">
        <v>508500</v>
      </c>
    </row>
    <row r="749" spans="1:4" x14ac:dyDescent="0.3">
      <c r="A749" t="s">
        <v>1062</v>
      </c>
      <c r="B749" t="s">
        <v>206</v>
      </c>
      <c r="C749" t="s">
        <v>916</v>
      </c>
      <c r="D749" s="1">
        <v>508500</v>
      </c>
    </row>
    <row r="750" spans="1:4" x14ac:dyDescent="0.3">
      <c r="A750" t="s">
        <v>1278</v>
      </c>
      <c r="B750" t="s">
        <v>162</v>
      </c>
      <c r="C750" t="s">
        <v>1991</v>
      </c>
      <c r="D750" s="1">
        <v>508500</v>
      </c>
    </row>
    <row r="751" spans="1:4" x14ac:dyDescent="0.3">
      <c r="A751" t="s">
        <v>1279</v>
      </c>
      <c r="B751" t="s">
        <v>202</v>
      </c>
      <c r="C751" t="s">
        <v>1991</v>
      </c>
      <c r="D751" s="1">
        <v>508500</v>
      </c>
    </row>
    <row r="752" spans="1:4" x14ac:dyDescent="0.3">
      <c r="A752" t="s">
        <v>1280</v>
      </c>
      <c r="B752" t="s">
        <v>206</v>
      </c>
      <c r="C752" t="s">
        <v>916</v>
      </c>
      <c r="D752" s="1">
        <v>508500</v>
      </c>
    </row>
    <row r="753" spans="1:4" x14ac:dyDescent="0.3">
      <c r="A753" t="s">
        <v>1071</v>
      </c>
      <c r="B753" t="s">
        <v>193</v>
      </c>
      <c r="C753" t="s">
        <v>916</v>
      </c>
      <c r="D753" s="1">
        <v>508500</v>
      </c>
    </row>
    <row r="754" spans="1:4" x14ac:dyDescent="0.3">
      <c r="A754" t="s">
        <v>1098</v>
      </c>
      <c r="B754" t="s">
        <v>204</v>
      </c>
      <c r="C754" t="s">
        <v>916</v>
      </c>
      <c r="D754" s="1">
        <v>508500</v>
      </c>
    </row>
    <row r="755" spans="1:4" x14ac:dyDescent="0.3">
      <c r="A755" t="s">
        <v>1058</v>
      </c>
      <c r="B755" t="s">
        <v>189</v>
      </c>
      <c r="C755" t="s">
        <v>4</v>
      </c>
      <c r="D755" s="1">
        <v>508500</v>
      </c>
    </row>
    <row r="756" spans="1:4" x14ac:dyDescent="0.3">
      <c r="A756" t="s">
        <v>1281</v>
      </c>
      <c r="B756" t="s">
        <v>204</v>
      </c>
      <c r="C756" t="s">
        <v>916</v>
      </c>
      <c r="D756" s="1">
        <v>508450</v>
      </c>
    </row>
    <row r="757" spans="1:4" x14ac:dyDescent="0.3">
      <c r="A757" t="s">
        <v>702</v>
      </c>
      <c r="B757" t="s">
        <v>203</v>
      </c>
      <c r="C757" t="s">
        <v>4</v>
      </c>
      <c r="D757" s="1">
        <v>508200</v>
      </c>
    </row>
    <row r="758" spans="1:4" x14ac:dyDescent="0.3">
      <c r="A758" t="s">
        <v>614</v>
      </c>
      <c r="B758" t="s">
        <v>203</v>
      </c>
      <c r="C758" t="s">
        <v>1991</v>
      </c>
      <c r="D758" s="1">
        <v>508200</v>
      </c>
    </row>
    <row r="759" spans="1:4" x14ac:dyDescent="0.3">
      <c r="A759" t="s">
        <v>1282</v>
      </c>
      <c r="B759" t="s">
        <v>197</v>
      </c>
      <c r="C759" t="s">
        <v>1991</v>
      </c>
      <c r="D759" s="1">
        <v>508000</v>
      </c>
    </row>
    <row r="760" spans="1:4" x14ac:dyDescent="0.3">
      <c r="A760" t="s">
        <v>1283</v>
      </c>
      <c r="B760" t="s">
        <v>197</v>
      </c>
      <c r="C760" t="s">
        <v>4</v>
      </c>
      <c r="D760" s="1">
        <v>508000</v>
      </c>
    </row>
    <row r="761" spans="1:4" x14ac:dyDescent="0.3">
      <c r="A761" t="s">
        <v>1100</v>
      </c>
      <c r="B761" t="s">
        <v>199</v>
      </c>
      <c r="C761" t="s">
        <v>1991</v>
      </c>
      <c r="D761" s="1">
        <v>508000</v>
      </c>
    </row>
    <row r="762" spans="1:4" x14ac:dyDescent="0.3">
      <c r="A762" t="s">
        <v>1284</v>
      </c>
      <c r="B762" t="s">
        <v>197</v>
      </c>
      <c r="C762" t="s">
        <v>916</v>
      </c>
      <c r="D762" s="1">
        <v>508000</v>
      </c>
    </row>
    <row r="763" spans="1:4" x14ac:dyDescent="0.3">
      <c r="A763" t="s">
        <v>1288</v>
      </c>
      <c r="B763" t="s">
        <v>202</v>
      </c>
      <c r="C763" t="s">
        <v>1991</v>
      </c>
      <c r="D763" s="1">
        <v>507500</v>
      </c>
    </row>
    <row r="764" spans="1:4" x14ac:dyDescent="0.3">
      <c r="A764" t="s">
        <v>1285</v>
      </c>
      <c r="B764" t="s">
        <v>192</v>
      </c>
      <c r="C764" t="s">
        <v>916</v>
      </c>
      <c r="D764" s="1">
        <v>507500</v>
      </c>
    </row>
    <row r="765" spans="1:4" x14ac:dyDescent="0.3">
      <c r="A765" t="s">
        <v>816</v>
      </c>
      <c r="B765" t="s">
        <v>195</v>
      </c>
      <c r="C765" t="s">
        <v>1989</v>
      </c>
      <c r="D765" s="1">
        <v>507500</v>
      </c>
    </row>
    <row r="766" spans="1:4" x14ac:dyDescent="0.3">
      <c r="A766" t="s">
        <v>1286</v>
      </c>
      <c r="B766" t="s">
        <v>206</v>
      </c>
      <c r="C766" t="s">
        <v>1988</v>
      </c>
      <c r="D766" s="1">
        <v>507500</v>
      </c>
    </row>
    <row r="767" spans="1:4" x14ac:dyDescent="0.3">
      <c r="A767" t="s">
        <v>770</v>
      </c>
      <c r="B767" t="s">
        <v>192</v>
      </c>
      <c r="C767" t="s">
        <v>1991</v>
      </c>
      <c r="D767" s="1">
        <v>507500</v>
      </c>
    </row>
    <row r="768" spans="1:4" x14ac:dyDescent="0.3">
      <c r="A768" t="s">
        <v>281</v>
      </c>
      <c r="B768" t="s">
        <v>187</v>
      </c>
      <c r="C768" t="s">
        <v>1991</v>
      </c>
      <c r="D768" s="1">
        <v>507500</v>
      </c>
    </row>
    <row r="769" spans="1:4" x14ac:dyDescent="0.3">
      <c r="A769" t="s">
        <v>1287</v>
      </c>
      <c r="B769" t="s">
        <v>199</v>
      </c>
      <c r="C769" t="s">
        <v>916</v>
      </c>
      <c r="D769" s="1">
        <v>507500</v>
      </c>
    </row>
    <row r="770" spans="1:4" x14ac:dyDescent="0.3">
      <c r="A770" t="s">
        <v>639</v>
      </c>
      <c r="B770" t="s">
        <v>145</v>
      </c>
      <c r="C770" t="s">
        <v>1988</v>
      </c>
      <c r="D770" s="1">
        <v>507500</v>
      </c>
    </row>
    <row r="771" spans="1:4" x14ac:dyDescent="0.3">
      <c r="A771" t="s">
        <v>1035</v>
      </c>
      <c r="B771" t="s">
        <v>193</v>
      </c>
      <c r="C771" t="s">
        <v>1991</v>
      </c>
      <c r="D771" s="1">
        <v>507500</v>
      </c>
    </row>
    <row r="772" spans="1:4" x14ac:dyDescent="0.3">
      <c r="A772" t="s">
        <v>1289</v>
      </c>
      <c r="B772" t="s">
        <v>197</v>
      </c>
      <c r="C772" t="s">
        <v>916</v>
      </c>
      <c r="D772" s="1">
        <v>507500</v>
      </c>
    </row>
    <row r="773" spans="1:4" x14ac:dyDescent="0.3">
      <c r="A773" t="s">
        <v>999</v>
      </c>
      <c r="B773" t="s">
        <v>201</v>
      </c>
      <c r="C773" t="s">
        <v>4</v>
      </c>
      <c r="D773" s="1">
        <v>507500</v>
      </c>
    </row>
    <row r="774" spans="1:4" x14ac:dyDescent="0.3">
      <c r="A774" t="s">
        <v>1290</v>
      </c>
      <c r="B774" t="s">
        <v>201</v>
      </c>
      <c r="C774" t="s">
        <v>1991</v>
      </c>
      <c r="D774" s="1">
        <v>507500</v>
      </c>
    </row>
    <row r="775" spans="1:4" x14ac:dyDescent="0.3">
      <c r="A775" t="s">
        <v>1054</v>
      </c>
      <c r="B775" t="s">
        <v>145</v>
      </c>
      <c r="C775" t="s">
        <v>916</v>
      </c>
      <c r="D775" s="1">
        <v>507500</v>
      </c>
    </row>
    <row r="776" spans="1:4" x14ac:dyDescent="0.3">
      <c r="A776" t="s">
        <v>1291</v>
      </c>
      <c r="B776" t="s">
        <v>199</v>
      </c>
      <c r="C776" t="s">
        <v>1991</v>
      </c>
      <c r="D776" s="1">
        <v>507500</v>
      </c>
    </row>
    <row r="777" spans="1:4" x14ac:dyDescent="0.3">
      <c r="A777" t="s">
        <v>1052</v>
      </c>
      <c r="B777" t="s">
        <v>171</v>
      </c>
      <c r="C777" t="s">
        <v>1991</v>
      </c>
      <c r="D777" s="1">
        <v>507500</v>
      </c>
    </row>
    <row r="778" spans="1:4" x14ac:dyDescent="0.3">
      <c r="A778" t="s">
        <v>1073</v>
      </c>
      <c r="B778" t="s">
        <v>194</v>
      </c>
      <c r="C778" t="s">
        <v>916</v>
      </c>
      <c r="D778" s="1">
        <v>507500</v>
      </c>
    </row>
    <row r="779" spans="1:4" x14ac:dyDescent="0.3">
      <c r="A779" t="s">
        <v>1292</v>
      </c>
      <c r="B779" t="s">
        <v>187</v>
      </c>
      <c r="C779" t="s">
        <v>1991</v>
      </c>
      <c r="D779" s="1">
        <v>507500</v>
      </c>
    </row>
    <row r="780" spans="1:4" x14ac:dyDescent="0.3">
      <c r="A780" t="s">
        <v>1097</v>
      </c>
      <c r="B780" t="s">
        <v>199</v>
      </c>
      <c r="C780" t="s">
        <v>1991</v>
      </c>
      <c r="D780" s="1">
        <v>507500</v>
      </c>
    </row>
    <row r="781" spans="1:4" x14ac:dyDescent="0.3">
      <c r="A781" t="s">
        <v>1293</v>
      </c>
      <c r="B781" t="s">
        <v>197</v>
      </c>
      <c r="C781" t="s">
        <v>1991</v>
      </c>
      <c r="D781" s="1">
        <v>507500</v>
      </c>
    </row>
    <row r="782" spans="1:4" x14ac:dyDescent="0.3">
      <c r="A782" t="s">
        <v>1099</v>
      </c>
      <c r="B782" t="s">
        <v>199</v>
      </c>
      <c r="C782" t="s">
        <v>1991</v>
      </c>
      <c r="D782" s="1">
        <v>507500</v>
      </c>
    </row>
    <row r="783" spans="1:4" x14ac:dyDescent="0.3">
      <c r="A783" t="s">
        <v>341</v>
      </c>
      <c r="B783" t="s">
        <v>205</v>
      </c>
      <c r="C783" t="s">
        <v>1991</v>
      </c>
      <c r="D783" s="1">
        <v>507500</v>
      </c>
    </row>
    <row r="784" spans="1:4" x14ac:dyDescent="0.3">
      <c r="A784" t="s">
        <v>1294</v>
      </c>
      <c r="B784" t="s">
        <v>197</v>
      </c>
      <c r="C784" t="s">
        <v>1991</v>
      </c>
      <c r="D784" s="1">
        <v>507500</v>
      </c>
    </row>
    <row r="785" spans="1:4" x14ac:dyDescent="0.3">
      <c r="A785" t="s">
        <v>1295</v>
      </c>
      <c r="B785" t="s">
        <v>187</v>
      </c>
      <c r="C785" t="s">
        <v>916</v>
      </c>
      <c r="D785" s="1">
        <v>507500</v>
      </c>
    </row>
    <row r="786" spans="1:4" x14ac:dyDescent="0.3">
      <c r="A786" t="s">
        <v>648</v>
      </c>
      <c r="B786" t="s">
        <v>209</v>
      </c>
      <c r="C786" t="s">
        <v>1991</v>
      </c>
      <c r="D786" s="1">
        <v>507500</v>
      </c>
    </row>
    <row r="787" spans="1:4" x14ac:dyDescent="0.3">
      <c r="A787" t="s">
        <v>1296</v>
      </c>
      <c r="B787" t="s">
        <v>199</v>
      </c>
      <c r="C787" t="s">
        <v>1991</v>
      </c>
      <c r="D787" s="1">
        <v>507500</v>
      </c>
    </row>
    <row r="788" spans="1:4" x14ac:dyDescent="0.3">
      <c r="A788" t="s">
        <v>650</v>
      </c>
      <c r="B788" t="s">
        <v>145</v>
      </c>
      <c r="C788" t="s">
        <v>1991</v>
      </c>
      <c r="D788" s="1">
        <v>507500</v>
      </c>
    </row>
    <row r="789" spans="1:4" x14ac:dyDescent="0.3">
      <c r="A789" t="s">
        <v>730</v>
      </c>
      <c r="B789" t="s">
        <v>190</v>
      </c>
      <c r="C789" t="s">
        <v>1991</v>
      </c>
      <c r="D789" s="1">
        <v>507500</v>
      </c>
    </row>
    <row r="790" spans="1:4" x14ac:dyDescent="0.3">
      <c r="A790" t="s">
        <v>732</v>
      </c>
      <c r="B790" t="s">
        <v>144</v>
      </c>
      <c r="C790" t="s">
        <v>1991</v>
      </c>
      <c r="D790" s="1">
        <v>507500</v>
      </c>
    </row>
    <row r="791" spans="1:4" x14ac:dyDescent="0.3">
      <c r="A791" t="s">
        <v>609</v>
      </c>
      <c r="B791" t="s">
        <v>197</v>
      </c>
      <c r="C791" t="s">
        <v>916</v>
      </c>
      <c r="D791" s="1">
        <v>507500</v>
      </c>
    </row>
    <row r="792" spans="1:4" x14ac:dyDescent="0.3">
      <c r="A792" t="s">
        <v>804</v>
      </c>
      <c r="B792" t="s">
        <v>200</v>
      </c>
      <c r="C792" t="s">
        <v>4</v>
      </c>
      <c r="D792" s="1">
        <v>507500</v>
      </c>
    </row>
    <row r="793" spans="1:4" x14ac:dyDescent="0.3">
      <c r="A793" t="s">
        <v>739</v>
      </c>
      <c r="B793" t="s">
        <v>200</v>
      </c>
      <c r="C793" t="s">
        <v>3</v>
      </c>
      <c r="D793" s="1">
        <v>507500</v>
      </c>
    </row>
    <row r="794" spans="1:4" x14ac:dyDescent="0.3">
      <c r="A794" t="s">
        <v>1297</v>
      </c>
      <c r="B794" t="s">
        <v>192</v>
      </c>
      <c r="C794" t="s">
        <v>916</v>
      </c>
      <c r="D794" s="1">
        <v>507500</v>
      </c>
    </row>
    <row r="795" spans="1:4" x14ac:dyDescent="0.3">
      <c r="A795" t="s">
        <v>657</v>
      </c>
      <c r="B795" t="s">
        <v>198</v>
      </c>
      <c r="C795" t="s">
        <v>916</v>
      </c>
      <c r="D795" s="1">
        <v>507500</v>
      </c>
    </row>
    <row r="796" spans="1:4" x14ac:dyDescent="0.3">
      <c r="A796" t="s">
        <v>1298</v>
      </c>
      <c r="B796" t="s">
        <v>203</v>
      </c>
      <c r="C796" t="s">
        <v>1987</v>
      </c>
      <c r="D796" s="1">
        <v>507500</v>
      </c>
    </row>
    <row r="797" spans="1:4" x14ac:dyDescent="0.3">
      <c r="A797" t="s">
        <v>1299</v>
      </c>
      <c r="B797" t="s">
        <v>197</v>
      </c>
      <c r="C797" t="s">
        <v>916</v>
      </c>
      <c r="D797" s="1">
        <v>507500</v>
      </c>
    </row>
    <row r="798" spans="1:4" x14ac:dyDescent="0.3">
      <c r="A798" t="s">
        <v>1300</v>
      </c>
      <c r="B798" t="s">
        <v>206</v>
      </c>
      <c r="C798" t="s">
        <v>1991</v>
      </c>
      <c r="D798" s="1">
        <v>507500</v>
      </c>
    </row>
  </sheetData>
  <sortState xmlns:xlrd2="http://schemas.microsoft.com/office/spreadsheetml/2017/richdata2" ref="A2:D798">
    <sortCondition descending="1" ref="D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EDCB-64EC-4481-AB9A-A75000F482A6}">
  <dimension ref="A1:D830"/>
  <sheetViews>
    <sheetView workbookViewId="0">
      <selection sqref="A1:XFD1048576"/>
    </sheetView>
  </sheetViews>
  <sheetFormatPr defaultRowHeight="14.4" x14ac:dyDescent="0.3"/>
  <cols>
    <col min="1" max="1" width="20.44140625" bestFit="1" customWidth="1"/>
    <col min="2" max="2" width="21.44140625" bestFit="1" customWidth="1"/>
    <col min="3" max="3" width="16.5546875" bestFit="1" customWidth="1"/>
    <col min="4" max="4" width="11.109375" bestFit="1" customWidth="1"/>
  </cols>
  <sheetData>
    <row r="1" spans="1:4" x14ac:dyDescent="0.3">
      <c r="A1" t="s">
        <v>479</v>
      </c>
      <c r="B1" t="s">
        <v>186</v>
      </c>
      <c r="C1" t="s">
        <v>184</v>
      </c>
      <c r="D1" s="2" t="s">
        <v>185</v>
      </c>
    </row>
    <row r="2" spans="1:4" x14ac:dyDescent="0.3">
      <c r="A2" t="s">
        <v>31</v>
      </c>
      <c r="B2" t="s">
        <v>190</v>
      </c>
      <c r="C2" t="s">
        <v>1991</v>
      </c>
      <c r="D2" s="1">
        <v>33000000</v>
      </c>
    </row>
    <row r="3" spans="1:4" x14ac:dyDescent="0.3">
      <c r="A3" t="s">
        <v>111</v>
      </c>
      <c r="B3" t="s">
        <v>193</v>
      </c>
      <c r="C3" t="s">
        <v>1991</v>
      </c>
      <c r="D3" s="1">
        <v>31876966</v>
      </c>
    </row>
    <row r="4" spans="1:4" x14ac:dyDescent="0.3">
      <c r="A4" t="s">
        <v>157</v>
      </c>
      <c r="B4" t="s">
        <v>188</v>
      </c>
      <c r="C4" t="s">
        <v>1991</v>
      </c>
      <c r="D4" s="1">
        <v>30000000</v>
      </c>
    </row>
    <row r="5" spans="1:4" x14ac:dyDescent="0.3">
      <c r="A5" t="s">
        <v>83</v>
      </c>
      <c r="B5" t="s">
        <v>201</v>
      </c>
      <c r="C5" t="s">
        <v>1987</v>
      </c>
      <c r="D5" s="1">
        <v>28000000</v>
      </c>
    </row>
    <row r="6" spans="1:4" x14ac:dyDescent="0.3">
      <c r="A6" t="s">
        <v>84</v>
      </c>
      <c r="B6" t="s">
        <v>201</v>
      </c>
      <c r="C6" t="s">
        <v>1991</v>
      </c>
      <c r="D6" s="1">
        <v>28000000</v>
      </c>
    </row>
    <row r="7" spans="1:4" x14ac:dyDescent="0.3">
      <c r="A7" t="s">
        <v>138</v>
      </c>
      <c r="B7" t="s">
        <v>210</v>
      </c>
      <c r="C7" t="s">
        <v>1991</v>
      </c>
      <c r="D7" s="1">
        <v>26857143</v>
      </c>
    </row>
    <row r="8" spans="1:4" x14ac:dyDescent="0.3">
      <c r="A8" t="s">
        <v>49</v>
      </c>
      <c r="B8" t="s">
        <v>195</v>
      </c>
      <c r="C8" t="s">
        <v>916</v>
      </c>
      <c r="D8" s="1">
        <v>26055288</v>
      </c>
    </row>
    <row r="9" spans="1:4" x14ac:dyDescent="0.3">
      <c r="A9" t="s">
        <v>146</v>
      </c>
      <c r="B9" t="s">
        <v>205</v>
      </c>
      <c r="C9" t="s">
        <v>1987</v>
      </c>
      <c r="D9" s="1">
        <v>26000000</v>
      </c>
    </row>
    <row r="10" spans="1:4" x14ac:dyDescent="0.3">
      <c r="A10" t="s">
        <v>333</v>
      </c>
      <c r="B10" t="s">
        <v>195</v>
      </c>
      <c r="C10" t="s">
        <v>1991</v>
      </c>
      <c r="D10" s="1">
        <v>25000000</v>
      </c>
    </row>
    <row r="11" spans="1:4" x14ac:dyDescent="0.3">
      <c r="A11" t="s">
        <v>1</v>
      </c>
      <c r="B11" t="s">
        <v>187</v>
      </c>
      <c r="C11" t="s">
        <v>1991</v>
      </c>
      <c r="D11" s="1">
        <v>25000000</v>
      </c>
    </row>
    <row r="12" spans="1:4" x14ac:dyDescent="0.3">
      <c r="A12" t="s">
        <v>5</v>
      </c>
      <c r="B12" t="s">
        <v>210</v>
      </c>
      <c r="C12" t="s">
        <v>1988</v>
      </c>
      <c r="D12" s="1">
        <v>24000000</v>
      </c>
    </row>
    <row r="13" spans="1:4" x14ac:dyDescent="0.3">
      <c r="A13" t="s">
        <v>917</v>
      </c>
      <c r="B13" t="s">
        <v>162</v>
      </c>
      <c r="C13" t="s">
        <v>1990</v>
      </c>
      <c r="D13" s="1">
        <v>24000000</v>
      </c>
    </row>
    <row r="14" spans="1:4" x14ac:dyDescent="0.3">
      <c r="A14" t="s">
        <v>116</v>
      </c>
      <c r="B14" t="s">
        <v>207</v>
      </c>
      <c r="C14" t="s">
        <v>1987</v>
      </c>
      <c r="D14" s="1">
        <v>23000000</v>
      </c>
    </row>
    <row r="15" spans="1:4" x14ac:dyDescent="0.3">
      <c r="A15" t="s">
        <v>91</v>
      </c>
      <c r="B15" t="s">
        <v>188</v>
      </c>
      <c r="C15" t="s">
        <v>1987</v>
      </c>
      <c r="D15" s="1">
        <v>22750000</v>
      </c>
    </row>
    <row r="16" spans="1:4" x14ac:dyDescent="0.3">
      <c r="A16" t="s">
        <v>64</v>
      </c>
      <c r="B16" t="s">
        <v>189</v>
      </c>
      <c r="C16" t="s">
        <v>1991</v>
      </c>
      <c r="D16" s="1">
        <v>22666666</v>
      </c>
    </row>
    <row r="17" spans="1:4" x14ac:dyDescent="0.3">
      <c r="A17" t="s">
        <v>40</v>
      </c>
      <c r="B17" t="s">
        <v>162</v>
      </c>
      <c r="C17" t="s">
        <v>1991</v>
      </c>
      <c r="D17" s="1">
        <v>22500000</v>
      </c>
    </row>
    <row r="18" spans="1:4" x14ac:dyDescent="0.3">
      <c r="A18" t="s">
        <v>472</v>
      </c>
      <c r="B18" t="s">
        <v>208</v>
      </c>
      <c r="C18" t="s">
        <v>916</v>
      </c>
      <c r="D18" s="1">
        <v>22500000</v>
      </c>
    </row>
    <row r="19" spans="1:4" x14ac:dyDescent="0.3">
      <c r="A19" t="s">
        <v>17</v>
      </c>
      <c r="B19" t="s">
        <v>190</v>
      </c>
      <c r="C19" t="s">
        <v>1987</v>
      </c>
      <c r="D19" s="1">
        <v>22357142</v>
      </c>
    </row>
    <row r="20" spans="1:4" x14ac:dyDescent="0.3">
      <c r="A20" t="s">
        <v>25</v>
      </c>
      <c r="B20" t="s">
        <v>189</v>
      </c>
      <c r="C20" t="s">
        <v>4</v>
      </c>
      <c r="D20" s="1">
        <v>22177778</v>
      </c>
    </row>
    <row r="21" spans="1:4" x14ac:dyDescent="0.3">
      <c r="A21" t="s">
        <v>88</v>
      </c>
      <c r="B21" t="s">
        <v>177</v>
      </c>
      <c r="C21" t="s">
        <v>1991</v>
      </c>
      <c r="D21" s="1">
        <v>22142857</v>
      </c>
    </row>
    <row r="22" spans="1:4" x14ac:dyDescent="0.3">
      <c r="A22" t="s">
        <v>42</v>
      </c>
      <c r="B22" t="s">
        <v>201</v>
      </c>
      <c r="C22" t="s">
        <v>916</v>
      </c>
      <c r="D22" s="1">
        <v>22125000</v>
      </c>
    </row>
    <row r="23" spans="1:4" x14ac:dyDescent="0.3">
      <c r="A23" t="s">
        <v>62</v>
      </c>
      <c r="B23" t="s">
        <v>197</v>
      </c>
      <c r="C23" t="s">
        <v>1987</v>
      </c>
      <c r="D23" s="1">
        <v>22000000</v>
      </c>
    </row>
    <row r="24" spans="1:4" x14ac:dyDescent="0.3">
      <c r="A24" t="s">
        <v>389</v>
      </c>
      <c r="B24" t="s">
        <v>187</v>
      </c>
      <c r="C24" t="s">
        <v>1991</v>
      </c>
      <c r="D24" s="1">
        <v>22000000</v>
      </c>
    </row>
    <row r="25" spans="1:4" x14ac:dyDescent="0.3">
      <c r="A25" t="s">
        <v>123</v>
      </c>
      <c r="B25" t="s">
        <v>208</v>
      </c>
      <c r="C25" t="s">
        <v>1989</v>
      </c>
      <c r="D25" s="1">
        <v>22000000</v>
      </c>
    </row>
    <row r="26" spans="1:4" x14ac:dyDescent="0.3">
      <c r="A26" t="s">
        <v>19</v>
      </c>
      <c r="B26" t="s">
        <v>187</v>
      </c>
      <c r="C26" t="s">
        <v>916</v>
      </c>
      <c r="D26" s="1">
        <v>21857142</v>
      </c>
    </row>
    <row r="27" spans="1:4" x14ac:dyDescent="0.3">
      <c r="A27" t="s">
        <v>918</v>
      </c>
      <c r="B27" t="s">
        <v>177</v>
      </c>
      <c r="C27" t="s">
        <v>916</v>
      </c>
      <c r="D27" s="1">
        <v>21571429</v>
      </c>
    </row>
    <row r="28" spans="1:4" x14ac:dyDescent="0.3">
      <c r="A28" t="s">
        <v>30</v>
      </c>
      <c r="B28" t="s">
        <v>199</v>
      </c>
      <c r="C28" t="s">
        <v>916</v>
      </c>
      <c r="D28" s="1">
        <v>21500000</v>
      </c>
    </row>
    <row r="29" spans="1:4" x14ac:dyDescent="0.3">
      <c r="A29" t="s">
        <v>156</v>
      </c>
      <c r="B29" t="s">
        <v>196</v>
      </c>
      <c r="C29" t="s">
        <v>1991</v>
      </c>
      <c r="D29" s="1">
        <v>21250000</v>
      </c>
    </row>
    <row r="30" spans="1:4" x14ac:dyDescent="0.3">
      <c r="A30" t="s">
        <v>255</v>
      </c>
      <c r="B30" t="s">
        <v>194</v>
      </c>
      <c r="C30" t="s">
        <v>1987</v>
      </c>
      <c r="D30" s="1">
        <v>21233006</v>
      </c>
    </row>
    <row r="31" spans="1:4" x14ac:dyDescent="0.3">
      <c r="A31" t="s">
        <v>51</v>
      </c>
      <c r="B31" t="s">
        <v>199</v>
      </c>
      <c r="C31" t="s">
        <v>1987</v>
      </c>
      <c r="D31" s="1">
        <v>20859375</v>
      </c>
    </row>
    <row r="32" spans="1:4" x14ac:dyDescent="0.3">
      <c r="A32" t="s">
        <v>81</v>
      </c>
      <c r="B32" t="s">
        <v>200</v>
      </c>
      <c r="C32" t="s">
        <v>916</v>
      </c>
      <c r="D32" s="1">
        <v>20428571</v>
      </c>
    </row>
    <row r="33" spans="1:4" x14ac:dyDescent="0.3">
      <c r="A33" t="s">
        <v>87</v>
      </c>
      <c r="B33" t="s">
        <v>188</v>
      </c>
      <c r="C33" t="s">
        <v>1991</v>
      </c>
      <c r="D33" s="1">
        <v>20125000</v>
      </c>
    </row>
    <row r="34" spans="1:4" x14ac:dyDescent="0.3">
      <c r="A34" t="s">
        <v>405</v>
      </c>
      <c r="B34" t="s">
        <v>205</v>
      </c>
      <c r="C34" t="s">
        <v>916</v>
      </c>
      <c r="D34" s="1">
        <v>20083333</v>
      </c>
    </row>
    <row r="35" spans="1:4" x14ac:dyDescent="0.3">
      <c r="A35" t="s">
        <v>77</v>
      </c>
      <c r="B35" t="s">
        <v>171</v>
      </c>
      <c r="C35" t="s">
        <v>3</v>
      </c>
      <c r="D35" s="1">
        <v>20000000</v>
      </c>
    </row>
    <row r="36" spans="1:4" x14ac:dyDescent="0.3">
      <c r="A36" t="s">
        <v>68</v>
      </c>
      <c r="B36" t="s">
        <v>162</v>
      </c>
      <c r="C36" t="s">
        <v>916</v>
      </c>
      <c r="D36" s="1">
        <v>20000000</v>
      </c>
    </row>
    <row r="37" spans="1:4" x14ac:dyDescent="0.3">
      <c r="A37" t="s">
        <v>8</v>
      </c>
      <c r="B37" t="s">
        <v>171</v>
      </c>
      <c r="C37" t="s">
        <v>4</v>
      </c>
      <c r="D37" s="1">
        <v>20000000</v>
      </c>
    </row>
    <row r="38" spans="1:4" x14ac:dyDescent="0.3">
      <c r="A38" t="s">
        <v>58</v>
      </c>
      <c r="B38" t="s">
        <v>189</v>
      </c>
      <c r="C38" t="s">
        <v>1991</v>
      </c>
      <c r="D38" s="1">
        <v>19800000</v>
      </c>
    </row>
    <row r="39" spans="1:4" x14ac:dyDescent="0.3">
      <c r="A39" t="s">
        <v>147</v>
      </c>
      <c r="B39" t="s">
        <v>145</v>
      </c>
      <c r="C39" t="s">
        <v>1991</v>
      </c>
      <c r="D39" s="1">
        <v>19500000</v>
      </c>
    </row>
    <row r="40" spans="1:4" x14ac:dyDescent="0.3">
      <c r="A40" t="s">
        <v>122</v>
      </c>
      <c r="B40" t="s">
        <v>208</v>
      </c>
      <c r="C40" t="s">
        <v>1989</v>
      </c>
      <c r="D40" s="1">
        <v>19382219</v>
      </c>
    </row>
    <row r="41" spans="1:4" x14ac:dyDescent="0.3">
      <c r="A41" t="s">
        <v>112</v>
      </c>
      <c r="B41" t="s">
        <v>206</v>
      </c>
      <c r="C41" t="s">
        <v>916</v>
      </c>
      <c r="D41" s="1">
        <v>19199365</v>
      </c>
    </row>
    <row r="42" spans="1:4" x14ac:dyDescent="0.3">
      <c r="A42" t="s">
        <v>66</v>
      </c>
      <c r="B42" t="s">
        <v>197</v>
      </c>
      <c r="C42" t="s">
        <v>1991</v>
      </c>
      <c r="D42" s="1">
        <v>19000000</v>
      </c>
    </row>
    <row r="43" spans="1:4" x14ac:dyDescent="0.3">
      <c r="A43" t="s">
        <v>93</v>
      </c>
      <c r="B43" t="s">
        <v>189</v>
      </c>
      <c r="C43" t="s">
        <v>916</v>
      </c>
      <c r="D43" s="1">
        <v>18700000</v>
      </c>
    </row>
    <row r="44" spans="1:4" x14ac:dyDescent="0.3">
      <c r="A44" t="s">
        <v>183</v>
      </c>
      <c r="B44" t="s">
        <v>201</v>
      </c>
      <c r="C44" t="s">
        <v>1991</v>
      </c>
      <c r="D44" s="1">
        <v>18000000</v>
      </c>
    </row>
    <row r="45" spans="1:4" x14ac:dyDescent="0.3">
      <c r="A45" t="s">
        <v>85</v>
      </c>
      <c r="B45" t="s">
        <v>201</v>
      </c>
      <c r="C45" t="s">
        <v>1990</v>
      </c>
      <c r="D45" s="1">
        <v>18000000</v>
      </c>
    </row>
    <row r="46" spans="1:4" x14ac:dyDescent="0.3">
      <c r="A46" t="s">
        <v>163</v>
      </c>
      <c r="B46" t="s">
        <v>162</v>
      </c>
      <c r="C46" t="s">
        <v>1989</v>
      </c>
      <c r="D46" s="1">
        <v>18000000</v>
      </c>
    </row>
    <row r="47" spans="1:4" x14ac:dyDescent="0.3">
      <c r="A47" t="s">
        <v>26</v>
      </c>
      <c r="B47" t="s">
        <v>188</v>
      </c>
      <c r="C47" t="s">
        <v>1989</v>
      </c>
      <c r="D47" s="1">
        <v>17600000</v>
      </c>
    </row>
    <row r="48" spans="1:4" x14ac:dyDescent="0.3">
      <c r="A48" t="s">
        <v>63</v>
      </c>
      <c r="B48" t="s">
        <v>187</v>
      </c>
      <c r="C48" t="s">
        <v>1991</v>
      </c>
      <c r="D48" s="1">
        <v>17200000</v>
      </c>
    </row>
    <row r="49" spans="1:4" x14ac:dyDescent="0.3">
      <c r="A49" t="s">
        <v>919</v>
      </c>
      <c r="B49" t="s">
        <v>192</v>
      </c>
      <c r="C49" t="s">
        <v>1991</v>
      </c>
      <c r="D49" s="1">
        <v>17200000</v>
      </c>
    </row>
    <row r="50" spans="1:4" x14ac:dyDescent="0.3">
      <c r="A50" t="s">
        <v>37</v>
      </c>
      <c r="B50" t="s">
        <v>208</v>
      </c>
      <c r="C50" t="s">
        <v>1988</v>
      </c>
      <c r="D50" s="1">
        <v>17200000</v>
      </c>
    </row>
    <row r="51" spans="1:4" x14ac:dyDescent="0.3">
      <c r="A51" t="s">
        <v>47</v>
      </c>
      <c r="B51" t="s">
        <v>203</v>
      </c>
      <c r="C51" t="s">
        <v>4</v>
      </c>
      <c r="D51" s="1">
        <v>17000000</v>
      </c>
    </row>
    <row r="52" spans="1:4" x14ac:dyDescent="0.3">
      <c r="A52" t="s">
        <v>99</v>
      </c>
      <c r="B52" t="s">
        <v>204</v>
      </c>
      <c r="C52" t="s">
        <v>916</v>
      </c>
      <c r="D52" s="1">
        <v>17000000</v>
      </c>
    </row>
    <row r="53" spans="1:4" x14ac:dyDescent="0.3">
      <c r="A53" t="s">
        <v>346</v>
      </c>
      <c r="B53" t="s">
        <v>171</v>
      </c>
      <c r="C53" t="s">
        <v>1989</v>
      </c>
      <c r="D53" s="1">
        <v>17000000</v>
      </c>
    </row>
    <row r="54" spans="1:4" x14ac:dyDescent="0.3">
      <c r="A54" t="s">
        <v>920</v>
      </c>
      <c r="B54" t="s">
        <v>201</v>
      </c>
      <c r="C54" t="s">
        <v>1991</v>
      </c>
      <c r="D54" s="1">
        <v>16800000</v>
      </c>
    </row>
    <row r="55" spans="1:4" x14ac:dyDescent="0.3">
      <c r="A55" t="s">
        <v>82</v>
      </c>
      <c r="B55" t="s">
        <v>145</v>
      </c>
      <c r="C55" t="s">
        <v>916</v>
      </c>
      <c r="D55" s="1">
        <v>16500000</v>
      </c>
    </row>
    <row r="56" spans="1:4" x14ac:dyDescent="0.3">
      <c r="A56" t="s">
        <v>155</v>
      </c>
      <c r="B56" t="s">
        <v>195</v>
      </c>
      <c r="C56" t="s">
        <v>1988</v>
      </c>
      <c r="D56" s="1">
        <v>16500000</v>
      </c>
    </row>
    <row r="57" spans="1:4" x14ac:dyDescent="0.3">
      <c r="A57" t="s">
        <v>179</v>
      </c>
      <c r="B57" t="s">
        <v>177</v>
      </c>
      <c r="C57" t="s">
        <v>1991</v>
      </c>
      <c r="D57" s="1">
        <v>16428571</v>
      </c>
    </row>
    <row r="58" spans="1:4" x14ac:dyDescent="0.3">
      <c r="A58" t="s">
        <v>53</v>
      </c>
      <c r="B58" t="s">
        <v>194</v>
      </c>
      <c r="C58" t="s">
        <v>916</v>
      </c>
      <c r="D58" s="1">
        <v>16352417</v>
      </c>
    </row>
    <row r="59" spans="1:4" x14ac:dyDescent="0.3">
      <c r="A59" t="s">
        <v>67</v>
      </c>
      <c r="B59" t="s">
        <v>145</v>
      </c>
      <c r="C59" t="s">
        <v>1991</v>
      </c>
      <c r="D59" s="1">
        <v>16000000</v>
      </c>
    </row>
    <row r="60" spans="1:4" x14ac:dyDescent="0.3">
      <c r="A60" t="s">
        <v>921</v>
      </c>
      <c r="B60" t="s">
        <v>195</v>
      </c>
      <c r="C60" t="s">
        <v>1991</v>
      </c>
      <c r="D60" s="1">
        <v>16000000</v>
      </c>
    </row>
    <row r="61" spans="1:4" x14ac:dyDescent="0.3">
      <c r="A61" t="s">
        <v>922</v>
      </c>
      <c r="B61" t="s">
        <v>203</v>
      </c>
      <c r="C61" t="s">
        <v>916</v>
      </c>
      <c r="D61" s="1">
        <v>16000000</v>
      </c>
    </row>
    <row r="62" spans="1:4" x14ac:dyDescent="0.3">
      <c r="A62" t="s">
        <v>56</v>
      </c>
      <c r="B62" t="s">
        <v>195</v>
      </c>
      <c r="C62" t="s">
        <v>1991</v>
      </c>
      <c r="D62" s="1">
        <v>15637500</v>
      </c>
    </row>
    <row r="63" spans="1:4" x14ac:dyDescent="0.3">
      <c r="A63" t="s">
        <v>460</v>
      </c>
      <c r="B63" t="s">
        <v>202</v>
      </c>
      <c r="C63" t="s">
        <v>1991</v>
      </c>
      <c r="D63" s="1">
        <v>15500000</v>
      </c>
    </row>
    <row r="64" spans="1:4" x14ac:dyDescent="0.3">
      <c r="A64" t="s">
        <v>166</v>
      </c>
      <c r="B64" t="s">
        <v>162</v>
      </c>
      <c r="C64" t="s">
        <v>3</v>
      </c>
      <c r="D64" s="1">
        <v>15333333</v>
      </c>
    </row>
    <row r="65" spans="1:4" x14ac:dyDescent="0.3">
      <c r="A65" t="s">
        <v>7</v>
      </c>
      <c r="B65" t="s">
        <v>208</v>
      </c>
      <c r="C65" t="s">
        <v>916</v>
      </c>
      <c r="D65" s="1">
        <v>15000000</v>
      </c>
    </row>
    <row r="66" spans="1:4" x14ac:dyDescent="0.3">
      <c r="A66" t="s">
        <v>923</v>
      </c>
      <c r="B66" t="s">
        <v>196</v>
      </c>
      <c r="C66" t="s">
        <v>916</v>
      </c>
      <c r="D66" s="1">
        <v>15000000</v>
      </c>
    </row>
    <row r="67" spans="1:4" x14ac:dyDescent="0.3">
      <c r="A67" t="s">
        <v>924</v>
      </c>
      <c r="B67" t="s">
        <v>190</v>
      </c>
      <c r="C67" t="s">
        <v>1991</v>
      </c>
      <c r="D67" s="1">
        <v>14985384</v>
      </c>
    </row>
    <row r="68" spans="1:4" x14ac:dyDescent="0.3">
      <c r="A68" t="s">
        <v>173</v>
      </c>
      <c r="B68" t="s">
        <v>198</v>
      </c>
      <c r="C68" t="s">
        <v>1990</v>
      </c>
      <c r="D68" s="1">
        <v>14666666</v>
      </c>
    </row>
    <row r="69" spans="1:4" x14ac:dyDescent="0.3">
      <c r="A69" t="s">
        <v>18</v>
      </c>
      <c r="B69" t="s">
        <v>188</v>
      </c>
      <c r="C69" t="s">
        <v>1988</v>
      </c>
      <c r="D69" s="1">
        <v>14642348</v>
      </c>
    </row>
    <row r="70" spans="1:4" x14ac:dyDescent="0.3">
      <c r="A70" t="s">
        <v>302</v>
      </c>
      <c r="B70" t="s">
        <v>202</v>
      </c>
      <c r="C70" t="s">
        <v>916</v>
      </c>
      <c r="D70" s="1">
        <v>14500000</v>
      </c>
    </row>
    <row r="71" spans="1:4" x14ac:dyDescent="0.3">
      <c r="A71" t="s">
        <v>383</v>
      </c>
      <c r="B71" t="s">
        <v>171</v>
      </c>
      <c r="C71" t="s">
        <v>1991</v>
      </c>
      <c r="D71" s="1">
        <v>14500000</v>
      </c>
    </row>
    <row r="72" spans="1:4" x14ac:dyDescent="0.3">
      <c r="A72" t="s">
        <v>178</v>
      </c>
      <c r="B72" t="s">
        <v>177</v>
      </c>
      <c r="C72" t="s">
        <v>1987</v>
      </c>
      <c r="D72" s="1">
        <v>14333333</v>
      </c>
    </row>
    <row r="73" spans="1:4" x14ac:dyDescent="0.3">
      <c r="A73" t="s">
        <v>165</v>
      </c>
      <c r="B73" t="s">
        <v>210</v>
      </c>
      <c r="C73" t="s">
        <v>1990</v>
      </c>
      <c r="D73" s="1">
        <v>14250000</v>
      </c>
    </row>
    <row r="74" spans="1:4" x14ac:dyDescent="0.3">
      <c r="A74" t="s">
        <v>35</v>
      </c>
      <c r="B74" t="s">
        <v>191</v>
      </c>
      <c r="C74" t="s">
        <v>916</v>
      </c>
      <c r="D74" s="1">
        <v>14208333</v>
      </c>
    </row>
    <row r="75" spans="1:4" x14ac:dyDescent="0.3">
      <c r="A75" t="s">
        <v>158</v>
      </c>
      <c r="B75" t="s">
        <v>154</v>
      </c>
      <c r="C75" t="s">
        <v>1989</v>
      </c>
      <c r="D75" s="1">
        <v>14000000</v>
      </c>
    </row>
    <row r="76" spans="1:4" x14ac:dyDescent="0.3">
      <c r="A76" t="s">
        <v>44</v>
      </c>
      <c r="B76" t="s">
        <v>195</v>
      </c>
      <c r="C76" t="s">
        <v>4</v>
      </c>
      <c r="D76" s="1">
        <v>14000000</v>
      </c>
    </row>
    <row r="77" spans="1:4" x14ac:dyDescent="0.3">
      <c r="A77" t="s">
        <v>481</v>
      </c>
      <c r="B77" t="s">
        <v>203</v>
      </c>
      <c r="C77" t="s">
        <v>1987</v>
      </c>
      <c r="D77" s="1">
        <v>14000000</v>
      </c>
    </row>
    <row r="78" spans="1:4" x14ac:dyDescent="0.3">
      <c r="A78" t="s">
        <v>925</v>
      </c>
      <c r="B78" t="s">
        <v>199</v>
      </c>
      <c r="C78" t="s">
        <v>1988</v>
      </c>
      <c r="D78" s="1">
        <v>13968236</v>
      </c>
    </row>
    <row r="79" spans="1:4" x14ac:dyDescent="0.3">
      <c r="A79" t="s">
        <v>117</v>
      </c>
      <c r="B79" t="s">
        <v>171</v>
      </c>
      <c r="C79" t="s">
        <v>1991</v>
      </c>
      <c r="D79" s="1">
        <v>13666667</v>
      </c>
    </row>
    <row r="80" spans="1:4" x14ac:dyDescent="0.3">
      <c r="A80" t="s">
        <v>244</v>
      </c>
      <c r="B80" t="s">
        <v>177</v>
      </c>
      <c r="C80" t="s">
        <v>916</v>
      </c>
      <c r="D80" s="1">
        <v>13625000</v>
      </c>
    </row>
    <row r="81" spans="1:4" x14ac:dyDescent="0.3">
      <c r="A81" t="s">
        <v>46</v>
      </c>
      <c r="B81" t="s">
        <v>204</v>
      </c>
      <c r="C81" t="s">
        <v>1991</v>
      </c>
      <c r="D81" s="1">
        <v>13500000</v>
      </c>
    </row>
    <row r="82" spans="1:4" x14ac:dyDescent="0.3">
      <c r="A82" t="s">
        <v>103</v>
      </c>
      <c r="B82" t="s">
        <v>207</v>
      </c>
      <c r="C82" t="s">
        <v>1991</v>
      </c>
      <c r="D82" s="1">
        <v>13500000</v>
      </c>
    </row>
    <row r="83" spans="1:4" x14ac:dyDescent="0.3">
      <c r="A83" t="s">
        <v>9</v>
      </c>
      <c r="B83" t="s">
        <v>207</v>
      </c>
      <c r="C83" t="s">
        <v>1991</v>
      </c>
      <c r="D83" s="1">
        <v>13200000</v>
      </c>
    </row>
    <row r="84" spans="1:4" x14ac:dyDescent="0.3">
      <c r="A84" t="s">
        <v>926</v>
      </c>
      <c r="B84" t="s">
        <v>194</v>
      </c>
      <c r="C84" t="s">
        <v>1991</v>
      </c>
      <c r="D84" s="1">
        <v>13173102</v>
      </c>
    </row>
    <row r="85" spans="1:4" x14ac:dyDescent="0.3">
      <c r="A85" t="s">
        <v>356</v>
      </c>
      <c r="B85" t="s">
        <v>190</v>
      </c>
      <c r="C85" t="s">
        <v>1989</v>
      </c>
      <c r="D85" s="1">
        <v>13000000</v>
      </c>
    </row>
    <row r="86" spans="1:4" x14ac:dyDescent="0.3">
      <c r="A86" t="s">
        <v>11</v>
      </c>
      <c r="B86" t="s">
        <v>187</v>
      </c>
      <c r="C86" t="s">
        <v>916</v>
      </c>
      <c r="D86" s="1">
        <v>13000000</v>
      </c>
    </row>
    <row r="87" spans="1:4" x14ac:dyDescent="0.3">
      <c r="A87" t="s">
        <v>132</v>
      </c>
      <c r="B87" t="s">
        <v>187</v>
      </c>
      <c r="C87" t="s">
        <v>1989</v>
      </c>
      <c r="D87" s="1">
        <v>13000000</v>
      </c>
    </row>
    <row r="88" spans="1:4" x14ac:dyDescent="0.3">
      <c r="A88" t="s">
        <v>350</v>
      </c>
      <c r="B88" t="s">
        <v>203</v>
      </c>
      <c r="C88" t="s">
        <v>916</v>
      </c>
      <c r="D88" s="1">
        <v>13000000</v>
      </c>
    </row>
    <row r="89" spans="1:4" x14ac:dyDescent="0.3">
      <c r="A89" t="s">
        <v>65</v>
      </c>
      <c r="B89" t="s">
        <v>208</v>
      </c>
      <c r="C89" t="s">
        <v>916</v>
      </c>
      <c r="D89" s="1">
        <v>13000000</v>
      </c>
    </row>
    <row r="90" spans="1:4" x14ac:dyDescent="0.3">
      <c r="A90" t="s">
        <v>50</v>
      </c>
      <c r="B90" t="s">
        <v>188</v>
      </c>
      <c r="C90" t="s">
        <v>1991</v>
      </c>
      <c r="D90" s="1">
        <v>13000000</v>
      </c>
    </row>
    <row r="91" spans="1:4" x14ac:dyDescent="0.3">
      <c r="A91" t="s">
        <v>94</v>
      </c>
      <c r="B91" t="s">
        <v>171</v>
      </c>
      <c r="C91" t="s">
        <v>1991</v>
      </c>
      <c r="D91" s="1">
        <v>13000000</v>
      </c>
    </row>
    <row r="92" spans="1:4" x14ac:dyDescent="0.3">
      <c r="A92" t="s">
        <v>927</v>
      </c>
      <c r="B92" t="s">
        <v>192</v>
      </c>
      <c r="C92" t="s">
        <v>1991</v>
      </c>
      <c r="D92" s="1">
        <v>13000000</v>
      </c>
    </row>
    <row r="93" spans="1:4" x14ac:dyDescent="0.3">
      <c r="A93" t="s">
        <v>928</v>
      </c>
      <c r="B93" t="s">
        <v>187</v>
      </c>
      <c r="C93" t="s">
        <v>916</v>
      </c>
      <c r="D93" s="1">
        <v>13000000</v>
      </c>
    </row>
    <row r="94" spans="1:4" x14ac:dyDescent="0.3">
      <c r="A94" t="s">
        <v>480</v>
      </c>
      <c r="B94" t="s">
        <v>190</v>
      </c>
      <c r="C94" t="s">
        <v>1991</v>
      </c>
      <c r="D94" s="1">
        <v>12666667</v>
      </c>
    </row>
    <row r="95" spans="1:4" x14ac:dyDescent="0.3">
      <c r="A95" t="s">
        <v>929</v>
      </c>
      <c r="B95" t="s">
        <v>199</v>
      </c>
      <c r="C95" t="s">
        <v>1991</v>
      </c>
      <c r="D95" s="1">
        <v>12500000</v>
      </c>
    </row>
    <row r="96" spans="1:4" x14ac:dyDescent="0.3">
      <c r="A96" t="s">
        <v>118</v>
      </c>
      <c r="B96" t="s">
        <v>189</v>
      </c>
      <c r="C96" t="s">
        <v>916</v>
      </c>
      <c r="D96" s="1">
        <v>12333333</v>
      </c>
    </row>
    <row r="97" spans="1:4" x14ac:dyDescent="0.3">
      <c r="A97" t="s">
        <v>293</v>
      </c>
      <c r="B97" t="s">
        <v>204</v>
      </c>
      <c r="C97" t="s">
        <v>1987</v>
      </c>
      <c r="D97" s="1">
        <v>12250000</v>
      </c>
    </row>
    <row r="98" spans="1:4" x14ac:dyDescent="0.3">
      <c r="A98" t="s">
        <v>339</v>
      </c>
      <c r="B98" t="s">
        <v>196</v>
      </c>
      <c r="C98" t="s">
        <v>1987</v>
      </c>
      <c r="D98" s="1">
        <v>12166667</v>
      </c>
    </row>
    <row r="99" spans="1:4" x14ac:dyDescent="0.3">
      <c r="A99" t="s">
        <v>150</v>
      </c>
      <c r="B99" t="s">
        <v>199</v>
      </c>
      <c r="C99" t="s">
        <v>1991</v>
      </c>
      <c r="D99" s="1">
        <v>12000000</v>
      </c>
    </row>
    <row r="100" spans="1:4" x14ac:dyDescent="0.3">
      <c r="A100" t="s">
        <v>12</v>
      </c>
      <c r="B100" t="s">
        <v>196</v>
      </c>
      <c r="C100" t="s">
        <v>1991</v>
      </c>
      <c r="D100" s="1">
        <v>12000000</v>
      </c>
    </row>
    <row r="101" spans="1:4" x14ac:dyDescent="0.3">
      <c r="A101" t="s">
        <v>303</v>
      </c>
      <c r="B101" t="s">
        <v>177</v>
      </c>
      <c r="C101" t="s">
        <v>1991</v>
      </c>
      <c r="D101" s="1">
        <v>12000000</v>
      </c>
    </row>
    <row r="102" spans="1:4" x14ac:dyDescent="0.3">
      <c r="A102" t="s">
        <v>125</v>
      </c>
      <c r="B102" t="s">
        <v>177</v>
      </c>
      <c r="C102" t="s">
        <v>1988</v>
      </c>
      <c r="D102" s="1">
        <v>12000000</v>
      </c>
    </row>
    <row r="103" spans="1:4" x14ac:dyDescent="0.3">
      <c r="A103" t="s">
        <v>61</v>
      </c>
      <c r="B103" t="s">
        <v>188</v>
      </c>
      <c r="C103" t="s">
        <v>1991</v>
      </c>
      <c r="D103" s="1">
        <v>12000000</v>
      </c>
    </row>
    <row r="104" spans="1:4" x14ac:dyDescent="0.3">
      <c r="A104" t="s">
        <v>74</v>
      </c>
      <c r="B104" t="s">
        <v>198</v>
      </c>
      <c r="C104" t="s">
        <v>4</v>
      </c>
      <c r="D104" s="1">
        <v>12000000</v>
      </c>
    </row>
    <row r="105" spans="1:4" x14ac:dyDescent="0.3">
      <c r="A105" t="s">
        <v>449</v>
      </c>
      <c r="B105" t="s">
        <v>196</v>
      </c>
      <c r="C105" t="s">
        <v>1989</v>
      </c>
      <c r="D105" s="1">
        <v>12000000</v>
      </c>
    </row>
    <row r="106" spans="1:4" x14ac:dyDescent="0.3">
      <c r="A106" t="s">
        <v>412</v>
      </c>
      <c r="B106" t="s">
        <v>200</v>
      </c>
      <c r="C106" t="s">
        <v>1989</v>
      </c>
      <c r="D106" s="1">
        <v>11750000</v>
      </c>
    </row>
    <row r="107" spans="1:4" x14ac:dyDescent="0.3">
      <c r="A107" t="s">
        <v>310</v>
      </c>
      <c r="B107" t="s">
        <v>201</v>
      </c>
      <c r="C107" t="s">
        <v>916</v>
      </c>
      <c r="D107" s="1">
        <v>11750000</v>
      </c>
    </row>
    <row r="108" spans="1:4" x14ac:dyDescent="0.3">
      <c r="A108" t="s">
        <v>27</v>
      </c>
      <c r="B108" t="s">
        <v>189</v>
      </c>
      <c r="C108" t="s">
        <v>1991</v>
      </c>
      <c r="D108" s="1">
        <v>11666667</v>
      </c>
    </row>
    <row r="109" spans="1:4" x14ac:dyDescent="0.3">
      <c r="A109" t="s">
        <v>129</v>
      </c>
      <c r="B109" t="s">
        <v>190</v>
      </c>
      <c r="C109" t="s">
        <v>1991</v>
      </c>
      <c r="D109" s="1">
        <v>11500000</v>
      </c>
    </row>
    <row r="110" spans="1:4" x14ac:dyDescent="0.3">
      <c r="A110" t="s">
        <v>48</v>
      </c>
      <c r="B110" t="s">
        <v>202</v>
      </c>
      <c r="C110" t="s">
        <v>1989</v>
      </c>
      <c r="D110" s="1">
        <v>11500000</v>
      </c>
    </row>
    <row r="111" spans="1:4" x14ac:dyDescent="0.3">
      <c r="A111" t="s">
        <v>110</v>
      </c>
      <c r="B111" t="s">
        <v>194</v>
      </c>
      <c r="C111" t="s">
        <v>1990</v>
      </c>
      <c r="D111" s="1">
        <v>11500000</v>
      </c>
    </row>
    <row r="112" spans="1:4" x14ac:dyDescent="0.3">
      <c r="A112" t="s">
        <v>113</v>
      </c>
      <c r="B112" t="s">
        <v>162</v>
      </c>
      <c r="C112" t="s">
        <v>916</v>
      </c>
      <c r="D112" s="1">
        <v>11500000</v>
      </c>
    </row>
    <row r="113" spans="1:4" x14ac:dyDescent="0.3">
      <c r="A113" t="s">
        <v>381</v>
      </c>
      <c r="B113" t="s">
        <v>194</v>
      </c>
      <c r="C113" t="s">
        <v>1989</v>
      </c>
      <c r="D113" s="1">
        <v>11500000</v>
      </c>
    </row>
    <row r="114" spans="1:4" x14ac:dyDescent="0.3">
      <c r="A114" t="s">
        <v>476</v>
      </c>
      <c r="B114" t="s">
        <v>194</v>
      </c>
      <c r="C114" t="s">
        <v>1991</v>
      </c>
      <c r="D114" s="1">
        <v>11400000</v>
      </c>
    </row>
    <row r="115" spans="1:4" x14ac:dyDescent="0.3">
      <c r="A115" t="s">
        <v>371</v>
      </c>
      <c r="B115" t="s">
        <v>210</v>
      </c>
      <c r="C115" t="s">
        <v>1989</v>
      </c>
      <c r="D115" s="1">
        <v>11000000</v>
      </c>
    </row>
    <row r="116" spans="1:4" x14ac:dyDescent="0.3">
      <c r="A116" t="s">
        <v>164</v>
      </c>
      <c r="B116" t="s">
        <v>201</v>
      </c>
      <c r="C116" t="s">
        <v>1988</v>
      </c>
      <c r="D116" s="1">
        <v>11000000</v>
      </c>
    </row>
    <row r="117" spans="1:4" x14ac:dyDescent="0.3">
      <c r="A117" t="s">
        <v>474</v>
      </c>
      <c r="B117" t="s">
        <v>162</v>
      </c>
      <c r="C117" t="s">
        <v>1991</v>
      </c>
      <c r="D117" s="1">
        <v>11000000</v>
      </c>
    </row>
    <row r="118" spans="1:4" x14ac:dyDescent="0.3">
      <c r="A118" t="s">
        <v>52</v>
      </c>
      <c r="B118" t="s">
        <v>199</v>
      </c>
      <c r="C118" t="s">
        <v>916</v>
      </c>
      <c r="D118" s="1">
        <v>11000000</v>
      </c>
    </row>
    <row r="119" spans="1:4" x14ac:dyDescent="0.3">
      <c r="A119" t="s">
        <v>377</v>
      </c>
      <c r="B119" t="s">
        <v>204</v>
      </c>
      <c r="C119" t="s">
        <v>916</v>
      </c>
      <c r="D119" s="1">
        <v>11000000</v>
      </c>
    </row>
    <row r="120" spans="1:4" x14ac:dyDescent="0.3">
      <c r="A120" t="s">
        <v>930</v>
      </c>
      <c r="B120" t="s">
        <v>210</v>
      </c>
      <c r="C120" t="s">
        <v>1991</v>
      </c>
      <c r="D120" s="1">
        <v>10888877</v>
      </c>
    </row>
    <row r="121" spans="1:4" x14ac:dyDescent="0.3">
      <c r="A121" t="s">
        <v>33</v>
      </c>
      <c r="B121" t="s">
        <v>190</v>
      </c>
      <c r="C121" t="s">
        <v>1991</v>
      </c>
      <c r="D121" s="1">
        <v>10800000</v>
      </c>
    </row>
    <row r="122" spans="1:4" x14ac:dyDescent="0.3">
      <c r="A122" t="s">
        <v>55</v>
      </c>
      <c r="B122" t="s">
        <v>177</v>
      </c>
      <c r="C122" t="s">
        <v>4</v>
      </c>
      <c r="D122" s="1">
        <v>10500000</v>
      </c>
    </row>
    <row r="123" spans="1:4" x14ac:dyDescent="0.3">
      <c r="A123" t="s">
        <v>392</v>
      </c>
      <c r="B123" t="s">
        <v>145</v>
      </c>
      <c r="C123" t="s">
        <v>1987</v>
      </c>
      <c r="D123" s="1">
        <v>10333333</v>
      </c>
    </row>
    <row r="124" spans="1:4" x14ac:dyDescent="0.3">
      <c r="A124" t="s">
        <v>57</v>
      </c>
      <c r="B124" t="s">
        <v>194</v>
      </c>
      <c r="C124" t="s">
        <v>1991</v>
      </c>
      <c r="D124" s="1">
        <v>10050000</v>
      </c>
    </row>
    <row r="125" spans="1:4" x14ac:dyDescent="0.3">
      <c r="A125" t="s">
        <v>159</v>
      </c>
      <c r="B125" t="s">
        <v>195</v>
      </c>
      <c r="C125" t="s">
        <v>1991</v>
      </c>
      <c r="D125" s="1">
        <v>10000000</v>
      </c>
    </row>
    <row r="126" spans="1:4" x14ac:dyDescent="0.3">
      <c r="A126" t="s">
        <v>59</v>
      </c>
      <c r="B126" t="s">
        <v>187</v>
      </c>
      <c r="C126" t="s">
        <v>1988</v>
      </c>
      <c r="D126" s="1">
        <v>10000000</v>
      </c>
    </row>
    <row r="127" spans="1:4" x14ac:dyDescent="0.3">
      <c r="A127" t="s">
        <v>931</v>
      </c>
      <c r="B127" t="s">
        <v>145</v>
      </c>
      <c r="C127" t="s">
        <v>3</v>
      </c>
      <c r="D127" s="1">
        <v>10000000</v>
      </c>
    </row>
    <row r="128" spans="1:4" x14ac:dyDescent="0.3">
      <c r="A128" t="s">
        <v>106</v>
      </c>
      <c r="B128" t="s">
        <v>171</v>
      </c>
      <c r="C128" t="s">
        <v>1990</v>
      </c>
      <c r="D128" s="1">
        <v>10000000</v>
      </c>
    </row>
    <row r="129" spans="1:4" x14ac:dyDescent="0.3">
      <c r="A129" t="s">
        <v>60</v>
      </c>
      <c r="B129" t="s">
        <v>162</v>
      </c>
      <c r="C129" t="s">
        <v>1991</v>
      </c>
      <c r="D129" s="1">
        <v>10000000</v>
      </c>
    </row>
    <row r="130" spans="1:4" x14ac:dyDescent="0.3">
      <c r="A130" t="s">
        <v>105</v>
      </c>
      <c r="B130" t="s">
        <v>192</v>
      </c>
      <c r="C130" t="s">
        <v>1988</v>
      </c>
      <c r="D130" s="1">
        <v>9540378</v>
      </c>
    </row>
    <row r="131" spans="1:4" x14ac:dyDescent="0.3">
      <c r="A131" t="s">
        <v>72</v>
      </c>
      <c r="B131" t="s">
        <v>198</v>
      </c>
      <c r="C131" t="s">
        <v>916</v>
      </c>
      <c r="D131" s="1">
        <v>9375000</v>
      </c>
    </row>
    <row r="132" spans="1:4" x14ac:dyDescent="0.3">
      <c r="A132" t="s">
        <v>321</v>
      </c>
      <c r="B132" t="s">
        <v>198</v>
      </c>
      <c r="C132" t="s">
        <v>1988</v>
      </c>
      <c r="D132" s="1">
        <v>9166667</v>
      </c>
    </row>
    <row r="133" spans="1:4" x14ac:dyDescent="0.3">
      <c r="A133" t="s">
        <v>271</v>
      </c>
      <c r="B133" t="s">
        <v>203</v>
      </c>
      <c r="C133" t="s">
        <v>1991</v>
      </c>
      <c r="D133" s="1">
        <v>9150000</v>
      </c>
    </row>
    <row r="134" spans="1:4" x14ac:dyDescent="0.3">
      <c r="A134" t="s">
        <v>97</v>
      </c>
      <c r="B134" t="s">
        <v>189</v>
      </c>
      <c r="C134" t="s">
        <v>1991</v>
      </c>
      <c r="D134" s="1">
        <v>9000000</v>
      </c>
    </row>
    <row r="135" spans="1:4" x14ac:dyDescent="0.3">
      <c r="A135" t="s">
        <v>224</v>
      </c>
      <c r="B135" t="s">
        <v>198</v>
      </c>
      <c r="C135" t="s">
        <v>1991</v>
      </c>
      <c r="D135" s="1">
        <v>9000000</v>
      </c>
    </row>
    <row r="136" spans="1:4" x14ac:dyDescent="0.3">
      <c r="A136" t="s">
        <v>13</v>
      </c>
      <c r="B136" t="s">
        <v>191</v>
      </c>
      <c r="C136" t="s">
        <v>4</v>
      </c>
      <c r="D136" s="1">
        <v>9000000</v>
      </c>
    </row>
    <row r="137" spans="1:4" x14ac:dyDescent="0.3">
      <c r="A137" t="s">
        <v>136</v>
      </c>
      <c r="B137" t="s">
        <v>205</v>
      </c>
      <c r="C137" t="s">
        <v>916</v>
      </c>
      <c r="D137" s="1">
        <v>9000000</v>
      </c>
    </row>
    <row r="138" spans="1:4" x14ac:dyDescent="0.3">
      <c r="A138" t="s">
        <v>932</v>
      </c>
      <c r="B138" t="s">
        <v>192</v>
      </c>
      <c r="C138" t="s">
        <v>916</v>
      </c>
      <c r="D138" s="1">
        <v>9000000</v>
      </c>
    </row>
    <row r="139" spans="1:4" x14ac:dyDescent="0.3">
      <c r="A139" t="s">
        <v>416</v>
      </c>
      <c r="B139" t="s">
        <v>193</v>
      </c>
      <c r="C139" t="s">
        <v>1987</v>
      </c>
      <c r="D139" s="1">
        <v>8833333</v>
      </c>
    </row>
    <row r="140" spans="1:4" x14ac:dyDescent="0.3">
      <c r="A140" t="s">
        <v>404</v>
      </c>
      <c r="B140" t="s">
        <v>204</v>
      </c>
      <c r="C140" t="s">
        <v>1989</v>
      </c>
      <c r="D140" s="1">
        <v>8700000</v>
      </c>
    </row>
    <row r="141" spans="1:4" x14ac:dyDescent="0.3">
      <c r="A141" t="s">
        <v>96</v>
      </c>
      <c r="B141" t="s">
        <v>207</v>
      </c>
      <c r="C141" t="s">
        <v>4</v>
      </c>
      <c r="D141" s="1">
        <v>8500000</v>
      </c>
    </row>
    <row r="142" spans="1:4" x14ac:dyDescent="0.3">
      <c r="A142" t="s">
        <v>98</v>
      </c>
      <c r="B142" t="s">
        <v>204</v>
      </c>
      <c r="C142" t="s">
        <v>1991</v>
      </c>
      <c r="D142" s="1">
        <v>8333333</v>
      </c>
    </row>
    <row r="143" spans="1:4" x14ac:dyDescent="0.3">
      <c r="A143" t="s">
        <v>69</v>
      </c>
      <c r="B143" t="s">
        <v>208</v>
      </c>
      <c r="C143" t="s">
        <v>3</v>
      </c>
      <c r="D143" s="1">
        <v>8250000</v>
      </c>
    </row>
    <row r="144" spans="1:4" x14ac:dyDescent="0.3">
      <c r="A144" t="s">
        <v>469</v>
      </c>
      <c r="B144" t="s">
        <v>190</v>
      </c>
      <c r="C144" t="s">
        <v>916</v>
      </c>
      <c r="D144" s="1">
        <v>8214285</v>
      </c>
    </row>
    <row r="145" spans="1:4" x14ac:dyDescent="0.3">
      <c r="A145" t="s">
        <v>239</v>
      </c>
      <c r="B145" t="s">
        <v>189</v>
      </c>
      <c r="C145" t="s">
        <v>3</v>
      </c>
      <c r="D145" s="1">
        <v>8200000</v>
      </c>
    </row>
    <row r="146" spans="1:4" x14ac:dyDescent="0.3">
      <c r="A146" t="s">
        <v>181</v>
      </c>
      <c r="B146" t="s">
        <v>200</v>
      </c>
      <c r="C146" t="s">
        <v>1987</v>
      </c>
      <c r="D146" s="1">
        <v>8000000</v>
      </c>
    </row>
    <row r="147" spans="1:4" x14ac:dyDescent="0.3">
      <c r="A147" t="s">
        <v>222</v>
      </c>
      <c r="B147" t="s">
        <v>205</v>
      </c>
      <c r="C147" t="s">
        <v>3</v>
      </c>
      <c r="D147" s="1">
        <v>8000000</v>
      </c>
    </row>
    <row r="148" spans="1:4" x14ac:dyDescent="0.3">
      <c r="A148" t="s">
        <v>280</v>
      </c>
      <c r="B148" t="s">
        <v>202</v>
      </c>
      <c r="C148" t="s">
        <v>916</v>
      </c>
      <c r="D148" s="1">
        <v>8000000</v>
      </c>
    </row>
    <row r="149" spans="1:4" x14ac:dyDescent="0.3">
      <c r="A149" t="s">
        <v>139</v>
      </c>
      <c r="B149" t="s">
        <v>204</v>
      </c>
      <c r="C149" t="s">
        <v>1991</v>
      </c>
      <c r="D149" s="1">
        <v>8000000</v>
      </c>
    </row>
    <row r="150" spans="1:4" x14ac:dyDescent="0.3">
      <c r="A150" t="s">
        <v>45</v>
      </c>
      <c r="B150" t="s">
        <v>200</v>
      </c>
      <c r="C150" t="s">
        <v>916</v>
      </c>
      <c r="D150" s="1">
        <v>8000000</v>
      </c>
    </row>
    <row r="151" spans="1:4" x14ac:dyDescent="0.3">
      <c r="A151" t="s">
        <v>348</v>
      </c>
      <c r="B151" t="s">
        <v>191</v>
      </c>
      <c r="C151" t="s">
        <v>1988</v>
      </c>
      <c r="D151" s="1">
        <v>8000000</v>
      </c>
    </row>
    <row r="152" spans="1:4" x14ac:dyDescent="0.3">
      <c r="A152" t="s">
        <v>307</v>
      </c>
      <c r="B152" t="s">
        <v>207</v>
      </c>
      <c r="C152" t="s">
        <v>1991</v>
      </c>
      <c r="D152" s="1">
        <v>8000000</v>
      </c>
    </row>
    <row r="153" spans="1:4" x14ac:dyDescent="0.3">
      <c r="A153" t="s">
        <v>152</v>
      </c>
      <c r="B153" t="s">
        <v>195</v>
      </c>
      <c r="C153" t="s">
        <v>916</v>
      </c>
      <c r="D153" s="1">
        <v>8000000</v>
      </c>
    </row>
    <row r="154" spans="1:4" x14ac:dyDescent="0.3">
      <c r="A154" t="s">
        <v>309</v>
      </c>
      <c r="B154" t="s">
        <v>190</v>
      </c>
      <c r="C154" t="s">
        <v>1991</v>
      </c>
      <c r="D154" s="1">
        <v>7833333</v>
      </c>
    </row>
    <row r="155" spans="1:4" x14ac:dyDescent="0.3">
      <c r="A155" t="s">
        <v>175</v>
      </c>
      <c r="B155" t="s">
        <v>145</v>
      </c>
      <c r="C155" t="s">
        <v>1991</v>
      </c>
      <c r="D155" s="1">
        <v>7750000</v>
      </c>
    </row>
    <row r="156" spans="1:4" x14ac:dyDescent="0.3">
      <c r="A156" t="s">
        <v>217</v>
      </c>
      <c r="B156" t="s">
        <v>208</v>
      </c>
      <c r="C156" t="s">
        <v>1991</v>
      </c>
      <c r="D156" s="1">
        <v>7750000</v>
      </c>
    </row>
    <row r="157" spans="1:4" x14ac:dyDescent="0.3">
      <c r="A157" t="s">
        <v>267</v>
      </c>
      <c r="B157" t="s">
        <v>198</v>
      </c>
      <c r="C157" t="s">
        <v>1991</v>
      </c>
      <c r="D157" s="1">
        <v>7700000</v>
      </c>
    </row>
    <row r="158" spans="1:4" x14ac:dyDescent="0.3">
      <c r="A158" t="s">
        <v>14</v>
      </c>
      <c r="B158" t="s">
        <v>191</v>
      </c>
      <c r="C158" t="s">
        <v>1991</v>
      </c>
      <c r="D158" s="1">
        <v>7666667</v>
      </c>
    </row>
    <row r="159" spans="1:4" x14ac:dyDescent="0.3">
      <c r="A159" t="s">
        <v>41</v>
      </c>
      <c r="B159" t="s">
        <v>144</v>
      </c>
      <c r="C159" t="s">
        <v>1991</v>
      </c>
      <c r="D159" s="1">
        <v>7666667</v>
      </c>
    </row>
    <row r="160" spans="1:4" x14ac:dyDescent="0.3">
      <c r="A160" t="s">
        <v>372</v>
      </c>
      <c r="B160" t="s">
        <v>145</v>
      </c>
      <c r="C160" t="s">
        <v>1991</v>
      </c>
      <c r="D160" s="1">
        <v>7500000</v>
      </c>
    </row>
    <row r="161" spans="1:4" x14ac:dyDescent="0.3">
      <c r="A161" t="s">
        <v>86</v>
      </c>
      <c r="B161" t="s">
        <v>192</v>
      </c>
      <c r="C161" t="s">
        <v>1991</v>
      </c>
      <c r="D161" s="1">
        <v>7500000</v>
      </c>
    </row>
    <row r="162" spans="1:4" x14ac:dyDescent="0.3">
      <c r="A162" t="s">
        <v>933</v>
      </c>
      <c r="B162" t="s">
        <v>199</v>
      </c>
      <c r="C162" t="s">
        <v>1991</v>
      </c>
      <c r="D162" s="1">
        <v>7500000</v>
      </c>
    </row>
    <row r="163" spans="1:4" x14ac:dyDescent="0.3">
      <c r="A163" t="s">
        <v>327</v>
      </c>
      <c r="B163" t="s">
        <v>208</v>
      </c>
      <c r="C163" t="s">
        <v>1991</v>
      </c>
      <c r="D163" s="1">
        <v>7425000</v>
      </c>
    </row>
    <row r="164" spans="1:4" x14ac:dyDescent="0.3">
      <c r="A164" t="s">
        <v>143</v>
      </c>
      <c r="B164" t="s">
        <v>187</v>
      </c>
      <c r="C164" t="s">
        <v>1991</v>
      </c>
      <c r="D164" s="1">
        <v>7400000</v>
      </c>
    </row>
    <row r="165" spans="1:4" x14ac:dyDescent="0.3">
      <c r="A165" t="s">
        <v>264</v>
      </c>
      <c r="B165" t="s">
        <v>198</v>
      </c>
      <c r="C165" t="s">
        <v>1991</v>
      </c>
      <c r="D165" s="1">
        <v>7350000</v>
      </c>
    </row>
    <row r="166" spans="1:4" x14ac:dyDescent="0.3">
      <c r="A166" t="s">
        <v>282</v>
      </c>
      <c r="B166" t="s">
        <v>197</v>
      </c>
      <c r="C166" t="s">
        <v>4</v>
      </c>
      <c r="D166" s="1">
        <v>7325000</v>
      </c>
    </row>
    <row r="167" spans="1:4" x14ac:dyDescent="0.3">
      <c r="A167" t="s">
        <v>250</v>
      </c>
      <c r="B167" t="s">
        <v>200</v>
      </c>
      <c r="C167" t="s">
        <v>916</v>
      </c>
      <c r="D167" s="1">
        <v>7300000</v>
      </c>
    </row>
    <row r="168" spans="1:4" x14ac:dyDescent="0.3">
      <c r="A168" t="s">
        <v>228</v>
      </c>
      <c r="B168" t="s">
        <v>195</v>
      </c>
      <c r="C168" t="s">
        <v>1987</v>
      </c>
      <c r="D168" s="1">
        <v>7285714</v>
      </c>
    </row>
    <row r="169" spans="1:4" x14ac:dyDescent="0.3">
      <c r="A169" t="s">
        <v>126</v>
      </c>
      <c r="B169" t="s">
        <v>208</v>
      </c>
      <c r="C169" t="s">
        <v>1987</v>
      </c>
      <c r="D169" s="1">
        <v>7250000</v>
      </c>
    </row>
    <row r="170" spans="1:4" x14ac:dyDescent="0.3">
      <c r="A170" t="s">
        <v>36</v>
      </c>
      <c r="B170" t="s">
        <v>203</v>
      </c>
      <c r="C170" t="s">
        <v>1991</v>
      </c>
      <c r="D170" s="1">
        <v>7000000</v>
      </c>
    </row>
    <row r="171" spans="1:4" x14ac:dyDescent="0.3">
      <c r="A171" t="s">
        <v>344</v>
      </c>
      <c r="B171" t="s">
        <v>196</v>
      </c>
      <c r="C171" t="s">
        <v>1991</v>
      </c>
      <c r="D171" s="1">
        <v>7000000</v>
      </c>
    </row>
    <row r="172" spans="1:4" x14ac:dyDescent="0.3">
      <c r="A172" t="s">
        <v>128</v>
      </c>
      <c r="B172" t="s">
        <v>202</v>
      </c>
      <c r="C172" t="s">
        <v>1991</v>
      </c>
      <c r="D172" s="1">
        <v>7000000</v>
      </c>
    </row>
    <row r="173" spans="1:4" x14ac:dyDescent="0.3">
      <c r="A173" t="s">
        <v>395</v>
      </c>
      <c r="B173" t="s">
        <v>189</v>
      </c>
      <c r="C173" t="s">
        <v>1991</v>
      </c>
      <c r="D173" s="1">
        <v>7000000</v>
      </c>
    </row>
    <row r="174" spans="1:4" x14ac:dyDescent="0.3">
      <c r="A174" t="s">
        <v>934</v>
      </c>
      <c r="B174" t="s">
        <v>194</v>
      </c>
      <c r="C174" t="s">
        <v>916</v>
      </c>
      <c r="D174" s="1">
        <v>7000000</v>
      </c>
    </row>
    <row r="175" spans="1:4" x14ac:dyDescent="0.3">
      <c r="A175" t="s">
        <v>935</v>
      </c>
      <c r="B175" t="s">
        <v>205</v>
      </c>
      <c r="C175" t="s">
        <v>1989</v>
      </c>
      <c r="D175" s="1">
        <v>7000000</v>
      </c>
    </row>
    <row r="176" spans="1:4" x14ac:dyDescent="0.3">
      <c r="A176" t="s">
        <v>375</v>
      </c>
      <c r="B176" t="s">
        <v>190</v>
      </c>
      <c r="C176" t="s">
        <v>1988</v>
      </c>
      <c r="D176" s="1">
        <v>7000000</v>
      </c>
    </row>
    <row r="177" spans="1:4" x14ac:dyDescent="0.3">
      <c r="A177" t="s">
        <v>484</v>
      </c>
      <c r="B177" t="s">
        <v>194</v>
      </c>
      <c r="C177" t="s">
        <v>1991</v>
      </c>
      <c r="D177" s="1">
        <v>6854712</v>
      </c>
    </row>
    <row r="178" spans="1:4" x14ac:dyDescent="0.3">
      <c r="A178" t="s">
        <v>288</v>
      </c>
      <c r="B178" t="s">
        <v>210</v>
      </c>
      <c r="C178" t="s">
        <v>1991</v>
      </c>
      <c r="D178" s="1">
        <v>6850000</v>
      </c>
    </row>
    <row r="179" spans="1:4" x14ac:dyDescent="0.3">
      <c r="A179" t="s">
        <v>298</v>
      </c>
      <c r="B179" t="s">
        <v>205</v>
      </c>
      <c r="C179" t="s">
        <v>1991</v>
      </c>
      <c r="D179" s="1">
        <v>6850000</v>
      </c>
    </row>
    <row r="180" spans="1:4" x14ac:dyDescent="0.3">
      <c r="A180" t="s">
        <v>380</v>
      </c>
      <c r="B180" t="s">
        <v>205</v>
      </c>
      <c r="C180" t="s">
        <v>1987</v>
      </c>
      <c r="D180" s="1">
        <v>6750000</v>
      </c>
    </row>
    <row r="181" spans="1:4" x14ac:dyDescent="0.3">
      <c r="A181" t="s">
        <v>211</v>
      </c>
      <c r="B181" t="s">
        <v>193</v>
      </c>
      <c r="C181" t="s">
        <v>916</v>
      </c>
      <c r="D181" s="1">
        <v>6750000</v>
      </c>
    </row>
    <row r="182" spans="1:4" x14ac:dyDescent="0.3">
      <c r="A182" t="s">
        <v>936</v>
      </c>
      <c r="B182" t="s">
        <v>191</v>
      </c>
      <c r="C182" t="s">
        <v>1991</v>
      </c>
      <c r="D182" s="1">
        <v>6625000</v>
      </c>
    </row>
    <row r="183" spans="1:4" x14ac:dyDescent="0.3">
      <c r="A183" t="s">
        <v>937</v>
      </c>
      <c r="B183" t="s">
        <v>202</v>
      </c>
      <c r="C183" t="s">
        <v>1991</v>
      </c>
      <c r="D183" s="1">
        <v>6550000</v>
      </c>
    </row>
    <row r="184" spans="1:4" x14ac:dyDescent="0.3">
      <c r="A184" t="s">
        <v>22</v>
      </c>
      <c r="B184" t="s">
        <v>144</v>
      </c>
      <c r="C184" t="s">
        <v>1988</v>
      </c>
      <c r="D184" s="1">
        <v>6500000</v>
      </c>
    </row>
    <row r="185" spans="1:4" x14ac:dyDescent="0.3">
      <c r="A185" t="s">
        <v>75</v>
      </c>
      <c r="B185" t="s">
        <v>198</v>
      </c>
      <c r="C185" t="s">
        <v>1991</v>
      </c>
      <c r="D185" s="1">
        <v>6500000</v>
      </c>
    </row>
    <row r="186" spans="1:4" x14ac:dyDescent="0.3">
      <c r="A186" t="s">
        <v>261</v>
      </c>
      <c r="B186" t="s">
        <v>188</v>
      </c>
      <c r="C186" t="s">
        <v>916</v>
      </c>
      <c r="D186" s="1">
        <v>6500000</v>
      </c>
    </row>
    <row r="187" spans="1:4" x14ac:dyDescent="0.3">
      <c r="A187" t="s">
        <v>151</v>
      </c>
      <c r="B187" t="s">
        <v>191</v>
      </c>
      <c r="C187" t="s">
        <v>1989</v>
      </c>
      <c r="D187" s="1">
        <v>6500000</v>
      </c>
    </row>
    <row r="188" spans="1:4" x14ac:dyDescent="0.3">
      <c r="A188" t="s">
        <v>130</v>
      </c>
      <c r="B188" t="s">
        <v>208</v>
      </c>
      <c r="C188" t="s">
        <v>1991</v>
      </c>
      <c r="D188" s="1">
        <v>6500000</v>
      </c>
    </row>
    <row r="189" spans="1:4" x14ac:dyDescent="0.3">
      <c r="A189" t="s">
        <v>133</v>
      </c>
      <c r="B189" t="s">
        <v>192</v>
      </c>
      <c r="C189" t="s">
        <v>1991</v>
      </c>
      <c r="D189" s="1">
        <v>6500000</v>
      </c>
    </row>
    <row r="190" spans="1:4" x14ac:dyDescent="0.3">
      <c r="A190" t="s">
        <v>100</v>
      </c>
      <c r="B190" t="s">
        <v>204</v>
      </c>
      <c r="C190" t="s">
        <v>3</v>
      </c>
      <c r="D190" s="1">
        <v>6500000</v>
      </c>
    </row>
    <row r="191" spans="1:4" x14ac:dyDescent="0.3">
      <c r="A191" t="s">
        <v>353</v>
      </c>
      <c r="B191" t="s">
        <v>199</v>
      </c>
      <c r="C191" t="s">
        <v>1991</v>
      </c>
      <c r="D191" s="1">
        <v>6466666</v>
      </c>
    </row>
    <row r="192" spans="1:4" x14ac:dyDescent="0.3">
      <c r="A192" t="s">
        <v>938</v>
      </c>
      <c r="B192" t="s">
        <v>145</v>
      </c>
      <c r="C192" t="s">
        <v>1991</v>
      </c>
      <c r="D192" s="1">
        <v>6400000</v>
      </c>
    </row>
    <row r="193" spans="1:4" x14ac:dyDescent="0.3">
      <c r="A193" t="s">
        <v>367</v>
      </c>
      <c r="B193" t="s">
        <v>205</v>
      </c>
      <c r="C193" t="s">
        <v>916</v>
      </c>
      <c r="D193" s="1">
        <v>6333333</v>
      </c>
    </row>
    <row r="194" spans="1:4" x14ac:dyDescent="0.3">
      <c r="A194" t="s">
        <v>134</v>
      </c>
      <c r="B194" t="s">
        <v>203</v>
      </c>
      <c r="C194" t="s">
        <v>1991</v>
      </c>
      <c r="D194" s="1">
        <v>6250000</v>
      </c>
    </row>
    <row r="195" spans="1:4" x14ac:dyDescent="0.3">
      <c r="A195" t="s">
        <v>38</v>
      </c>
      <c r="B195" t="s">
        <v>171</v>
      </c>
      <c r="C195" t="s">
        <v>1987</v>
      </c>
      <c r="D195" s="1">
        <v>6250000</v>
      </c>
    </row>
    <row r="196" spans="1:4" x14ac:dyDescent="0.3">
      <c r="A196" t="s">
        <v>322</v>
      </c>
      <c r="B196" t="s">
        <v>210</v>
      </c>
      <c r="C196" t="s">
        <v>3</v>
      </c>
      <c r="D196" s="1">
        <v>6200000</v>
      </c>
    </row>
    <row r="197" spans="1:4" x14ac:dyDescent="0.3">
      <c r="A197" t="s">
        <v>323</v>
      </c>
      <c r="B197" t="s">
        <v>145</v>
      </c>
      <c r="C197" t="s">
        <v>1989</v>
      </c>
      <c r="D197" s="1">
        <v>6166666</v>
      </c>
    </row>
    <row r="198" spans="1:4" x14ac:dyDescent="0.3">
      <c r="A198" t="s">
        <v>180</v>
      </c>
      <c r="B198" t="s">
        <v>187</v>
      </c>
      <c r="C198" t="s">
        <v>1991</v>
      </c>
      <c r="D198" s="1">
        <v>6150000</v>
      </c>
    </row>
    <row r="199" spans="1:4" x14ac:dyDescent="0.3">
      <c r="A199" t="s">
        <v>241</v>
      </c>
      <c r="B199" t="s">
        <v>207</v>
      </c>
      <c r="C199" t="s">
        <v>1988</v>
      </c>
      <c r="D199" s="1">
        <v>6000000</v>
      </c>
    </row>
    <row r="200" spans="1:4" x14ac:dyDescent="0.3">
      <c r="A200" t="s">
        <v>71</v>
      </c>
      <c r="B200" t="s">
        <v>203</v>
      </c>
      <c r="C200" t="s">
        <v>1991</v>
      </c>
      <c r="D200" s="1">
        <v>6000000</v>
      </c>
    </row>
    <row r="201" spans="1:4" x14ac:dyDescent="0.3">
      <c r="A201" t="s">
        <v>78</v>
      </c>
      <c r="B201" t="s">
        <v>204</v>
      </c>
      <c r="C201" t="s">
        <v>1991</v>
      </c>
      <c r="D201" s="1">
        <v>6000000</v>
      </c>
    </row>
    <row r="202" spans="1:4" x14ac:dyDescent="0.3">
      <c r="A202" t="s">
        <v>939</v>
      </c>
      <c r="B202" t="s">
        <v>201</v>
      </c>
      <c r="C202" t="s">
        <v>1991</v>
      </c>
      <c r="D202" s="1">
        <v>6000000</v>
      </c>
    </row>
    <row r="203" spans="1:4" x14ac:dyDescent="0.3">
      <c r="A203" t="s">
        <v>443</v>
      </c>
      <c r="B203" t="s">
        <v>210</v>
      </c>
      <c r="C203" t="s">
        <v>1991</v>
      </c>
      <c r="D203" s="1">
        <v>6000000</v>
      </c>
    </row>
    <row r="204" spans="1:4" x14ac:dyDescent="0.3">
      <c r="A204" t="s">
        <v>168</v>
      </c>
      <c r="B204" t="s">
        <v>196</v>
      </c>
      <c r="C204" t="s">
        <v>1991</v>
      </c>
      <c r="D204" s="1">
        <v>6000000</v>
      </c>
    </row>
    <row r="205" spans="1:4" x14ac:dyDescent="0.3">
      <c r="A205" t="s">
        <v>940</v>
      </c>
      <c r="B205" t="s">
        <v>200</v>
      </c>
      <c r="C205" t="s">
        <v>1991</v>
      </c>
      <c r="D205" s="1">
        <v>6000000</v>
      </c>
    </row>
    <row r="206" spans="1:4" x14ac:dyDescent="0.3">
      <c r="A206" t="s">
        <v>941</v>
      </c>
      <c r="B206" t="s">
        <v>195</v>
      </c>
      <c r="C206" t="s">
        <v>1991</v>
      </c>
      <c r="D206" s="1">
        <v>6000000</v>
      </c>
    </row>
    <row r="207" spans="1:4" x14ac:dyDescent="0.3">
      <c r="A207" t="s">
        <v>172</v>
      </c>
      <c r="B207" t="s">
        <v>144</v>
      </c>
      <c r="C207" t="s">
        <v>916</v>
      </c>
      <c r="D207" s="1">
        <v>6000000</v>
      </c>
    </row>
    <row r="208" spans="1:4" x14ac:dyDescent="0.3">
      <c r="A208" t="s">
        <v>942</v>
      </c>
      <c r="B208" t="s">
        <v>162</v>
      </c>
      <c r="C208" t="s">
        <v>1991</v>
      </c>
      <c r="D208" s="1">
        <v>6000000</v>
      </c>
    </row>
    <row r="209" spans="1:4" x14ac:dyDescent="0.3">
      <c r="A209" t="s">
        <v>461</v>
      </c>
      <c r="B209" t="s">
        <v>194</v>
      </c>
      <c r="C209" t="s">
        <v>4</v>
      </c>
      <c r="D209" s="1">
        <v>6000000</v>
      </c>
    </row>
    <row r="210" spans="1:4" x14ac:dyDescent="0.3">
      <c r="A210" t="s">
        <v>161</v>
      </c>
      <c r="B210" t="s">
        <v>200</v>
      </c>
      <c r="C210" t="s">
        <v>1991</v>
      </c>
      <c r="D210" s="1">
        <v>5900000</v>
      </c>
    </row>
    <row r="211" spans="1:4" x14ac:dyDescent="0.3">
      <c r="A211" t="s">
        <v>400</v>
      </c>
      <c r="B211" t="s">
        <v>196</v>
      </c>
      <c r="C211" t="s">
        <v>1991</v>
      </c>
      <c r="D211" s="1">
        <v>5900000</v>
      </c>
    </row>
    <row r="212" spans="1:4" x14ac:dyDescent="0.3">
      <c r="A212" t="s">
        <v>227</v>
      </c>
      <c r="B212" t="s">
        <v>177</v>
      </c>
      <c r="C212" t="s">
        <v>1989</v>
      </c>
      <c r="D212" s="1">
        <v>5800000</v>
      </c>
    </row>
    <row r="213" spans="1:4" x14ac:dyDescent="0.3">
      <c r="A213" t="s">
        <v>306</v>
      </c>
      <c r="B213" t="s">
        <v>195</v>
      </c>
      <c r="C213" t="s">
        <v>1991</v>
      </c>
      <c r="D213" s="1">
        <v>5800000</v>
      </c>
    </row>
    <row r="214" spans="1:4" x14ac:dyDescent="0.3">
      <c r="A214" t="s">
        <v>261</v>
      </c>
      <c r="B214" t="s">
        <v>204</v>
      </c>
      <c r="C214" t="s">
        <v>1991</v>
      </c>
      <c r="D214" s="1">
        <v>5750000</v>
      </c>
    </row>
    <row r="215" spans="1:4" x14ac:dyDescent="0.3">
      <c r="A215" t="s">
        <v>437</v>
      </c>
      <c r="B215" t="s">
        <v>199</v>
      </c>
      <c r="C215" t="s">
        <v>1987</v>
      </c>
      <c r="D215" s="1">
        <v>5750000</v>
      </c>
    </row>
    <row r="216" spans="1:4" x14ac:dyDescent="0.3">
      <c r="A216" t="s">
        <v>324</v>
      </c>
      <c r="B216" t="s">
        <v>205</v>
      </c>
      <c r="C216" t="s">
        <v>1991</v>
      </c>
      <c r="D216" s="1">
        <v>5750000</v>
      </c>
    </row>
    <row r="217" spans="1:4" x14ac:dyDescent="0.3">
      <c r="A217" t="s">
        <v>450</v>
      </c>
      <c r="B217" t="s">
        <v>202</v>
      </c>
      <c r="C217" t="s">
        <v>1991</v>
      </c>
      <c r="D217" s="1">
        <v>5750000</v>
      </c>
    </row>
    <row r="218" spans="1:4" x14ac:dyDescent="0.3">
      <c r="A218" t="s">
        <v>441</v>
      </c>
      <c r="B218" t="s">
        <v>191</v>
      </c>
      <c r="C218" t="s">
        <v>916</v>
      </c>
      <c r="D218" s="1">
        <v>5666666</v>
      </c>
    </row>
    <row r="219" spans="1:4" x14ac:dyDescent="0.3">
      <c r="A219" t="s">
        <v>453</v>
      </c>
      <c r="B219" t="s">
        <v>191</v>
      </c>
      <c r="C219" t="s">
        <v>1991</v>
      </c>
      <c r="D219" s="1">
        <v>5600000</v>
      </c>
    </row>
    <row r="220" spans="1:4" x14ac:dyDescent="0.3">
      <c r="A220" t="s">
        <v>120</v>
      </c>
      <c r="B220" t="s">
        <v>210</v>
      </c>
      <c r="C220" t="s">
        <v>1989</v>
      </c>
      <c r="D220" s="1">
        <v>5550000</v>
      </c>
    </row>
    <row r="221" spans="1:4" x14ac:dyDescent="0.3">
      <c r="A221" t="s">
        <v>141</v>
      </c>
      <c r="B221" t="s">
        <v>177</v>
      </c>
      <c r="C221" t="s">
        <v>1991</v>
      </c>
      <c r="D221" s="1">
        <v>5500000</v>
      </c>
    </row>
    <row r="222" spans="1:4" x14ac:dyDescent="0.3">
      <c r="A222" t="s">
        <v>43</v>
      </c>
      <c r="B222" t="s">
        <v>145</v>
      </c>
      <c r="C222" t="s">
        <v>1991</v>
      </c>
      <c r="D222" s="1">
        <v>5500000</v>
      </c>
    </row>
    <row r="223" spans="1:4" x14ac:dyDescent="0.3">
      <c r="A223" t="s">
        <v>170</v>
      </c>
      <c r="B223" t="s">
        <v>195</v>
      </c>
      <c r="C223" t="s">
        <v>1991</v>
      </c>
      <c r="D223" s="1">
        <v>5500000</v>
      </c>
    </row>
    <row r="224" spans="1:4" x14ac:dyDescent="0.3">
      <c r="A224" t="s">
        <v>943</v>
      </c>
      <c r="B224" t="s">
        <v>191</v>
      </c>
      <c r="C224" t="s">
        <v>1991</v>
      </c>
      <c r="D224" s="1">
        <v>5500000</v>
      </c>
    </row>
    <row r="225" spans="1:4" x14ac:dyDescent="0.3">
      <c r="A225" t="s">
        <v>176</v>
      </c>
      <c r="B225" t="s">
        <v>210</v>
      </c>
      <c r="C225" t="s">
        <v>1991</v>
      </c>
      <c r="D225" s="1">
        <v>5500000</v>
      </c>
    </row>
    <row r="226" spans="1:4" x14ac:dyDescent="0.3">
      <c r="A226" t="s">
        <v>114</v>
      </c>
      <c r="B226" t="s">
        <v>144</v>
      </c>
      <c r="C226" t="s">
        <v>1991</v>
      </c>
      <c r="D226" s="1">
        <v>5500000</v>
      </c>
    </row>
    <row r="227" spans="1:4" x14ac:dyDescent="0.3">
      <c r="A227" t="s">
        <v>10</v>
      </c>
      <c r="B227" t="s">
        <v>198</v>
      </c>
      <c r="C227" t="s">
        <v>1991</v>
      </c>
      <c r="D227" s="1">
        <v>5500000</v>
      </c>
    </row>
    <row r="228" spans="1:4" x14ac:dyDescent="0.3">
      <c r="A228" t="s">
        <v>169</v>
      </c>
      <c r="B228" t="s">
        <v>188</v>
      </c>
      <c r="C228" t="s">
        <v>1987</v>
      </c>
      <c r="D228" s="1">
        <v>5500000</v>
      </c>
    </row>
    <row r="229" spans="1:4" x14ac:dyDescent="0.3">
      <c r="A229" t="s">
        <v>944</v>
      </c>
      <c r="B229" t="s">
        <v>203</v>
      </c>
      <c r="C229" t="s">
        <v>916</v>
      </c>
      <c r="D229" s="1">
        <v>5500000</v>
      </c>
    </row>
    <row r="230" spans="1:4" x14ac:dyDescent="0.3">
      <c r="A230" t="s">
        <v>470</v>
      </c>
      <c r="B230" t="s">
        <v>190</v>
      </c>
      <c r="C230" t="s">
        <v>4</v>
      </c>
      <c r="D230" s="1">
        <v>5500000</v>
      </c>
    </row>
    <row r="231" spans="1:4" x14ac:dyDescent="0.3">
      <c r="A231" t="s">
        <v>945</v>
      </c>
      <c r="B231" t="s">
        <v>205</v>
      </c>
      <c r="C231" t="s">
        <v>3</v>
      </c>
      <c r="D231" s="1">
        <v>5425000</v>
      </c>
    </row>
    <row r="232" spans="1:4" x14ac:dyDescent="0.3">
      <c r="A232" t="s">
        <v>946</v>
      </c>
      <c r="B232" t="s">
        <v>206</v>
      </c>
      <c r="C232" t="s">
        <v>1991</v>
      </c>
      <c r="D232" s="1">
        <v>5350000</v>
      </c>
    </row>
    <row r="233" spans="1:4" x14ac:dyDescent="0.3">
      <c r="A233" t="s">
        <v>358</v>
      </c>
      <c r="B233" t="s">
        <v>204</v>
      </c>
      <c r="C233" t="s">
        <v>1991</v>
      </c>
      <c r="D233" s="1">
        <v>5325000</v>
      </c>
    </row>
    <row r="234" spans="1:4" x14ac:dyDescent="0.3">
      <c r="A234" t="s">
        <v>478</v>
      </c>
      <c r="B234" t="s">
        <v>197</v>
      </c>
      <c r="C234" t="s">
        <v>3</v>
      </c>
      <c r="D234" s="1">
        <v>5325000</v>
      </c>
    </row>
    <row r="235" spans="1:4" x14ac:dyDescent="0.3">
      <c r="A235" t="s">
        <v>115</v>
      </c>
      <c r="B235" t="s">
        <v>162</v>
      </c>
      <c r="C235" t="s">
        <v>4</v>
      </c>
      <c r="D235" s="1">
        <v>5250000</v>
      </c>
    </row>
    <row r="236" spans="1:4" x14ac:dyDescent="0.3">
      <c r="A236" t="s">
        <v>947</v>
      </c>
      <c r="B236" t="s">
        <v>144</v>
      </c>
      <c r="C236" t="s">
        <v>1989</v>
      </c>
      <c r="D236" s="1">
        <v>5250000</v>
      </c>
    </row>
    <row r="237" spans="1:4" x14ac:dyDescent="0.3">
      <c r="A237" t="s">
        <v>295</v>
      </c>
      <c r="B237" t="s">
        <v>203</v>
      </c>
      <c r="C237" t="s">
        <v>4</v>
      </c>
      <c r="D237" s="1">
        <v>5200000</v>
      </c>
    </row>
    <row r="238" spans="1:4" x14ac:dyDescent="0.3">
      <c r="A238" t="s">
        <v>394</v>
      </c>
      <c r="B238" t="s">
        <v>208</v>
      </c>
      <c r="C238" t="s">
        <v>1991</v>
      </c>
      <c r="D238" s="1">
        <v>5125000</v>
      </c>
    </row>
    <row r="239" spans="1:4" x14ac:dyDescent="0.3">
      <c r="A239" t="s">
        <v>284</v>
      </c>
      <c r="B239" t="s">
        <v>187</v>
      </c>
      <c r="C239" t="s">
        <v>3</v>
      </c>
      <c r="D239" s="1">
        <v>5100000</v>
      </c>
    </row>
    <row r="240" spans="1:4" x14ac:dyDescent="0.3">
      <c r="A240" t="s">
        <v>275</v>
      </c>
      <c r="B240" t="s">
        <v>204</v>
      </c>
      <c r="C240" t="s">
        <v>1991</v>
      </c>
      <c r="D240" s="1">
        <v>5000000</v>
      </c>
    </row>
    <row r="241" spans="1:4" x14ac:dyDescent="0.3">
      <c r="A241" t="s">
        <v>20</v>
      </c>
      <c r="B241" t="s">
        <v>202</v>
      </c>
      <c r="C241" t="s">
        <v>1991</v>
      </c>
      <c r="D241" s="1">
        <v>5000000</v>
      </c>
    </row>
    <row r="242" spans="1:4" x14ac:dyDescent="0.3">
      <c r="A242" t="s">
        <v>24</v>
      </c>
      <c r="B242" t="s">
        <v>144</v>
      </c>
      <c r="C242" t="s">
        <v>1991</v>
      </c>
      <c r="D242" s="1">
        <v>5000000</v>
      </c>
    </row>
    <row r="243" spans="1:4" x14ac:dyDescent="0.3">
      <c r="A243" t="s">
        <v>54</v>
      </c>
      <c r="B243" t="s">
        <v>199</v>
      </c>
      <c r="C243" t="s">
        <v>1991</v>
      </c>
      <c r="D243" s="1">
        <v>5000000</v>
      </c>
    </row>
    <row r="244" spans="1:4" x14ac:dyDescent="0.3">
      <c r="A244" t="s">
        <v>149</v>
      </c>
      <c r="B244" t="s">
        <v>154</v>
      </c>
      <c r="C244" t="s">
        <v>916</v>
      </c>
      <c r="D244" s="1">
        <v>5000000</v>
      </c>
    </row>
    <row r="245" spans="1:4" x14ac:dyDescent="0.3">
      <c r="A245" t="s">
        <v>365</v>
      </c>
      <c r="B245" t="s">
        <v>144</v>
      </c>
      <c r="C245" t="s">
        <v>916</v>
      </c>
      <c r="D245" s="1">
        <v>5000000</v>
      </c>
    </row>
    <row r="246" spans="1:4" x14ac:dyDescent="0.3">
      <c r="A246" t="s">
        <v>160</v>
      </c>
      <c r="B246" t="s">
        <v>144</v>
      </c>
      <c r="C246" t="s">
        <v>916</v>
      </c>
      <c r="D246" s="1">
        <v>5000000</v>
      </c>
    </row>
    <row r="247" spans="1:4" x14ac:dyDescent="0.3">
      <c r="A247" t="s">
        <v>254</v>
      </c>
      <c r="B247" t="s">
        <v>154</v>
      </c>
      <c r="C247" t="s">
        <v>1991</v>
      </c>
      <c r="D247" s="1">
        <v>4958333</v>
      </c>
    </row>
    <row r="248" spans="1:4" x14ac:dyDescent="0.3">
      <c r="A248" t="s">
        <v>373</v>
      </c>
      <c r="B248" t="s">
        <v>210</v>
      </c>
      <c r="C248" t="s">
        <v>916</v>
      </c>
      <c r="D248" s="1">
        <v>4850000</v>
      </c>
    </row>
    <row r="249" spans="1:4" x14ac:dyDescent="0.3">
      <c r="A249" t="s">
        <v>285</v>
      </c>
      <c r="B249" t="s">
        <v>200</v>
      </c>
      <c r="C249" t="s">
        <v>1988</v>
      </c>
      <c r="D249" s="1">
        <v>4800000</v>
      </c>
    </row>
    <row r="250" spans="1:4" x14ac:dyDescent="0.3">
      <c r="A250" t="s">
        <v>439</v>
      </c>
      <c r="B250" t="s">
        <v>193</v>
      </c>
      <c r="C250" t="s">
        <v>1991</v>
      </c>
      <c r="D250" s="1">
        <v>4700000</v>
      </c>
    </row>
    <row r="251" spans="1:4" x14ac:dyDescent="0.3">
      <c r="A251" t="s">
        <v>340</v>
      </c>
      <c r="B251" t="s">
        <v>203</v>
      </c>
      <c r="C251" t="s">
        <v>1988</v>
      </c>
      <c r="D251" s="1">
        <v>4687500</v>
      </c>
    </row>
    <row r="252" spans="1:4" x14ac:dyDescent="0.3">
      <c r="A252" t="s">
        <v>462</v>
      </c>
      <c r="B252" t="s">
        <v>209</v>
      </c>
      <c r="C252" t="s">
        <v>916</v>
      </c>
      <c r="D252" s="1">
        <v>4666666</v>
      </c>
    </row>
    <row r="253" spans="1:4" x14ac:dyDescent="0.3">
      <c r="A253" t="s">
        <v>387</v>
      </c>
      <c r="B253" t="s">
        <v>162</v>
      </c>
      <c r="C253" t="s">
        <v>1991</v>
      </c>
      <c r="D253" s="1">
        <v>4650000</v>
      </c>
    </row>
    <row r="254" spans="1:4" x14ac:dyDescent="0.3">
      <c r="A254" t="s">
        <v>243</v>
      </c>
      <c r="B254" t="s">
        <v>198</v>
      </c>
      <c r="C254" t="s">
        <v>1991</v>
      </c>
      <c r="D254" s="1">
        <v>4600000</v>
      </c>
    </row>
    <row r="255" spans="1:4" x14ac:dyDescent="0.3">
      <c r="A255" t="s">
        <v>279</v>
      </c>
      <c r="B255" t="s">
        <v>202</v>
      </c>
      <c r="C255" t="s">
        <v>1991</v>
      </c>
      <c r="D255" s="1">
        <v>4600000</v>
      </c>
    </row>
    <row r="256" spans="1:4" x14ac:dyDescent="0.3">
      <c r="A256" t="s">
        <v>467</v>
      </c>
      <c r="B256" t="s">
        <v>198</v>
      </c>
      <c r="C256" t="s">
        <v>4</v>
      </c>
      <c r="D256" s="1">
        <v>4583333</v>
      </c>
    </row>
    <row r="257" spans="1:4" x14ac:dyDescent="0.3">
      <c r="A257" t="s">
        <v>948</v>
      </c>
      <c r="B257" t="s">
        <v>210</v>
      </c>
      <c r="C257" t="s">
        <v>4</v>
      </c>
      <c r="D257" s="1">
        <v>4500000</v>
      </c>
    </row>
    <row r="258" spans="1:4" x14ac:dyDescent="0.3">
      <c r="A258" t="s">
        <v>351</v>
      </c>
      <c r="B258" t="s">
        <v>208</v>
      </c>
      <c r="C258" t="s">
        <v>916</v>
      </c>
      <c r="D258" s="1">
        <v>4500000</v>
      </c>
    </row>
    <row r="259" spans="1:4" x14ac:dyDescent="0.3">
      <c r="A259" t="s">
        <v>466</v>
      </c>
      <c r="B259" t="s">
        <v>188</v>
      </c>
      <c r="C259" t="s">
        <v>3</v>
      </c>
      <c r="D259" s="1">
        <v>4500000</v>
      </c>
    </row>
    <row r="260" spans="1:4" x14ac:dyDescent="0.3">
      <c r="A260" t="s">
        <v>287</v>
      </c>
      <c r="B260" t="s">
        <v>188</v>
      </c>
      <c r="C260" t="s">
        <v>1991</v>
      </c>
      <c r="D260" s="1">
        <v>4450000</v>
      </c>
    </row>
    <row r="261" spans="1:4" x14ac:dyDescent="0.3">
      <c r="A261" t="s">
        <v>455</v>
      </c>
      <c r="B261" t="s">
        <v>200</v>
      </c>
      <c r="C261" t="s">
        <v>1991</v>
      </c>
      <c r="D261" s="1">
        <v>4400000</v>
      </c>
    </row>
    <row r="262" spans="1:4" x14ac:dyDescent="0.3">
      <c r="A262" t="s">
        <v>218</v>
      </c>
      <c r="B262" t="s">
        <v>202</v>
      </c>
      <c r="C262" t="s">
        <v>3</v>
      </c>
      <c r="D262" s="1">
        <v>4350000</v>
      </c>
    </row>
    <row r="263" spans="1:4" x14ac:dyDescent="0.3">
      <c r="A263" t="s">
        <v>297</v>
      </c>
      <c r="B263" t="s">
        <v>192</v>
      </c>
      <c r="C263" t="s">
        <v>3</v>
      </c>
      <c r="D263" s="1">
        <v>4350000</v>
      </c>
    </row>
    <row r="264" spans="1:4" x14ac:dyDescent="0.3">
      <c r="A264" t="s">
        <v>401</v>
      </c>
      <c r="B264" t="s">
        <v>200</v>
      </c>
      <c r="C264" t="s">
        <v>1991</v>
      </c>
      <c r="D264" s="1">
        <v>4333333</v>
      </c>
    </row>
    <row r="265" spans="1:4" x14ac:dyDescent="0.3">
      <c r="A265" t="s">
        <v>489</v>
      </c>
      <c r="B265" t="s">
        <v>206</v>
      </c>
      <c r="C265" t="s">
        <v>1987</v>
      </c>
      <c r="D265" s="1">
        <v>4333333</v>
      </c>
    </row>
    <row r="266" spans="1:4" x14ac:dyDescent="0.3">
      <c r="A266" t="s">
        <v>337</v>
      </c>
      <c r="B266" t="s">
        <v>191</v>
      </c>
      <c r="C266" t="s">
        <v>3</v>
      </c>
      <c r="D266" s="1">
        <v>4325000</v>
      </c>
    </row>
    <row r="267" spans="1:4" x14ac:dyDescent="0.3">
      <c r="A267" t="s">
        <v>447</v>
      </c>
      <c r="B267" t="s">
        <v>177</v>
      </c>
      <c r="C267" t="s">
        <v>1991</v>
      </c>
      <c r="D267" s="1">
        <v>4315000</v>
      </c>
    </row>
    <row r="268" spans="1:4" x14ac:dyDescent="0.3">
      <c r="A268" t="s">
        <v>214</v>
      </c>
      <c r="B268" t="s">
        <v>177</v>
      </c>
      <c r="C268" t="s">
        <v>916</v>
      </c>
      <c r="D268" s="1">
        <v>4300000</v>
      </c>
    </row>
    <row r="269" spans="1:4" x14ac:dyDescent="0.3">
      <c r="A269" t="s">
        <v>376</v>
      </c>
      <c r="B269" t="s">
        <v>198</v>
      </c>
      <c r="C269" t="s">
        <v>916</v>
      </c>
      <c r="D269" s="1">
        <v>4300000</v>
      </c>
    </row>
    <row r="270" spans="1:4" x14ac:dyDescent="0.3">
      <c r="A270" t="s">
        <v>949</v>
      </c>
      <c r="B270" t="s">
        <v>206</v>
      </c>
      <c r="C270" t="s">
        <v>1991</v>
      </c>
      <c r="D270" s="1">
        <v>4275000</v>
      </c>
    </row>
    <row r="271" spans="1:4" x14ac:dyDescent="0.3">
      <c r="A271" t="s">
        <v>142</v>
      </c>
      <c r="B271" t="s">
        <v>171</v>
      </c>
      <c r="C271" t="s">
        <v>1987</v>
      </c>
      <c r="D271" s="1">
        <v>4250000</v>
      </c>
    </row>
    <row r="272" spans="1:4" x14ac:dyDescent="0.3">
      <c r="A272" t="s">
        <v>421</v>
      </c>
      <c r="B272" t="s">
        <v>197</v>
      </c>
      <c r="C272" t="s">
        <v>1991</v>
      </c>
      <c r="D272" s="1">
        <v>4214285</v>
      </c>
    </row>
    <row r="273" spans="1:4" x14ac:dyDescent="0.3">
      <c r="A273" t="s">
        <v>432</v>
      </c>
      <c r="B273" t="s">
        <v>204</v>
      </c>
      <c r="C273" t="s">
        <v>4</v>
      </c>
      <c r="D273" s="1">
        <v>4200000</v>
      </c>
    </row>
    <row r="274" spans="1:4" x14ac:dyDescent="0.3">
      <c r="A274" t="s">
        <v>950</v>
      </c>
      <c r="B274" t="s">
        <v>194</v>
      </c>
      <c r="C274" t="s">
        <v>916</v>
      </c>
      <c r="D274" s="1">
        <v>4200000</v>
      </c>
    </row>
    <row r="275" spans="1:4" x14ac:dyDescent="0.3">
      <c r="A275" t="s">
        <v>219</v>
      </c>
      <c r="B275" t="s">
        <v>154</v>
      </c>
      <c r="C275" t="s">
        <v>1991</v>
      </c>
      <c r="D275" s="1">
        <v>4200000</v>
      </c>
    </row>
    <row r="276" spans="1:4" x14ac:dyDescent="0.3">
      <c r="A276" t="s">
        <v>15</v>
      </c>
      <c r="B276" t="s">
        <v>189</v>
      </c>
      <c r="C276" t="s">
        <v>3</v>
      </c>
      <c r="D276" s="1">
        <v>4200000</v>
      </c>
    </row>
    <row r="277" spans="1:4" x14ac:dyDescent="0.3">
      <c r="A277" t="s">
        <v>951</v>
      </c>
      <c r="B277" t="s">
        <v>192</v>
      </c>
      <c r="C277" t="s">
        <v>1991</v>
      </c>
      <c r="D277" s="1">
        <v>4200000</v>
      </c>
    </row>
    <row r="278" spans="1:4" x14ac:dyDescent="0.3">
      <c r="A278" t="s">
        <v>316</v>
      </c>
      <c r="B278" t="s">
        <v>154</v>
      </c>
      <c r="C278" t="s">
        <v>1991</v>
      </c>
      <c r="D278" s="1">
        <v>4100000</v>
      </c>
    </row>
    <row r="279" spans="1:4" x14ac:dyDescent="0.3">
      <c r="A279" t="s">
        <v>342</v>
      </c>
      <c r="B279" t="s">
        <v>201</v>
      </c>
      <c r="C279" t="s">
        <v>3</v>
      </c>
      <c r="D279" s="1">
        <v>4100000</v>
      </c>
    </row>
    <row r="280" spans="1:4" x14ac:dyDescent="0.3">
      <c r="A280" t="s">
        <v>311</v>
      </c>
      <c r="B280" t="s">
        <v>208</v>
      </c>
      <c r="C280" t="s">
        <v>1991</v>
      </c>
      <c r="D280" s="1">
        <v>4050000</v>
      </c>
    </row>
    <row r="281" spans="1:4" x14ac:dyDescent="0.3">
      <c r="A281" t="s">
        <v>29</v>
      </c>
      <c r="B281" t="s">
        <v>189</v>
      </c>
      <c r="C281" t="s">
        <v>1987</v>
      </c>
      <c r="D281" s="1">
        <v>4000000</v>
      </c>
    </row>
    <row r="282" spans="1:4" x14ac:dyDescent="0.3">
      <c r="A282" t="s">
        <v>182</v>
      </c>
      <c r="B282" t="s">
        <v>154</v>
      </c>
      <c r="C282" t="s">
        <v>4</v>
      </c>
      <c r="D282" s="1">
        <v>4000000</v>
      </c>
    </row>
    <row r="283" spans="1:4" x14ac:dyDescent="0.3">
      <c r="A283" t="s">
        <v>952</v>
      </c>
      <c r="B283" t="s">
        <v>204</v>
      </c>
      <c r="C283" t="s">
        <v>1991</v>
      </c>
      <c r="D283" s="1">
        <v>4000000</v>
      </c>
    </row>
    <row r="284" spans="1:4" x14ac:dyDescent="0.3">
      <c r="A284" t="s">
        <v>953</v>
      </c>
      <c r="B284" t="s">
        <v>191</v>
      </c>
      <c r="C284" t="s">
        <v>1987</v>
      </c>
      <c r="D284" s="1">
        <v>4000000</v>
      </c>
    </row>
    <row r="285" spans="1:4" x14ac:dyDescent="0.3">
      <c r="A285" t="s">
        <v>403</v>
      </c>
      <c r="B285" t="s">
        <v>204</v>
      </c>
      <c r="C285" t="s">
        <v>1991</v>
      </c>
      <c r="D285" s="1">
        <v>4000000</v>
      </c>
    </row>
    <row r="286" spans="1:4" x14ac:dyDescent="0.3">
      <c r="A286" t="s">
        <v>954</v>
      </c>
      <c r="B286" t="s">
        <v>177</v>
      </c>
      <c r="C286" t="s">
        <v>1991</v>
      </c>
      <c r="D286" s="1">
        <v>4000000</v>
      </c>
    </row>
    <row r="287" spans="1:4" x14ac:dyDescent="0.3">
      <c r="A287" t="s">
        <v>955</v>
      </c>
      <c r="B287" t="s">
        <v>205</v>
      </c>
      <c r="C287" t="s">
        <v>916</v>
      </c>
      <c r="D287" s="1">
        <v>4000000</v>
      </c>
    </row>
    <row r="288" spans="1:4" x14ac:dyDescent="0.3">
      <c r="A288" t="s">
        <v>956</v>
      </c>
      <c r="B288" t="s">
        <v>187</v>
      </c>
      <c r="C288" t="s">
        <v>1987</v>
      </c>
      <c r="D288" s="1">
        <v>4000000</v>
      </c>
    </row>
    <row r="289" spans="1:4" x14ac:dyDescent="0.3">
      <c r="A289" t="s">
        <v>957</v>
      </c>
      <c r="B289" t="s">
        <v>177</v>
      </c>
      <c r="C289" t="s">
        <v>1991</v>
      </c>
      <c r="D289" s="1">
        <v>4000000</v>
      </c>
    </row>
    <row r="290" spans="1:4" x14ac:dyDescent="0.3">
      <c r="A290" t="s">
        <v>473</v>
      </c>
      <c r="B290" t="s">
        <v>144</v>
      </c>
      <c r="C290" t="s">
        <v>1987</v>
      </c>
      <c r="D290" s="1">
        <v>4000000</v>
      </c>
    </row>
    <row r="291" spans="1:4" x14ac:dyDescent="0.3">
      <c r="A291" t="s">
        <v>415</v>
      </c>
      <c r="B291" t="s">
        <v>193</v>
      </c>
      <c r="C291" t="s">
        <v>1991</v>
      </c>
      <c r="D291" s="1">
        <v>3950000</v>
      </c>
    </row>
    <row r="292" spans="1:4" x14ac:dyDescent="0.3">
      <c r="A292" t="s">
        <v>300</v>
      </c>
      <c r="B292" t="s">
        <v>203</v>
      </c>
      <c r="C292" t="s">
        <v>916</v>
      </c>
      <c r="D292" s="1">
        <v>3900000</v>
      </c>
    </row>
    <row r="293" spans="1:4" x14ac:dyDescent="0.3">
      <c r="A293" t="s">
        <v>265</v>
      </c>
      <c r="B293" t="s">
        <v>203</v>
      </c>
      <c r="C293" t="s">
        <v>1991</v>
      </c>
      <c r="D293" s="1">
        <v>3850000</v>
      </c>
    </row>
    <row r="294" spans="1:4" x14ac:dyDescent="0.3">
      <c r="A294" t="s">
        <v>247</v>
      </c>
      <c r="B294" t="s">
        <v>145</v>
      </c>
      <c r="C294" t="s">
        <v>1991</v>
      </c>
      <c r="D294" s="1">
        <v>3800000</v>
      </c>
    </row>
    <row r="295" spans="1:4" x14ac:dyDescent="0.3">
      <c r="A295" t="s">
        <v>958</v>
      </c>
      <c r="B295" t="s">
        <v>204</v>
      </c>
      <c r="C295" t="s">
        <v>916</v>
      </c>
      <c r="D295" s="1">
        <v>3750000</v>
      </c>
    </row>
    <row r="296" spans="1:4" x14ac:dyDescent="0.3">
      <c r="A296" t="s">
        <v>959</v>
      </c>
      <c r="B296" t="s">
        <v>200</v>
      </c>
      <c r="C296" t="s">
        <v>1991</v>
      </c>
      <c r="D296" s="1">
        <v>3750000</v>
      </c>
    </row>
    <row r="297" spans="1:4" x14ac:dyDescent="0.3">
      <c r="A297" t="s">
        <v>301</v>
      </c>
      <c r="B297" t="s">
        <v>191</v>
      </c>
      <c r="C297" t="s">
        <v>1991</v>
      </c>
      <c r="D297" s="1">
        <v>3750000</v>
      </c>
    </row>
    <row r="298" spans="1:4" x14ac:dyDescent="0.3">
      <c r="A298" t="s">
        <v>388</v>
      </c>
      <c r="B298" t="s">
        <v>203</v>
      </c>
      <c r="C298" t="s">
        <v>3</v>
      </c>
      <c r="D298" s="1">
        <v>3725000</v>
      </c>
    </row>
    <row r="299" spans="1:4" x14ac:dyDescent="0.3">
      <c r="A299" t="s">
        <v>338</v>
      </c>
      <c r="B299" t="s">
        <v>204</v>
      </c>
      <c r="C299" t="s">
        <v>916</v>
      </c>
      <c r="D299" s="1">
        <v>3666666</v>
      </c>
    </row>
    <row r="300" spans="1:4" x14ac:dyDescent="0.3">
      <c r="A300" t="s">
        <v>352</v>
      </c>
      <c r="B300" t="s">
        <v>191</v>
      </c>
      <c r="C300" t="s">
        <v>1991</v>
      </c>
      <c r="D300" s="1">
        <v>3650000</v>
      </c>
    </row>
    <row r="301" spans="1:4" x14ac:dyDescent="0.3">
      <c r="A301" t="s">
        <v>487</v>
      </c>
      <c r="B301" t="s">
        <v>188</v>
      </c>
      <c r="C301" t="s">
        <v>916</v>
      </c>
      <c r="D301" s="1">
        <v>3600000</v>
      </c>
    </row>
    <row r="302" spans="1:4" x14ac:dyDescent="0.3">
      <c r="A302" t="s">
        <v>363</v>
      </c>
      <c r="B302" t="s">
        <v>154</v>
      </c>
      <c r="C302" t="s">
        <v>916</v>
      </c>
      <c r="D302" s="1">
        <v>3583333</v>
      </c>
    </row>
    <row r="303" spans="1:4" x14ac:dyDescent="0.3">
      <c r="A303" t="s">
        <v>237</v>
      </c>
      <c r="B303" t="s">
        <v>154</v>
      </c>
      <c r="C303" t="s">
        <v>3</v>
      </c>
      <c r="D303" s="1">
        <v>3575000</v>
      </c>
    </row>
    <row r="304" spans="1:4" x14ac:dyDescent="0.3">
      <c r="A304" t="s">
        <v>440</v>
      </c>
      <c r="B304" t="s">
        <v>144</v>
      </c>
      <c r="C304" t="s">
        <v>1991</v>
      </c>
      <c r="D304" s="1">
        <v>3575000</v>
      </c>
    </row>
    <row r="305" spans="1:4" x14ac:dyDescent="0.3">
      <c r="A305" t="s">
        <v>454</v>
      </c>
      <c r="B305" t="s">
        <v>198</v>
      </c>
      <c r="C305" t="s">
        <v>1991</v>
      </c>
      <c r="D305" s="1">
        <v>3550000</v>
      </c>
    </row>
    <row r="306" spans="1:4" x14ac:dyDescent="0.3">
      <c r="A306" t="s">
        <v>433</v>
      </c>
      <c r="B306" t="s">
        <v>162</v>
      </c>
      <c r="C306" t="s">
        <v>1991</v>
      </c>
      <c r="D306" s="1">
        <v>3520000</v>
      </c>
    </row>
    <row r="307" spans="1:4" x14ac:dyDescent="0.3">
      <c r="A307" t="s">
        <v>263</v>
      </c>
      <c r="B307" t="s">
        <v>202</v>
      </c>
      <c r="C307" t="s">
        <v>916</v>
      </c>
      <c r="D307" s="1">
        <v>3500000</v>
      </c>
    </row>
    <row r="308" spans="1:4" x14ac:dyDescent="0.3">
      <c r="A308" t="s">
        <v>960</v>
      </c>
      <c r="B308" t="s">
        <v>195</v>
      </c>
      <c r="C308" t="s">
        <v>1991</v>
      </c>
      <c r="D308" s="1">
        <v>3500000</v>
      </c>
    </row>
    <row r="309" spans="1:4" x14ac:dyDescent="0.3">
      <c r="A309" t="s">
        <v>382</v>
      </c>
      <c r="B309" t="s">
        <v>202</v>
      </c>
      <c r="C309" t="s">
        <v>916</v>
      </c>
      <c r="D309" s="1">
        <v>3500000</v>
      </c>
    </row>
    <row r="310" spans="1:4" x14ac:dyDescent="0.3">
      <c r="A310" t="s">
        <v>961</v>
      </c>
      <c r="B310" t="s">
        <v>177</v>
      </c>
      <c r="C310" t="s">
        <v>1988</v>
      </c>
      <c r="D310" s="1">
        <v>3500000</v>
      </c>
    </row>
    <row r="311" spans="1:4" x14ac:dyDescent="0.3">
      <c r="A311" t="s">
        <v>334</v>
      </c>
      <c r="B311" t="s">
        <v>194</v>
      </c>
      <c r="C311" t="s">
        <v>1988</v>
      </c>
      <c r="D311" s="1">
        <v>3475000</v>
      </c>
    </row>
    <row r="312" spans="1:4" x14ac:dyDescent="0.3">
      <c r="A312" t="s">
        <v>362</v>
      </c>
      <c r="B312" t="s">
        <v>194</v>
      </c>
      <c r="C312" t="s">
        <v>1991</v>
      </c>
      <c r="D312" s="1">
        <v>3450000</v>
      </c>
    </row>
    <row r="313" spans="1:4" x14ac:dyDescent="0.3">
      <c r="A313" t="s">
        <v>402</v>
      </c>
      <c r="B313" t="s">
        <v>203</v>
      </c>
      <c r="C313" t="s">
        <v>1991</v>
      </c>
      <c r="D313" s="1">
        <v>3450000</v>
      </c>
    </row>
    <row r="314" spans="1:4" x14ac:dyDescent="0.3">
      <c r="A314" t="s">
        <v>491</v>
      </c>
      <c r="B314" t="s">
        <v>198</v>
      </c>
      <c r="C314" t="s">
        <v>1991</v>
      </c>
      <c r="D314" s="1">
        <v>3400000</v>
      </c>
    </row>
    <row r="315" spans="1:4" x14ac:dyDescent="0.3">
      <c r="A315" t="s">
        <v>385</v>
      </c>
      <c r="B315" t="s">
        <v>171</v>
      </c>
      <c r="C315" t="s">
        <v>1991</v>
      </c>
      <c r="D315" s="1">
        <v>3400000</v>
      </c>
    </row>
    <row r="316" spans="1:4" x14ac:dyDescent="0.3">
      <c r="A316" t="s">
        <v>396</v>
      </c>
      <c r="B316" t="s">
        <v>205</v>
      </c>
      <c r="C316" t="s">
        <v>1991</v>
      </c>
      <c r="D316" s="1">
        <v>3325000</v>
      </c>
    </row>
    <row r="317" spans="1:4" x14ac:dyDescent="0.3">
      <c r="A317" t="s">
        <v>292</v>
      </c>
      <c r="B317" t="s">
        <v>154</v>
      </c>
      <c r="C317" t="s">
        <v>1991</v>
      </c>
      <c r="D317" s="1">
        <v>3210000</v>
      </c>
    </row>
    <row r="318" spans="1:4" x14ac:dyDescent="0.3">
      <c r="A318" t="s">
        <v>336</v>
      </c>
      <c r="B318" t="s">
        <v>200</v>
      </c>
      <c r="C318" t="s">
        <v>1991</v>
      </c>
      <c r="D318" s="1">
        <v>3175000</v>
      </c>
    </row>
    <row r="319" spans="1:4" x14ac:dyDescent="0.3">
      <c r="A319" t="s">
        <v>501</v>
      </c>
      <c r="B319" t="s">
        <v>190</v>
      </c>
      <c r="C319" t="s">
        <v>1991</v>
      </c>
      <c r="D319" s="1">
        <v>3125000</v>
      </c>
    </row>
    <row r="320" spans="1:4" x14ac:dyDescent="0.3">
      <c r="A320" t="s">
        <v>235</v>
      </c>
      <c r="B320" t="s">
        <v>194</v>
      </c>
      <c r="C320" t="s">
        <v>1991</v>
      </c>
      <c r="D320" s="1">
        <v>3050000</v>
      </c>
    </row>
    <row r="321" spans="1:4" x14ac:dyDescent="0.3">
      <c r="A321" t="s">
        <v>962</v>
      </c>
      <c r="B321" t="s">
        <v>202</v>
      </c>
      <c r="C321" t="s">
        <v>1991</v>
      </c>
      <c r="D321" s="1">
        <v>3025000</v>
      </c>
    </row>
    <row r="322" spans="1:4" x14ac:dyDescent="0.3">
      <c r="A322" t="s">
        <v>456</v>
      </c>
      <c r="B322" t="s">
        <v>199</v>
      </c>
      <c r="C322" t="s">
        <v>4</v>
      </c>
      <c r="D322" s="1">
        <v>3000000</v>
      </c>
    </row>
    <row r="323" spans="1:4" x14ac:dyDescent="0.3">
      <c r="A323" t="s">
        <v>963</v>
      </c>
      <c r="B323" t="s">
        <v>192</v>
      </c>
      <c r="C323" t="s">
        <v>1988</v>
      </c>
      <c r="D323" s="1">
        <v>3000000</v>
      </c>
    </row>
    <row r="324" spans="1:4" x14ac:dyDescent="0.3">
      <c r="A324" t="s">
        <v>231</v>
      </c>
      <c r="B324" t="s">
        <v>196</v>
      </c>
      <c r="C324" t="s">
        <v>1990</v>
      </c>
      <c r="D324" s="1">
        <v>3000000</v>
      </c>
    </row>
    <row r="325" spans="1:4" x14ac:dyDescent="0.3">
      <c r="A325" t="s">
        <v>281</v>
      </c>
      <c r="B325" t="s">
        <v>187</v>
      </c>
      <c r="C325" t="s">
        <v>1991</v>
      </c>
      <c r="D325" s="1">
        <v>3000000</v>
      </c>
    </row>
    <row r="326" spans="1:4" x14ac:dyDescent="0.3">
      <c r="A326" t="s">
        <v>964</v>
      </c>
      <c r="B326" t="s">
        <v>197</v>
      </c>
      <c r="C326" t="s">
        <v>1991</v>
      </c>
      <c r="D326" s="1">
        <v>3000000</v>
      </c>
    </row>
    <row r="327" spans="1:4" x14ac:dyDescent="0.3">
      <c r="A327" t="s">
        <v>296</v>
      </c>
      <c r="B327" t="s">
        <v>208</v>
      </c>
      <c r="C327" t="s">
        <v>1991</v>
      </c>
      <c r="D327" s="1">
        <v>3000000</v>
      </c>
    </row>
    <row r="328" spans="1:4" x14ac:dyDescent="0.3">
      <c r="A328" t="s">
        <v>965</v>
      </c>
      <c r="B328" t="s">
        <v>171</v>
      </c>
      <c r="C328" t="s">
        <v>1991</v>
      </c>
      <c r="D328" s="1">
        <v>3000000</v>
      </c>
    </row>
    <row r="329" spans="1:4" x14ac:dyDescent="0.3">
      <c r="A329" t="s">
        <v>966</v>
      </c>
      <c r="B329" t="s">
        <v>171</v>
      </c>
      <c r="C329" t="s">
        <v>1991</v>
      </c>
      <c r="D329" s="1">
        <v>3000000</v>
      </c>
    </row>
    <row r="330" spans="1:4" x14ac:dyDescent="0.3">
      <c r="A330" t="s">
        <v>967</v>
      </c>
      <c r="B330" t="s">
        <v>209</v>
      </c>
      <c r="C330" t="s">
        <v>1991</v>
      </c>
      <c r="D330" s="1">
        <v>3000000</v>
      </c>
    </row>
    <row r="331" spans="1:4" x14ac:dyDescent="0.3">
      <c r="A331" t="s">
        <v>70</v>
      </c>
      <c r="B331" t="s">
        <v>171</v>
      </c>
      <c r="C331" t="s">
        <v>1991</v>
      </c>
      <c r="D331" s="1">
        <v>3000000</v>
      </c>
    </row>
    <row r="332" spans="1:4" x14ac:dyDescent="0.3">
      <c r="A332" t="s">
        <v>968</v>
      </c>
      <c r="B332" t="s">
        <v>201</v>
      </c>
      <c r="C332" t="s">
        <v>1989</v>
      </c>
      <c r="D332" s="1">
        <v>3000000</v>
      </c>
    </row>
    <row r="333" spans="1:4" x14ac:dyDescent="0.3">
      <c r="A333" t="s">
        <v>28</v>
      </c>
      <c r="B333" t="s">
        <v>190</v>
      </c>
      <c r="C333" t="s">
        <v>1991</v>
      </c>
      <c r="D333" s="1">
        <v>3000000</v>
      </c>
    </row>
    <row r="334" spans="1:4" x14ac:dyDescent="0.3">
      <c r="A334" t="s">
        <v>442</v>
      </c>
      <c r="B334" t="s">
        <v>144</v>
      </c>
      <c r="C334" t="s">
        <v>4</v>
      </c>
      <c r="D334" s="1">
        <v>2965000</v>
      </c>
    </row>
    <row r="335" spans="1:4" x14ac:dyDescent="0.3">
      <c r="A335" t="s">
        <v>490</v>
      </c>
      <c r="B335" t="s">
        <v>207</v>
      </c>
      <c r="C335" t="s">
        <v>1991</v>
      </c>
      <c r="D335" s="1">
        <v>2925000</v>
      </c>
    </row>
    <row r="336" spans="1:4" x14ac:dyDescent="0.3">
      <c r="A336" t="s">
        <v>369</v>
      </c>
      <c r="B336" t="s">
        <v>207</v>
      </c>
      <c r="C336" t="s">
        <v>1991</v>
      </c>
      <c r="D336" s="1">
        <v>2900000</v>
      </c>
    </row>
    <row r="337" spans="1:4" x14ac:dyDescent="0.3">
      <c r="A337" t="s">
        <v>969</v>
      </c>
      <c r="B337" t="s">
        <v>171</v>
      </c>
      <c r="C337" t="s">
        <v>1988</v>
      </c>
      <c r="D337" s="1">
        <v>2887500</v>
      </c>
    </row>
    <row r="338" spans="1:4" x14ac:dyDescent="0.3">
      <c r="A338" t="s">
        <v>221</v>
      </c>
      <c r="B338" t="s">
        <v>190</v>
      </c>
      <c r="C338" t="s">
        <v>1991</v>
      </c>
      <c r="D338" s="1">
        <v>2800000</v>
      </c>
    </row>
    <row r="339" spans="1:4" x14ac:dyDescent="0.3">
      <c r="A339" t="s">
        <v>102</v>
      </c>
      <c r="B339" t="s">
        <v>210</v>
      </c>
      <c r="C339" t="s">
        <v>916</v>
      </c>
      <c r="D339" s="1">
        <v>2800000</v>
      </c>
    </row>
    <row r="340" spans="1:4" x14ac:dyDescent="0.3">
      <c r="A340" t="s">
        <v>330</v>
      </c>
      <c r="B340" t="s">
        <v>188</v>
      </c>
      <c r="C340" t="s">
        <v>1991</v>
      </c>
      <c r="D340" s="1">
        <v>2800000</v>
      </c>
    </row>
    <row r="341" spans="1:4" x14ac:dyDescent="0.3">
      <c r="A341" t="s">
        <v>390</v>
      </c>
      <c r="B341" t="s">
        <v>145</v>
      </c>
      <c r="C341" t="s">
        <v>1987</v>
      </c>
      <c r="D341" s="1">
        <v>2800000</v>
      </c>
    </row>
    <row r="342" spans="1:4" x14ac:dyDescent="0.3">
      <c r="A342" t="s">
        <v>398</v>
      </c>
      <c r="B342" t="s">
        <v>145</v>
      </c>
      <c r="C342" t="s">
        <v>1991</v>
      </c>
      <c r="D342" s="1">
        <v>2775000</v>
      </c>
    </row>
    <row r="343" spans="1:4" x14ac:dyDescent="0.3">
      <c r="A343" t="s">
        <v>522</v>
      </c>
      <c r="B343" t="s">
        <v>145</v>
      </c>
      <c r="C343" t="s">
        <v>1991</v>
      </c>
      <c r="D343" s="1">
        <v>2750000</v>
      </c>
    </row>
    <row r="344" spans="1:4" x14ac:dyDescent="0.3">
      <c r="A344" t="s">
        <v>291</v>
      </c>
      <c r="B344" t="s">
        <v>199</v>
      </c>
      <c r="C344" t="s">
        <v>916</v>
      </c>
      <c r="D344" s="1">
        <v>2700000</v>
      </c>
    </row>
    <row r="345" spans="1:4" x14ac:dyDescent="0.3">
      <c r="A345" t="s">
        <v>368</v>
      </c>
      <c r="B345" t="s">
        <v>145</v>
      </c>
      <c r="C345" t="s">
        <v>1988</v>
      </c>
      <c r="D345" s="1">
        <v>2700000</v>
      </c>
    </row>
    <row r="346" spans="1:4" x14ac:dyDescent="0.3">
      <c r="A346" t="s">
        <v>436</v>
      </c>
      <c r="B346" t="s">
        <v>144</v>
      </c>
      <c r="C346" t="s">
        <v>1991</v>
      </c>
      <c r="D346" s="1">
        <v>2700000</v>
      </c>
    </row>
    <row r="347" spans="1:4" x14ac:dyDescent="0.3">
      <c r="A347" t="s">
        <v>357</v>
      </c>
      <c r="B347" t="s">
        <v>201</v>
      </c>
      <c r="C347" t="s">
        <v>1991</v>
      </c>
      <c r="D347" s="1">
        <v>2700000</v>
      </c>
    </row>
    <row r="348" spans="1:4" x14ac:dyDescent="0.3">
      <c r="A348" t="s">
        <v>468</v>
      </c>
      <c r="B348" t="s">
        <v>209</v>
      </c>
      <c r="C348" t="s">
        <v>1989</v>
      </c>
      <c r="D348" s="1">
        <v>2625000</v>
      </c>
    </row>
    <row r="349" spans="1:4" x14ac:dyDescent="0.3">
      <c r="A349" t="s">
        <v>232</v>
      </c>
      <c r="B349" t="s">
        <v>197</v>
      </c>
      <c r="C349" t="s">
        <v>916</v>
      </c>
      <c r="D349" s="1">
        <v>2625000</v>
      </c>
    </row>
    <row r="350" spans="1:4" x14ac:dyDescent="0.3">
      <c r="A350" t="s">
        <v>290</v>
      </c>
      <c r="B350" t="s">
        <v>207</v>
      </c>
      <c r="C350" t="s">
        <v>3</v>
      </c>
      <c r="D350" s="1">
        <v>2600000</v>
      </c>
    </row>
    <row r="351" spans="1:4" x14ac:dyDescent="0.3">
      <c r="A351" t="s">
        <v>970</v>
      </c>
      <c r="B351" t="s">
        <v>190</v>
      </c>
      <c r="C351" t="s">
        <v>916</v>
      </c>
      <c r="D351" s="1">
        <v>2600000</v>
      </c>
    </row>
    <row r="352" spans="1:4" x14ac:dyDescent="0.3">
      <c r="A352" t="s">
        <v>249</v>
      </c>
      <c r="B352" t="s">
        <v>192</v>
      </c>
      <c r="C352" t="s">
        <v>1988</v>
      </c>
      <c r="D352" s="1">
        <v>2550000</v>
      </c>
    </row>
    <row r="353" spans="1:4" x14ac:dyDescent="0.3">
      <c r="A353" t="s">
        <v>313</v>
      </c>
      <c r="B353" t="s">
        <v>162</v>
      </c>
      <c r="C353" t="s">
        <v>1991</v>
      </c>
      <c r="D353" s="1">
        <v>2550000</v>
      </c>
    </row>
    <row r="354" spans="1:4" x14ac:dyDescent="0.3">
      <c r="A354" t="s">
        <v>435</v>
      </c>
      <c r="B354" t="s">
        <v>197</v>
      </c>
      <c r="C354" t="s">
        <v>1988</v>
      </c>
      <c r="D354" s="1">
        <v>2525000</v>
      </c>
    </row>
    <row r="355" spans="1:4" x14ac:dyDescent="0.3">
      <c r="A355" t="s">
        <v>73</v>
      </c>
      <c r="B355" t="s">
        <v>198</v>
      </c>
      <c r="C355" t="s">
        <v>1991</v>
      </c>
      <c r="D355" s="1">
        <v>2500000</v>
      </c>
    </row>
    <row r="356" spans="1:4" x14ac:dyDescent="0.3">
      <c r="A356" t="s">
        <v>32</v>
      </c>
      <c r="B356" t="s">
        <v>202</v>
      </c>
      <c r="C356" t="s">
        <v>4</v>
      </c>
      <c r="D356" s="1">
        <v>2500000</v>
      </c>
    </row>
    <row r="357" spans="1:4" x14ac:dyDescent="0.3">
      <c r="A357" t="s">
        <v>520</v>
      </c>
      <c r="B357" t="s">
        <v>145</v>
      </c>
      <c r="C357" t="s">
        <v>3</v>
      </c>
      <c r="D357" s="1">
        <v>2500000</v>
      </c>
    </row>
    <row r="358" spans="1:4" x14ac:dyDescent="0.3">
      <c r="A358" t="s">
        <v>104</v>
      </c>
      <c r="B358" t="s">
        <v>193</v>
      </c>
      <c r="C358" t="s">
        <v>1991</v>
      </c>
      <c r="D358" s="1">
        <v>2500000</v>
      </c>
    </row>
    <row r="359" spans="1:4" x14ac:dyDescent="0.3">
      <c r="A359" t="s">
        <v>92</v>
      </c>
      <c r="B359" t="s">
        <v>154</v>
      </c>
      <c r="C359" t="s">
        <v>1987</v>
      </c>
      <c r="D359" s="1">
        <v>2500000</v>
      </c>
    </row>
    <row r="360" spans="1:4" x14ac:dyDescent="0.3">
      <c r="A360" t="s">
        <v>464</v>
      </c>
      <c r="B360" t="s">
        <v>189</v>
      </c>
      <c r="C360" t="s">
        <v>1991</v>
      </c>
      <c r="D360" s="1">
        <v>2500000</v>
      </c>
    </row>
    <row r="361" spans="1:4" x14ac:dyDescent="0.3">
      <c r="A361" t="s">
        <v>252</v>
      </c>
      <c r="B361" t="s">
        <v>206</v>
      </c>
      <c r="C361" t="s">
        <v>1991</v>
      </c>
      <c r="D361" s="1">
        <v>2450000</v>
      </c>
    </row>
    <row r="362" spans="1:4" x14ac:dyDescent="0.3">
      <c r="A362" t="s">
        <v>319</v>
      </c>
      <c r="B362" t="s">
        <v>210</v>
      </c>
      <c r="C362" t="s">
        <v>1991</v>
      </c>
      <c r="D362" s="1">
        <v>2350000</v>
      </c>
    </row>
    <row r="363" spans="1:4" x14ac:dyDescent="0.3">
      <c r="A363" t="s">
        <v>502</v>
      </c>
      <c r="B363" t="s">
        <v>191</v>
      </c>
      <c r="C363" t="s">
        <v>1989</v>
      </c>
      <c r="D363" s="1">
        <v>2337500</v>
      </c>
    </row>
    <row r="364" spans="1:4" x14ac:dyDescent="0.3">
      <c r="A364" t="s">
        <v>258</v>
      </c>
      <c r="B364" t="s">
        <v>193</v>
      </c>
      <c r="C364" t="s">
        <v>3</v>
      </c>
      <c r="D364" s="1">
        <v>2300000</v>
      </c>
    </row>
    <row r="365" spans="1:4" x14ac:dyDescent="0.3">
      <c r="A365" t="s">
        <v>971</v>
      </c>
      <c r="B365" t="s">
        <v>197</v>
      </c>
      <c r="C365" t="s">
        <v>1991</v>
      </c>
      <c r="D365" s="1">
        <v>2300000</v>
      </c>
    </row>
    <row r="366" spans="1:4" x14ac:dyDescent="0.3">
      <c r="A366" t="s">
        <v>216</v>
      </c>
      <c r="B366" t="s">
        <v>187</v>
      </c>
      <c r="C366" t="s">
        <v>1991</v>
      </c>
      <c r="D366" s="1">
        <v>2290000</v>
      </c>
    </row>
    <row r="367" spans="1:4" x14ac:dyDescent="0.3">
      <c r="A367" t="s">
        <v>131</v>
      </c>
      <c r="B367" t="s">
        <v>205</v>
      </c>
      <c r="C367" t="s">
        <v>1988</v>
      </c>
      <c r="D367" s="1">
        <v>2250000</v>
      </c>
    </row>
    <row r="368" spans="1:4" x14ac:dyDescent="0.3">
      <c r="A368" t="s">
        <v>446</v>
      </c>
      <c r="B368" t="s">
        <v>193</v>
      </c>
      <c r="C368" t="s">
        <v>1991</v>
      </c>
      <c r="D368" s="1">
        <v>2250000</v>
      </c>
    </row>
    <row r="369" spans="1:4" x14ac:dyDescent="0.3">
      <c r="A369" t="s">
        <v>475</v>
      </c>
      <c r="B369" t="s">
        <v>205</v>
      </c>
      <c r="C369" t="s">
        <v>1991</v>
      </c>
      <c r="D369" s="1">
        <v>2250000</v>
      </c>
    </row>
    <row r="370" spans="1:4" x14ac:dyDescent="0.3">
      <c r="A370" t="s">
        <v>305</v>
      </c>
      <c r="B370" t="s">
        <v>191</v>
      </c>
      <c r="C370" t="s">
        <v>916</v>
      </c>
      <c r="D370" s="1">
        <v>2200000</v>
      </c>
    </row>
    <row r="371" spans="1:4" x14ac:dyDescent="0.3">
      <c r="A371" t="s">
        <v>463</v>
      </c>
      <c r="B371" t="s">
        <v>203</v>
      </c>
      <c r="C371" t="s">
        <v>1991</v>
      </c>
      <c r="D371" s="1">
        <v>2200000</v>
      </c>
    </row>
    <row r="372" spans="1:4" x14ac:dyDescent="0.3">
      <c r="A372" t="s">
        <v>465</v>
      </c>
      <c r="B372" t="s">
        <v>208</v>
      </c>
      <c r="C372" t="s">
        <v>3</v>
      </c>
      <c r="D372" s="1">
        <v>2200000</v>
      </c>
    </row>
    <row r="373" spans="1:4" x14ac:dyDescent="0.3">
      <c r="A373" t="s">
        <v>972</v>
      </c>
      <c r="B373" t="s">
        <v>206</v>
      </c>
      <c r="C373" t="s">
        <v>1991</v>
      </c>
      <c r="D373" s="1">
        <v>2175000</v>
      </c>
    </row>
    <row r="374" spans="1:4" x14ac:dyDescent="0.3">
      <c r="A374" t="s">
        <v>215</v>
      </c>
      <c r="B374" t="s">
        <v>200</v>
      </c>
      <c r="C374" t="s">
        <v>1991</v>
      </c>
      <c r="D374" s="1">
        <v>2100000</v>
      </c>
    </row>
    <row r="375" spans="1:4" x14ac:dyDescent="0.3">
      <c r="A375" t="s">
        <v>101</v>
      </c>
      <c r="B375" t="s">
        <v>162</v>
      </c>
      <c r="C375" t="s">
        <v>1991</v>
      </c>
      <c r="D375" s="1">
        <v>2100000</v>
      </c>
    </row>
    <row r="376" spans="1:4" x14ac:dyDescent="0.3">
      <c r="A376" t="s">
        <v>80</v>
      </c>
      <c r="B376" t="s">
        <v>207</v>
      </c>
      <c r="C376" t="s">
        <v>1991</v>
      </c>
      <c r="D376" s="1">
        <v>2050000</v>
      </c>
    </row>
    <row r="377" spans="1:4" x14ac:dyDescent="0.3">
      <c r="A377" t="s">
        <v>459</v>
      </c>
      <c r="B377" t="s">
        <v>188</v>
      </c>
      <c r="C377" t="s">
        <v>1991</v>
      </c>
      <c r="D377" s="1">
        <v>2050000</v>
      </c>
    </row>
    <row r="378" spans="1:4" x14ac:dyDescent="0.3">
      <c r="A378" t="s">
        <v>240</v>
      </c>
      <c r="B378" t="s">
        <v>198</v>
      </c>
      <c r="C378" t="s">
        <v>916</v>
      </c>
      <c r="D378" s="1">
        <v>2000000</v>
      </c>
    </row>
    <row r="379" spans="1:4" x14ac:dyDescent="0.3">
      <c r="A379" t="s">
        <v>107</v>
      </c>
      <c r="B379" t="s">
        <v>193</v>
      </c>
      <c r="C379" t="s">
        <v>4</v>
      </c>
      <c r="D379" s="1">
        <v>2000000</v>
      </c>
    </row>
    <row r="380" spans="1:4" x14ac:dyDescent="0.3">
      <c r="A380" t="s">
        <v>973</v>
      </c>
      <c r="B380" t="s">
        <v>162</v>
      </c>
      <c r="C380" t="s">
        <v>1991</v>
      </c>
      <c r="D380" s="1">
        <v>2000000</v>
      </c>
    </row>
    <row r="381" spans="1:4" x14ac:dyDescent="0.3">
      <c r="A381" t="s">
        <v>974</v>
      </c>
      <c r="B381" t="s">
        <v>189</v>
      </c>
      <c r="C381" t="s">
        <v>1988</v>
      </c>
      <c r="D381" s="1">
        <v>2000000</v>
      </c>
    </row>
    <row r="382" spans="1:4" x14ac:dyDescent="0.3">
      <c r="A382" t="s">
        <v>975</v>
      </c>
      <c r="B382" t="s">
        <v>177</v>
      </c>
      <c r="C382" t="s">
        <v>1987</v>
      </c>
      <c r="D382" s="1">
        <v>2000000</v>
      </c>
    </row>
    <row r="383" spans="1:4" x14ac:dyDescent="0.3">
      <c r="A383" t="s">
        <v>90</v>
      </c>
      <c r="B383" t="s">
        <v>201</v>
      </c>
      <c r="C383" t="s">
        <v>4</v>
      </c>
      <c r="D383" s="1">
        <v>2000000</v>
      </c>
    </row>
    <row r="384" spans="1:4" x14ac:dyDescent="0.3">
      <c r="A384" t="s">
        <v>119</v>
      </c>
      <c r="B384" t="s">
        <v>195</v>
      </c>
      <c r="C384" t="s">
        <v>1991</v>
      </c>
      <c r="D384" s="1">
        <v>2000000</v>
      </c>
    </row>
    <row r="385" spans="1:4" x14ac:dyDescent="0.3">
      <c r="A385" t="s">
        <v>39</v>
      </c>
      <c r="B385" t="s">
        <v>190</v>
      </c>
      <c r="C385" t="s">
        <v>1988</v>
      </c>
      <c r="D385" s="1">
        <v>2000000</v>
      </c>
    </row>
    <row r="386" spans="1:4" x14ac:dyDescent="0.3">
      <c r="A386" t="s">
        <v>976</v>
      </c>
      <c r="B386" t="s">
        <v>188</v>
      </c>
      <c r="C386" t="s">
        <v>1991</v>
      </c>
      <c r="D386" s="1">
        <v>2000000</v>
      </c>
    </row>
    <row r="387" spans="1:4" x14ac:dyDescent="0.3">
      <c r="A387" t="s">
        <v>977</v>
      </c>
      <c r="B387" t="s">
        <v>196</v>
      </c>
      <c r="C387" t="s">
        <v>4</v>
      </c>
      <c r="D387" s="1">
        <v>2000000</v>
      </c>
    </row>
    <row r="388" spans="1:4" x14ac:dyDescent="0.3">
      <c r="A388" t="s">
        <v>137</v>
      </c>
      <c r="B388" t="s">
        <v>202</v>
      </c>
      <c r="C388" t="s">
        <v>916</v>
      </c>
      <c r="D388" s="1">
        <v>2000000</v>
      </c>
    </row>
    <row r="389" spans="1:4" x14ac:dyDescent="0.3">
      <c r="A389" t="s">
        <v>978</v>
      </c>
      <c r="B389" t="s">
        <v>154</v>
      </c>
      <c r="C389" t="s">
        <v>1991</v>
      </c>
      <c r="D389" s="1">
        <v>2000000</v>
      </c>
    </row>
    <row r="390" spans="1:4" x14ac:dyDescent="0.3">
      <c r="A390" t="s">
        <v>135</v>
      </c>
      <c r="B390" t="s">
        <v>189</v>
      </c>
      <c r="C390" t="s">
        <v>4</v>
      </c>
      <c r="D390" s="1">
        <v>2000000</v>
      </c>
    </row>
    <row r="391" spans="1:4" x14ac:dyDescent="0.3">
      <c r="A391" t="s">
        <v>428</v>
      </c>
      <c r="B391" t="s">
        <v>162</v>
      </c>
      <c r="C391" t="s">
        <v>4</v>
      </c>
      <c r="D391" s="1">
        <v>1950000</v>
      </c>
    </row>
    <row r="392" spans="1:4" x14ac:dyDescent="0.3">
      <c r="A392" t="s">
        <v>242</v>
      </c>
      <c r="B392" t="s">
        <v>188</v>
      </c>
      <c r="C392" t="s">
        <v>916</v>
      </c>
      <c r="D392" s="1">
        <v>1950000</v>
      </c>
    </row>
    <row r="393" spans="1:4" x14ac:dyDescent="0.3">
      <c r="A393" t="s">
        <v>408</v>
      </c>
      <c r="B393" t="s">
        <v>196</v>
      </c>
      <c r="C393" t="s">
        <v>1991</v>
      </c>
      <c r="D393" s="1">
        <v>1900000</v>
      </c>
    </row>
    <row r="394" spans="1:4" x14ac:dyDescent="0.3">
      <c r="A394" t="s">
        <v>505</v>
      </c>
      <c r="B394" t="s">
        <v>209</v>
      </c>
      <c r="C394" t="s">
        <v>1991</v>
      </c>
      <c r="D394" s="1">
        <v>1900000</v>
      </c>
    </row>
    <row r="395" spans="1:4" x14ac:dyDescent="0.3">
      <c r="A395" t="s">
        <v>495</v>
      </c>
      <c r="B395" t="s">
        <v>208</v>
      </c>
      <c r="C395" t="s">
        <v>4</v>
      </c>
      <c r="D395" s="1">
        <v>1875000</v>
      </c>
    </row>
    <row r="396" spans="1:4" x14ac:dyDescent="0.3">
      <c r="A396" t="s">
        <v>979</v>
      </c>
      <c r="B396" t="s">
        <v>188</v>
      </c>
      <c r="C396" t="s">
        <v>1991</v>
      </c>
      <c r="D396" s="1">
        <v>1825000</v>
      </c>
    </row>
    <row r="397" spans="1:4" x14ac:dyDescent="0.3">
      <c r="A397" t="s">
        <v>452</v>
      </c>
      <c r="B397" t="s">
        <v>197</v>
      </c>
      <c r="C397" t="s">
        <v>1991</v>
      </c>
      <c r="D397" s="1">
        <v>1825000</v>
      </c>
    </row>
    <row r="398" spans="1:4" x14ac:dyDescent="0.3">
      <c r="A398" t="s">
        <v>414</v>
      </c>
      <c r="B398" t="s">
        <v>192</v>
      </c>
      <c r="C398" t="s">
        <v>916</v>
      </c>
      <c r="D398" s="1">
        <v>1800000</v>
      </c>
    </row>
    <row r="399" spans="1:4" x14ac:dyDescent="0.3">
      <c r="A399" t="s">
        <v>430</v>
      </c>
      <c r="B399" t="s">
        <v>194</v>
      </c>
      <c r="C399" t="s">
        <v>1988</v>
      </c>
      <c r="D399" s="1">
        <v>1800000</v>
      </c>
    </row>
    <row r="400" spans="1:4" x14ac:dyDescent="0.3">
      <c r="A400" t="s">
        <v>980</v>
      </c>
      <c r="B400" t="s">
        <v>209</v>
      </c>
      <c r="C400" t="s">
        <v>1991</v>
      </c>
      <c r="D400" s="1">
        <v>1790000</v>
      </c>
    </row>
    <row r="401" spans="1:4" x14ac:dyDescent="0.3">
      <c r="A401" t="s">
        <v>423</v>
      </c>
      <c r="B401" t="s">
        <v>193</v>
      </c>
      <c r="C401" t="s">
        <v>1991</v>
      </c>
      <c r="D401" s="1">
        <v>1775000</v>
      </c>
    </row>
    <row r="402" spans="1:4" x14ac:dyDescent="0.3">
      <c r="A402" t="s">
        <v>527</v>
      </c>
      <c r="B402" t="s">
        <v>162</v>
      </c>
      <c r="C402" t="s">
        <v>1991</v>
      </c>
      <c r="D402" s="1">
        <v>1750000</v>
      </c>
    </row>
    <row r="403" spans="1:4" x14ac:dyDescent="0.3">
      <c r="A403" t="s">
        <v>95</v>
      </c>
      <c r="B403" t="s">
        <v>205</v>
      </c>
      <c r="C403" t="s">
        <v>1991</v>
      </c>
      <c r="D403" s="1">
        <v>1750000</v>
      </c>
    </row>
    <row r="404" spans="1:4" x14ac:dyDescent="0.3">
      <c r="A404" t="s">
        <v>503</v>
      </c>
      <c r="B404" t="s">
        <v>209</v>
      </c>
      <c r="C404" t="s">
        <v>1991</v>
      </c>
      <c r="D404" s="1">
        <v>1750000</v>
      </c>
    </row>
    <row r="405" spans="1:4" x14ac:dyDescent="0.3">
      <c r="A405" t="s">
        <v>981</v>
      </c>
      <c r="B405" t="s">
        <v>202</v>
      </c>
      <c r="C405" t="s">
        <v>1991</v>
      </c>
      <c r="D405" s="1">
        <v>1750000</v>
      </c>
    </row>
    <row r="406" spans="1:4" x14ac:dyDescent="0.3">
      <c r="A406" t="s">
        <v>982</v>
      </c>
      <c r="B406" t="s">
        <v>209</v>
      </c>
      <c r="C406" t="s">
        <v>3</v>
      </c>
      <c r="D406" s="1">
        <v>1750000</v>
      </c>
    </row>
    <row r="407" spans="1:4" x14ac:dyDescent="0.3">
      <c r="A407" t="s">
        <v>299</v>
      </c>
      <c r="B407" t="s">
        <v>189</v>
      </c>
      <c r="C407" t="s">
        <v>1991</v>
      </c>
      <c r="D407" s="1">
        <v>1750000</v>
      </c>
    </row>
    <row r="408" spans="1:4" x14ac:dyDescent="0.3">
      <c r="A408" t="s">
        <v>485</v>
      </c>
      <c r="B408" t="s">
        <v>209</v>
      </c>
      <c r="C408" t="s">
        <v>1991</v>
      </c>
      <c r="D408" s="1">
        <v>1750000</v>
      </c>
    </row>
    <row r="409" spans="1:4" x14ac:dyDescent="0.3">
      <c r="A409" t="s">
        <v>424</v>
      </c>
      <c r="B409" t="s">
        <v>208</v>
      </c>
      <c r="C409" t="s">
        <v>4</v>
      </c>
      <c r="D409" s="1">
        <v>1750000</v>
      </c>
    </row>
    <row r="410" spans="1:4" x14ac:dyDescent="0.3">
      <c r="A410" t="s">
        <v>983</v>
      </c>
      <c r="B410" t="s">
        <v>209</v>
      </c>
      <c r="C410" t="s">
        <v>1991</v>
      </c>
      <c r="D410" s="1">
        <v>1750000</v>
      </c>
    </row>
    <row r="411" spans="1:4" x14ac:dyDescent="0.3">
      <c r="A411" t="s">
        <v>386</v>
      </c>
      <c r="B411" t="s">
        <v>205</v>
      </c>
      <c r="C411" t="s">
        <v>4</v>
      </c>
      <c r="D411" s="1">
        <v>1725000</v>
      </c>
    </row>
    <row r="412" spans="1:4" x14ac:dyDescent="0.3">
      <c r="A412" t="s">
        <v>508</v>
      </c>
      <c r="B412" t="s">
        <v>202</v>
      </c>
      <c r="C412" t="s">
        <v>1989</v>
      </c>
      <c r="D412" s="1">
        <v>1700000</v>
      </c>
    </row>
    <row r="413" spans="1:4" x14ac:dyDescent="0.3">
      <c r="A413" t="s">
        <v>529</v>
      </c>
      <c r="B413" t="s">
        <v>194</v>
      </c>
      <c r="C413" t="s">
        <v>1991</v>
      </c>
      <c r="D413" s="1">
        <v>1640000</v>
      </c>
    </row>
    <row r="414" spans="1:4" x14ac:dyDescent="0.3">
      <c r="A414" t="s">
        <v>984</v>
      </c>
      <c r="B414" t="s">
        <v>145</v>
      </c>
      <c r="C414" t="s">
        <v>1991</v>
      </c>
      <c r="D414" s="1">
        <v>1637500</v>
      </c>
    </row>
    <row r="415" spans="1:4" x14ac:dyDescent="0.3">
      <c r="A415" t="s">
        <v>234</v>
      </c>
      <c r="B415" t="s">
        <v>154</v>
      </c>
      <c r="C415" t="s">
        <v>1991</v>
      </c>
      <c r="D415" s="1">
        <v>1600000</v>
      </c>
    </row>
    <row r="416" spans="1:4" x14ac:dyDescent="0.3">
      <c r="A416" t="s">
        <v>985</v>
      </c>
      <c r="B416" t="s">
        <v>177</v>
      </c>
      <c r="C416" t="s">
        <v>4</v>
      </c>
      <c r="D416" s="1">
        <v>1575000</v>
      </c>
    </row>
    <row r="417" spans="1:4" x14ac:dyDescent="0.3">
      <c r="A417" t="s">
        <v>496</v>
      </c>
      <c r="B417" t="s">
        <v>199</v>
      </c>
      <c r="C417" t="s">
        <v>1991</v>
      </c>
      <c r="D417" s="1">
        <v>1550000</v>
      </c>
    </row>
    <row r="418" spans="1:4" x14ac:dyDescent="0.3">
      <c r="A418" t="s">
        <v>534</v>
      </c>
      <c r="B418" t="s">
        <v>145</v>
      </c>
      <c r="C418" t="s">
        <v>916</v>
      </c>
      <c r="D418" s="1">
        <v>1500000</v>
      </c>
    </row>
    <row r="419" spans="1:4" x14ac:dyDescent="0.3">
      <c r="A419" t="s">
        <v>121</v>
      </c>
      <c r="B419" t="s">
        <v>204</v>
      </c>
      <c r="C419" t="s">
        <v>4</v>
      </c>
      <c r="D419" s="1">
        <v>1500000</v>
      </c>
    </row>
    <row r="420" spans="1:4" x14ac:dyDescent="0.3">
      <c r="A420" t="s">
        <v>89</v>
      </c>
      <c r="B420" t="s">
        <v>198</v>
      </c>
      <c r="C420" t="s">
        <v>916</v>
      </c>
      <c r="D420" s="1">
        <v>1500000</v>
      </c>
    </row>
    <row r="421" spans="1:4" x14ac:dyDescent="0.3">
      <c r="A421" t="s">
        <v>79</v>
      </c>
      <c r="B421" t="s">
        <v>193</v>
      </c>
      <c r="C421" t="s">
        <v>4</v>
      </c>
      <c r="D421" s="1">
        <v>1500000</v>
      </c>
    </row>
    <row r="422" spans="1:4" x14ac:dyDescent="0.3">
      <c r="A422" t="s">
        <v>127</v>
      </c>
      <c r="B422" t="s">
        <v>199</v>
      </c>
      <c r="C422" t="s">
        <v>4</v>
      </c>
      <c r="D422" s="1">
        <v>1500000</v>
      </c>
    </row>
    <row r="423" spans="1:4" x14ac:dyDescent="0.3">
      <c r="A423" t="s">
        <v>378</v>
      </c>
      <c r="B423" t="s">
        <v>190</v>
      </c>
      <c r="C423" t="s">
        <v>1991</v>
      </c>
      <c r="D423" s="1">
        <v>1500000</v>
      </c>
    </row>
    <row r="424" spans="1:4" x14ac:dyDescent="0.3">
      <c r="A424" t="s">
        <v>986</v>
      </c>
      <c r="B424" t="s">
        <v>200</v>
      </c>
      <c r="C424" t="s">
        <v>1987</v>
      </c>
      <c r="D424" s="1">
        <v>1500000</v>
      </c>
    </row>
    <row r="425" spans="1:4" x14ac:dyDescent="0.3">
      <c r="A425" t="s">
        <v>987</v>
      </c>
      <c r="B425" t="s">
        <v>154</v>
      </c>
      <c r="C425" t="s">
        <v>916</v>
      </c>
      <c r="D425" s="1">
        <v>1500000</v>
      </c>
    </row>
    <row r="426" spans="1:4" x14ac:dyDescent="0.3">
      <c r="A426" t="s">
        <v>259</v>
      </c>
      <c r="B426" t="s">
        <v>191</v>
      </c>
      <c r="C426" t="s">
        <v>4</v>
      </c>
      <c r="D426" s="1">
        <v>1400000</v>
      </c>
    </row>
    <row r="427" spans="1:4" x14ac:dyDescent="0.3">
      <c r="A427" t="s">
        <v>988</v>
      </c>
      <c r="B427" t="s">
        <v>177</v>
      </c>
      <c r="C427" t="s">
        <v>916</v>
      </c>
      <c r="D427" s="1">
        <v>1400000</v>
      </c>
    </row>
    <row r="428" spans="1:4" x14ac:dyDescent="0.3">
      <c r="A428" t="s">
        <v>989</v>
      </c>
      <c r="B428" t="s">
        <v>189</v>
      </c>
      <c r="C428" t="s">
        <v>1989</v>
      </c>
      <c r="D428" s="1">
        <v>1400000</v>
      </c>
    </row>
    <row r="429" spans="1:4" x14ac:dyDescent="0.3">
      <c r="A429" t="s">
        <v>990</v>
      </c>
      <c r="B429" t="s">
        <v>196</v>
      </c>
      <c r="C429" t="s">
        <v>1991</v>
      </c>
      <c r="D429" s="1">
        <v>1400000</v>
      </c>
    </row>
    <row r="430" spans="1:4" x14ac:dyDescent="0.3">
      <c r="A430" t="s">
        <v>167</v>
      </c>
      <c r="B430" t="s">
        <v>154</v>
      </c>
      <c r="C430" t="s">
        <v>1991</v>
      </c>
      <c r="D430" s="1">
        <v>1400000</v>
      </c>
    </row>
    <row r="431" spans="1:4" x14ac:dyDescent="0.3">
      <c r="A431" t="s">
        <v>236</v>
      </c>
      <c r="B431" t="s">
        <v>209</v>
      </c>
      <c r="C431" t="s">
        <v>1991</v>
      </c>
      <c r="D431" s="1">
        <v>1375000</v>
      </c>
    </row>
    <row r="432" spans="1:4" x14ac:dyDescent="0.3">
      <c r="A432" t="s">
        <v>511</v>
      </c>
      <c r="B432" t="s">
        <v>187</v>
      </c>
      <c r="C432" t="s">
        <v>916</v>
      </c>
      <c r="D432" s="1">
        <v>1350000</v>
      </c>
    </row>
    <row r="433" spans="1:4" x14ac:dyDescent="0.3">
      <c r="A433" t="s">
        <v>153</v>
      </c>
      <c r="B433" t="s">
        <v>193</v>
      </c>
      <c r="C433" t="s">
        <v>1987</v>
      </c>
      <c r="D433" s="1">
        <v>1350000</v>
      </c>
    </row>
    <row r="434" spans="1:4" x14ac:dyDescent="0.3">
      <c r="A434" t="s">
        <v>991</v>
      </c>
      <c r="B434" t="s">
        <v>192</v>
      </c>
      <c r="C434" t="s">
        <v>916</v>
      </c>
      <c r="D434" s="1">
        <v>1350000</v>
      </c>
    </row>
    <row r="435" spans="1:4" x14ac:dyDescent="0.3">
      <c r="A435" t="s">
        <v>109</v>
      </c>
      <c r="B435" t="s">
        <v>154</v>
      </c>
      <c r="C435" t="s">
        <v>916</v>
      </c>
      <c r="D435" s="1">
        <v>1350000</v>
      </c>
    </row>
    <row r="436" spans="1:4" x14ac:dyDescent="0.3">
      <c r="A436" t="s">
        <v>429</v>
      </c>
      <c r="B436" t="s">
        <v>162</v>
      </c>
      <c r="C436" t="s">
        <v>1988</v>
      </c>
      <c r="D436" s="1">
        <v>1333333</v>
      </c>
    </row>
    <row r="437" spans="1:4" x14ac:dyDescent="0.3">
      <c r="A437" t="s">
        <v>411</v>
      </c>
      <c r="B437" t="s">
        <v>210</v>
      </c>
      <c r="C437" t="s">
        <v>1991</v>
      </c>
      <c r="D437" s="1">
        <v>1325000</v>
      </c>
    </row>
    <row r="438" spans="1:4" x14ac:dyDescent="0.3">
      <c r="A438" t="s">
        <v>992</v>
      </c>
      <c r="B438" t="s">
        <v>190</v>
      </c>
      <c r="C438" t="s">
        <v>916</v>
      </c>
      <c r="D438" s="1">
        <v>1325000</v>
      </c>
    </row>
    <row r="439" spans="1:4" x14ac:dyDescent="0.3">
      <c r="A439" t="s">
        <v>225</v>
      </c>
      <c r="B439" t="s">
        <v>201</v>
      </c>
      <c r="C439" t="s">
        <v>1989</v>
      </c>
      <c r="D439" s="1">
        <v>1300000</v>
      </c>
    </row>
    <row r="440" spans="1:4" x14ac:dyDescent="0.3">
      <c r="A440" t="s">
        <v>434</v>
      </c>
      <c r="B440" t="s">
        <v>188</v>
      </c>
      <c r="C440" t="s">
        <v>4</v>
      </c>
      <c r="D440" s="1">
        <v>1300000</v>
      </c>
    </row>
    <row r="441" spans="1:4" x14ac:dyDescent="0.3">
      <c r="A441" t="s">
        <v>993</v>
      </c>
      <c r="B441" t="s">
        <v>154</v>
      </c>
      <c r="C441" t="s">
        <v>1991</v>
      </c>
      <c r="D441" s="1">
        <v>1300000</v>
      </c>
    </row>
    <row r="442" spans="1:4" x14ac:dyDescent="0.3">
      <c r="A442" t="s">
        <v>536</v>
      </c>
      <c r="B442" t="s">
        <v>197</v>
      </c>
      <c r="C442" t="s">
        <v>1991</v>
      </c>
      <c r="D442" s="1">
        <v>1275000</v>
      </c>
    </row>
    <row r="443" spans="1:4" x14ac:dyDescent="0.3">
      <c r="A443" t="s">
        <v>994</v>
      </c>
      <c r="B443" t="s">
        <v>144</v>
      </c>
      <c r="C443" t="s">
        <v>1989</v>
      </c>
      <c r="D443" s="1">
        <v>1250000</v>
      </c>
    </row>
    <row r="444" spans="1:4" x14ac:dyDescent="0.3">
      <c r="A444" t="s">
        <v>995</v>
      </c>
      <c r="B444" t="s">
        <v>200</v>
      </c>
      <c r="C444" t="s">
        <v>1988</v>
      </c>
      <c r="D444" s="1">
        <v>1250000</v>
      </c>
    </row>
    <row r="445" spans="1:4" x14ac:dyDescent="0.3">
      <c r="A445" t="s">
        <v>256</v>
      </c>
      <c r="B445" t="s">
        <v>190</v>
      </c>
      <c r="C445" t="s">
        <v>1991</v>
      </c>
      <c r="D445" s="1">
        <v>1250000</v>
      </c>
    </row>
    <row r="446" spans="1:4" x14ac:dyDescent="0.3">
      <c r="A446" t="s">
        <v>996</v>
      </c>
      <c r="B446" t="s">
        <v>207</v>
      </c>
      <c r="C446" t="s">
        <v>1991</v>
      </c>
      <c r="D446" s="1">
        <v>1250000</v>
      </c>
    </row>
    <row r="447" spans="1:4" x14ac:dyDescent="0.3">
      <c r="A447" t="s">
        <v>997</v>
      </c>
      <c r="B447" t="s">
        <v>199</v>
      </c>
      <c r="C447" t="s">
        <v>916</v>
      </c>
      <c r="D447" s="1">
        <v>1250000</v>
      </c>
    </row>
    <row r="448" spans="1:4" x14ac:dyDescent="0.3">
      <c r="A448" t="s">
        <v>998</v>
      </c>
      <c r="B448" t="s">
        <v>199</v>
      </c>
      <c r="C448" t="s">
        <v>1991</v>
      </c>
      <c r="D448" s="1">
        <v>1250000</v>
      </c>
    </row>
    <row r="449" spans="1:4" x14ac:dyDescent="0.3">
      <c r="A449" t="s">
        <v>564</v>
      </c>
      <c r="B449" t="s">
        <v>199</v>
      </c>
      <c r="C449" t="s">
        <v>1991</v>
      </c>
      <c r="D449" s="1">
        <v>1250000</v>
      </c>
    </row>
    <row r="450" spans="1:4" x14ac:dyDescent="0.3">
      <c r="A450" t="s">
        <v>999</v>
      </c>
      <c r="B450" t="s">
        <v>171</v>
      </c>
      <c r="C450" t="s">
        <v>4</v>
      </c>
      <c r="D450" s="1">
        <v>1250000</v>
      </c>
    </row>
    <row r="451" spans="1:4" x14ac:dyDescent="0.3">
      <c r="A451" t="s">
        <v>1000</v>
      </c>
      <c r="B451" t="s">
        <v>206</v>
      </c>
      <c r="C451" t="s">
        <v>1991</v>
      </c>
      <c r="D451" s="1">
        <v>1250000</v>
      </c>
    </row>
    <row r="452" spans="1:4" x14ac:dyDescent="0.3">
      <c r="A452" t="s">
        <v>1001</v>
      </c>
      <c r="B452" t="s">
        <v>193</v>
      </c>
      <c r="C452" t="s">
        <v>1991</v>
      </c>
      <c r="D452" s="1">
        <v>1250000</v>
      </c>
    </row>
    <row r="453" spans="1:4" x14ac:dyDescent="0.3">
      <c r="A453" t="s">
        <v>1002</v>
      </c>
      <c r="B453" t="s">
        <v>154</v>
      </c>
      <c r="C453" t="s">
        <v>4</v>
      </c>
      <c r="D453" s="1">
        <v>1200000</v>
      </c>
    </row>
    <row r="454" spans="1:4" x14ac:dyDescent="0.3">
      <c r="A454" t="s">
        <v>1003</v>
      </c>
      <c r="B454" t="s">
        <v>199</v>
      </c>
      <c r="C454" t="s">
        <v>1991</v>
      </c>
      <c r="D454" s="1">
        <v>1200000</v>
      </c>
    </row>
    <row r="455" spans="1:4" x14ac:dyDescent="0.3">
      <c r="A455" t="s">
        <v>523</v>
      </c>
      <c r="B455" t="s">
        <v>201</v>
      </c>
      <c r="C455" t="s">
        <v>1991</v>
      </c>
      <c r="D455" s="1">
        <v>1175000</v>
      </c>
    </row>
    <row r="456" spans="1:4" x14ac:dyDescent="0.3">
      <c r="A456" t="s">
        <v>532</v>
      </c>
      <c r="B456" t="s">
        <v>207</v>
      </c>
      <c r="C456" t="s">
        <v>1991</v>
      </c>
      <c r="D456" s="1">
        <v>1175000</v>
      </c>
    </row>
    <row r="457" spans="1:4" x14ac:dyDescent="0.3">
      <c r="A457" t="s">
        <v>212</v>
      </c>
      <c r="B457" t="s">
        <v>171</v>
      </c>
      <c r="C457" t="s">
        <v>1991</v>
      </c>
      <c r="D457" s="1">
        <v>1125000</v>
      </c>
    </row>
    <row r="458" spans="1:4" x14ac:dyDescent="0.3">
      <c r="A458" t="s">
        <v>1004</v>
      </c>
      <c r="B458" t="s">
        <v>194</v>
      </c>
      <c r="C458" t="s">
        <v>1991</v>
      </c>
      <c r="D458" s="1">
        <v>1125000</v>
      </c>
    </row>
    <row r="459" spans="1:4" x14ac:dyDescent="0.3">
      <c r="A459" t="s">
        <v>1005</v>
      </c>
      <c r="B459" t="s">
        <v>196</v>
      </c>
      <c r="C459" t="s">
        <v>1991</v>
      </c>
      <c r="D459" s="1">
        <v>1117500</v>
      </c>
    </row>
    <row r="460" spans="1:4" x14ac:dyDescent="0.3">
      <c r="A460" t="s">
        <v>1006</v>
      </c>
      <c r="B460" t="s">
        <v>210</v>
      </c>
      <c r="C460" t="s">
        <v>1991</v>
      </c>
      <c r="D460" s="1">
        <v>1100000</v>
      </c>
    </row>
    <row r="461" spans="1:4" x14ac:dyDescent="0.3">
      <c r="A461" t="s">
        <v>315</v>
      </c>
      <c r="B461" t="s">
        <v>203</v>
      </c>
      <c r="C461" t="s">
        <v>916</v>
      </c>
      <c r="D461" s="1">
        <v>1100000</v>
      </c>
    </row>
    <row r="462" spans="1:4" x14ac:dyDescent="0.3">
      <c r="A462" t="s">
        <v>374</v>
      </c>
      <c r="B462" t="s">
        <v>144</v>
      </c>
      <c r="C462" t="s">
        <v>1991</v>
      </c>
      <c r="D462" s="1">
        <v>1100000</v>
      </c>
    </row>
    <row r="463" spans="1:4" x14ac:dyDescent="0.3">
      <c r="A463" t="s">
        <v>1007</v>
      </c>
      <c r="B463" t="s">
        <v>187</v>
      </c>
      <c r="C463" t="s">
        <v>1991</v>
      </c>
      <c r="D463" s="1">
        <v>1075000</v>
      </c>
    </row>
    <row r="464" spans="1:4" x14ac:dyDescent="0.3">
      <c r="A464" t="s">
        <v>273</v>
      </c>
      <c r="B464" t="s">
        <v>198</v>
      </c>
      <c r="C464" t="s">
        <v>1991</v>
      </c>
      <c r="D464" s="1">
        <v>1055000</v>
      </c>
    </row>
    <row r="465" spans="1:4" x14ac:dyDescent="0.3">
      <c r="A465" t="s">
        <v>528</v>
      </c>
      <c r="B465" t="s">
        <v>189</v>
      </c>
      <c r="C465" t="s">
        <v>1991</v>
      </c>
      <c r="D465" s="1">
        <v>1050000</v>
      </c>
    </row>
    <row r="466" spans="1:4" x14ac:dyDescent="0.3">
      <c r="A466" t="s">
        <v>482</v>
      </c>
      <c r="B466" t="s">
        <v>195</v>
      </c>
      <c r="C466" t="s">
        <v>1989</v>
      </c>
      <c r="D466" s="1">
        <v>1050000</v>
      </c>
    </row>
    <row r="467" spans="1:4" x14ac:dyDescent="0.3">
      <c r="A467" t="s">
        <v>354</v>
      </c>
      <c r="B467" t="s">
        <v>162</v>
      </c>
      <c r="C467" t="s">
        <v>1988</v>
      </c>
      <c r="D467" s="1">
        <v>1005000</v>
      </c>
    </row>
    <row r="468" spans="1:4" x14ac:dyDescent="0.3">
      <c r="A468" t="s">
        <v>1008</v>
      </c>
      <c r="B468" t="s">
        <v>205</v>
      </c>
      <c r="C468" t="s">
        <v>1991</v>
      </c>
      <c r="D468" s="1">
        <v>1000000</v>
      </c>
    </row>
    <row r="469" spans="1:4" x14ac:dyDescent="0.3">
      <c r="A469" t="s">
        <v>619</v>
      </c>
      <c r="B469" t="s">
        <v>204</v>
      </c>
      <c r="C469" t="s">
        <v>1991</v>
      </c>
      <c r="D469" s="1">
        <v>1000000</v>
      </c>
    </row>
    <row r="470" spans="1:4" x14ac:dyDescent="0.3">
      <c r="A470" t="s">
        <v>1009</v>
      </c>
      <c r="B470" t="s">
        <v>154</v>
      </c>
      <c r="C470" t="s">
        <v>1991</v>
      </c>
      <c r="D470" s="1">
        <v>1000000</v>
      </c>
    </row>
    <row r="471" spans="1:4" x14ac:dyDescent="0.3">
      <c r="A471" t="s">
        <v>1010</v>
      </c>
      <c r="B471" t="s">
        <v>202</v>
      </c>
      <c r="C471" t="s">
        <v>1987</v>
      </c>
      <c r="D471" s="1">
        <v>1000000</v>
      </c>
    </row>
    <row r="472" spans="1:4" x14ac:dyDescent="0.3">
      <c r="A472" t="s">
        <v>1011</v>
      </c>
      <c r="B472" t="s">
        <v>162</v>
      </c>
      <c r="C472" t="s">
        <v>1991</v>
      </c>
      <c r="D472" s="1">
        <v>975000</v>
      </c>
    </row>
    <row r="473" spans="1:4" x14ac:dyDescent="0.3">
      <c r="A473" t="s">
        <v>345</v>
      </c>
      <c r="B473" t="s">
        <v>198</v>
      </c>
      <c r="C473" t="s">
        <v>1989</v>
      </c>
      <c r="D473" s="1">
        <v>971400</v>
      </c>
    </row>
    <row r="474" spans="1:4" x14ac:dyDescent="0.3">
      <c r="A474" t="s">
        <v>1012</v>
      </c>
      <c r="B474" t="s">
        <v>207</v>
      </c>
      <c r="C474" t="s">
        <v>4</v>
      </c>
      <c r="D474" s="1">
        <v>950000</v>
      </c>
    </row>
    <row r="475" spans="1:4" x14ac:dyDescent="0.3">
      <c r="A475" t="s">
        <v>407</v>
      </c>
      <c r="B475" t="s">
        <v>188</v>
      </c>
      <c r="C475" t="s">
        <v>916</v>
      </c>
      <c r="D475" s="1">
        <v>950000</v>
      </c>
    </row>
    <row r="476" spans="1:4" x14ac:dyDescent="0.3">
      <c r="A476" t="s">
        <v>1013</v>
      </c>
      <c r="B476" t="s">
        <v>210</v>
      </c>
      <c r="C476" t="s">
        <v>1991</v>
      </c>
      <c r="D476" s="1">
        <v>907500</v>
      </c>
    </row>
    <row r="477" spans="1:4" x14ac:dyDescent="0.3">
      <c r="A477" t="s">
        <v>229</v>
      </c>
      <c r="B477" t="s">
        <v>196</v>
      </c>
      <c r="C477" t="s">
        <v>1991</v>
      </c>
      <c r="D477" s="1">
        <v>900000</v>
      </c>
    </row>
    <row r="478" spans="1:4" x14ac:dyDescent="0.3">
      <c r="A478" t="s">
        <v>270</v>
      </c>
      <c r="B478" t="s">
        <v>209</v>
      </c>
      <c r="C478" t="s">
        <v>1991</v>
      </c>
      <c r="D478" s="1">
        <v>900000</v>
      </c>
    </row>
    <row r="479" spans="1:4" x14ac:dyDescent="0.3">
      <c r="A479" t="s">
        <v>276</v>
      </c>
      <c r="B479" t="s">
        <v>154</v>
      </c>
      <c r="C479" t="s">
        <v>1991</v>
      </c>
      <c r="D479" s="1">
        <v>900000</v>
      </c>
    </row>
    <row r="480" spans="1:4" x14ac:dyDescent="0.3">
      <c r="A480" t="s">
        <v>1014</v>
      </c>
      <c r="B480" t="s">
        <v>199</v>
      </c>
      <c r="C480" t="s">
        <v>1991</v>
      </c>
      <c r="D480" s="1">
        <v>900000</v>
      </c>
    </row>
    <row r="481" spans="1:4" x14ac:dyDescent="0.3">
      <c r="A481" t="s">
        <v>1015</v>
      </c>
      <c r="B481" t="s">
        <v>193</v>
      </c>
      <c r="C481" t="s">
        <v>1991</v>
      </c>
      <c r="D481" s="1">
        <v>900000</v>
      </c>
    </row>
    <row r="482" spans="1:4" x14ac:dyDescent="0.3">
      <c r="A482" t="s">
        <v>1016</v>
      </c>
      <c r="B482" t="s">
        <v>206</v>
      </c>
      <c r="C482" t="s">
        <v>916</v>
      </c>
      <c r="D482" s="1">
        <v>900000</v>
      </c>
    </row>
    <row r="483" spans="1:4" x14ac:dyDescent="0.3">
      <c r="A483" t="s">
        <v>448</v>
      </c>
      <c r="B483" t="s">
        <v>154</v>
      </c>
      <c r="C483" t="s">
        <v>1988</v>
      </c>
      <c r="D483" s="1">
        <v>855000</v>
      </c>
    </row>
    <row r="484" spans="1:4" x14ac:dyDescent="0.3">
      <c r="A484" t="s">
        <v>557</v>
      </c>
      <c r="B484" t="s">
        <v>196</v>
      </c>
      <c r="C484" t="s">
        <v>3</v>
      </c>
      <c r="D484" s="1">
        <v>850000</v>
      </c>
    </row>
    <row r="485" spans="1:4" x14ac:dyDescent="0.3">
      <c r="A485" t="s">
        <v>1017</v>
      </c>
      <c r="B485" t="s">
        <v>201</v>
      </c>
      <c r="C485" t="s">
        <v>1991</v>
      </c>
      <c r="D485" s="1">
        <v>850000</v>
      </c>
    </row>
    <row r="486" spans="1:4" x14ac:dyDescent="0.3">
      <c r="A486" t="s">
        <v>1018</v>
      </c>
      <c r="B486" t="s">
        <v>196</v>
      </c>
      <c r="C486" t="s">
        <v>1991</v>
      </c>
      <c r="D486" s="1">
        <v>825000</v>
      </c>
    </row>
    <row r="487" spans="1:4" x14ac:dyDescent="0.3">
      <c r="A487" t="s">
        <v>546</v>
      </c>
      <c r="B487" t="s">
        <v>187</v>
      </c>
      <c r="C487" t="s">
        <v>4</v>
      </c>
      <c r="D487" s="1">
        <v>805000</v>
      </c>
    </row>
    <row r="488" spans="1:4" x14ac:dyDescent="0.3">
      <c r="A488" t="s">
        <v>567</v>
      </c>
      <c r="B488" t="s">
        <v>210</v>
      </c>
      <c r="C488" t="s">
        <v>916</v>
      </c>
      <c r="D488" s="1">
        <v>782000</v>
      </c>
    </row>
    <row r="489" spans="1:4" x14ac:dyDescent="0.3">
      <c r="A489" t="s">
        <v>370</v>
      </c>
      <c r="B489" t="s">
        <v>195</v>
      </c>
      <c r="C489" t="s">
        <v>1991</v>
      </c>
      <c r="D489" s="1">
        <v>760500</v>
      </c>
    </row>
    <row r="490" spans="1:4" x14ac:dyDescent="0.3">
      <c r="A490" t="s">
        <v>1019</v>
      </c>
      <c r="B490" t="s">
        <v>209</v>
      </c>
      <c r="C490" t="s">
        <v>4</v>
      </c>
      <c r="D490" s="1">
        <v>750000</v>
      </c>
    </row>
    <row r="491" spans="1:4" x14ac:dyDescent="0.3">
      <c r="A491" t="s">
        <v>1020</v>
      </c>
      <c r="B491" t="s">
        <v>189</v>
      </c>
      <c r="C491" t="s">
        <v>1991</v>
      </c>
      <c r="D491" s="1">
        <v>750000</v>
      </c>
    </row>
    <row r="492" spans="1:4" x14ac:dyDescent="0.3">
      <c r="A492" t="s">
        <v>575</v>
      </c>
      <c r="B492" t="s">
        <v>191</v>
      </c>
      <c r="C492" t="s">
        <v>1991</v>
      </c>
      <c r="D492" s="1">
        <v>750000</v>
      </c>
    </row>
    <row r="493" spans="1:4" x14ac:dyDescent="0.3">
      <c r="A493" t="s">
        <v>568</v>
      </c>
      <c r="B493" t="s">
        <v>199</v>
      </c>
      <c r="C493" t="s">
        <v>1991</v>
      </c>
      <c r="D493" s="1">
        <v>720000</v>
      </c>
    </row>
    <row r="494" spans="1:4" x14ac:dyDescent="0.3">
      <c r="A494" t="s">
        <v>246</v>
      </c>
      <c r="B494" t="s">
        <v>194</v>
      </c>
      <c r="C494" t="s">
        <v>4</v>
      </c>
      <c r="D494" s="1">
        <v>700000</v>
      </c>
    </row>
    <row r="495" spans="1:4" x14ac:dyDescent="0.3">
      <c r="A495" t="s">
        <v>1021</v>
      </c>
      <c r="B495" t="s">
        <v>145</v>
      </c>
      <c r="C495" t="s">
        <v>4</v>
      </c>
      <c r="D495" s="1">
        <v>675000</v>
      </c>
    </row>
    <row r="496" spans="1:4" x14ac:dyDescent="0.3">
      <c r="A496" t="s">
        <v>1022</v>
      </c>
      <c r="B496" t="s">
        <v>208</v>
      </c>
      <c r="C496" t="s">
        <v>1991</v>
      </c>
      <c r="D496" s="1">
        <v>675000</v>
      </c>
    </row>
    <row r="497" spans="1:4" x14ac:dyDescent="0.3">
      <c r="A497" t="s">
        <v>500</v>
      </c>
      <c r="B497" t="s">
        <v>195</v>
      </c>
      <c r="C497" t="s">
        <v>3</v>
      </c>
      <c r="D497" s="1">
        <v>644000</v>
      </c>
    </row>
    <row r="498" spans="1:4" x14ac:dyDescent="0.3">
      <c r="A498" t="s">
        <v>326</v>
      </c>
      <c r="B498" t="s">
        <v>154</v>
      </c>
      <c r="C498" t="s">
        <v>4</v>
      </c>
      <c r="D498" s="1">
        <v>630000</v>
      </c>
    </row>
    <row r="499" spans="1:4" x14ac:dyDescent="0.3">
      <c r="A499" t="s">
        <v>1023</v>
      </c>
      <c r="B499" t="s">
        <v>189</v>
      </c>
      <c r="C499" t="s">
        <v>1987</v>
      </c>
      <c r="D499" s="1">
        <v>610000</v>
      </c>
    </row>
    <row r="500" spans="1:4" x14ac:dyDescent="0.3">
      <c r="A500" t="s">
        <v>570</v>
      </c>
      <c r="B500" t="s">
        <v>195</v>
      </c>
      <c r="C500" t="s">
        <v>3</v>
      </c>
      <c r="D500" s="1">
        <v>609000</v>
      </c>
    </row>
    <row r="501" spans="1:4" x14ac:dyDescent="0.3">
      <c r="A501" t="s">
        <v>504</v>
      </c>
      <c r="B501" t="s">
        <v>208</v>
      </c>
      <c r="C501" t="s">
        <v>1991</v>
      </c>
      <c r="D501" s="1">
        <v>605500</v>
      </c>
    </row>
    <row r="502" spans="1:4" x14ac:dyDescent="0.3">
      <c r="A502" t="s">
        <v>517</v>
      </c>
      <c r="B502" t="s">
        <v>196</v>
      </c>
      <c r="C502" t="s">
        <v>1991</v>
      </c>
      <c r="D502" s="1">
        <v>600000</v>
      </c>
    </row>
    <row r="503" spans="1:4" x14ac:dyDescent="0.3">
      <c r="A503" t="s">
        <v>1024</v>
      </c>
      <c r="B503" t="s">
        <v>199</v>
      </c>
      <c r="C503" t="s">
        <v>1988</v>
      </c>
      <c r="D503" s="1">
        <v>600000</v>
      </c>
    </row>
    <row r="504" spans="1:4" x14ac:dyDescent="0.3">
      <c r="A504" t="s">
        <v>560</v>
      </c>
      <c r="B504" t="s">
        <v>207</v>
      </c>
      <c r="C504" t="s">
        <v>3</v>
      </c>
      <c r="D504" s="1">
        <v>600000</v>
      </c>
    </row>
    <row r="505" spans="1:4" x14ac:dyDescent="0.3">
      <c r="A505" t="s">
        <v>331</v>
      </c>
      <c r="B505" t="s">
        <v>189</v>
      </c>
      <c r="C505" t="s">
        <v>1988</v>
      </c>
      <c r="D505" s="1">
        <v>600000</v>
      </c>
    </row>
    <row r="506" spans="1:4" x14ac:dyDescent="0.3">
      <c r="A506" t="s">
        <v>1025</v>
      </c>
      <c r="B506" t="s">
        <v>188</v>
      </c>
      <c r="C506" t="s">
        <v>1988</v>
      </c>
      <c r="D506" s="1">
        <v>600000</v>
      </c>
    </row>
    <row r="507" spans="1:4" x14ac:dyDescent="0.3">
      <c r="A507" t="s">
        <v>1026</v>
      </c>
      <c r="B507" t="s">
        <v>198</v>
      </c>
      <c r="C507" t="s">
        <v>916</v>
      </c>
      <c r="D507" s="1">
        <v>600000</v>
      </c>
    </row>
    <row r="508" spans="1:4" x14ac:dyDescent="0.3">
      <c r="A508" t="s">
        <v>507</v>
      </c>
      <c r="B508" t="s">
        <v>197</v>
      </c>
      <c r="C508" t="s">
        <v>1989</v>
      </c>
      <c r="D508" s="1">
        <v>595000</v>
      </c>
    </row>
    <row r="509" spans="1:4" x14ac:dyDescent="0.3">
      <c r="A509" t="s">
        <v>445</v>
      </c>
      <c r="B509" t="s">
        <v>188</v>
      </c>
      <c r="C509" t="s">
        <v>1991</v>
      </c>
      <c r="D509" s="1">
        <v>593500</v>
      </c>
    </row>
    <row r="510" spans="1:4" x14ac:dyDescent="0.3">
      <c r="A510" t="s">
        <v>226</v>
      </c>
      <c r="B510" t="s">
        <v>197</v>
      </c>
      <c r="C510" t="s">
        <v>1991</v>
      </c>
      <c r="D510" s="1">
        <v>585000</v>
      </c>
    </row>
    <row r="511" spans="1:4" x14ac:dyDescent="0.3">
      <c r="A511" t="s">
        <v>515</v>
      </c>
      <c r="B511" t="s">
        <v>188</v>
      </c>
      <c r="C511" t="s">
        <v>1991</v>
      </c>
      <c r="D511" s="1">
        <v>584500</v>
      </c>
    </row>
    <row r="512" spans="1:4" x14ac:dyDescent="0.3">
      <c r="A512" t="s">
        <v>577</v>
      </c>
      <c r="B512" t="s">
        <v>198</v>
      </c>
      <c r="C512" t="s">
        <v>3</v>
      </c>
      <c r="D512" s="1">
        <v>579300</v>
      </c>
    </row>
    <row r="513" spans="1:4" x14ac:dyDescent="0.3">
      <c r="A513" t="s">
        <v>576</v>
      </c>
      <c r="B513" t="s">
        <v>197</v>
      </c>
      <c r="C513" t="s">
        <v>916</v>
      </c>
      <c r="D513" s="1">
        <v>577500</v>
      </c>
    </row>
    <row r="514" spans="1:4" x14ac:dyDescent="0.3">
      <c r="A514" t="s">
        <v>587</v>
      </c>
      <c r="B514" t="s">
        <v>190</v>
      </c>
      <c r="C514" t="s">
        <v>3</v>
      </c>
      <c r="D514" s="1">
        <v>575500</v>
      </c>
    </row>
    <row r="515" spans="1:4" x14ac:dyDescent="0.3">
      <c r="A515" t="s">
        <v>1027</v>
      </c>
      <c r="B515" t="s">
        <v>144</v>
      </c>
      <c r="C515" t="s">
        <v>916</v>
      </c>
      <c r="D515" s="1">
        <v>575000</v>
      </c>
    </row>
    <row r="516" spans="1:4" x14ac:dyDescent="0.3">
      <c r="A516" t="s">
        <v>1028</v>
      </c>
      <c r="B516" t="s">
        <v>187</v>
      </c>
      <c r="C516" t="s">
        <v>3</v>
      </c>
      <c r="D516" s="1">
        <v>575000</v>
      </c>
    </row>
    <row r="517" spans="1:4" x14ac:dyDescent="0.3">
      <c r="A517" t="s">
        <v>492</v>
      </c>
      <c r="B517" t="s">
        <v>197</v>
      </c>
      <c r="C517" t="s">
        <v>4</v>
      </c>
      <c r="D517" s="1">
        <v>575000</v>
      </c>
    </row>
    <row r="518" spans="1:4" x14ac:dyDescent="0.3">
      <c r="A518" t="s">
        <v>451</v>
      </c>
      <c r="B518" t="s">
        <v>195</v>
      </c>
      <c r="C518" t="s">
        <v>1988</v>
      </c>
      <c r="D518" s="1">
        <v>573500</v>
      </c>
    </row>
    <row r="519" spans="1:4" x14ac:dyDescent="0.3">
      <c r="A519" t="s">
        <v>314</v>
      </c>
      <c r="B519" t="s">
        <v>193</v>
      </c>
      <c r="C519" t="s">
        <v>1989</v>
      </c>
      <c r="D519" s="1">
        <v>573300</v>
      </c>
    </row>
    <row r="520" spans="1:4" x14ac:dyDescent="0.3">
      <c r="A520" t="s">
        <v>593</v>
      </c>
      <c r="B520" t="s">
        <v>207</v>
      </c>
      <c r="C520" t="s">
        <v>1989</v>
      </c>
      <c r="D520" s="1">
        <v>572500</v>
      </c>
    </row>
    <row r="521" spans="1:4" x14ac:dyDescent="0.3">
      <c r="A521" t="s">
        <v>278</v>
      </c>
      <c r="B521" t="s">
        <v>193</v>
      </c>
      <c r="C521" t="s">
        <v>916</v>
      </c>
      <c r="D521" s="1">
        <v>572200</v>
      </c>
    </row>
    <row r="522" spans="1:4" x14ac:dyDescent="0.3">
      <c r="A522" t="s">
        <v>1029</v>
      </c>
      <c r="B522" t="s">
        <v>204</v>
      </c>
      <c r="C522" t="s">
        <v>1991</v>
      </c>
      <c r="D522" s="1">
        <v>571000</v>
      </c>
    </row>
    <row r="523" spans="1:4" x14ac:dyDescent="0.3">
      <c r="A523" t="s">
        <v>583</v>
      </c>
      <c r="B523" t="s">
        <v>195</v>
      </c>
      <c r="C523" t="s">
        <v>1991</v>
      </c>
      <c r="D523" s="1">
        <v>570500</v>
      </c>
    </row>
    <row r="524" spans="1:4" x14ac:dyDescent="0.3">
      <c r="A524" t="s">
        <v>493</v>
      </c>
      <c r="B524" t="s">
        <v>193</v>
      </c>
      <c r="C524" t="s">
        <v>1991</v>
      </c>
      <c r="D524" s="1">
        <v>570400</v>
      </c>
    </row>
    <row r="525" spans="1:4" x14ac:dyDescent="0.3">
      <c r="A525" t="s">
        <v>406</v>
      </c>
      <c r="B525" t="s">
        <v>210</v>
      </c>
      <c r="C525" t="s">
        <v>4</v>
      </c>
      <c r="D525" s="1">
        <v>570000</v>
      </c>
    </row>
    <row r="526" spans="1:4" x14ac:dyDescent="0.3">
      <c r="A526" t="s">
        <v>611</v>
      </c>
      <c r="B526" t="s">
        <v>197</v>
      </c>
      <c r="C526" t="s">
        <v>1991</v>
      </c>
      <c r="D526" s="1">
        <v>567000</v>
      </c>
    </row>
    <row r="527" spans="1:4" x14ac:dyDescent="0.3">
      <c r="A527" t="s">
        <v>1030</v>
      </c>
      <c r="B527" t="s">
        <v>209</v>
      </c>
      <c r="C527" t="s">
        <v>1991</v>
      </c>
      <c r="D527" s="1">
        <v>566300</v>
      </c>
    </row>
    <row r="528" spans="1:4" x14ac:dyDescent="0.3">
      <c r="A528" t="s">
        <v>410</v>
      </c>
      <c r="B528" t="s">
        <v>193</v>
      </c>
      <c r="C528" t="s">
        <v>3</v>
      </c>
      <c r="D528" s="1">
        <v>566000</v>
      </c>
    </row>
    <row r="529" spans="1:4" x14ac:dyDescent="0.3">
      <c r="A529" t="s">
        <v>590</v>
      </c>
      <c r="B529" t="s">
        <v>195</v>
      </c>
      <c r="C529" t="s">
        <v>916</v>
      </c>
      <c r="D529" s="1">
        <v>565500</v>
      </c>
    </row>
    <row r="530" spans="1:4" x14ac:dyDescent="0.3">
      <c r="A530" t="s">
        <v>245</v>
      </c>
      <c r="B530" t="s">
        <v>205</v>
      </c>
      <c r="C530" t="s">
        <v>1987</v>
      </c>
      <c r="D530" s="1">
        <v>565000</v>
      </c>
    </row>
    <row r="531" spans="1:4" x14ac:dyDescent="0.3">
      <c r="A531" t="s">
        <v>657</v>
      </c>
      <c r="B531" t="s">
        <v>198</v>
      </c>
      <c r="C531" t="s">
        <v>916</v>
      </c>
      <c r="D531" s="1">
        <v>564800</v>
      </c>
    </row>
    <row r="532" spans="1:4" x14ac:dyDescent="0.3">
      <c r="A532" t="s">
        <v>499</v>
      </c>
      <c r="B532" t="s">
        <v>191</v>
      </c>
      <c r="C532" t="s">
        <v>1991</v>
      </c>
      <c r="D532" s="1">
        <v>564500</v>
      </c>
    </row>
    <row r="533" spans="1:4" x14ac:dyDescent="0.3">
      <c r="A533" t="s">
        <v>1031</v>
      </c>
      <c r="B533" t="s">
        <v>204</v>
      </c>
      <c r="C533" t="s">
        <v>1988</v>
      </c>
      <c r="D533" s="1">
        <v>564000</v>
      </c>
    </row>
    <row r="534" spans="1:4" x14ac:dyDescent="0.3">
      <c r="A534" t="s">
        <v>233</v>
      </c>
      <c r="B534" t="s">
        <v>177</v>
      </c>
      <c r="C534" t="s">
        <v>1991</v>
      </c>
      <c r="D534" s="1">
        <v>563700</v>
      </c>
    </row>
    <row r="535" spans="1:4" x14ac:dyDescent="0.3">
      <c r="A535" t="s">
        <v>588</v>
      </c>
      <c r="B535" t="s">
        <v>188</v>
      </c>
      <c r="C535" t="s">
        <v>1991</v>
      </c>
      <c r="D535" s="1">
        <v>563500</v>
      </c>
    </row>
    <row r="536" spans="1:4" x14ac:dyDescent="0.3">
      <c r="A536" t="s">
        <v>509</v>
      </c>
      <c r="B536" t="s">
        <v>202</v>
      </c>
      <c r="C536" t="s">
        <v>4</v>
      </c>
      <c r="D536" s="1">
        <v>562500</v>
      </c>
    </row>
    <row r="537" spans="1:4" x14ac:dyDescent="0.3">
      <c r="A537" t="s">
        <v>613</v>
      </c>
      <c r="B537" t="s">
        <v>208</v>
      </c>
      <c r="C537" t="s">
        <v>1991</v>
      </c>
      <c r="D537" s="1">
        <v>562250</v>
      </c>
    </row>
    <row r="538" spans="1:4" x14ac:dyDescent="0.3">
      <c r="A538" t="s">
        <v>582</v>
      </c>
      <c r="B538" t="s">
        <v>187</v>
      </c>
      <c r="C538" t="s">
        <v>3</v>
      </c>
      <c r="D538" s="1">
        <v>561900</v>
      </c>
    </row>
    <row r="539" spans="1:4" x14ac:dyDescent="0.3">
      <c r="A539" t="s">
        <v>262</v>
      </c>
      <c r="B539" t="s">
        <v>188</v>
      </c>
      <c r="C539" t="s">
        <v>4</v>
      </c>
      <c r="D539" s="1">
        <v>561000</v>
      </c>
    </row>
    <row r="540" spans="1:4" x14ac:dyDescent="0.3">
      <c r="A540" t="s">
        <v>526</v>
      </c>
      <c r="B540" t="s">
        <v>205</v>
      </c>
      <c r="C540" t="s">
        <v>1991</v>
      </c>
      <c r="D540" s="1">
        <v>560000</v>
      </c>
    </row>
    <row r="541" spans="1:4" x14ac:dyDescent="0.3">
      <c r="A541" t="s">
        <v>506</v>
      </c>
      <c r="B541" t="s">
        <v>192</v>
      </c>
      <c r="C541" t="s">
        <v>1989</v>
      </c>
      <c r="D541" s="1">
        <v>560000</v>
      </c>
    </row>
    <row r="542" spans="1:4" x14ac:dyDescent="0.3">
      <c r="A542" t="s">
        <v>419</v>
      </c>
      <c r="B542" t="s">
        <v>191</v>
      </c>
      <c r="C542" t="s">
        <v>1988</v>
      </c>
      <c r="D542" s="1">
        <v>559500</v>
      </c>
    </row>
    <row r="543" spans="1:4" x14ac:dyDescent="0.3">
      <c r="A543" t="s">
        <v>223</v>
      </c>
      <c r="B543" t="s">
        <v>193</v>
      </c>
      <c r="C543" t="s">
        <v>1991</v>
      </c>
      <c r="D543" s="1">
        <v>559300</v>
      </c>
    </row>
    <row r="544" spans="1:4" x14ac:dyDescent="0.3">
      <c r="A544" t="s">
        <v>417</v>
      </c>
      <c r="B544" t="s">
        <v>204</v>
      </c>
      <c r="C544" t="s">
        <v>916</v>
      </c>
      <c r="D544" s="1">
        <v>558250</v>
      </c>
    </row>
    <row r="545" spans="1:4" x14ac:dyDescent="0.3">
      <c r="A545" t="s">
        <v>581</v>
      </c>
      <c r="B545" t="s">
        <v>187</v>
      </c>
      <c r="C545" t="s">
        <v>4</v>
      </c>
      <c r="D545" s="1">
        <v>557900</v>
      </c>
    </row>
    <row r="546" spans="1:4" x14ac:dyDescent="0.3">
      <c r="A546" t="s">
        <v>1032</v>
      </c>
      <c r="B546" t="s">
        <v>177</v>
      </c>
      <c r="C546" t="s">
        <v>916</v>
      </c>
      <c r="D546" s="1">
        <v>557900</v>
      </c>
    </row>
    <row r="547" spans="1:4" x14ac:dyDescent="0.3">
      <c r="A547" t="s">
        <v>603</v>
      </c>
      <c r="B547" t="s">
        <v>192</v>
      </c>
      <c r="C547" t="s">
        <v>1991</v>
      </c>
      <c r="D547" s="1">
        <v>557500</v>
      </c>
    </row>
    <row r="548" spans="1:4" x14ac:dyDescent="0.3">
      <c r="A548" t="s">
        <v>341</v>
      </c>
      <c r="B548" t="s">
        <v>205</v>
      </c>
      <c r="C548" t="s">
        <v>1991</v>
      </c>
      <c r="D548" s="1">
        <v>557500</v>
      </c>
    </row>
    <row r="549" spans="1:4" x14ac:dyDescent="0.3">
      <c r="A549" t="s">
        <v>1033</v>
      </c>
      <c r="B549" t="s">
        <v>154</v>
      </c>
      <c r="C549" t="s">
        <v>1991</v>
      </c>
      <c r="D549" s="1">
        <v>557500</v>
      </c>
    </row>
    <row r="550" spans="1:4" x14ac:dyDescent="0.3">
      <c r="A550" t="s">
        <v>422</v>
      </c>
      <c r="B550" t="s">
        <v>145</v>
      </c>
      <c r="C550" t="s">
        <v>916</v>
      </c>
      <c r="D550" s="1">
        <v>557200</v>
      </c>
    </row>
    <row r="551" spans="1:4" x14ac:dyDescent="0.3">
      <c r="A551" t="s">
        <v>248</v>
      </c>
      <c r="B551" t="s">
        <v>188</v>
      </c>
      <c r="C551" t="s">
        <v>1991</v>
      </c>
      <c r="D551" s="1">
        <v>556750</v>
      </c>
    </row>
    <row r="552" spans="1:4" x14ac:dyDescent="0.3">
      <c r="A552" t="s">
        <v>621</v>
      </c>
      <c r="B552" t="s">
        <v>204</v>
      </c>
      <c r="C552" t="s">
        <v>1991</v>
      </c>
      <c r="D552" s="1">
        <v>556000</v>
      </c>
    </row>
    <row r="553" spans="1:4" x14ac:dyDescent="0.3">
      <c r="A553" t="s">
        <v>598</v>
      </c>
      <c r="B553" t="s">
        <v>195</v>
      </c>
      <c r="C553" t="s">
        <v>1991</v>
      </c>
      <c r="D553" s="1">
        <v>556000</v>
      </c>
    </row>
    <row r="554" spans="1:4" x14ac:dyDescent="0.3">
      <c r="A554" t="s">
        <v>628</v>
      </c>
      <c r="B554" t="s">
        <v>191</v>
      </c>
      <c r="C554" t="s">
        <v>1991</v>
      </c>
      <c r="D554" s="1">
        <v>555500</v>
      </c>
    </row>
    <row r="555" spans="1:4" x14ac:dyDescent="0.3">
      <c r="A555" t="s">
        <v>547</v>
      </c>
      <c r="B555" t="s">
        <v>205</v>
      </c>
      <c r="C555" t="s">
        <v>1991</v>
      </c>
      <c r="D555" s="1">
        <v>555000</v>
      </c>
    </row>
    <row r="556" spans="1:4" x14ac:dyDescent="0.3">
      <c r="A556" t="s">
        <v>531</v>
      </c>
      <c r="B556" t="s">
        <v>190</v>
      </c>
      <c r="C556" t="s">
        <v>916</v>
      </c>
      <c r="D556" s="1">
        <v>555000</v>
      </c>
    </row>
    <row r="557" spans="1:4" x14ac:dyDescent="0.3">
      <c r="A557" t="s">
        <v>533</v>
      </c>
      <c r="B557" t="s">
        <v>189</v>
      </c>
      <c r="C557" t="s">
        <v>1991</v>
      </c>
      <c r="D557" s="1">
        <v>555000</v>
      </c>
    </row>
    <row r="558" spans="1:4" x14ac:dyDescent="0.3">
      <c r="A558" t="s">
        <v>1034</v>
      </c>
      <c r="B558" t="s">
        <v>199</v>
      </c>
      <c r="C558" t="s">
        <v>1988</v>
      </c>
      <c r="D558" s="1">
        <v>555000</v>
      </c>
    </row>
    <row r="559" spans="1:4" x14ac:dyDescent="0.3">
      <c r="A559" t="s">
        <v>329</v>
      </c>
      <c r="B559" t="s">
        <v>190</v>
      </c>
      <c r="C559" t="s">
        <v>916</v>
      </c>
      <c r="D559" s="1">
        <v>555000</v>
      </c>
    </row>
    <row r="560" spans="1:4" x14ac:dyDescent="0.3">
      <c r="A560" t="s">
        <v>364</v>
      </c>
      <c r="B560" t="s">
        <v>171</v>
      </c>
      <c r="C560" t="s">
        <v>916</v>
      </c>
      <c r="D560" s="1">
        <v>555000</v>
      </c>
    </row>
    <row r="561" spans="1:4" x14ac:dyDescent="0.3">
      <c r="A561" t="s">
        <v>538</v>
      </c>
      <c r="B561" t="s">
        <v>197</v>
      </c>
      <c r="C561" t="s">
        <v>1991</v>
      </c>
      <c r="D561" s="1">
        <v>555000</v>
      </c>
    </row>
    <row r="562" spans="1:4" x14ac:dyDescent="0.3">
      <c r="A562" t="s">
        <v>574</v>
      </c>
      <c r="B562" t="s">
        <v>207</v>
      </c>
      <c r="C562" t="s">
        <v>1991</v>
      </c>
      <c r="D562" s="1">
        <v>555000</v>
      </c>
    </row>
    <row r="563" spans="1:4" x14ac:dyDescent="0.3">
      <c r="A563" t="s">
        <v>458</v>
      </c>
      <c r="B563" t="s">
        <v>205</v>
      </c>
      <c r="C563" t="s">
        <v>1991</v>
      </c>
      <c r="D563" s="1">
        <v>555000</v>
      </c>
    </row>
    <row r="564" spans="1:4" x14ac:dyDescent="0.3">
      <c r="A564" t="s">
        <v>586</v>
      </c>
      <c r="B564" t="s">
        <v>208</v>
      </c>
      <c r="C564" t="s">
        <v>916</v>
      </c>
      <c r="D564" s="1">
        <v>554904</v>
      </c>
    </row>
    <row r="565" spans="1:4" x14ac:dyDescent="0.3">
      <c r="A565" t="s">
        <v>612</v>
      </c>
      <c r="B565" t="s">
        <v>177</v>
      </c>
      <c r="C565" t="s">
        <v>916</v>
      </c>
      <c r="D565" s="1">
        <v>554900</v>
      </c>
    </row>
    <row r="566" spans="1:4" x14ac:dyDescent="0.3">
      <c r="A566" t="s">
        <v>596</v>
      </c>
      <c r="B566" t="s">
        <v>203</v>
      </c>
      <c r="C566" t="s">
        <v>1991</v>
      </c>
      <c r="D566" s="1">
        <v>554500</v>
      </c>
    </row>
    <row r="567" spans="1:4" x14ac:dyDescent="0.3">
      <c r="A567" t="s">
        <v>335</v>
      </c>
      <c r="B567" t="s">
        <v>206</v>
      </c>
      <c r="C567" t="s">
        <v>3</v>
      </c>
      <c r="D567" s="1">
        <v>554500</v>
      </c>
    </row>
    <row r="568" spans="1:4" x14ac:dyDescent="0.3">
      <c r="A568" t="s">
        <v>591</v>
      </c>
      <c r="B568" t="s">
        <v>195</v>
      </c>
      <c r="C568" t="s">
        <v>4</v>
      </c>
      <c r="D568" s="1">
        <v>554500</v>
      </c>
    </row>
    <row r="569" spans="1:4" x14ac:dyDescent="0.3">
      <c r="A569" t="s">
        <v>579</v>
      </c>
      <c r="B569" t="s">
        <v>193</v>
      </c>
      <c r="C569" t="s">
        <v>1989</v>
      </c>
      <c r="D569" s="1">
        <v>553900</v>
      </c>
    </row>
    <row r="570" spans="1:4" x14ac:dyDescent="0.3">
      <c r="A570" t="s">
        <v>592</v>
      </c>
      <c r="B570" t="s">
        <v>207</v>
      </c>
      <c r="C570" t="s">
        <v>916</v>
      </c>
      <c r="D570" s="1">
        <v>552500</v>
      </c>
    </row>
    <row r="571" spans="1:4" x14ac:dyDescent="0.3">
      <c r="A571" t="s">
        <v>497</v>
      </c>
      <c r="B571" t="s">
        <v>202</v>
      </c>
      <c r="C571" t="s">
        <v>1987</v>
      </c>
      <c r="D571" s="1">
        <v>552500</v>
      </c>
    </row>
    <row r="572" spans="1:4" x14ac:dyDescent="0.3">
      <c r="A572" t="s">
        <v>425</v>
      </c>
      <c r="B572" t="s">
        <v>207</v>
      </c>
      <c r="C572" t="s">
        <v>916</v>
      </c>
      <c r="D572" s="1">
        <v>552500</v>
      </c>
    </row>
    <row r="573" spans="1:4" x14ac:dyDescent="0.3">
      <c r="A573" t="s">
        <v>253</v>
      </c>
      <c r="B573" t="s">
        <v>187</v>
      </c>
      <c r="C573" t="s">
        <v>1991</v>
      </c>
      <c r="D573" s="1">
        <v>552425</v>
      </c>
    </row>
    <row r="574" spans="1:4" x14ac:dyDescent="0.3">
      <c r="A574" t="s">
        <v>426</v>
      </c>
      <c r="B574" t="s">
        <v>171</v>
      </c>
      <c r="C574" t="s">
        <v>1991</v>
      </c>
      <c r="D574" s="1">
        <v>552400</v>
      </c>
    </row>
    <row r="575" spans="1:4" x14ac:dyDescent="0.3">
      <c r="A575" t="s">
        <v>622</v>
      </c>
      <c r="B575" t="s">
        <v>204</v>
      </c>
      <c r="C575" t="s">
        <v>1989</v>
      </c>
      <c r="D575" s="1">
        <v>552250</v>
      </c>
    </row>
    <row r="576" spans="1:4" x14ac:dyDescent="0.3">
      <c r="A576" t="s">
        <v>498</v>
      </c>
      <c r="B576" t="s">
        <v>202</v>
      </c>
      <c r="C576" t="s">
        <v>1991</v>
      </c>
      <c r="D576" s="1">
        <v>552100</v>
      </c>
    </row>
    <row r="577" spans="1:4" x14ac:dyDescent="0.3">
      <c r="A577" t="s">
        <v>318</v>
      </c>
      <c r="B577" t="s">
        <v>201</v>
      </c>
      <c r="C577" t="s">
        <v>4</v>
      </c>
      <c r="D577" s="1">
        <v>552100</v>
      </c>
    </row>
    <row r="578" spans="1:4" x14ac:dyDescent="0.3">
      <c r="A578" t="s">
        <v>602</v>
      </c>
      <c r="B578" t="s">
        <v>195</v>
      </c>
      <c r="C578" t="s">
        <v>916</v>
      </c>
      <c r="D578" s="1">
        <v>552000</v>
      </c>
    </row>
    <row r="579" spans="1:4" x14ac:dyDescent="0.3">
      <c r="A579" t="s">
        <v>643</v>
      </c>
      <c r="B579" t="s">
        <v>192</v>
      </c>
      <c r="C579" t="s">
        <v>1991</v>
      </c>
      <c r="D579" s="1">
        <v>552000</v>
      </c>
    </row>
    <row r="580" spans="1:4" x14ac:dyDescent="0.3">
      <c r="A580" t="s">
        <v>615</v>
      </c>
      <c r="B580" t="s">
        <v>201</v>
      </c>
      <c r="C580" t="s">
        <v>1991</v>
      </c>
      <c r="D580" s="1">
        <v>551900</v>
      </c>
    </row>
    <row r="581" spans="1:4" x14ac:dyDescent="0.3">
      <c r="A581" t="s">
        <v>652</v>
      </c>
      <c r="B581" t="s">
        <v>177</v>
      </c>
      <c r="C581" t="s">
        <v>1991</v>
      </c>
      <c r="D581" s="1">
        <v>551000</v>
      </c>
    </row>
    <row r="582" spans="1:4" x14ac:dyDescent="0.3">
      <c r="A582" t="s">
        <v>589</v>
      </c>
      <c r="B582" t="s">
        <v>187</v>
      </c>
      <c r="C582" t="s">
        <v>1991</v>
      </c>
      <c r="D582" s="1">
        <v>550975</v>
      </c>
    </row>
    <row r="583" spans="1:4" x14ac:dyDescent="0.3">
      <c r="A583" t="s">
        <v>760</v>
      </c>
      <c r="B583" t="s">
        <v>187</v>
      </c>
      <c r="C583" t="s">
        <v>1991</v>
      </c>
      <c r="D583" s="1">
        <v>550625</v>
      </c>
    </row>
    <row r="584" spans="1:4" x14ac:dyDescent="0.3">
      <c r="A584" t="s">
        <v>438</v>
      </c>
      <c r="B584" t="s">
        <v>201</v>
      </c>
      <c r="C584" t="s">
        <v>1991</v>
      </c>
      <c r="D584" s="1">
        <v>550600</v>
      </c>
    </row>
    <row r="585" spans="1:4" x14ac:dyDescent="0.3">
      <c r="A585" t="s">
        <v>359</v>
      </c>
      <c r="B585" t="s">
        <v>203</v>
      </c>
      <c r="C585" t="s">
        <v>1991</v>
      </c>
      <c r="D585" s="1">
        <v>550100</v>
      </c>
    </row>
    <row r="586" spans="1:4" x14ac:dyDescent="0.3">
      <c r="A586" t="s">
        <v>427</v>
      </c>
      <c r="B586" t="s">
        <v>198</v>
      </c>
      <c r="C586" t="s">
        <v>4</v>
      </c>
      <c r="D586" s="1">
        <v>550000</v>
      </c>
    </row>
    <row r="587" spans="1:4" x14ac:dyDescent="0.3">
      <c r="A587" t="s">
        <v>632</v>
      </c>
      <c r="B587" t="s">
        <v>191</v>
      </c>
      <c r="C587" t="s">
        <v>1991</v>
      </c>
      <c r="D587" s="1">
        <v>550000</v>
      </c>
    </row>
    <row r="588" spans="1:4" x14ac:dyDescent="0.3">
      <c r="A588" t="s">
        <v>525</v>
      </c>
      <c r="B588" t="s">
        <v>205</v>
      </c>
      <c r="C588" t="s">
        <v>1991</v>
      </c>
      <c r="D588" s="1">
        <v>550000</v>
      </c>
    </row>
    <row r="589" spans="1:4" x14ac:dyDescent="0.3">
      <c r="A589" t="s">
        <v>418</v>
      </c>
      <c r="B589" t="s">
        <v>190</v>
      </c>
      <c r="C589" t="s">
        <v>1991</v>
      </c>
      <c r="D589" s="1">
        <v>550000</v>
      </c>
    </row>
    <row r="590" spans="1:4" x14ac:dyDescent="0.3">
      <c r="A590" t="s">
        <v>541</v>
      </c>
      <c r="B590" t="s">
        <v>145</v>
      </c>
      <c r="C590" t="s">
        <v>1991</v>
      </c>
      <c r="D590" s="1">
        <v>549800</v>
      </c>
    </row>
    <row r="591" spans="1:4" x14ac:dyDescent="0.3">
      <c r="A591" t="s">
        <v>627</v>
      </c>
      <c r="B591" t="s">
        <v>191</v>
      </c>
      <c r="C591" t="s">
        <v>916</v>
      </c>
      <c r="D591" s="1">
        <v>549500</v>
      </c>
    </row>
    <row r="592" spans="1:4" x14ac:dyDescent="0.3">
      <c r="A592" t="s">
        <v>397</v>
      </c>
      <c r="B592" t="s">
        <v>195</v>
      </c>
      <c r="C592" t="s">
        <v>916</v>
      </c>
      <c r="D592" s="1">
        <v>549500</v>
      </c>
    </row>
    <row r="593" spans="1:4" x14ac:dyDescent="0.3">
      <c r="A593" t="s">
        <v>580</v>
      </c>
      <c r="B593" t="s">
        <v>188</v>
      </c>
      <c r="C593" t="s">
        <v>916</v>
      </c>
      <c r="D593" s="1">
        <v>549000</v>
      </c>
    </row>
    <row r="594" spans="1:4" x14ac:dyDescent="0.3">
      <c r="A594" t="s">
        <v>624</v>
      </c>
      <c r="B594" t="s">
        <v>191</v>
      </c>
      <c r="C594" t="s">
        <v>1987</v>
      </c>
      <c r="D594" s="1">
        <v>549000</v>
      </c>
    </row>
    <row r="595" spans="1:4" x14ac:dyDescent="0.3">
      <c r="A595" t="s">
        <v>1035</v>
      </c>
      <c r="B595" t="s">
        <v>193</v>
      </c>
      <c r="C595" t="s">
        <v>1991</v>
      </c>
      <c r="D595" s="1">
        <v>548300</v>
      </c>
    </row>
    <row r="596" spans="1:4" x14ac:dyDescent="0.3">
      <c r="A596" t="s">
        <v>519</v>
      </c>
      <c r="B596" t="s">
        <v>171</v>
      </c>
      <c r="C596" t="s">
        <v>1991</v>
      </c>
      <c r="D596" s="1">
        <v>548200</v>
      </c>
    </row>
    <row r="597" spans="1:4" x14ac:dyDescent="0.3">
      <c r="A597" t="s">
        <v>561</v>
      </c>
      <c r="B597" t="s">
        <v>171</v>
      </c>
      <c r="C597" t="s">
        <v>1988</v>
      </c>
      <c r="D597" s="1">
        <v>548200</v>
      </c>
    </row>
    <row r="598" spans="1:4" x14ac:dyDescent="0.3">
      <c r="A598" t="s">
        <v>514</v>
      </c>
      <c r="B598" t="s">
        <v>203</v>
      </c>
      <c r="C598" t="s">
        <v>1991</v>
      </c>
      <c r="D598" s="1">
        <v>548000</v>
      </c>
    </row>
    <row r="599" spans="1:4" x14ac:dyDescent="0.3">
      <c r="A599" t="s">
        <v>220</v>
      </c>
      <c r="B599" t="s">
        <v>154</v>
      </c>
      <c r="C599" t="s">
        <v>1991</v>
      </c>
      <c r="D599" s="1">
        <v>547900</v>
      </c>
    </row>
    <row r="600" spans="1:4" x14ac:dyDescent="0.3">
      <c r="A600" t="s">
        <v>639</v>
      </c>
      <c r="B600" t="s">
        <v>145</v>
      </c>
      <c r="C600" t="s">
        <v>1988</v>
      </c>
      <c r="D600" s="1">
        <v>547900</v>
      </c>
    </row>
    <row r="601" spans="1:4" x14ac:dyDescent="0.3">
      <c r="A601" t="s">
        <v>1036</v>
      </c>
      <c r="B601" t="s">
        <v>199</v>
      </c>
      <c r="C601" t="s">
        <v>1989</v>
      </c>
      <c r="D601" s="1">
        <v>547500</v>
      </c>
    </row>
    <row r="602" spans="1:4" x14ac:dyDescent="0.3">
      <c r="A602" t="s">
        <v>1037</v>
      </c>
      <c r="B602" t="s">
        <v>205</v>
      </c>
      <c r="C602" t="s">
        <v>4</v>
      </c>
      <c r="D602" s="1">
        <v>547500</v>
      </c>
    </row>
    <row r="603" spans="1:4" x14ac:dyDescent="0.3">
      <c r="A603" t="s">
        <v>391</v>
      </c>
      <c r="B603" t="s">
        <v>154</v>
      </c>
      <c r="C603" t="s">
        <v>1991</v>
      </c>
      <c r="D603" s="1">
        <v>547500</v>
      </c>
    </row>
    <row r="604" spans="1:4" x14ac:dyDescent="0.3">
      <c r="A604" t="s">
        <v>599</v>
      </c>
      <c r="B604" t="s">
        <v>207</v>
      </c>
      <c r="C604" t="s">
        <v>916</v>
      </c>
      <c r="D604" s="1">
        <v>547500</v>
      </c>
    </row>
    <row r="605" spans="1:4" x14ac:dyDescent="0.3">
      <c r="A605" t="s">
        <v>605</v>
      </c>
      <c r="B605" t="s">
        <v>188</v>
      </c>
      <c r="C605" t="s">
        <v>1991</v>
      </c>
      <c r="D605" s="1">
        <v>547000</v>
      </c>
    </row>
    <row r="606" spans="1:4" x14ac:dyDescent="0.3">
      <c r="A606" t="s">
        <v>686</v>
      </c>
      <c r="B606" t="s">
        <v>205</v>
      </c>
      <c r="C606" t="s">
        <v>1989</v>
      </c>
      <c r="D606" s="1">
        <v>547000</v>
      </c>
    </row>
    <row r="607" spans="1:4" x14ac:dyDescent="0.3">
      <c r="A607" t="s">
        <v>328</v>
      </c>
      <c r="B607" t="s">
        <v>206</v>
      </c>
      <c r="C607" t="s">
        <v>1991</v>
      </c>
      <c r="D607" s="1">
        <v>547000</v>
      </c>
    </row>
    <row r="608" spans="1:4" x14ac:dyDescent="0.3">
      <c r="A608" t="s">
        <v>656</v>
      </c>
      <c r="B608" t="s">
        <v>196</v>
      </c>
      <c r="C608" t="s">
        <v>1989</v>
      </c>
      <c r="D608" s="1">
        <v>547000</v>
      </c>
    </row>
    <row r="609" spans="1:4" x14ac:dyDescent="0.3">
      <c r="A609" t="s">
        <v>687</v>
      </c>
      <c r="B609" t="s">
        <v>192</v>
      </c>
      <c r="C609" t="s">
        <v>1991</v>
      </c>
      <c r="D609" s="1">
        <v>547000</v>
      </c>
    </row>
    <row r="610" spans="1:4" x14ac:dyDescent="0.3">
      <c r="A610" t="s">
        <v>444</v>
      </c>
      <c r="B610" t="s">
        <v>154</v>
      </c>
      <c r="C610" t="s">
        <v>916</v>
      </c>
      <c r="D610" s="1">
        <v>546700</v>
      </c>
    </row>
    <row r="611" spans="1:4" x14ac:dyDescent="0.3">
      <c r="A611" t="s">
        <v>650</v>
      </c>
      <c r="B611" t="s">
        <v>145</v>
      </c>
      <c r="C611" t="s">
        <v>1991</v>
      </c>
      <c r="D611" s="1">
        <v>546600</v>
      </c>
    </row>
    <row r="612" spans="1:4" x14ac:dyDescent="0.3">
      <c r="A612" t="s">
        <v>543</v>
      </c>
      <c r="B612" t="s">
        <v>196</v>
      </c>
      <c r="C612" t="s">
        <v>916</v>
      </c>
      <c r="D612" s="1">
        <v>546500</v>
      </c>
    </row>
    <row r="613" spans="1:4" x14ac:dyDescent="0.3">
      <c r="A613" t="s">
        <v>660</v>
      </c>
      <c r="B613" t="s">
        <v>162</v>
      </c>
      <c r="C613" t="s">
        <v>916</v>
      </c>
      <c r="D613" s="1">
        <v>546450</v>
      </c>
    </row>
    <row r="614" spans="1:4" x14ac:dyDescent="0.3">
      <c r="A614" t="s">
        <v>1038</v>
      </c>
      <c r="B614" t="s">
        <v>201</v>
      </c>
      <c r="C614" t="s">
        <v>1991</v>
      </c>
      <c r="D614" s="1">
        <v>546400</v>
      </c>
    </row>
    <row r="615" spans="1:4" x14ac:dyDescent="0.3">
      <c r="A615" t="s">
        <v>1039</v>
      </c>
      <c r="B615" t="s">
        <v>206</v>
      </c>
      <c r="C615" t="s">
        <v>1991</v>
      </c>
      <c r="D615" s="1">
        <v>546200</v>
      </c>
    </row>
    <row r="616" spans="1:4" x14ac:dyDescent="0.3">
      <c r="A616" t="s">
        <v>614</v>
      </c>
      <c r="B616" t="s">
        <v>203</v>
      </c>
      <c r="C616" t="s">
        <v>1991</v>
      </c>
      <c r="D616" s="1">
        <v>546200</v>
      </c>
    </row>
    <row r="617" spans="1:4" x14ac:dyDescent="0.3">
      <c r="A617" t="s">
        <v>1040</v>
      </c>
      <c r="B617" t="s">
        <v>209</v>
      </c>
      <c r="C617" t="s">
        <v>1988</v>
      </c>
      <c r="D617" s="1">
        <v>546200</v>
      </c>
    </row>
    <row r="618" spans="1:4" x14ac:dyDescent="0.3">
      <c r="A618" t="s">
        <v>626</v>
      </c>
      <c r="B618" t="s">
        <v>206</v>
      </c>
      <c r="C618" t="s">
        <v>1991</v>
      </c>
      <c r="D618" s="1">
        <v>546200</v>
      </c>
    </row>
    <row r="619" spans="1:4" x14ac:dyDescent="0.3">
      <c r="A619" t="s">
        <v>649</v>
      </c>
      <c r="B619" t="s">
        <v>194</v>
      </c>
      <c r="C619" t="s">
        <v>1991</v>
      </c>
      <c r="D619" s="1">
        <v>546000</v>
      </c>
    </row>
    <row r="620" spans="1:4" x14ac:dyDescent="0.3">
      <c r="A620" t="s">
        <v>516</v>
      </c>
      <c r="B620" t="s">
        <v>196</v>
      </c>
      <c r="C620" t="s">
        <v>1988</v>
      </c>
      <c r="D620" s="1">
        <v>546000</v>
      </c>
    </row>
    <row r="621" spans="1:4" x14ac:dyDescent="0.3">
      <c r="A621" t="s">
        <v>716</v>
      </c>
      <c r="B621" t="s">
        <v>209</v>
      </c>
      <c r="C621" t="s">
        <v>1991</v>
      </c>
      <c r="D621" s="1">
        <v>545800</v>
      </c>
    </row>
    <row r="622" spans="1:4" x14ac:dyDescent="0.3">
      <c r="A622" t="s">
        <v>308</v>
      </c>
      <c r="B622" t="s">
        <v>206</v>
      </c>
      <c r="C622" t="s">
        <v>1989</v>
      </c>
      <c r="D622" s="1">
        <v>545700</v>
      </c>
    </row>
    <row r="623" spans="1:4" x14ac:dyDescent="0.3">
      <c r="A623" t="s">
        <v>673</v>
      </c>
      <c r="B623" t="s">
        <v>177</v>
      </c>
      <c r="C623" t="s">
        <v>1991</v>
      </c>
      <c r="D623" s="1">
        <v>545700</v>
      </c>
    </row>
    <row r="624" spans="1:4" x14ac:dyDescent="0.3">
      <c r="A624" t="s">
        <v>274</v>
      </c>
      <c r="B624" t="s">
        <v>201</v>
      </c>
      <c r="C624" t="s">
        <v>1991</v>
      </c>
      <c r="D624" s="1">
        <v>545500</v>
      </c>
    </row>
    <row r="625" spans="1:4" x14ac:dyDescent="0.3">
      <c r="A625" t="s">
        <v>393</v>
      </c>
      <c r="B625" t="s">
        <v>154</v>
      </c>
      <c r="C625" t="s">
        <v>1989</v>
      </c>
      <c r="D625" s="1">
        <v>545300</v>
      </c>
    </row>
    <row r="626" spans="1:4" x14ac:dyDescent="0.3">
      <c r="A626" t="s">
        <v>283</v>
      </c>
      <c r="B626" t="s">
        <v>171</v>
      </c>
      <c r="C626" t="s">
        <v>1988</v>
      </c>
      <c r="D626" s="1">
        <v>545200</v>
      </c>
    </row>
    <row r="627" spans="1:4" x14ac:dyDescent="0.3">
      <c r="A627" t="s">
        <v>642</v>
      </c>
      <c r="B627" t="s">
        <v>162</v>
      </c>
      <c r="C627" t="s">
        <v>1991</v>
      </c>
      <c r="D627" s="1">
        <v>545050</v>
      </c>
    </row>
    <row r="628" spans="1:4" x14ac:dyDescent="0.3">
      <c r="A628" t="s">
        <v>692</v>
      </c>
      <c r="B628" t="s">
        <v>154</v>
      </c>
      <c r="C628" t="s">
        <v>1991</v>
      </c>
      <c r="D628" s="1">
        <v>545000</v>
      </c>
    </row>
    <row r="629" spans="1:4" x14ac:dyDescent="0.3">
      <c r="A629" t="s">
        <v>521</v>
      </c>
      <c r="B629" t="s">
        <v>200</v>
      </c>
      <c r="C629" t="s">
        <v>1991</v>
      </c>
      <c r="D629" s="1">
        <v>545000</v>
      </c>
    </row>
    <row r="630" spans="1:4" x14ac:dyDescent="0.3">
      <c r="A630" t="s">
        <v>540</v>
      </c>
      <c r="B630" t="s">
        <v>200</v>
      </c>
      <c r="C630" t="s">
        <v>1991</v>
      </c>
      <c r="D630" s="1">
        <v>545000</v>
      </c>
    </row>
    <row r="631" spans="1:4" x14ac:dyDescent="0.3">
      <c r="A631" t="s">
        <v>1041</v>
      </c>
      <c r="B631" t="s">
        <v>207</v>
      </c>
      <c r="C631" t="s">
        <v>916</v>
      </c>
      <c r="D631" s="1">
        <v>545000</v>
      </c>
    </row>
    <row r="632" spans="1:4" x14ac:dyDescent="0.3">
      <c r="A632" t="s">
        <v>1042</v>
      </c>
      <c r="B632" t="s">
        <v>199</v>
      </c>
      <c r="C632" t="s">
        <v>1991</v>
      </c>
      <c r="D632" s="1">
        <v>545000</v>
      </c>
    </row>
    <row r="633" spans="1:4" x14ac:dyDescent="0.3">
      <c r="A633" t="s">
        <v>1043</v>
      </c>
      <c r="B633" t="s">
        <v>189</v>
      </c>
      <c r="C633" t="s">
        <v>1991</v>
      </c>
      <c r="D633" s="1">
        <v>545000</v>
      </c>
    </row>
    <row r="634" spans="1:4" x14ac:dyDescent="0.3">
      <c r="A634" t="s">
        <v>631</v>
      </c>
      <c r="B634" t="s">
        <v>210</v>
      </c>
      <c r="C634" t="s">
        <v>1991</v>
      </c>
      <c r="D634" s="1">
        <v>545000</v>
      </c>
    </row>
    <row r="635" spans="1:4" x14ac:dyDescent="0.3">
      <c r="A635" t="s">
        <v>604</v>
      </c>
      <c r="B635" t="s">
        <v>187</v>
      </c>
      <c r="C635" t="s">
        <v>1987</v>
      </c>
      <c r="D635" s="1">
        <v>545000</v>
      </c>
    </row>
    <row r="636" spans="1:4" x14ac:dyDescent="0.3">
      <c r="A636" t="s">
        <v>349</v>
      </c>
      <c r="B636" t="s">
        <v>144</v>
      </c>
      <c r="C636" t="s">
        <v>4</v>
      </c>
      <c r="D636" s="1">
        <v>545000</v>
      </c>
    </row>
    <row r="637" spans="1:4" x14ac:dyDescent="0.3">
      <c r="A637" t="s">
        <v>1044</v>
      </c>
      <c r="B637" t="s">
        <v>190</v>
      </c>
      <c r="C637" t="s">
        <v>1991</v>
      </c>
      <c r="D637" s="1">
        <v>545000</v>
      </c>
    </row>
    <row r="638" spans="1:4" x14ac:dyDescent="0.3">
      <c r="A638" t="s">
        <v>360</v>
      </c>
      <c r="B638" t="s">
        <v>144</v>
      </c>
      <c r="C638" t="s">
        <v>1991</v>
      </c>
      <c r="D638" s="1">
        <v>545000</v>
      </c>
    </row>
    <row r="639" spans="1:4" x14ac:dyDescent="0.3">
      <c r="A639" t="s">
        <v>384</v>
      </c>
      <c r="B639" t="s">
        <v>144</v>
      </c>
      <c r="C639" t="s">
        <v>3</v>
      </c>
      <c r="D639" s="1">
        <v>545000</v>
      </c>
    </row>
    <row r="640" spans="1:4" x14ac:dyDescent="0.3">
      <c r="A640" t="s">
        <v>1045</v>
      </c>
      <c r="B640" t="s">
        <v>144</v>
      </c>
      <c r="C640" t="s">
        <v>916</v>
      </c>
      <c r="D640" s="1">
        <v>545000</v>
      </c>
    </row>
    <row r="641" spans="1:4" x14ac:dyDescent="0.3">
      <c r="A641" t="s">
        <v>1046</v>
      </c>
      <c r="B641" t="s">
        <v>194</v>
      </c>
      <c r="C641" t="s">
        <v>1991</v>
      </c>
      <c r="D641" s="1">
        <v>545000</v>
      </c>
    </row>
    <row r="642" spans="1:4" x14ac:dyDescent="0.3">
      <c r="A642" t="s">
        <v>714</v>
      </c>
      <c r="B642" t="s">
        <v>162</v>
      </c>
      <c r="C642" t="s">
        <v>1991</v>
      </c>
      <c r="D642" s="1">
        <v>544920</v>
      </c>
    </row>
    <row r="643" spans="1:4" x14ac:dyDescent="0.3">
      <c r="A643" t="s">
        <v>431</v>
      </c>
      <c r="B643" t="s">
        <v>162</v>
      </c>
      <c r="C643" t="s">
        <v>916</v>
      </c>
      <c r="D643" s="1">
        <v>544740</v>
      </c>
    </row>
    <row r="644" spans="1:4" x14ac:dyDescent="0.3">
      <c r="A644" t="s">
        <v>731</v>
      </c>
      <c r="B644" t="s">
        <v>209</v>
      </c>
      <c r="C644" t="s">
        <v>1991</v>
      </c>
      <c r="D644" s="1">
        <v>544700</v>
      </c>
    </row>
    <row r="645" spans="1:4" x14ac:dyDescent="0.3">
      <c r="A645" t="s">
        <v>1047</v>
      </c>
      <c r="B645" t="s">
        <v>201</v>
      </c>
      <c r="C645" t="s">
        <v>916</v>
      </c>
      <c r="D645" s="1">
        <v>544700</v>
      </c>
    </row>
    <row r="646" spans="1:4" x14ac:dyDescent="0.3">
      <c r="A646" t="s">
        <v>578</v>
      </c>
      <c r="B646" t="s">
        <v>187</v>
      </c>
      <c r="C646" t="s">
        <v>916</v>
      </c>
      <c r="D646" s="1">
        <v>544500</v>
      </c>
    </row>
    <row r="647" spans="1:4" x14ac:dyDescent="0.3">
      <c r="A647" t="s">
        <v>646</v>
      </c>
      <c r="B647" t="s">
        <v>206</v>
      </c>
      <c r="C647" t="s">
        <v>1989</v>
      </c>
      <c r="D647" s="1">
        <v>544400</v>
      </c>
    </row>
    <row r="648" spans="1:4" x14ac:dyDescent="0.3">
      <c r="A648" t="s">
        <v>648</v>
      </c>
      <c r="B648" t="s">
        <v>209</v>
      </c>
      <c r="C648" t="s">
        <v>1991</v>
      </c>
      <c r="D648" s="1">
        <v>544300</v>
      </c>
    </row>
    <row r="649" spans="1:4" x14ac:dyDescent="0.3">
      <c r="A649" t="s">
        <v>1048</v>
      </c>
      <c r="B649" t="s">
        <v>198</v>
      </c>
      <c r="C649" t="s">
        <v>916</v>
      </c>
      <c r="D649" s="1">
        <v>544200</v>
      </c>
    </row>
    <row r="650" spans="1:4" x14ac:dyDescent="0.3">
      <c r="A650" t="s">
        <v>1049</v>
      </c>
      <c r="B650" t="s">
        <v>201</v>
      </c>
      <c r="C650" t="s">
        <v>1991</v>
      </c>
      <c r="D650" s="1">
        <v>544200</v>
      </c>
    </row>
    <row r="651" spans="1:4" x14ac:dyDescent="0.3">
      <c r="A651" t="s">
        <v>230</v>
      </c>
      <c r="B651" t="s">
        <v>193</v>
      </c>
      <c r="C651" t="s">
        <v>1991</v>
      </c>
      <c r="D651" s="1">
        <v>544100</v>
      </c>
    </row>
    <row r="652" spans="1:4" x14ac:dyDescent="0.3">
      <c r="A652" t="s">
        <v>623</v>
      </c>
      <c r="B652" t="s">
        <v>192</v>
      </c>
      <c r="C652" t="s">
        <v>1991</v>
      </c>
      <c r="D652" s="1">
        <v>544000</v>
      </c>
    </row>
    <row r="653" spans="1:4" x14ac:dyDescent="0.3">
      <c r="A653" t="s">
        <v>518</v>
      </c>
      <c r="B653" t="s">
        <v>199</v>
      </c>
      <c r="C653" t="s">
        <v>1991</v>
      </c>
      <c r="D653" s="1">
        <v>544000</v>
      </c>
    </row>
    <row r="654" spans="1:4" x14ac:dyDescent="0.3">
      <c r="A654" t="s">
        <v>1050</v>
      </c>
      <c r="B654" t="s">
        <v>210</v>
      </c>
      <c r="C654" t="s">
        <v>3</v>
      </c>
      <c r="D654" s="1">
        <v>544000</v>
      </c>
    </row>
    <row r="655" spans="1:4" x14ac:dyDescent="0.3">
      <c r="A655" t="s">
        <v>640</v>
      </c>
      <c r="B655" t="s">
        <v>191</v>
      </c>
      <c r="C655" t="s">
        <v>1991</v>
      </c>
      <c r="D655" s="1">
        <v>544000</v>
      </c>
    </row>
    <row r="656" spans="1:4" x14ac:dyDescent="0.3">
      <c r="A656" t="s">
        <v>689</v>
      </c>
      <c r="B656" t="s">
        <v>187</v>
      </c>
      <c r="C656" t="s">
        <v>1987</v>
      </c>
      <c r="D656" s="1">
        <v>544000</v>
      </c>
    </row>
    <row r="657" spans="1:4" x14ac:dyDescent="0.3">
      <c r="A657" t="s">
        <v>659</v>
      </c>
      <c r="B657" t="s">
        <v>208</v>
      </c>
      <c r="C657" t="s">
        <v>1991</v>
      </c>
      <c r="D657" s="1">
        <v>543500</v>
      </c>
    </row>
    <row r="658" spans="1:4" x14ac:dyDescent="0.3">
      <c r="A658" t="s">
        <v>629</v>
      </c>
      <c r="B658" t="s">
        <v>203</v>
      </c>
      <c r="C658" t="s">
        <v>1991</v>
      </c>
      <c r="D658" s="1">
        <v>543400</v>
      </c>
    </row>
    <row r="659" spans="1:4" x14ac:dyDescent="0.3">
      <c r="A659" t="s">
        <v>565</v>
      </c>
      <c r="B659" t="s">
        <v>205</v>
      </c>
      <c r="C659" t="s">
        <v>1991</v>
      </c>
      <c r="D659" s="1">
        <v>543000</v>
      </c>
    </row>
    <row r="660" spans="1:4" x14ac:dyDescent="0.3">
      <c r="A660" t="s">
        <v>1051</v>
      </c>
      <c r="B660" t="s">
        <v>171</v>
      </c>
      <c r="C660" t="s">
        <v>1991</v>
      </c>
      <c r="D660" s="1">
        <v>543000</v>
      </c>
    </row>
    <row r="661" spans="1:4" x14ac:dyDescent="0.3">
      <c r="A661" t="s">
        <v>1052</v>
      </c>
      <c r="B661" t="s">
        <v>171</v>
      </c>
      <c r="C661" t="s">
        <v>1991</v>
      </c>
      <c r="D661" s="1">
        <v>543000</v>
      </c>
    </row>
    <row r="662" spans="1:4" x14ac:dyDescent="0.3">
      <c r="A662" t="s">
        <v>1053</v>
      </c>
      <c r="B662" t="s">
        <v>192</v>
      </c>
      <c r="C662" t="s">
        <v>1987</v>
      </c>
      <c r="D662" s="1">
        <v>543000</v>
      </c>
    </row>
    <row r="663" spans="1:4" x14ac:dyDescent="0.3">
      <c r="A663" t="s">
        <v>620</v>
      </c>
      <c r="B663" t="s">
        <v>171</v>
      </c>
      <c r="C663" t="s">
        <v>1991</v>
      </c>
      <c r="D663" s="1">
        <v>542700</v>
      </c>
    </row>
    <row r="664" spans="1:4" x14ac:dyDescent="0.3">
      <c r="A664" t="s">
        <v>1054</v>
      </c>
      <c r="B664" t="s">
        <v>193</v>
      </c>
      <c r="C664" t="s">
        <v>916</v>
      </c>
      <c r="D664" s="1">
        <v>542500</v>
      </c>
    </row>
    <row r="665" spans="1:4" x14ac:dyDescent="0.3">
      <c r="A665" t="s">
        <v>1055</v>
      </c>
      <c r="B665" t="s">
        <v>207</v>
      </c>
      <c r="C665" t="s">
        <v>1991</v>
      </c>
      <c r="D665" s="1">
        <v>542500</v>
      </c>
    </row>
    <row r="666" spans="1:4" x14ac:dyDescent="0.3">
      <c r="A666" t="s">
        <v>1056</v>
      </c>
      <c r="B666" t="s">
        <v>205</v>
      </c>
      <c r="C666" t="s">
        <v>1991</v>
      </c>
      <c r="D666" s="1">
        <v>542500</v>
      </c>
    </row>
    <row r="667" spans="1:4" x14ac:dyDescent="0.3">
      <c r="A667" t="s">
        <v>654</v>
      </c>
      <c r="B667" t="s">
        <v>207</v>
      </c>
      <c r="C667" t="s">
        <v>1991</v>
      </c>
      <c r="D667" s="1">
        <v>542500</v>
      </c>
    </row>
    <row r="668" spans="1:4" x14ac:dyDescent="0.3">
      <c r="A668" t="s">
        <v>1057</v>
      </c>
      <c r="B668" t="s">
        <v>207</v>
      </c>
      <c r="C668" t="s">
        <v>1991</v>
      </c>
      <c r="D668" s="1">
        <v>542500</v>
      </c>
    </row>
    <row r="669" spans="1:4" x14ac:dyDescent="0.3">
      <c r="A669" t="s">
        <v>625</v>
      </c>
      <c r="B669" t="s">
        <v>206</v>
      </c>
      <c r="C669" t="s">
        <v>916</v>
      </c>
      <c r="D669" s="1">
        <v>542200</v>
      </c>
    </row>
    <row r="670" spans="1:4" x14ac:dyDescent="0.3">
      <c r="A670" t="s">
        <v>1058</v>
      </c>
      <c r="B670" t="s">
        <v>189</v>
      </c>
      <c r="C670" t="s">
        <v>4</v>
      </c>
      <c r="D670" s="1">
        <v>542000</v>
      </c>
    </row>
    <row r="671" spans="1:4" x14ac:dyDescent="0.3">
      <c r="A671" t="s">
        <v>1059</v>
      </c>
      <c r="B671" t="s">
        <v>209</v>
      </c>
      <c r="C671" t="s">
        <v>4</v>
      </c>
      <c r="D671" s="1">
        <v>541800</v>
      </c>
    </row>
    <row r="672" spans="1:4" x14ac:dyDescent="0.3">
      <c r="A672" t="s">
        <v>1060</v>
      </c>
      <c r="B672" t="s">
        <v>209</v>
      </c>
      <c r="C672" t="s">
        <v>1988</v>
      </c>
      <c r="D672" s="1">
        <v>541800</v>
      </c>
    </row>
    <row r="673" spans="1:4" x14ac:dyDescent="0.3">
      <c r="A673" t="s">
        <v>662</v>
      </c>
      <c r="B673" t="s">
        <v>208</v>
      </c>
      <c r="C673" t="s">
        <v>1991</v>
      </c>
      <c r="D673" s="1">
        <v>541750</v>
      </c>
    </row>
    <row r="674" spans="1:4" x14ac:dyDescent="0.3">
      <c r="A674" t="s">
        <v>1061</v>
      </c>
      <c r="B674" t="s">
        <v>191</v>
      </c>
      <c r="C674" t="s">
        <v>3</v>
      </c>
      <c r="D674" s="1">
        <v>541500</v>
      </c>
    </row>
    <row r="675" spans="1:4" x14ac:dyDescent="0.3">
      <c r="A675" t="s">
        <v>772</v>
      </c>
      <c r="B675" t="s">
        <v>209</v>
      </c>
      <c r="C675" t="s">
        <v>916</v>
      </c>
      <c r="D675" s="1">
        <v>541500</v>
      </c>
    </row>
    <row r="676" spans="1:4" x14ac:dyDescent="0.3">
      <c r="A676" t="s">
        <v>238</v>
      </c>
      <c r="B676" t="s">
        <v>203</v>
      </c>
      <c r="C676" t="s">
        <v>1991</v>
      </c>
      <c r="D676" s="1">
        <v>541500</v>
      </c>
    </row>
    <row r="677" spans="1:4" x14ac:dyDescent="0.3">
      <c r="A677" t="s">
        <v>420</v>
      </c>
      <c r="B677" t="s">
        <v>208</v>
      </c>
      <c r="C677" t="s">
        <v>1991</v>
      </c>
      <c r="D677" s="1">
        <v>541400</v>
      </c>
    </row>
    <row r="678" spans="1:4" x14ac:dyDescent="0.3">
      <c r="A678" t="s">
        <v>672</v>
      </c>
      <c r="B678" t="s">
        <v>201</v>
      </c>
      <c r="C678" t="s">
        <v>916</v>
      </c>
      <c r="D678" s="1">
        <v>541300</v>
      </c>
    </row>
    <row r="679" spans="1:4" x14ac:dyDescent="0.3">
      <c r="A679" t="s">
        <v>1062</v>
      </c>
      <c r="B679" t="s">
        <v>206</v>
      </c>
      <c r="C679" t="s">
        <v>916</v>
      </c>
      <c r="D679" s="1">
        <v>541200</v>
      </c>
    </row>
    <row r="680" spans="1:4" x14ac:dyDescent="0.3">
      <c r="A680" t="s">
        <v>710</v>
      </c>
      <c r="B680" t="s">
        <v>191</v>
      </c>
      <c r="C680" t="s">
        <v>1991</v>
      </c>
      <c r="D680" s="1">
        <v>541000</v>
      </c>
    </row>
    <row r="681" spans="1:4" x14ac:dyDescent="0.3">
      <c r="A681" t="s">
        <v>1063</v>
      </c>
      <c r="B681" t="s">
        <v>210</v>
      </c>
      <c r="C681" t="s">
        <v>1991</v>
      </c>
      <c r="D681" s="1">
        <v>540500</v>
      </c>
    </row>
    <row r="682" spans="1:4" x14ac:dyDescent="0.3">
      <c r="A682" t="s">
        <v>666</v>
      </c>
      <c r="B682" t="s">
        <v>162</v>
      </c>
      <c r="C682" t="s">
        <v>916</v>
      </c>
      <c r="D682" s="1">
        <v>540300</v>
      </c>
    </row>
    <row r="683" spans="1:4" x14ac:dyDescent="0.3">
      <c r="A683" t="s">
        <v>1064</v>
      </c>
      <c r="B683" t="s">
        <v>206</v>
      </c>
      <c r="C683" t="s">
        <v>1991</v>
      </c>
      <c r="D683" s="1">
        <v>540200</v>
      </c>
    </row>
    <row r="684" spans="1:4" x14ac:dyDescent="0.3">
      <c r="A684" t="s">
        <v>719</v>
      </c>
      <c r="B684" t="s">
        <v>190</v>
      </c>
      <c r="C684" t="s">
        <v>4</v>
      </c>
      <c r="D684" s="1">
        <v>540000</v>
      </c>
    </row>
    <row r="685" spans="1:4" x14ac:dyDescent="0.3">
      <c r="A685" t="s">
        <v>1065</v>
      </c>
      <c r="B685" t="s">
        <v>144</v>
      </c>
      <c r="C685" t="s">
        <v>1991</v>
      </c>
      <c r="D685" s="1">
        <v>540000</v>
      </c>
    </row>
    <row r="686" spans="1:4" x14ac:dyDescent="0.3">
      <c r="A686" t="s">
        <v>1066</v>
      </c>
      <c r="B686" t="s">
        <v>200</v>
      </c>
      <c r="C686" t="s">
        <v>3</v>
      </c>
      <c r="D686" s="1">
        <v>540000</v>
      </c>
    </row>
    <row r="687" spans="1:4" x14ac:dyDescent="0.3">
      <c r="A687" t="s">
        <v>651</v>
      </c>
      <c r="B687" t="s">
        <v>199</v>
      </c>
      <c r="C687" t="s">
        <v>3</v>
      </c>
      <c r="D687" s="1">
        <v>540000</v>
      </c>
    </row>
    <row r="688" spans="1:4" x14ac:dyDescent="0.3">
      <c r="A688" t="s">
        <v>1067</v>
      </c>
      <c r="B688" t="s">
        <v>190</v>
      </c>
      <c r="C688" t="s">
        <v>1991</v>
      </c>
      <c r="D688" s="1">
        <v>540000</v>
      </c>
    </row>
    <row r="689" spans="1:4" x14ac:dyDescent="0.3">
      <c r="A689" t="s">
        <v>1068</v>
      </c>
      <c r="B689" t="s">
        <v>200</v>
      </c>
      <c r="C689" t="s">
        <v>1991</v>
      </c>
      <c r="D689" s="1">
        <v>540000</v>
      </c>
    </row>
    <row r="690" spans="1:4" x14ac:dyDescent="0.3">
      <c r="A690" t="s">
        <v>723</v>
      </c>
      <c r="B690" t="s">
        <v>200</v>
      </c>
      <c r="C690" t="s">
        <v>1991</v>
      </c>
      <c r="D690" s="1">
        <v>540000</v>
      </c>
    </row>
    <row r="691" spans="1:4" x14ac:dyDescent="0.3">
      <c r="A691" t="s">
        <v>616</v>
      </c>
      <c r="B691" t="s">
        <v>207</v>
      </c>
      <c r="C691" t="s">
        <v>3</v>
      </c>
      <c r="D691" s="1">
        <v>540000</v>
      </c>
    </row>
    <row r="692" spans="1:4" x14ac:dyDescent="0.3">
      <c r="A692" t="s">
        <v>637</v>
      </c>
      <c r="B692" t="s">
        <v>197</v>
      </c>
      <c r="C692" t="s">
        <v>3</v>
      </c>
      <c r="D692" s="1">
        <v>540000</v>
      </c>
    </row>
    <row r="693" spans="1:4" x14ac:dyDescent="0.3">
      <c r="A693" t="s">
        <v>680</v>
      </c>
      <c r="B693" t="s">
        <v>196</v>
      </c>
      <c r="C693" t="s">
        <v>4</v>
      </c>
      <c r="D693" s="1">
        <v>540000</v>
      </c>
    </row>
    <row r="694" spans="1:4" x14ac:dyDescent="0.3">
      <c r="A694" t="s">
        <v>730</v>
      </c>
      <c r="B694" t="s">
        <v>190</v>
      </c>
      <c r="C694" t="s">
        <v>1991</v>
      </c>
      <c r="D694" s="1">
        <v>540000</v>
      </c>
    </row>
    <row r="695" spans="1:4" x14ac:dyDescent="0.3">
      <c r="A695" t="s">
        <v>732</v>
      </c>
      <c r="B695" t="s">
        <v>144</v>
      </c>
      <c r="C695" t="s">
        <v>1991</v>
      </c>
      <c r="D695" s="1">
        <v>540000</v>
      </c>
    </row>
    <row r="696" spans="1:4" x14ac:dyDescent="0.3">
      <c r="A696" t="s">
        <v>1069</v>
      </c>
      <c r="B696" t="s">
        <v>207</v>
      </c>
      <c r="C696" t="s">
        <v>1991</v>
      </c>
      <c r="D696" s="1">
        <v>540000</v>
      </c>
    </row>
    <row r="697" spans="1:4" x14ac:dyDescent="0.3">
      <c r="A697" t="s">
        <v>734</v>
      </c>
      <c r="B697" t="s">
        <v>200</v>
      </c>
      <c r="C697" t="s">
        <v>1991</v>
      </c>
      <c r="D697" s="1">
        <v>540000</v>
      </c>
    </row>
    <row r="698" spans="1:4" x14ac:dyDescent="0.3">
      <c r="A698" t="s">
        <v>609</v>
      </c>
      <c r="B698" t="s">
        <v>197</v>
      </c>
      <c r="C698" t="s">
        <v>916</v>
      </c>
      <c r="D698" s="1">
        <v>540000</v>
      </c>
    </row>
    <row r="699" spans="1:4" x14ac:dyDescent="0.3">
      <c r="A699" t="s">
        <v>804</v>
      </c>
      <c r="B699" t="s">
        <v>200</v>
      </c>
      <c r="C699" t="s">
        <v>4</v>
      </c>
      <c r="D699" s="1">
        <v>540000</v>
      </c>
    </row>
    <row r="700" spans="1:4" x14ac:dyDescent="0.3">
      <c r="A700" t="s">
        <v>739</v>
      </c>
      <c r="B700" t="s">
        <v>200</v>
      </c>
      <c r="C700" t="s">
        <v>3</v>
      </c>
      <c r="D700" s="1">
        <v>540000</v>
      </c>
    </row>
    <row r="701" spans="1:4" x14ac:dyDescent="0.3">
      <c r="A701" t="s">
        <v>740</v>
      </c>
      <c r="B701" t="s">
        <v>200</v>
      </c>
      <c r="C701" t="s">
        <v>1991</v>
      </c>
      <c r="D701" s="1">
        <v>540000</v>
      </c>
    </row>
    <row r="702" spans="1:4" x14ac:dyDescent="0.3">
      <c r="A702" t="s">
        <v>781</v>
      </c>
      <c r="B702" t="s">
        <v>206</v>
      </c>
      <c r="C702" t="s">
        <v>4</v>
      </c>
      <c r="D702" s="1">
        <v>539800</v>
      </c>
    </row>
    <row r="703" spans="1:4" x14ac:dyDescent="0.3">
      <c r="A703" t="s">
        <v>757</v>
      </c>
      <c r="B703" t="s">
        <v>154</v>
      </c>
      <c r="C703" t="s">
        <v>916</v>
      </c>
      <c r="D703" s="1">
        <v>539800</v>
      </c>
    </row>
    <row r="704" spans="1:4" x14ac:dyDescent="0.3">
      <c r="A704" t="s">
        <v>1070</v>
      </c>
      <c r="B704" t="s">
        <v>210</v>
      </c>
      <c r="C704" t="s">
        <v>1991</v>
      </c>
      <c r="D704" s="1">
        <v>539600</v>
      </c>
    </row>
    <row r="705" spans="1:4" x14ac:dyDescent="0.3">
      <c r="A705" t="s">
        <v>1071</v>
      </c>
      <c r="B705" t="s">
        <v>193</v>
      </c>
      <c r="C705" t="s">
        <v>916</v>
      </c>
      <c r="D705" s="1">
        <v>539500</v>
      </c>
    </row>
    <row r="706" spans="1:4" x14ac:dyDescent="0.3">
      <c r="A706" t="s">
        <v>597</v>
      </c>
      <c r="B706" t="s">
        <v>203</v>
      </c>
      <c r="C706" t="s">
        <v>1989</v>
      </c>
      <c r="D706" s="1">
        <v>539400</v>
      </c>
    </row>
    <row r="707" spans="1:4" x14ac:dyDescent="0.3">
      <c r="A707" t="s">
        <v>879</v>
      </c>
      <c r="B707" t="s">
        <v>198</v>
      </c>
      <c r="C707" t="s">
        <v>1991</v>
      </c>
      <c r="D707" s="1">
        <v>539100</v>
      </c>
    </row>
    <row r="708" spans="1:4" x14ac:dyDescent="0.3">
      <c r="A708" t="s">
        <v>676</v>
      </c>
      <c r="B708" t="s">
        <v>192</v>
      </c>
      <c r="C708" t="s">
        <v>1991</v>
      </c>
      <c r="D708" s="1">
        <v>539000</v>
      </c>
    </row>
    <row r="709" spans="1:4" x14ac:dyDescent="0.3">
      <c r="A709" t="s">
        <v>272</v>
      </c>
      <c r="B709" t="s">
        <v>171</v>
      </c>
      <c r="C709" t="s">
        <v>916</v>
      </c>
      <c r="D709" s="1">
        <v>539000</v>
      </c>
    </row>
    <row r="710" spans="1:4" x14ac:dyDescent="0.3">
      <c r="A710" t="s">
        <v>1072</v>
      </c>
      <c r="B710" t="s">
        <v>189</v>
      </c>
      <c r="C710" t="s">
        <v>916</v>
      </c>
      <c r="D710" s="1">
        <v>539000</v>
      </c>
    </row>
    <row r="711" spans="1:4" x14ac:dyDescent="0.3">
      <c r="A711" t="s">
        <v>1073</v>
      </c>
      <c r="B711" t="s">
        <v>194</v>
      </c>
      <c r="C711" t="s">
        <v>916</v>
      </c>
      <c r="D711" s="1">
        <v>539000</v>
      </c>
    </row>
    <row r="712" spans="1:4" x14ac:dyDescent="0.3">
      <c r="A712" t="s">
        <v>1074</v>
      </c>
      <c r="B712" t="s">
        <v>189</v>
      </c>
      <c r="C712" t="s">
        <v>916</v>
      </c>
      <c r="D712" s="1">
        <v>539000</v>
      </c>
    </row>
    <row r="713" spans="1:4" x14ac:dyDescent="0.3">
      <c r="A713" t="s">
        <v>494</v>
      </c>
      <c r="B713" t="s">
        <v>206</v>
      </c>
      <c r="C713" t="s">
        <v>1991</v>
      </c>
      <c r="D713" s="1">
        <v>538900</v>
      </c>
    </row>
    <row r="714" spans="1:4" x14ac:dyDescent="0.3">
      <c r="A714" t="s">
        <v>761</v>
      </c>
      <c r="B714" t="s">
        <v>204</v>
      </c>
      <c r="C714" t="s">
        <v>1991</v>
      </c>
      <c r="D714" s="1">
        <v>538900</v>
      </c>
    </row>
    <row r="715" spans="1:4" x14ac:dyDescent="0.3">
      <c r="A715" t="s">
        <v>1075</v>
      </c>
      <c r="B715" t="s">
        <v>162</v>
      </c>
      <c r="C715" t="s">
        <v>1991</v>
      </c>
      <c r="D715" s="1">
        <v>538790</v>
      </c>
    </row>
    <row r="716" spans="1:4" x14ac:dyDescent="0.3">
      <c r="A716" t="s">
        <v>670</v>
      </c>
      <c r="B716" t="s">
        <v>192</v>
      </c>
      <c r="C716" t="s">
        <v>916</v>
      </c>
      <c r="D716" s="1">
        <v>538500</v>
      </c>
    </row>
    <row r="717" spans="1:4" x14ac:dyDescent="0.3">
      <c r="A717" t="s">
        <v>771</v>
      </c>
      <c r="B717" t="s">
        <v>177</v>
      </c>
      <c r="C717" t="s">
        <v>1991</v>
      </c>
      <c r="D717" s="1">
        <v>538300</v>
      </c>
    </row>
    <row r="718" spans="1:4" x14ac:dyDescent="0.3">
      <c r="A718" t="s">
        <v>675</v>
      </c>
      <c r="B718" t="s">
        <v>206</v>
      </c>
      <c r="C718" t="s">
        <v>4</v>
      </c>
      <c r="D718" s="1">
        <v>538200</v>
      </c>
    </row>
    <row r="719" spans="1:4" x14ac:dyDescent="0.3">
      <c r="A719" t="s">
        <v>1076</v>
      </c>
      <c r="B719" t="s">
        <v>193</v>
      </c>
      <c r="C719" t="s">
        <v>1991</v>
      </c>
      <c r="D719" s="1">
        <v>538200</v>
      </c>
    </row>
    <row r="720" spans="1:4" x14ac:dyDescent="0.3">
      <c r="A720" t="s">
        <v>682</v>
      </c>
      <c r="B720" t="s">
        <v>206</v>
      </c>
      <c r="C720" t="s">
        <v>3</v>
      </c>
      <c r="D720" s="1">
        <v>538100</v>
      </c>
    </row>
    <row r="721" spans="1:4" x14ac:dyDescent="0.3">
      <c r="A721" t="s">
        <v>1077</v>
      </c>
      <c r="B721" t="s">
        <v>197</v>
      </c>
      <c r="C721" t="s">
        <v>916</v>
      </c>
      <c r="D721" s="1">
        <v>538000</v>
      </c>
    </row>
    <row r="722" spans="1:4" x14ac:dyDescent="0.3">
      <c r="A722" t="s">
        <v>674</v>
      </c>
      <c r="B722" t="s">
        <v>210</v>
      </c>
      <c r="C722" t="s">
        <v>916</v>
      </c>
      <c r="D722" s="1">
        <v>538000</v>
      </c>
    </row>
    <row r="723" spans="1:4" x14ac:dyDescent="0.3">
      <c r="A723" t="s">
        <v>745</v>
      </c>
      <c r="B723" t="s">
        <v>194</v>
      </c>
      <c r="C723" t="s">
        <v>1991</v>
      </c>
      <c r="D723" s="1">
        <v>538000</v>
      </c>
    </row>
    <row r="724" spans="1:4" x14ac:dyDescent="0.3">
      <c r="A724" t="s">
        <v>753</v>
      </c>
      <c r="B724" t="s">
        <v>201</v>
      </c>
      <c r="C724" t="s">
        <v>3</v>
      </c>
      <c r="D724" s="1">
        <v>537800</v>
      </c>
    </row>
    <row r="725" spans="1:4" x14ac:dyDescent="0.3">
      <c r="A725" t="s">
        <v>697</v>
      </c>
      <c r="B725" t="s">
        <v>177</v>
      </c>
      <c r="C725" t="s">
        <v>3</v>
      </c>
      <c r="D725" s="1">
        <v>537800</v>
      </c>
    </row>
    <row r="726" spans="1:4" x14ac:dyDescent="0.3">
      <c r="A726" t="s">
        <v>688</v>
      </c>
      <c r="B726" t="s">
        <v>206</v>
      </c>
      <c r="C726" t="s">
        <v>1991</v>
      </c>
      <c r="D726" s="1">
        <v>537700</v>
      </c>
    </row>
    <row r="727" spans="1:4" x14ac:dyDescent="0.3">
      <c r="A727" t="s">
        <v>1078</v>
      </c>
      <c r="B727" t="s">
        <v>206</v>
      </c>
      <c r="C727" t="s">
        <v>1991</v>
      </c>
      <c r="D727" s="1">
        <v>537600</v>
      </c>
    </row>
    <row r="728" spans="1:4" x14ac:dyDescent="0.3">
      <c r="A728" t="s">
        <v>1079</v>
      </c>
      <c r="B728" t="s">
        <v>202</v>
      </c>
      <c r="C728" t="s">
        <v>1991</v>
      </c>
      <c r="D728" s="1">
        <v>537500</v>
      </c>
    </row>
    <row r="729" spans="1:4" x14ac:dyDescent="0.3">
      <c r="A729" t="s">
        <v>788</v>
      </c>
      <c r="B729" t="s">
        <v>144</v>
      </c>
      <c r="C729" t="s">
        <v>1991</v>
      </c>
      <c r="D729" s="1">
        <v>537500</v>
      </c>
    </row>
    <row r="730" spans="1:4" x14ac:dyDescent="0.3">
      <c r="A730" t="s">
        <v>1080</v>
      </c>
      <c r="B730" t="s">
        <v>190</v>
      </c>
      <c r="C730" t="s">
        <v>1991</v>
      </c>
      <c r="D730" s="1">
        <v>537500</v>
      </c>
    </row>
    <row r="731" spans="1:4" x14ac:dyDescent="0.3">
      <c r="A731" t="s">
        <v>795</v>
      </c>
      <c r="B731" t="s">
        <v>144</v>
      </c>
      <c r="C731" t="s">
        <v>1991</v>
      </c>
      <c r="D731" s="1">
        <v>537500</v>
      </c>
    </row>
    <row r="732" spans="1:4" x14ac:dyDescent="0.3">
      <c r="A732" t="s">
        <v>833</v>
      </c>
      <c r="B732" t="s">
        <v>144</v>
      </c>
      <c r="C732" t="s">
        <v>1991</v>
      </c>
      <c r="D732" s="1">
        <v>537500</v>
      </c>
    </row>
    <row r="733" spans="1:4" x14ac:dyDescent="0.3">
      <c r="A733" t="s">
        <v>1081</v>
      </c>
      <c r="B733" t="s">
        <v>144</v>
      </c>
      <c r="C733" t="s">
        <v>1991</v>
      </c>
      <c r="D733" s="1">
        <v>537500</v>
      </c>
    </row>
    <row r="734" spans="1:4" x14ac:dyDescent="0.3">
      <c r="A734" t="s">
        <v>1082</v>
      </c>
      <c r="B734" t="s">
        <v>199</v>
      </c>
      <c r="C734" t="s">
        <v>1991</v>
      </c>
      <c r="D734" s="1">
        <v>537500</v>
      </c>
    </row>
    <row r="735" spans="1:4" x14ac:dyDescent="0.3">
      <c r="A735" t="s">
        <v>1083</v>
      </c>
      <c r="B735" t="s">
        <v>145</v>
      </c>
      <c r="C735" t="s">
        <v>1991</v>
      </c>
      <c r="D735" s="1">
        <v>537500</v>
      </c>
    </row>
    <row r="736" spans="1:4" x14ac:dyDescent="0.3">
      <c r="A736" t="s">
        <v>1084</v>
      </c>
      <c r="B736" t="s">
        <v>210</v>
      </c>
      <c r="C736" t="s">
        <v>1991</v>
      </c>
      <c r="D736" s="1">
        <v>537500</v>
      </c>
    </row>
    <row r="737" spans="1:4" x14ac:dyDescent="0.3">
      <c r="A737" t="s">
        <v>684</v>
      </c>
      <c r="B737" t="s">
        <v>144</v>
      </c>
      <c r="C737" t="s">
        <v>1989</v>
      </c>
      <c r="D737" s="1">
        <v>537500</v>
      </c>
    </row>
    <row r="738" spans="1:4" x14ac:dyDescent="0.3">
      <c r="A738" t="s">
        <v>803</v>
      </c>
      <c r="B738" t="s">
        <v>144</v>
      </c>
      <c r="C738" t="s">
        <v>1991</v>
      </c>
      <c r="D738" s="1">
        <v>537500</v>
      </c>
    </row>
    <row r="739" spans="1:4" x14ac:dyDescent="0.3">
      <c r="A739" t="s">
        <v>1085</v>
      </c>
      <c r="B739" t="s">
        <v>206</v>
      </c>
      <c r="C739" t="s">
        <v>4</v>
      </c>
      <c r="D739" s="1">
        <v>537400</v>
      </c>
    </row>
    <row r="740" spans="1:4" x14ac:dyDescent="0.3">
      <c r="A740" t="s">
        <v>1086</v>
      </c>
      <c r="B740" t="s">
        <v>162</v>
      </c>
      <c r="C740" t="s">
        <v>3</v>
      </c>
      <c r="D740" s="1">
        <v>537360</v>
      </c>
    </row>
    <row r="741" spans="1:4" x14ac:dyDescent="0.3">
      <c r="A741" t="s">
        <v>842</v>
      </c>
      <c r="B741" t="s">
        <v>204</v>
      </c>
      <c r="C741" t="s">
        <v>3</v>
      </c>
      <c r="D741" s="1">
        <v>537250</v>
      </c>
    </row>
    <row r="742" spans="1:4" x14ac:dyDescent="0.3">
      <c r="A742" t="s">
        <v>1087</v>
      </c>
      <c r="B742" t="s">
        <v>208</v>
      </c>
      <c r="C742" t="s">
        <v>916</v>
      </c>
      <c r="D742" s="1">
        <v>537208</v>
      </c>
    </row>
    <row r="743" spans="1:4" x14ac:dyDescent="0.3">
      <c r="A743" t="s">
        <v>711</v>
      </c>
      <c r="B743" t="s">
        <v>203</v>
      </c>
      <c r="C743" t="s">
        <v>1991</v>
      </c>
      <c r="D743" s="1">
        <v>537200</v>
      </c>
    </row>
    <row r="744" spans="1:4" x14ac:dyDescent="0.3">
      <c r="A744" t="s">
        <v>1088</v>
      </c>
      <c r="B744" t="s">
        <v>210</v>
      </c>
      <c r="C744" t="s">
        <v>3</v>
      </c>
      <c r="D744" s="1">
        <v>537200</v>
      </c>
    </row>
    <row r="745" spans="1:4" x14ac:dyDescent="0.3">
      <c r="A745" t="s">
        <v>677</v>
      </c>
      <c r="B745" t="s">
        <v>162</v>
      </c>
      <c r="C745" t="s">
        <v>1989</v>
      </c>
      <c r="D745" s="1">
        <v>537120</v>
      </c>
    </row>
    <row r="746" spans="1:4" x14ac:dyDescent="0.3">
      <c r="A746" t="s">
        <v>756</v>
      </c>
      <c r="B746" t="s">
        <v>209</v>
      </c>
      <c r="C746" t="s">
        <v>4</v>
      </c>
      <c r="D746" s="1">
        <v>537100</v>
      </c>
    </row>
    <row r="747" spans="1:4" x14ac:dyDescent="0.3">
      <c r="A747" t="s">
        <v>1089</v>
      </c>
      <c r="B747" t="s">
        <v>162</v>
      </c>
      <c r="C747" t="s">
        <v>4</v>
      </c>
      <c r="D747" s="1">
        <v>537000</v>
      </c>
    </row>
    <row r="748" spans="1:4" x14ac:dyDescent="0.3">
      <c r="A748" t="s">
        <v>792</v>
      </c>
      <c r="B748" t="s">
        <v>200</v>
      </c>
      <c r="C748" t="s">
        <v>1991</v>
      </c>
      <c r="D748" s="1">
        <v>537000</v>
      </c>
    </row>
    <row r="749" spans="1:4" x14ac:dyDescent="0.3">
      <c r="A749" t="s">
        <v>1090</v>
      </c>
      <c r="B749" t="s">
        <v>162</v>
      </c>
      <c r="C749" t="s">
        <v>1991</v>
      </c>
      <c r="D749" s="1">
        <v>537000</v>
      </c>
    </row>
    <row r="750" spans="1:4" x14ac:dyDescent="0.3">
      <c r="A750" t="s">
        <v>831</v>
      </c>
      <c r="B750" t="s">
        <v>197</v>
      </c>
      <c r="C750" t="s">
        <v>1991</v>
      </c>
      <c r="D750" s="1">
        <v>537000</v>
      </c>
    </row>
    <row r="751" spans="1:4" x14ac:dyDescent="0.3">
      <c r="A751" t="s">
        <v>1091</v>
      </c>
      <c r="B751" t="s">
        <v>200</v>
      </c>
      <c r="C751" t="s">
        <v>4</v>
      </c>
      <c r="D751" s="1">
        <v>537000</v>
      </c>
    </row>
    <row r="752" spans="1:4" x14ac:dyDescent="0.3">
      <c r="A752" t="s">
        <v>796</v>
      </c>
      <c r="B752" t="s">
        <v>200</v>
      </c>
      <c r="C752" t="s">
        <v>1991</v>
      </c>
      <c r="D752" s="1">
        <v>537000</v>
      </c>
    </row>
    <row r="753" spans="1:4" x14ac:dyDescent="0.3">
      <c r="A753" t="s">
        <v>668</v>
      </c>
      <c r="B753" t="s">
        <v>189</v>
      </c>
      <c r="C753" t="s">
        <v>916</v>
      </c>
      <c r="D753" s="1">
        <v>537000</v>
      </c>
    </row>
    <row r="754" spans="1:4" x14ac:dyDescent="0.3">
      <c r="A754" t="s">
        <v>1092</v>
      </c>
      <c r="B754" t="s">
        <v>197</v>
      </c>
      <c r="C754" t="s">
        <v>1991</v>
      </c>
      <c r="D754" s="1">
        <v>537000</v>
      </c>
    </row>
    <row r="755" spans="1:4" x14ac:dyDescent="0.3">
      <c r="A755" t="s">
        <v>1093</v>
      </c>
      <c r="B755" t="s">
        <v>188</v>
      </c>
      <c r="C755" t="s">
        <v>1991</v>
      </c>
      <c r="D755" s="1">
        <v>537000</v>
      </c>
    </row>
    <row r="756" spans="1:4" x14ac:dyDescent="0.3">
      <c r="A756" t="s">
        <v>1094</v>
      </c>
      <c r="B756" t="s">
        <v>200</v>
      </c>
      <c r="C756" t="s">
        <v>4</v>
      </c>
      <c r="D756" s="1">
        <v>537000</v>
      </c>
    </row>
    <row r="757" spans="1:4" x14ac:dyDescent="0.3">
      <c r="A757" t="s">
        <v>1095</v>
      </c>
      <c r="B757" t="s">
        <v>192</v>
      </c>
      <c r="C757" t="s">
        <v>1991</v>
      </c>
      <c r="D757" s="1">
        <v>537000</v>
      </c>
    </row>
    <row r="758" spans="1:4" x14ac:dyDescent="0.3">
      <c r="A758" t="s">
        <v>751</v>
      </c>
      <c r="B758" t="s">
        <v>187</v>
      </c>
      <c r="C758" t="s">
        <v>1991</v>
      </c>
      <c r="D758" s="1">
        <v>536875</v>
      </c>
    </row>
    <row r="759" spans="1:4" x14ac:dyDescent="0.3">
      <c r="A759" t="s">
        <v>633</v>
      </c>
      <c r="B759" t="s">
        <v>208</v>
      </c>
      <c r="C759" t="s">
        <v>1991</v>
      </c>
      <c r="D759" s="1">
        <v>536625</v>
      </c>
    </row>
    <row r="760" spans="1:4" x14ac:dyDescent="0.3">
      <c r="A760" t="s">
        <v>1096</v>
      </c>
      <c r="B760" t="s">
        <v>210</v>
      </c>
      <c r="C760" t="s">
        <v>1991</v>
      </c>
      <c r="D760" s="1">
        <v>536600</v>
      </c>
    </row>
    <row r="761" spans="1:4" x14ac:dyDescent="0.3">
      <c r="A761" t="s">
        <v>1097</v>
      </c>
      <c r="B761" t="s">
        <v>145</v>
      </c>
      <c r="C761" t="s">
        <v>1991</v>
      </c>
      <c r="D761" s="1">
        <v>536600</v>
      </c>
    </row>
    <row r="762" spans="1:4" x14ac:dyDescent="0.3">
      <c r="A762" t="s">
        <v>750</v>
      </c>
      <c r="B762" t="s">
        <v>210</v>
      </c>
      <c r="C762" t="s">
        <v>1991</v>
      </c>
      <c r="D762" s="1">
        <v>536500</v>
      </c>
    </row>
    <row r="763" spans="1:4" x14ac:dyDescent="0.3">
      <c r="A763" t="s">
        <v>545</v>
      </c>
      <c r="B763" t="s">
        <v>202</v>
      </c>
      <c r="C763" t="s">
        <v>1991</v>
      </c>
      <c r="D763" s="1">
        <v>536500</v>
      </c>
    </row>
    <row r="764" spans="1:4" x14ac:dyDescent="0.3">
      <c r="A764" t="s">
        <v>638</v>
      </c>
      <c r="B764" t="s">
        <v>196</v>
      </c>
      <c r="C764" t="s">
        <v>1989</v>
      </c>
      <c r="D764" s="1">
        <v>536500</v>
      </c>
    </row>
    <row r="765" spans="1:4" x14ac:dyDescent="0.3">
      <c r="A765" t="s">
        <v>743</v>
      </c>
      <c r="B765" t="s">
        <v>145</v>
      </c>
      <c r="C765" t="s">
        <v>1991</v>
      </c>
      <c r="D765" s="1">
        <v>536500</v>
      </c>
    </row>
    <row r="766" spans="1:4" x14ac:dyDescent="0.3">
      <c r="A766" t="s">
        <v>1098</v>
      </c>
      <c r="B766" t="s">
        <v>204</v>
      </c>
      <c r="C766" t="s">
        <v>916</v>
      </c>
      <c r="D766" s="1">
        <v>536500</v>
      </c>
    </row>
    <row r="767" spans="1:4" x14ac:dyDescent="0.3">
      <c r="A767" t="s">
        <v>655</v>
      </c>
      <c r="B767" t="s">
        <v>189</v>
      </c>
      <c r="C767" t="s">
        <v>1991</v>
      </c>
      <c r="D767" s="1">
        <v>536500</v>
      </c>
    </row>
    <row r="768" spans="1:4" x14ac:dyDescent="0.3">
      <c r="A768" t="s">
        <v>1099</v>
      </c>
      <c r="B768" t="s">
        <v>199</v>
      </c>
      <c r="C768" t="s">
        <v>1991</v>
      </c>
      <c r="D768" s="1">
        <v>536250</v>
      </c>
    </row>
    <row r="769" spans="1:4" x14ac:dyDescent="0.3">
      <c r="A769" t="s">
        <v>713</v>
      </c>
      <c r="B769" t="s">
        <v>208</v>
      </c>
      <c r="C769" t="s">
        <v>916</v>
      </c>
      <c r="D769" s="1">
        <v>536240</v>
      </c>
    </row>
    <row r="770" spans="1:4" x14ac:dyDescent="0.3">
      <c r="A770" t="s">
        <v>1100</v>
      </c>
      <c r="B770" t="s">
        <v>210</v>
      </c>
      <c r="C770" t="s">
        <v>1991</v>
      </c>
      <c r="D770" s="1">
        <v>536200</v>
      </c>
    </row>
    <row r="771" spans="1:4" x14ac:dyDescent="0.3">
      <c r="A771" t="s">
        <v>806</v>
      </c>
      <c r="B771" t="s">
        <v>210</v>
      </c>
      <c r="C771" t="s">
        <v>1991</v>
      </c>
      <c r="D771" s="1">
        <v>536100</v>
      </c>
    </row>
    <row r="772" spans="1:4" x14ac:dyDescent="0.3">
      <c r="A772" t="s">
        <v>1101</v>
      </c>
      <c r="B772" t="s">
        <v>203</v>
      </c>
      <c r="C772" t="s">
        <v>1991</v>
      </c>
      <c r="D772" s="1">
        <v>536100</v>
      </c>
    </row>
    <row r="773" spans="1:4" x14ac:dyDescent="0.3">
      <c r="A773" t="s">
        <v>1102</v>
      </c>
      <c r="B773" t="s">
        <v>204</v>
      </c>
      <c r="C773" t="s">
        <v>1989</v>
      </c>
      <c r="D773" s="1">
        <v>536100</v>
      </c>
    </row>
    <row r="774" spans="1:4" x14ac:dyDescent="0.3">
      <c r="A774" t="s">
        <v>809</v>
      </c>
      <c r="B774" t="s">
        <v>201</v>
      </c>
      <c r="C774" t="s">
        <v>916</v>
      </c>
      <c r="D774" s="1">
        <v>536100</v>
      </c>
    </row>
    <row r="775" spans="1:4" x14ac:dyDescent="0.3">
      <c r="A775" t="s">
        <v>1103</v>
      </c>
      <c r="B775" t="s">
        <v>196</v>
      </c>
      <c r="C775" t="s">
        <v>916</v>
      </c>
      <c r="D775" s="1">
        <v>536000</v>
      </c>
    </row>
    <row r="776" spans="1:4" x14ac:dyDescent="0.3">
      <c r="A776" t="s">
        <v>701</v>
      </c>
      <c r="B776" t="s">
        <v>206</v>
      </c>
      <c r="C776" t="s">
        <v>1987</v>
      </c>
      <c r="D776" s="1">
        <v>536000</v>
      </c>
    </row>
    <row r="777" spans="1:4" x14ac:dyDescent="0.3">
      <c r="A777" t="s">
        <v>766</v>
      </c>
      <c r="B777" t="s">
        <v>162</v>
      </c>
      <c r="C777" t="s">
        <v>1991</v>
      </c>
      <c r="D777" s="1">
        <v>536000</v>
      </c>
    </row>
    <row r="778" spans="1:4" x14ac:dyDescent="0.3">
      <c r="A778" t="s">
        <v>709</v>
      </c>
      <c r="B778" t="s">
        <v>194</v>
      </c>
      <c r="C778" t="s">
        <v>1990</v>
      </c>
      <c r="D778" s="1">
        <v>536000</v>
      </c>
    </row>
    <row r="779" spans="1:4" x14ac:dyDescent="0.3">
      <c r="A779" t="s">
        <v>752</v>
      </c>
      <c r="B779" t="s">
        <v>209</v>
      </c>
      <c r="C779" t="s">
        <v>916</v>
      </c>
      <c r="D779" s="1">
        <v>535900</v>
      </c>
    </row>
    <row r="780" spans="1:4" x14ac:dyDescent="0.3">
      <c r="A780" t="s">
        <v>1104</v>
      </c>
      <c r="B780" t="s">
        <v>198</v>
      </c>
      <c r="C780" t="s">
        <v>1991</v>
      </c>
      <c r="D780" s="1">
        <v>535700</v>
      </c>
    </row>
    <row r="781" spans="1:4" x14ac:dyDescent="0.3">
      <c r="A781" t="s">
        <v>705</v>
      </c>
      <c r="B781" t="s">
        <v>209</v>
      </c>
      <c r="C781" t="s">
        <v>916</v>
      </c>
      <c r="D781" s="1">
        <v>535600</v>
      </c>
    </row>
    <row r="782" spans="1:4" x14ac:dyDescent="0.3">
      <c r="A782" t="s">
        <v>1105</v>
      </c>
      <c r="B782" t="s">
        <v>209</v>
      </c>
      <c r="C782" t="s">
        <v>1991</v>
      </c>
      <c r="D782" s="1">
        <v>535400</v>
      </c>
    </row>
    <row r="783" spans="1:4" x14ac:dyDescent="0.3">
      <c r="A783" t="s">
        <v>213</v>
      </c>
      <c r="B783" t="s">
        <v>171</v>
      </c>
      <c r="C783" t="s">
        <v>1991</v>
      </c>
      <c r="D783" s="1">
        <v>535000</v>
      </c>
    </row>
    <row r="784" spans="1:4" x14ac:dyDescent="0.3">
      <c r="A784" t="s">
        <v>1106</v>
      </c>
      <c r="B784" t="s">
        <v>207</v>
      </c>
      <c r="C784" t="s">
        <v>1991</v>
      </c>
      <c r="D784" s="1">
        <v>535000</v>
      </c>
    </row>
    <row r="785" spans="1:4" x14ac:dyDescent="0.3">
      <c r="A785" t="s">
        <v>866</v>
      </c>
      <c r="B785" t="s">
        <v>145</v>
      </c>
      <c r="C785" t="s">
        <v>1991</v>
      </c>
      <c r="D785" s="1">
        <v>535000</v>
      </c>
    </row>
    <row r="786" spans="1:4" x14ac:dyDescent="0.3">
      <c r="A786" t="s">
        <v>815</v>
      </c>
      <c r="B786" t="s">
        <v>209</v>
      </c>
      <c r="C786" t="s">
        <v>3</v>
      </c>
      <c r="D786" s="1">
        <v>535000</v>
      </c>
    </row>
    <row r="787" spans="1:4" x14ac:dyDescent="0.3">
      <c r="A787" t="s">
        <v>828</v>
      </c>
      <c r="B787" t="s">
        <v>197</v>
      </c>
      <c r="C787" t="s">
        <v>1991</v>
      </c>
      <c r="D787" s="1">
        <v>535000</v>
      </c>
    </row>
    <row r="788" spans="1:4" x14ac:dyDescent="0.3">
      <c r="A788" t="s">
        <v>822</v>
      </c>
      <c r="B788" t="s">
        <v>192</v>
      </c>
      <c r="C788" t="s">
        <v>4</v>
      </c>
      <c r="D788" s="1">
        <v>535000</v>
      </c>
    </row>
    <row r="789" spans="1:4" x14ac:dyDescent="0.3">
      <c r="A789" t="s">
        <v>853</v>
      </c>
      <c r="B789" t="s">
        <v>194</v>
      </c>
      <c r="C789" t="s">
        <v>916</v>
      </c>
      <c r="D789" s="1">
        <v>535000</v>
      </c>
    </row>
    <row r="790" spans="1:4" x14ac:dyDescent="0.3">
      <c r="A790" t="s">
        <v>789</v>
      </c>
      <c r="B790" t="s">
        <v>200</v>
      </c>
      <c r="C790" t="s">
        <v>1991</v>
      </c>
      <c r="D790" s="1">
        <v>535000</v>
      </c>
    </row>
    <row r="791" spans="1:4" x14ac:dyDescent="0.3">
      <c r="A791" t="s">
        <v>1107</v>
      </c>
      <c r="B791" t="s">
        <v>199</v>
      </c>
      <c r="C791" t="s">
        <v>1991</v>
      </c>
      <c r="D791" s="1">
        <v>535000</v>
      </c>
    </row>
    <row r="792" spans="1:4" x14ac:dyDescent="0.3">
      <c r="A792" t="s">
        <v>829</v>
      </c>
      <c r="B792" t="s">
        <v>197</v>
      </c>
      <c r="C792" t="s">
        <v>1991</v>
      </c>
      <c r="D792" s="1">
        <v>535000</v>
      </c>
    </row>
    <row r="793" spans="1:4" x14ac:dyDescent="0.3">
      <c r="A793" t="s">
        <v>784</v>
      </c>
      <c r="B793" t="s">
        <v>154</v>
      </c>
      <c r="C793" t="s">
        <v>1991</v>
      </c>
      <c r="D793" s="1">
        <v>535000</v>
      </c>
    </row>
    <row r="794" spans="1:4" x14ac:dyDescent="0.3">
      <c r="A794" t="s">
        <v>1108</v>
      </c>
      <c r="B794" t="s">
        <v>197</v>
      </c>
      <c r="C794" t="s">
        <v>1991</v>
      </c>
      <c r="D794" s="1">
        <v>535000</v>
      </c>
    </row>
    <row r="795" spans="1:4" x14ac:dyDescent="0.3">
      <c r="A795" t="s">
        <v>1109</v>
      </c>
      <c r="B795" t="s">
        <v>188</v>
      </c>
      <c r="C795" t="s">
        <v>1991</v>
      </c>
      <c r="D795" s="1">
        <v>535000</v>
      </c>
    </row>
    <row r="796" spans="1:4" x14ac:dyDescent="0.3">
      <c r="A796" t="s">
        <v>1110</v>
      </c>
      <c r="B796" t="s">
        <v>192</v>
      </c>
      <c r="C796" t="s">
        <v>1987</v>
      </c>
      <c r="D796" s="1">
        <v>535000</v>
      </c>
    </row>
    <row r="797" spans="1:4" x14ac:dyDescent="0.3">
      <c r="A797" t="s">
        <v>607</v>
      </c>
      <c r="B797" t="s">
        <v>207</v>
      </c>
      <c r="C797" t="s">
        <v>916</v>
      </c>
      <c r="D797" s="1">
        <v>535000</v>
      </c>
    </row>
    <row r="798" spans="1:4" x14ac:dyDescent="0.3">
      <c r="A798" t="s">
        <v>559</v>
      </c>
      <c r="B798" t="s">
        <v>203</v>
      </c>
      <c r="C798" t="s">
        <v>3</v>
      </c>
      <c r="D798" s="1">
        <v>535000</v>
      </c>
    </row>
    <row r="799" spans="1:4" x14ac:dyDescent="0.3">
      <c r="A799" t="s">
        <v>1111</v>
      </c>
      <c r="B799" t="s">
        <v>196</v>
      </c>
      <c r="C799" t="s">
        <v>916</v>
      </c>
      <c r="D799" s="1">
        <v>535000</v>
      </c>
    </row>
    <row r="800" spans="1:4" x14ac:dyDescent="0.3">
      <c r="A800" t="s">
        <v>1112</v>
      </c>
      <c r="B800" t="s">
        <v>154</v>
      </c>
      <c r="C800" t="s">
        <v>3</v>
      </c>
      <c r="D800" s="1">
        <v>535000</v>
      </c>
    </row>
    <row r="801" spans="1:4" x14ac:dyDescent="0.3">
      <c r="A801" t="s">
        <v>825</v>
      </c>
      <c r="B801" t="s">
        <v>162</v>
      </c>
      <c r="C801" t="s">
        <v>916</v>
      </c>
      <c r="D801" s="1">
        <v>535000</v>
      </c>
    </row>
    <row r="802" spans="1:4" x14ac:dyDescent="0.3">
      <c r="A802" t="s">
        <v>1113</v>
      </c>
      <c r="B802" t="s">
        <v>196</v>
      </c>
      <c r="C802" t="s">
        <v>1991</v>
      </c>
      <c r="D802" s="1">
        <v>535000</v>
      </c>
    </row>
    <row r="803" spans="1:4" x14ac:dyDescent="0.3">
      <c r="A803" t="s">
        <v>1114</v>
      </c>
      <c r="B803" t="s">
        <v>171</v>
      </c>
      <c r="C803" t="s">
        <v>1991</v>
      </c>
      <c r="D803" s="1">
        <v>535000</v>
      </c>
    </row>
    <row r="804" spans="1:4" x14ac:dyDescent="0.3">
      <c r="A804" t="s">
        <v>1115</v>
      </c>
      <c r="B804" t="s">
        <v>196</v>
      </c>
      <c r="C804" t="s">
        <v>916</v>
      </c>
      <c r="D804" s="1">
        <v>535000</v>
      </c>
    </row>
    <row r="805" spans="1:4" x14ac:dyDescent="0.3">
      <c r="A805" t="s">
        <v>798</v>
      </c>
      <c r="B805" t="s">
        <v>144</v>
      </c>
      <c r="C805" t="s">
        <v>1991</v>
      </c>
      <c r="D805" s="1">
        <v>535000</v>
      </c>
    </row>
    <row r="806" spans="1:4" x14ac:dyDescent="0.3">
      <c r="A806" t="s">
        <v>1116</v>
      </c>
      <c r="B806" t="s">
        <v>192</v>
      </c>
      <c r="C806" t="s">
        <v>1991</v>
      </c>
      <c r="D806" s="1">
        <v>535000</v>
      </c>
    </row>
    <row r="807" spans="1:4" x14ac:dyDescent="0.3">
      <c r="A807" t="s">
        <v>849</v>
      </c>
      <c r="B807" t="s">
        <v>144</v>
      </c>
      <c r="C807" t="s">
        <v>1988</v>
      </c>
      <c r="D807" s="1">
        <v>535000</v>
      </c>
    </row>
    <row r="808" spans="1:4" x14ac:dyDescent="0.3">
      <c r="A808" t="s">
        <v>1117</v>
      </c>
      <c r="B808" t="s">
        <v>177</v>
      </c>
      <c r="C808" t="s">
        <v>1987</v>
      </c>
      <c r="D808" s="1">
        <v>535000</v>
      </c>
    </row>
    <row r="809" spans="1:4" x14ac:dyDescent="0.3">
      <c r="A809" t="s">
        <v>671</v>
      </c>
      <c r="B809" t="s">
        <v>145</v>
      </c>
      <c r="C809" t="s">
        <v>916</v>
      </c>
      <c r="D809" s="1">
        <v>535000</v>
      </c>
    </row>
    <row r="810" spans="1:4" x14ac:dyDescent="0.3">
      <c r="A810" t="s">
        <v>617</v>
      </c>
      <c r="B810" t="s">
        <v>202</v>
      </c>
      <c r="C810" t="s">
        <v>1991</v>
      </c>
      <c r="D810" s="1">
        <v>535000</v>
      </c>
    </row>
    <row r="811" spans="1:4" x14ac:dyDescent="0.3">
      <c r="A811" t="s">
        <v>696</v>
      </c>
      <c r="B811" t="s">
        <v>196</v>
      </c>
      <c r="C811" t="s">
        <v>1991</v>
      </c>
      <c r="D811" s="1">
        <v>535000</v>
      </c>
    </row>
    <row r="812" spans="1:4" x14ac:dyDescent="0.3">
      <c r="A812" t="s">
        <v>1118</v>
      </c>
      <c r="B812" t="s">
        <v>207</v>
      </c>
      <c r="C812" t="s">
        <v>1991</v>
      </c>
      <c r="D812" s="1">
        <v>535000</v>
      </c>
    </row>
    <row r="813" spans="1:4" x14ac:dyDescent="0.3">
      <c r="A813" t="s">
        <v>1119</v>
      </c>
      <c r="B813" t="s">
        <v>154</v>
      </c>
      <c r="C813" t="s">
        <v>1991</v>
      </c>
      <c r="D813" s="1">
        <v>535000</v>
      </c>
    </row>
    <row r="814" spans="1:4" x14ac:dyDescent="0.3">
      <c r="A814" t="s">
        <v>800</v>
      </c>
      <c r="B814" t="s">
        <v>200</v>
      </c>
      <c r="C814" t="s">
        <v>1991</v>
      </c>
      <c r="D814" s="1">
        <v>535000</v>
      </c>
    </row>
    <row r="815" spans="1:4" x14ac:dyDescent="0.3">
      <c r="A815" t="s">
        <v>1120</v>
      </c>
      <c r="B815" t="s">
        <v>209</v>
      </c>
      <c r="C815" t="s">
        <v>4</v>
      </c>
      <c r="D815" s="1">
        <v>535000</v>
      </c>
    </row>
    <row r="816" spans="1:4" x14ac:dyDescent="0.3">
      <c r="A816" t="s">
        <v>1121</v>
      </c>
      <c r="B816" t="s">
        <v>199</v>
      </c>
      <c r="C816" t="s">
        <v>1988</v>
      </c>
      <c r="D816" s="1">
        <v>535000</v>
      </c>
    </row>
    <row r="817" spans="1:4" x14ac:dyDescent="0.3">
      <c r="A817" t="s">
        <v>1122</v>
      </c>
      <c r="B817" t="s">
        <v>209</v>
      </c>
      <c r="C817" t="s">
        <v>1991</v>
      </c>
      <c r="D817" s="1">
        <v>535000</v>
      </c>
    </row>
    <row r="818" spans="1:4" x14ac:dyDescent="0.3">
      <c r="A818" t="s">
        <v>542</v>
      </c>
      <c r="B818" t="s">
        <v>202</v>
      </c>
      <c r="C818" t="s">
        <v>3</v>
      </c>
      <c r="D818" s="1">
        <v>535000</v>
      </c>
    </row>
    <row r="819" spans="1:4" x14ac:dyDescent="0.3">
      <c r="A819" t="s">
        <v>1123</v>
      </c>
      <c r="B819" t="s">
        <v>162</v>
      </c>
      <c r="C819" t="s">
        <v>1991</v>
      </c>
      <c r="D819" s="1">
        <v>535000</v>
      </c>
    </row>
    <row r="820" spans="1:4" x14ac:dyDescent="0.3">
      <c r="A820" t="s">
        <v>1124</v>
      </c>
      <c r="B820" t="s">
        <v>197</v>
      </c>
      <c r="C820" t="s">
        <v>1991</v>
      </c>
      <c r="D820" s="1">
        <v>535000</v>
      </c>
    </row>
    <row r="821" spans="1:4" x14ac:dyDescent="0.3">
      <c r="A821" t="s">
        <v>1125</v>
      </c>
      <c r="B821" t="s">
        <v>202</v>
      </c>
      <c r="C821" t="s">
        <v>1991</v>
      </c>
      <c r="D821" s="1">
        <v>535000</v>
      </c>
    </row>
    <row r="822" spans="1:4" x14ac:dyDescent="0.3">
      <c r="A822" t="s">
        <v>413</v>
      </c>
      <c r="B822" t="s">
        <v>202</v>
      </c>
      <c r="C822" t="s">
        <v>1991</v>
      </c>
      <c r="D822" s="1">
        <v>535000</v>
      </c>
    </row>
    <row r="823" spans="1:4" x14ac:dyDescent="0.3">
      <c r="A823" t="s">
        <v>1126</v>
      </c>
      <c r="B823" t="s">
        <v>197</v>
      </c>
      <c r="C823" t="s">
        <v>916</v>
      </c>
      <c r="D823" s="1">
        <v>535000</v>
      </c>
    </row>
    <row r="824" spans="1:4" x14ac:dyDescent="0.3">
      <c r="A824" t="s">
        <v>903</v>
      </c>
      <c r="B824" t="s">
        <v>197</v>
      </c>
      <c r="C824" t="s">
        <v>1991</v>
      </c>
      <c r="D824" s="1">
        <v>535000</v>
      </c>
    </row>
    <row r="825" spans="1:4" x14ac:dyDescent="0.3">
      <c r="A825" t="s">
        <v>1127</v>
      </c>
      <c r="B825" t="s">
        <v>200</v>
      </c>
      <c r="C825" t="s">
        <v>1987</v>
      </c>
      <c r="D825" s="1">
        <v>535000</v>
      </c>
    </row>
    <row r="826" spans="1:4" x14ac:dyDescent="0.3">
      <c r="A826" t="s">
        <v>1128</v>
      </c>
      <c r="B826" t="s">
        <v>188</v>
      </c>
      <c r="C826" t="s">
        <v>916</v>
      </c>
      <c r="D826" s="1">
        <v>535000</v>
      </c>
    </row>
    <row r="827" spans="1:4" x14ac:dyDescent="0.3">
      <c r="A827" t="s">
        <v>1129</v>
      </c>
      <c r="B827" t="s">
        <v>197</v>
      </c>
      <c r="C827" t="s">
        <v>4</v>
      </c>
      <c r="D827" s="1">
        <v>535000</v>
      </c>
    </row>
    <row r="828" spans="1:4" x14ac:dyDescent="0.3">
      <c r="A828" t="s">
        <v>1130</v>
      </c>
      <c r="B828" t="s">
        <v>205</v>
      </c>
      <c r="C828" t="s">
        <v>1991</v>
      </c>
      <c r="D828" s="1">
        <v>535000</v>
      </c>
    </row>
    <row r="829" spans="1:4" x14ac:dyDescent="0.3">
      <c r="A829" t="s">
        <v>699</v>
      </c>
      <c r="B829" t="s">
        <v>197</v>
      </c>
      <c r="C829" t="s">
        <v>1991</v>
      </c>
      <c r="D829" s="1">
        <v>535000</v>
      </c>
    </row>
    <row r="830" spans="1:4" x14ac:dyDescent="0.3">
      <c r="A830" t="s">
        <v>1131</v>
      </c>
      <c r="B830" t="s">
        <v>198</v>
      </c>
      <c r="C830" t="s">
        <v>1989</v>
      </c>
      <c r="D830" s="1">
        <v>535000</v>
      </c>
    </row>
  </sheetData>
  <sortState xmlns:xlrd2="http://schemas.microsoft.com/office/spreadsheetml/2017/richdata2" ref="A2:D830">
    <sortCondition descending="1"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7DDA-C171-4DF4-ADA8-2C55F3983F29}">
  <sheetPr codeName="Sheet2"/>
  <dimension ref="A1:I878"/>
  <sheetViews>
    <sheetView topLeftCell="A25" workbookViewId="0">
      <selection activeCell="D1" sqref="D1:D1048576"/>
    </sheetView>
  </sheetViews>
  <sheetFormatPr defaultRowHeight="14.4" x14ac:dyDescent="0.3"/>
  <cols>
    <col min="1" max="1" width="20.44140625" bestFit="1" customWidth="1"/>
    <col min="2" max="2" width="21.44140625" bestFit="1" customWidth="1"/>
    <col min="3" max="3" width="16.6640625" bestFit="1" customWidth="1"/>
    <col min="4" max="4" width="11.109375" bestFit="1" customWidth="1"/>
    <col min="5" max="5" width="11.109375" customWidth="1"/>
  </cols>
  <sheetData>
    <row r="1" spans="1:9" x14ac:dyDescent="0.3">
      <c r="A1" t="s">
        <v>479</v>
      </c>
      <c r="B1" t="s">
        <v>186</v>
      </c>
      <c r="C1" t="s">
        <v>184</v>
      </c>
      <c r="D1" s="2" t="s">
        <v>185</v>
      </c>
      <c r="F1" s="3"/>
      <c r="I1" s="3"/>
    </row>
    <row r="2" spans="1:9" x14ac:dyDescent="0.3">
      <c r="A2" t="s">
        <v>405</v>
      </c>
      <c r="B2" t="s">
        <v>205</v>
      </c>
      <c r="C2" t="s">
        <v>916</v>
      </c>
      <c r="D2" s="1">
        <v>34083333</v>
      </c>
      <c r="E2" s="1"/>
      <c r="I2" s="3"/>
    </row>
    <row r="3" spans="1:9" x14ac:dyDescent="0.3">
      <c r="A3" t="s">
        <v>31</v>
      </c>
      <c r="B3" t="s">
        <v>190</v>
      </c>
      <c r="C3" t="s">
        <v>1991</v>
      </c>
      <c r="D3" s="1">
        <v>34000000</v>
      </c>
      <c r="E3" s="1"/>
      <c r="I3" s="3"/>
    </row>
    <row r="4" spans="1:9" x14ac:dyDescent="0.3">
      <c r="A4" t="s">
        <v>111</v>
      </c>
      <c r="B4" t="s">
        <v>193</v>
      </c>
      <c r="C4" t="s">
        <v>1991</v>
      </c>
      <c r="D4" s="1">
        <v>31954483</v>
      </c>
      <c r="E4" s="1"/>
      <c r="I4" s="3"/>
    </row>
    <row r="5" spans="1:9" x14ac:dyDescent="0.3">
      <c r="A5" t="s">
        <v>83</v>
      </c>
      <c r="B5" t="s">
        <v>201</v>
      </c>
      <c r="C5" t="s">
        <v>2</v>
      </c>
      <c r="D5" s="1">
        <v>30000000</v>
      </c>
      <c r="E5" s="1"/>
      <c r="I5" s="3"/>
    </row>
    <row r="6" spans="1:9" x14ac:dyDescent="0.3">
      <c r="A6" t="s">
        <v>157</v>
      </c>
      <c r="B6" t="s">
        <v>188</v>
      </c>
      <c r="C6" t="s">
        <v>1991</v>
      </c>
      <c r="D6" s="1">
        <v>30000000</v>
      </c>
      <c r="E6" s="1"/>
      <c r="I6" s="3"/>
    </row>
    <row r="7" spans="1:9" x14ac:dyDescent="0.3">
      <c r="A7" t="s">
        <v>56</v>
      </c>
      <c r="B7" t="s">
        <v>192</v>
      </c>
      <c r="C7" t="s">
        <v>1991</v>
      </c>
      <c r="D7" s="1">
        <v>30000000</v>
      </c>
      <c r="E7" s="1"/>
      <c r="I7" s="3"/>
    </row>
    <row r="8" spans="1:9" x14ac:dyDescent="0.3">
      <c r="A8" t="s">
        <v>472</v>
      </c>
      <c r="B8" t="s">
        <v>208</v>
      </c>
      <c r="C8" t="s">
        <v>916</v>
      </c>
      <c r="D8" s="1">
        <v>29000000</v>
      </c>
      <c r="E8" s="1"/>
      <c r="I8" s="3"/>
    </row>
    <row r="9" spans="1:9" x14ac:dyDescent="0.3">
      <c r="A9" t="s">
        <v>84</v>
      </c>
      <c r="B9" t="s">
        <v>203</v>
      </c>
      <c r="C9" t="s">
        <v>1991</v>
      </c>
      <c r="D9" s="1">
        <v>28000000</v>
      </c>
      <c r="E9" s="1"/>
      <c r="I9" s="3"/>
    </row>
    <row r="10" spans="1:9" x14ac:dyDescent="0.3">
      <c r="A10" t="s">
        <v>333</v>
      </c>
      <c r="B10" t="s">
        <v>195</v>
      </c>
      <c r="C10" t="s">
        <v>1991</v>
      </c>
      <c r="D10" s="1">
        <v>27500000</v>
      </c>
      <c r="E10" s="1"/>
      <c r="I10" s="3"/>
    </row>
    <row r="11" spans="1:9" x14ac:dyDescent="0.3">
      <c r="A11" t="s">
        <v>146</v>
      </c>
      <c r="B11" t="s">
        <v>205</v>
      </c>
      <c r="C11" t="s">
        <v>2</v>
      </c>
      <c r="D11" s="1">
        <v>27000000</v>
      </c>
      <c r="E11" s="1"/>
    </row>
    <row r="12" spans="1:9" x14ac:dyDescent="0.3">
      <c r="A12" t="s">
        <v>138</v>
      </c>
      <c r="B12" t="s">
        <v>210</v>
      </c>
      <c r="C12" t="s">
        <v>1991</v>
      </c>
      <c r="D12" s="1">
        <v>26857143</v>
      </c>
      <c r="E12" s="1"/>
    </row>
    <row r="13" spans="1:9" x14ac:dyDescent="0.3">
      <c r="A13" t="s">
        <v>49</v>
      </c>
      <c r="B13" t="s">
        <v>195</v>
      </c>
      <c r="C13" t="s">
        <v>916</v>
      </c>
      <c r="D13" s="1">
        <v>26055288</v>
      </c>
      <c r="E13" s="1"/>
    </row>
    <row r="14" spans="1:9" x14ac:dyDescent="0.3">
      <c r="A14" t="s">
        <v>302</v>
      </c>
      <c r="B14" t="s">
        <v>187</v>
      </c>
      <c r="C14" t="s">
        <v>916</v>
      </c>
      <c r="D14" s="1">
        <v>25000000</v>
      </c>
      <c r="E14" s="1"/>
    </row>
    <row r="15" spans="1:9" x14ac:dyDescent="0.3">
      <c r="A15" t="s">
        <v>62</v>
      </c>
      <c r="B15" t="s">
        <v>197</v>
      </c>
      <c r="C15" t="s">
        <v>2</v>
      </c>
      <c r="D15" s="1">
        <v>25000000</v>
      </c>
      <c r="E15" s="1"/>
    </row>
    <row r="16" spans="1:9" x14ac:dyDescent="0.3">
      <c r="A16" t="s">
        <v>474</v>
      </c>
      <c r="B16" t="s">
        <v>195</v>
      </c>
      <c r="C16" t="s">
        <v>1991</v>
      </c>
      <c r="D16" s="1">
        <v>25000000</v>
      </c>
      <c r="E16" s="1"/>
    </row>
    <row r="17" spans="1:5" x14ac:dyDescent="0.3">
      <c r="A17" t="s">
        <v>5</v>
      </c>
      <c r="B17" t="s">
        <v>210</v>
      </c>
      <c r="C17" t="s">
        <v>6</v>
      </c>
      <c r="D17" s="1">
        <v>24000000</v>
      </c>
      <c r="E17" s="1"/>
    </row>
    <row r="18" spans="1:5" x14ac:dyDescent="0.3">
      <c r="A18" t="s">
        <v>183</v>
      </c>
      <c r="B18" t="s">
        <v>201</v>
      </c>
      <c r="C18" t="s">
        <v>1991</v>
      </c>
      <c r="D18" s="1">
        <v>24000000</v>
      </c>
      <c r="E18" s="1"/>
    </row>
    <row r="19" spans="1:5" x14ac:dyDescent="0.3">
      <c r="A19" t="s">
        <v>310</v>
      </c>
      <c r="B19" t="s">
        <v>188</v>
      </c>
      <c r="C19" t="s">
        <v>916</v>
      </c>
      <c r="D19" s="1">
        <v>23750000</v>
      </c>
      <c r="E19" s="1"/>
    </row>
    <row r="20" spans="1:5" x14ac:dyDescent="0.3">
      <c r="A20" t="s">
        <v>116</v>
      </c>
      <c r="B20" t="s">
        <v>207</v>
      </c>
      <c r="C20" t="s">
        <v>2</v>
      </c>
      <c r="D20" s="1">
        <v>23000000</v>
      </c>
      <c r="E20" s="1"/>
    </row>
    <row r="21" spans="1:5" x14ac:dyDescent="0.3">
      <c r="A21" t="s">
        <v>346</v>
      </c>
      <c r="B21" t="s">
        <v>171</v>
      </c>
      <c r="C21" t="s">
        <v>0</v>
      </c>
      <c r="D21" s="1">
        <v>23000000</v>
      </c>
      <c r="E21" s="1"/>
    </row>
    <row r="22" spans="1:5" x14ac:dyDescent="0.3">
      <c r="A22" t="s">
        <v>91</v>
      </c>
      <c r="B22" t="s">
        <v>188</v>
      </c>
      <c r="C22" t="s">
        <v>2</v>
      </c>
      <c r="D22" s="1">
        <v>22750000</v>
      </c>
      <c r="E22" s="1"/>
    </row>
    <row r="23" spans="1:5" x14ac:dyDescent="0.3">
      <c r="A23" t="s">
        <v>64</v>
      </c>
      <c r="B23" t="s">
        <v>189</v>
      </c>
      <c r="C23" t="s">
        <v>1991</v>
      </c>
      <c r="D23" s="1">
        <v>22666666</v>
      </c>
      <c r="E23" s="1"/>
    </row>
    <row r="24" spans="1:5" x14ac:dyDescent="0.3">
      <c r="A24" t="s">
        <v>40</v>
      </c>
      <c r="B24" t="s">
        <v>162</v>
      </c>
      <c r="C24" t="s">
        <v>1991</v>
      </c>
      <c r="D24" s="1">
        <v>22500000</v>
      </c>
      <c r="E24" s="1"/>
    </row>
    <row r="25" spans="1:5" x14ac:dyDescent="0.3">
      <c r="A25" t="s">
        <v>17</v>
      </c>
      <c r="B25" t="s">
        <v>208</v>
      </c>
      <c r="C25" t="s">
        <v>2</v>
      </c>
      <c r="D25" s="1">
        <v>22357142</v>
      </c>
      <c r="E25" s="1"/>
    </row>
    <row r="26" spans="1:5" x14ac:dyDescent="0.3">
      <c r="A26" t="s">
        <v>25</v>
      </c>
      <c r="B26" t="s">
        <v>189</v>
      </c>
      <c r="C26" t="s">
        <v>4</v>
      </c>
      <c r="D26" s="1">
        <v>22177778</v>
      </c>
      <c r="E26" s="1"/>
    </row>
    <row r="27" spans="1:5" x14ac:dyDescent="0.3">
      <c r="A27" t="s">
        <v>88</v>
      </c>
      <c r="B27" t="s">
        <v>177</v>
      </c>
      <c r="C27" t="s">
        <v>1991</v>
      </c>
      <c r="D27" s="1">
        <v>22142857</v>
      </c>
      <c r="E27" s="1"/>
    </row>
    <row r="28" spans="1:5" x14ac:dyDescent="0.3">
      <c r="A28" t="s">
        <v>389</v>
      </c>
      <c r="B28" t="s">
        <v>187</v>
      </c>
      <c r="C28" t="s">
        <v>1991</v>
      </c>
      <c r="D28" s="1">
        <v>22000000</v>
      </c>
      <c r="E28" s="1"/>
    </row>
    <row r="29" spans="1:5" x14ac:dyDescent="0.3">
      <c r="A29" t="s">
        <v>181</v>
      </c>
      <c r="B29" t="s">
        <v>200</v>
      </c>
      <c r="C29" t="s">
        <v>2</v>
      </c>
      <c r="D29" s="1">
        <v>22000000</v>
      </c>
      <c r="E29" s="1"/>
    </row>
    <row r="30" spans="1:5" x14ac:dyDescent="0.3">
      <c r="A30" t="s">
        <v>148</v>
      </c>
      <c r="B30" t="s">
        <v>145</v>
      </c>
      <c r="C30" t="s">
        <v>4</v>
      </c>
      <c r="D30" s="1">
        <v>22000000</v>
      </c>
      <c r="E30" s="1"/>
    </row>
    <row r="31" spans="1:5" x14ac:dyDescent="0.3">
      <c r="A31" t="s">
        <v>19</v>
      </c>
      <c r="B31" t="s">
        <v>187</v>
      </c>
      <c r="C31" t="s">
        <v>916</v>
      </c>
      <c r="D31" s="1">
        <v>21857142</v>
      </c>
      <c r="E31" s="1"/>
    </row>
    <row r="32" spans="1:5" x14ac:dyDescent="0.3">
      <c r="A32" t="s">
        <v>293</v>
      </c>
      <c r="B32" t="s">
        <v>209</v>
      </c>
      <c r="C32" t="s">
        <v>2</v>
      </c>
      <c r="D32" s="1">
        <v>21625000</v>
      </c>
      <c r="E32" s="1"/>
    </row>
    <row r="33" spans="1:5" x14ac:dyDescent="0.3">
      <c r="A33" t="s">
        <v>244</v>
      </c>
      <c r="B33" t="s">
        <v>177</v>
      </c>
      <c r="C33" t="s">
        <v>916</v>
      </c>
      <c r="D33" s="1">
        <v>21625000</v>
      </c>
      <c r="E33" s="1"/>
    </row>
    <row r="34" spans="1:5" x14ac:dyDescent="0.3">
      <c r="A34" t="s">
        <v>30</v>
      </c>
      <c r="B34" t="s">
        <v>190</v>
      </c>
      <c r="C34" t="s">
        <v>916</v>
      </c>
      <c r="D34" s="1">
        <v>21500000</v>
      </c>
      <c r="E34" s="1"/>
    </row>
    <row r="35" spans="1:5" x14ac:dyDescent="0.3">
      <c r="A35" t="s">
        <v>51</v>
      </c>
      <c r="B35" t="s">
        <v>199</v>
      </c>
      <c r="C35" t="s">
        <v>2</v>
      </c>
      <c r="D35" s="1">
        <v>21359375</v>
      </c>
      <c r="E35" s="1"/>
    </row>
    <row r="36" spans="1:5" x14ac:dyDescent="0.3">
      <c r="A36" t="s">
        <v>156</v>
      </c>
      <c r="B36" t="s">
        <v>196</v>
      </c>
      <c r="C36" t="s">
        <v>1991</v>
      </c>
      <c r="D36" s="1">
        <v>21250000</v>
      </c>
      <c r="E36" s="1"/>
    </row>
    <row r="37" spans="1:5" x14ac:dyDescent="0.3">
      <c r="A37" t="s">
        <v>255</v>
      </c>
      <c r="B37" t="s">
        <v>194</v>
      </c>
      <c r="C37" t="s">
        <v>2</v>
      </c>
      <c r="D37" s="1">
        <v>21169326</v>
      </c>
      <c r="E37" s="1"/>
    </row>
    <row r="38" spans="1:5" x14ac:dyDescent="0.3">
      <c r="A38" t="s">
        <v>87</v>
      </c>
      <c r="B38" t="s">
        <v>188</v>
      </c>
      <c r="C38" t="s">
        <v>1991</v>
      </c>
      <c r="D38" s="1">
        <v>21125000</v>
      </c>
      <c r="E38" s="1"/>
    </row>
    <row r="39" spans="1:5" x14ac:dyDescent="0.3">
      <c r="A39" t="s">
        <v>66</v>
      </c>
      <c r="B39" t="s">
        <v>197</v>
      </c>
      <c r="C39" t="s">
        <v>1991</v>
      </c>
      <c r="D39" s="1">
        <v>21000000</v>
      </c>
      <c r="E39" s="1"/>
    </row>
    <row r="40" spans="1:5" x14ac:dyDescent="0.3">
      <c r="A40" t="s">
        <v>99</v>
      </c>
      <c r="B40" t="s">
        <v>204</v>
      </c>
      <c r="C40" t="s">
        <v>916</v>
      </c>
      <c r="D40" s="1">
        <v>21000000</v>
      </c>
      <c r="E40" s="1"/>
    </row>
    <row r="41" spans="1:5" x14ac:dyDescent="0.3">
      <c r="A41" t="s">
        <v>77</v>
      </c>
      <c r="B41" t="s">
        <v>171</v>
      </c>
      <c r="C41" t="s">
        <v>3</v>
      </c>
      <c r="D41" s="1">
        <v>20000000</v>
      </c>
      <c r="E41" s="1"/>
    </row>
    <row r="42" spans="1:5" x14ac:dyDescent="0.3">
      <c r="A42" t="s">
        <v>68</v>
      </c>
      <c r="B42" t="s">
        <v>162</v>
      </c>
      <c r="C42" t="s">
        <v>916</v>
      </c>
      <c r="D42" s="1">
        <v>20000000</v>
      </c>
      <c r="E42" s="1"/>
    </row>
    <row r="43" spans="1:5" x14ac:dyDescent="0.3">
      <c r="A43" t="s">
        <v>8</v>
      </c>
      <c r="B43" t="s">
        <v>171</v>
      </c>
      <c r="C43" t="s">
        <v>4</v>
      </c>
      <c r="D43" s="1">
        <v>20000000</v>
      </c>
      <c r="E43" s="1"/>
    </row>
    <row r="44" spans="1:5" x14ac:dyDescent="0.3">
      <c r="A44" t="s">
        <v>58</v>
      </c>
      <c r="B44" t="s">
        <v>189</v>
      </c>
      <c r="C44" t="s">
        <v>1991</v>
      </c>
      <c r="D44" s="1">
        <v>19800000</v>
      </c>
      <c r="E44" s="1"/>
    </row>
    <row r="45" spans="1:5" x14ac:dyDescent="0.3">
      <c r="A45" t="s">
        <v>26</v>
      </c>
      <c r="B45" t="s">
        <v>189</v>
      </c>
      <c r="C45" t="s">
        <v>0</v>
      </c>
      <c r="D45" s="1">
        <v>19600000</v>
      </c>
      <c r="E45" s="1"/>
    </row>
    <row r="46" spans="1:5" x14ac:dyDescent="0.3">
      <c r="A46" t="s">
        <v>147</v>
      </c>
      <c r="B46" t="s">
        <v>145</v>
      </c>
      <c r="C46" t="s">
        <v>1991</v>
      </c>
      <c r="D46" s="1">
        <v>19500000</v>
      </c>
      <c r="E46" s="1"/>
    </row>
    <row r="47" spans="1:5" x14ac:dyDescent="0.3">
      <c r="A47" t="s">
        <v>122</v>
      </c>
      <c r="B47" t="s">
        <v>208</v>
      </c>
      <c r="C47" t="s">
        <v>0</v>
      </c>
      <c r="D47" s="1">
        <v>19399744</v>
      </c>
      <c r="E47" s="1"/>
    </row>
    <row r="48" spans="1:5" x14ac:dyDescent="0.3">
      <c r="A48" t="s">
        <v>112</v>
      </c>
      <c r="B48" t="s">
        <v>206</v>
      </c>
      <c r="C48" t="s">
        <v>916</v>
      </c>
      <c r="D48" s="1">
        <v>19088823</v>
      </c>
      <c r="E48" s="1"/>
    </row>
    <row r="49" spans="1:5" x14ac:dyDescent="0.3">
      <c r="A49" t="s">
        <v>371</v>
      </c>
      <c r="B49" t="s">
        <v>210</v>
      </c>
      <c r="C49" t="s">
        <v>0</v>
      </c>
      <c r="D49" s="1">
        <v>19000000</v>
      </c>
      <c r="E49" s="1"/>
    </row>
    <row r="50" spans="1:5" x14ac:dyDescent="0.3">
      <c r="A50" t="s">
        <v>93</v>
      </c>
      <c r="B50" t="s">
        <v>189</v>
      </c>
      <c r="C50" t="s">
        <v>916</v>
      </c>
      <c r="D50" s="1">
        <v>18700000</v>
      </c>
      <c r="E50" s="1"/>
    </row>
    <row r="51" spans="1:5" x14ac:dyDescent="0.3">
      <c r="A51" t="s">
        <v>173</v>
      </c>
      <c r="B51" t="s">
        <v>198</v>
      </c>
      <c r="C51" t="s">
        <v>16</v>
      </c>
      <c r="D51" s="1">
        <v>18666667</v>
      </c>
      <c r="E51" s="1"/>
    </row>
    <row r="52" spans="1:5" x14ac:dyDescent="0.3">
      <c r="A52" t="s">
        <v>74</v>
      </c>
      <c r="B52" t="s">
        <v>192</v>
      </c>
      <c r="C52" t="s">
        <v>2</v>
      </c>
      <c r="D52" s="1">
        <v>18500000</v>
      </c>
      <c r="E52" s="1"/>
    </row>
    <row r="53" spans="1:5" x14ac:dyDescent="0.3">
      <c r="A53" t="s">
        <v>67</v>
      </c>
      <c r="B53" t="s">
        <v>210</v>
      </c>
      <c r="C53" t="s">
        <v>1991</v>
      </c>
      <c r="D53" s="1">
        <v>18000000</v>
      </c>
      <c r="E53" s="1"/>
    </row>
    <row r="54" spans="1:5" x14ac:dyDescent="0.3">
      <c r="A54" t="s">
        <v>85</v>
      </c>
      <c r="B54" t="s">
        <v>201</v>
      </c>
      <c r="C54" t="s">
        <v>16</v>
      </c>
      <c r="D54" s="1">
        <v>18000000</v>
      </c>
      <c r="E54" s="1"/>
    </row>
    <row r="55" spans="1:5" x14ac:dyDescent="0.3">
      <c r="A55" t="s">
        <v>163</v>
      </c>
      <c r="B55" t="s">
        <v>162</v>
      </c>
      <c r="C55" t="s">
        <v>0</v>
      </c>
      <c r="D55" s="1">
        <v>18000000</v>
      </c>
      <c r="E55" s="1"/>
    </row>
    <row r="56" spans="1:5" x14ac:dyDescent="0.3">
      <c r="A56" t="s">
        <v>412</v>
      </c>
      <c r="B56" t="s">
        <v>200</v>
      </c>
      <c r="C56" t="s">
        <v>0</v>
      </c>
      <c r="D56" s="1">
        <v>17750000</v>
      </c>
      <c r="E56" s="1"/>
    </row>
    <row r="57" spans="1:5" x14ac:dyDescent="0.3">
      <c r="A57" t="s">
        <v>42</v>
      </c>
      <c r="B57" t="s">
        <v>205</v>
      </c>
      <c r="C57" t="s">
        <v>916</v>
      </c>
      <c r="D57" s="1">
        <v>17700000</v>
      </c>
      <c r="E57" s="1"/>
    </row>
    <row r="58" spans="1:5" x14ac:dyDescent="0.3">
      <c r="A58" t="s">
        <v>125</v>
      </c>
      <c r="B58" t="s">
        <v>177</v>
      </c>
      <c r="C58" t="s">
        <v>6</v>
      </c>
      <c r="D58" s="1">
        <v>17500000</v>
      </c>
      <c r="E58" s="1"/>
    </row>
    <row r="59" spans="1:5" x14ac:dyDescent="0.3">
      <c r="A59" t="s">
        <v>53</v>
      </c>
      <c r="B59" t="s">
        <v>194</v>
      </c>
      <c r="C59" t="s">
        <v>916</v>
      </c>
      <c r="D59" s="1">
        <v>17393152</v>
      </c>
      <c r="E59" s="1"/>
    </row>
    <row r="60" spans="1:5" x14ac:dyDescent="0.3">
      <c r="A60" t="s">
        <v>63</v>
      </c>
      <c r="B60" t="s">
        <v>187</v>
      </c>
      <c r="C60" t="s">
        <v>1991</v>
      </c>
      <c r="D60" s="1">
        <v>17200000</v>
      </c>
      <c r="E60" s="1"/>
    </row>
    <row r="61" spans="1:5" x14ac:dyDescent="0.3">
      <c r="A61" t="s">
        <v>29</v>
      </c>
      <c r="B61" t="s">
        <v>189</v>
      </c>
      <c r="C61" t="s">
        <v>2</v>
      </c>
      <c r="D61" s="1">
        <v>17200000</v>
      </c>
      <c r="E61" s="1"/>
    </row>
    <row r="62" spans="1:5" x14ac:dyDescent="0.3">
      <c r="A62" t="s">
        <v>47</v>
      </c>
      <c r="B62" t="s">
        <v>203</v>
      </c>
      <c r="C62" t="s">
        <v>4</v>
      </c>
      <c r="D62" s="1">
        <v>17000000</v>
      </c>
      <c r="E62" s="1"/>
    </row>
    <row r="63" spans="1:5" x14ac:dyDescent="0.3">
      <c r="A63" t="s">
        <v>480</v>
      </c>
      <c r="B63" t="s">
        <v>190</v>
      </c>
      <c r="C63" t="s">
        <v>1991</v>
      </c>
      <c r="D63" s="1">
        <v>16666667</v>
      </c>
      <c r="E63" s="1"/>
    </row>
    <row r="64" spans="1:5" x14ac:dyDescent="0.3">
      <c r="A64" t="s">
        <v>82</v>
      </c>
      <c r="B64" t="s">
        <v>145</v>
      </c>
      <c r="C64" t="s">
        <v>916</v>
      </c>
      <c r="D64" s="1">
        <v>16500000</v>
      </c>
      <c r="E64" s="1"/>
    </row>
    <row r="65" spans="1:5" x14ac:dyDescent="0.3">
      <c r="A65" t="s">
        <v>155</v>
      </c>
      <c r="B65" t="s">
        <v>195</v>
      </c>
      <c r="C65" t="s">
        <v>6</v>
      </c>
      <c r="D65" s="1">
        <v>16500000</v>
      </c>
      <c r="E65" s="1"/>
    </row>
    <row r="66" spans="1:5" x14ac:dyDescent="0.3">
      <c r="A66" t="s">
        <v>179</v>
      </c>
      <c r="B66" t="s">
        <v>177</v>
      </c>
      <c r="C66" t="s">
        <v>1991</v>
      </c>
      <c r="D66" s="1">
        <v>16428571</v>
      </c>
      <c r="E66" s="1"/>
    </row>
    <row r="67" spans="1:5" x14ac:dyDescent="0.3">
      <c r="A67" t="s">
        <v>159</v>
      </c>
      <c r="B67" t="s">
        <v>200</v>
      </c>
      <c r="C67" t="s">
        <v>1991</v>
      </c>
      <c r="D67" s="1">
        <v>16333333</v>
      </c>
      <c r="E67" s="1"/>
    </row>
    <row r="68" spans="1:5" x14ac:dyDescent="0.3">
      <c r="A68" t="s">
        <v>46</v>
      </c>
      <c r="B68" t="s">
        <v>204</v>
      </c>
      <c r="C68" t="s">
        <v>1991</v>
      </c>
      <c r="D68" s="1">
        <v>16000000</v>
      </c>
      <c r="E68" s="1"/>
    </row>
    <row r="69" spans="1:5" x14ac:dyDescent="0.3">
      <c r="A69" t="s">
        <v>381</v>
      </c>
      <c r="B69" t="s">
        <v>194</v>
      </c>
      <c r="C69" t="s">
        <v>3</v>
      </c>
      <c r="D69" s="1">
        <v>16000000</v>
      </c>
      <c r="E69" s="1"/>
    </row>
    <row r="70" spans="1:5" x14ac:dyDescent="0.3">
      <c r="A70" t="s">
        <v>18</v>
      </c>
      <c r="B70" t="s">
        <v>188</v>
      </c>
      <c r="C70" t="s">
        <v>6</v>
      </c>
      <c r="D70" s="1">
        <v>15521686</v>
      </c>
      <c r="E70" s="1"/>
    </row>
    <row r="71" spans="1:5" x14ac:dyDescent="0.3">
      <c r="A71" t="s">
        <v>166</v>
      </c>
      <c r="B71" t="s">
        <v>162</v>
      </c>
      <c r="C71" t="s">
        <v>3</v>
      </c>
      <c r="D71" s="1">
        <v>15333333</v>
      </c>
      <c r="E71" s="1"/>
    </row>
    <row r="72" spans="1:5" x14ac:dyDescent="0.3">
      <c r="A72" t="s">
        <v>239</v>
      </c>
      <c r="B72" t="s">
        <v>189</v>
      </c>
      <c r="C72" t="s">
        <v>3</v>
      </c>
      <c r="D72" s="1">
        <v>15200000</v>
      </c>
      <c r="E72" s="1"/>
    </row>
    <row r="73" spans="1:5" x14ac:dyDescent="0.3">
      <c r="A73" t="s">
        <v>97</v>
      </c>
      <c r="B73" t="s">
        <v>189</v>
      </c>
      <c r="C73" t="s">
        <v>1991</v>
      </c>
      <c r="D73" s="1">
        <v>15000000</v>
      </c>
      <c r="E73" s="1"/>
    </row>
    <row r="74" spans="1:5" x14ac:dyDescent="0.3">
      <c r="A74" t="s">
        <v>35</v>
      </c>
      <c r="B74" t="s">
        <v>189</v>
      </c>
      <c r="C74" t="s">
        <v>916</v>
      </c>
      <c r="D74" s="1">
        <v>14750000</v>
      </c>
      <c r="E74" s="1"/>
    </row>
    <row r="75" spans="1:5" x14ac:dyDescent="0.3">
      <c r="A75" t="s">
        <v>158</v>
      </c>
      <c r="B75" t="s">
        <v>189</v>
      </c>
      <c r="C75" t="s">
        <v>0</v>
      </c>
      <c r="D75" s="1">
        <v>14500000</v>
      </c>
      <c r="E75" s="1"/>
    </row>
    <row r="76" spans="1:5" x14ac:dyDescent="0.3">
      <c r="A76" t="s">
        <v>178</v>
      </c>
      <c r="B76" t="s">
        <v>177</v>
      </c>
      <c r="C76" t="s">
        <v>2</v>
      </c>
      <c r="D76" s="1">
        <v>14333333</v>
      </c>
      <c r="E76" s="1"/>
    </row>
    <row r="77" spans="1:5" x14ac:dyDescent="0.3">
      <c r="A77" t="s">
        <v>165</v>
      </c>
      <c r="B77" t="s">
        <v>210</v>
      </c>
      <c r="C77" t="s">
        <v>16</v>
      </c>
      <c r="D77" s="1">
        <v>14250000</v>
      </c>
      <c r="E77" s="1"/>
    </row>
    <row r="78" spans="1:5" x14ac:dyDescent="0.3">
      <c r="A78" t="s">
        <v>392</v>
      </c>
      <c r="B78" t="s">
        <v>145</v>
      </c>
      <c r="C78" t="s">
        <v>2</v>
      </c>
      <c r="D78" s="1">
        <v>14083333</v>
      </c>
      <c r="E78" s="1"/>
    </row>
    <row r="79" spans="1:5" x14ac:dyDescent="0.3">
      <c r="A79" t="s">
        <v>377</v>
      </c>
      <c r="B79" t="s">
        <v>206</v>
      </c>
      <c r="C79" t="s">
        <v>916</v>
      </c>
      <c r="D79" s="1">
        <v>14000000</v>
      </c>
      <c r="E79" s="1"/>
    </row>
    <row r="80" spans="1:5" x14ac:dyDescent="0.3">
      <c r="A80" t="s">
        <v>275</v>
      </c>
      <c r="B80" t="s">
        <v>204</v>
      </c>
      <c r="C80" t="s">
        <v>1991</v>
      </c>
      <c r="D80" s="1">
        <v>14000000</v>
      </c>
      <c r="E80" s="1"/>
    </row>
    <row r="81" spans="1:5" x14ac:dyDescent="0.3">
      <c r="A81" t="s">
        <v>219</v>
      </c>
      <c r="B81" t="s">
        <v>194</v>
      </c>
      <c r="C81" t="s">
        <v>1991</v>
      </c>
      <c r="D81" s="1">
        <v>14000000</v>
      </c>
      <c r="E81" s="1"/>
    </row>
    <row r="82" spans="1:5" x14ac:dyDescent="0.3">
      <c r="A82" t="s">
        <v>250</v>
      </c>
      <c r="B82" t="s">
        <v>200</v>
      </c>
      <c r="C82" t="s">
        <v>916</v>
      </c>
      <c r="D82" s="1">
        <v>14000000</v>
      </c>
      <c r="E82" s="1"/>
    </row>
    <row r="83" spans="1:5" x14ac:dyDescent="0.3">
      <c r="A83" t="s">
        <v>50</v>
      </c>
      <c r="B83" t="s">
        <v>188</v>
      </c>
      <c r="C83" t="s">
        <v>1991</v>
      </c>
      <c r="D83" s="1">
        <v>13900000</v>
      </c>
      <c r="E83" s="1"/>
    </row>
    <row r="84" spans="1:5" x14ac:dyDescent="0.3">
      <c r="A84" t="s">
        <v>321</v>
      </c>
      <c r="B84" t="s">
        <v>198</v>
      </c>
      <c r="C84" t="s">
        <v>6</v>
      </c>
      <c r="D84" s="1">
        <v>13666667</v>
      </c>
      <c r="E84" s="1"/>
    </row>
    <row r="85" spans="1:5" x14ac:dyDescent="0.3">
      <c r="A85" t="s">
        <v>103</v>
      </c>
      <c r="B85" t="s">
        <v>207</v>
      </c>
      <c r="C85" t="s">
        <v>1991</v>
      </c>
      <c r="D85" s="1">
        <v>13500000</v>
      </c>
      <c r="E85" s="1"/>
    </row>
    <row r="86" spans="1:5" x14ac:dyDescent="0.3">
      <c r="A86" t="s">
        <v>48</v>
      </c>
      <c r="B86" t="s">
        <v>202</v>
      </c>
      <c r="C86" t="s">
        <v>0</v>
      </c>
      <c r="D86" s="1">
        <v>13500000</v>
      </c>
      <c r="E86" s="1"/>
    </row>
    <row r="87" spans="1:5" x14ac:dyDescent="0.3">
      <c r="A87" t="s">
        <v>9</v>
      </c>
      <c r="B87" t="s">
        <v>207</v>
      </c>
      <c r="C87" t="s">
        <v>1991</v>
      </c>
      <c r="D87" s="1">
        <v>13200000</v>
      </c>
      <c r="E87" s="1"/>
    </row>
    <row r="88" spans="1:5" x14ac:dyDescent="0.3">
      <c r="A88" t="s">
        <v>271</v>
      </c>
      <c r="B88" t="s">
        <v>203</v>
      </c>
      <c r="C88" t="s">
        <v>1991</v>
      </c>
      <c r="D88" s="1">
        <v>13200000</v>
      </c>
      <c r="E88" s="1"/>
    </row>
    <row r="89" spans="1:5" x14ac:dyDescent="0.3">
      <c r="A89" t="s">
        <v>282</v>
      </c>
      <c r="B89" t="s">
        <v>197</v>
      </c>
      <c r="C89" t="s">
        <v>4</v>
      </c>
      <c r="D89" s="1">
        <v>13125000</v>
      </c>
      <c r="E89" s="1"/>
    </row>
    <row r="90" spans="1:5" x14ac:dyDescent="0.3">
      <c r="A90" t="s">
        <v>132</v>
      </c>
      <c r="B90" t="s">
        <v>209</v>
      </c>
      <c r="C90" t="s">
        <v>0</v>
      </c>
      <c r="D90" s="1">
        <v>13000000</v>
      </c>
      <c r="E90" s="1"/>
    </row>
    <row r="91" spans="1:5" x14ac:dyDescent="0.3">
      <c r="A91" t="s">
        <v>350</v>
      </c>
      <c r="B91" t="s">
        <v>203</v>
      </c>
      <c r="C91" t="s">
        <v>916</v>
      </c>
      <c r="D91" s="1">
        <v>13000000</v>
      </c>
      <c r="E91" s="1"/>
    </row>
    <row r="92" spans="1:5" x14ac:dyDescent="0.3">
      <c r="A92" t="s">
        <v>12</v>
      </c>
      <c r="B92" t="s">
        <v>187</v>
      </c>
      <c r="C92" t="s">
        <v>1991</v>
      </c>
      <c r="D92" s="1">
        <v>13000000</v>
      </c>
      <c r="E92" s="1"/>
    </row>
    <row r="93" spans="1:5" x14ac:dyDescent="0.3">
      <c r="A93" t="s">
        <v>94</v>
      </c>
      <c r="B93" t="s">
        <v>171</v>
      </c>
      <c r="C93" t="s">
        <v>1991</v>
      </c>
      <c r="D93" s="1">
        <v>13000000</v>
      </c>
      <c r="E93" s="1"/>
    </row>
    <row r="94" spans="1:5" x14ac:dyDescent="0.3">
      <c r="A94" t="s">
        <v>339</v>
      </c>
      <c r="B94" t="s">
        <v>196</v>
      </c>
      <c r="C94" t="s">
        <v>2</v>
      </c>
      <c r="D94" s="1">
        <v>13000000</v>
      </c>
      <c r="E94" s="1"/>
    </row>
    <row r="95" spans="1:5" x14ac:dyDescent="0.3">
      <c r="A95" t="s">
        <v>383</v>
      </c>
      <c r="B95" t="s">
        <v>171</v>
      </c>
      <c r="C95" t="s">
        <v>1991</v>
      </c>
      <c r="D95" s="1">
        <v>13000000</v>
      </c>
      <c r="E95" s="1"/>
    </row>
    <row r="96" spans="1:5" x14ac:dyDescent="0.3">
      <c r="A96" t="s">
        <v>478</v>
      </c>
      <c r="B96" t="s">
        <v>205</v>
      </c>
      <c r="C96" t="s">
        <v>0</v>
      </c>
      <c r="D96" s="1">
        <v>12666666</v>
      </c>
      <c r="E96" s="1"/>
    </row>
    <row r="97" spans="1:5" x14ac:dyDescent="0.3">
      <c r="A97" t="s">
        <v>455</v>
      </c>
      <c r="B97" t="s">
        <v>195</v>
      </c>
      <c r="C97" t="s">
        <v>1991</v>
      </c>
      <c r="D97" s="1">
        <v>12500000</v>
      </c>
      <c r="E97" s="1"/>
    </row>
    <row r="98" spans="1:5" x14ac:dyDescent="0.3">
      <c r="A98" t="s">
        <v>61</v>
      </c>
      <c r="B98" t="s">
        <v>188</v>
      </c>
      <c r="C98" t="s">
        <v>1991</v>
      </c>
      <c r="D98" s="1">
        <v>12500000</v>
      </c>
      <c r="E98" s="1"/>
    </row>
    <row r="99" spans="1:5" x14ac:dyDescent="0.3">
      <c r="A99" t="s">
        <v>118</v>
      </c>
      <c r="B99" t="s">
        <v>154</v>
      </c>
      <c r="C99" t="s">
        <v>916</v>
      </c>
      <c r="D99" s="1">
        <v>12333333</v>
      </c>
      <c r="E99" s="1"/>
    </row>
    <row r="100" spans="1:5" x14ac:dyDescent="0.3">
      <c r="A100" t="s">
        <v>227</v>
      </c>
      <c r="B100" t="s">
        <v>177</v>
      </c>
      <c r="C100" t="s">
        <v>0</v>
      </c>
      <c r="D100" s="1">
        <v>12300000</v>
      </c>
      <c r="E100" s="1"/>
    </row>
    <row r="101" spans="1:5" x14ac:dyDescent="0.3">
      <c r="A101" t="s">
        <v>110</v>
      </c>
      <c r="B101" t="s">
        <v>194</v>
      </c>
      <c r="C101" t="s">
        <v>16</v>
      </c>
      <c r="D101" s="1">
        <v>12274428</v>
      </c>
      <c r="E101" s="1"/>
    </row>
    <row r="102" spans="1:5" x14ac:dyDescent="0.3">
      <c r="A102" t="s">
        <v>356</v>
      </c>
      <c r="B102" t="s">
        <v>190</v>
      </c>
      <c r="C102" t="s">
        <v>0</v>
      </c>
      <c r="D102" s="1">
        <v>12000000</v>
      </c>
      <c r="E102" s="1"/>
    </row>
    <row r="103" spans="1:5" x14ac:dyDescent="0.3">
      <c r="A103" t="s">
        <v>11</v>
      </c>
      <c r="B103" t="s">
        <v>187</v>
      </c>
      <c r="C103" t="s">
        <v>916</v>
      </c>
      <c r="D103" s="1">
        <v>12000000</v>
      </c>
      <c r="E103" s="1"/>
    </row>
    <row r="104" spans="1:5" x14ac:dyDescent="0.3">
      <c r="A104" t="s">
        <v>481</v>
      </c>
      <c r="B104" t="s">
        <v>203</v>
      </c>
      <c r="C104" t="s">
        <v>2</v>
      </c>
      <c r="D104" s="1">
        <v>12000000</v>
      </c>
      <c r="E104" s="1"/>
    </row>
    <row r="105" spans="1:5" x14ac:dyDescent="0.3">
      <c r="A105" t="s">
        <v>300</v>
      </c>
      <c r="B105" t="s">
        <v>203</v>
      </c>
      <c r="C105" t="s">
        <v>916</v>
      </c>
      <c r="D105" s="1">
        <v>12000000</v>
      </c>
      <c r="E105" s="1"/>
    </row>
    <row r="106" spans="1:5" x14ac:dyDescent="0.3">
      <c r="A106" t="s">
        <v>303</v>
      </c>
      <c r="B106" t="s">
        <v>177</v>
      </c>
      <c r="C106" t="s">
        <v>1991</v>
      </c>
      <c r="D106" s="1">
        <v>12000000</v>
      </c>
      <c r="E106" s="1"/>
    </row>
    <row r="107" spans="1:5" x14ac:dyDescent="0.3">
      <c r="A107" t="s">
        <v>372</v>
      </c>
      <c r="B107" t="s">
        <v>207</v>
      </c>
      <c r="C107" t="s">
        <v>1991</v>
      </c>
      <c r="D107" s="1">
        <v>12000000</v>
      </c>
      <c r="E107" s="1"/>
    </row>
    <row r="108" spans="1:5" x14ac:dyDescent="0.3">
      <c r="A108" t="s">
        <v>27</v>
      </c>
      <c r="B108" t="s">
        <v>189</v>
      </c>
      <c r="C108" t="s">
        <v>1991</v>
      </c>
      <c r="D108" s="1">
        <v>12000000</v>
      </c>
      <c r="E108" s="1"/>
    </row>
    <row r="109" spans="1:5" x14ac:dyDescent="0.3">
      <c r="A109" t="s">
        <v>72</v>
      </c>
      <c r="B109" t="s">
        <v>198</v>
      </c>
      <c r="C109" t="s">
        <v>916</v>
      </c>
      <c r="D109" s="1">
        <v>12000000</v>
      </c>
      <c r="E109" s="1"/>
    </row>
    <row r="110" spans="1:5" x14ac:dyDescent="0.3">
      <c r="A110" t="s">
        <v>476</v>
      </c>
      <c r="B110" t="s">
        <v>194</v>
      </c>
      <c r="C110" t="s">
        <v>1991</v>
      </c>
      <c r="D110" s="1">
        <v>12000000</v>
      </c>
      <c r="E110" s="1"/>
    </row>
    <row r="111" spans="1:5" x14ac:dyDescent="0.3">
      <c r="A111" t="s">
        <v>247</v>
      </c>
      <c r="B111" t="s">
        <v>145</v>
      </c>
      <c r="C111" t="s">
        <v>1991</v>
      </c>
      <c r="D111" s="1">
        <v>11800000</v>
      </c>
      <c r="E111" s="1"/>
    </row>
    <row r="112" spans="1:5" x14ac:dyDescent="0.3">
      <c r="A112" t="s">
        <v>129</v>
      </c>
      <c r="B112" t="s">
        <v>199</v>
      </c>
      <c r="C112" t="s">
        <v>1991</v>
      </c>
      <c r="D112" s="1">
        <v>11500000</v>
      </c>
      <c r="E112" s="1"/>
    </row>
    <row r="113" spans="1:5" x14ac:dyDescent="0.3">
      <c r="A113" t="s">
        <v>416</v>
      </c>
      <c r="B113" t="s">
        <v>193</v>
      </c>
      <c r="C113" t="s">
        <v>2</v>
      </c>
      <c r="D113" s="1">
        <v>11083333</v>
      </c>
      <c r="E113" s="1"/>
    </row>
    <row r="114" spans="1:5" x14ac:dyDescent="0.3">
      <c r="A114" t="s">
        <v>59</v>
      </c>
      <c r="B114" t="s">
        <v>202</v>
      </c>
      <c r="C114" t="s">
        <v>6</v>
      </c>
      <c r="D114" s="1">
        <v>11000000</v>
      </c>
      <c r="E114" s="1"/>
    </row>
    <row r="115" spans="1:5" x14ac:dyDescent="0.3">
      <c r="A115" t="s">
        <v>222</v>
      </c>
      <c r="B115" t="s">
        <v>205</v>
      </c>
      <c r="C115" t="s">
        <v>3</v>
      </c>
      <c r="D115" s="1">
        <v>11000000</v>
      </c>
      <c r="E115" s="1"/>
    </row>
    <row r="116" spans="1:5" x14ac:dyDescent="0.3">
      <c r="A116" t="s">
        <v>280</v>
      </c>
      <c r="B116" t="s">
        <v>210</v>
      </c>
      <c r="C116" t="s">
        <v>916</v>
      </c>
      <c r="D116" s="1">
        <v>11000000</v>
      </c>
      <c r="E116" s="1"/>
    </row>
    <row r="117" spans="1:5" x14ac:dyDescent="0.3">
      <c r="A117" t="s">
        <v>52</v>
      </c>
      <c r="B117" t="s">
        <v>199</v>
      </c>
      <c r="C117" t="s">
        <v>916</v>
      </c>
      <c r="D117" s="1">
        <v>11000000</v>
      </c>
      <c r="E117" s="1"/>
    </row>
    <row r="118" spans="1:5" x14ac:dyDescent="0.3">
      <c r="A118" t="s">
        <v>65</v>
      </c>
      <c r="B118" t="s">
        <v>208</v>
      </c>
      <c r="C118" t="s">
        <v>916</v>
      </c>
      <c r="D118" s="1">
        <v>11000000</v>
      </c>
      <c r="E118" s="1"/>
    </row>
    <row r="119" spans="1:5" x14ac:dyDescent="0.3">
      <c r="A119" t="s">
        <v>106</v>
      </c>
      <c r="B119" t="s">
        <v>171</v>
      </c>
      <c r="C119" t="s">
        <v>16</v>
      </c>
      <c r="D119" s="1">
        <v>11000000</v>
      </c>
      <c r="E119" s="1"/>
    </row>
    <row r="120" spans="1:5" x14ac:dyDescent="0.3">
      <c r="A120" t="s">
        <v>164</v>
      </c>
      <c r="B120" t="s">
        <v>205</v>
      </c>
      <c r="C120" t="s">
        <v>6</v>
      </c>
      <c r="D120" s="1">
        <v>11000000</v>
      </c>
      <c r="E120" s="1"/>
    </row>
    <row r="121" spans="1:5" x14ac:dyDescent="0.3">
      <c r="A121" t="s">
        <v>482</v>
      </c>
      <c r="B121" t="s">
        <v>195</v>
      </c>
      <c r="C121" t="s">
        <v>0</v>
      </c>
      <c r="D121" s="1">
        <v>10850000</v>
      </c>
      <c r="E121" s="1"/>
    </row>
    <row r="122" spans="1:5" x14ac:dyDescent="0.3">
      <c r="A122" t="s">
        <v>33</v>
      </c>
      <c r="B122" t="s">
        <v>190</v>
      </c>
      <c r="C122" t="s">
        <v>1991</v>
      </c>
      <c r="D122" s="1">
        <v>10800000</v>
      </c>
      <c r="E122" s="1"/>
    </row>
    <row r="123" spans="1:5" x14ac:dyDescent="0.3">
      <c r="A123" t="s">
        <v>267</v>
      </c>
      <c r="B123" t="s">
        <v>198</v>
      </c>
      <c r="C123" t="s">
        <v>1991</v>
      </c>
      <c r="D123" s="1">
        <v>10700000</v>
      </c>
      <c r="E123" s="1"/>
    </row>
    <row r="124" spans="1:5" x14ac:dyDescent="0.3">
      <c r="A124" t="s">
        <v>264</v>
      </c>
      <c r="B124" t="s">
        <v>198</v>
      </c>
      <c r="C124" t="s">
        <v>1991</v>
      </c>
      <c r="D124" s="1">
        <v>10575000</v>
      </c>
      <c r="E124" s="1"/>
    </row>
    <row r="125" spans="1:5" x14ac:dyDescent="0.3">
      <c r="A125" t="s">
        <v>13</v>
      </c>
      <c r="B125" t="s">
        <v>191</v>
      </c>
      <c r="C125" t="s">
        <v>4</v>
      </c>
      <c r="D125" s="1">
        <v>10500000</v>
      </c>
      <c r="E125" s="1"/>
    </row>
    <row r="126" spans="1:5" x14ac:dyDescent="0.3">
      <c r="A126" t="s">
        <v>348</v>
      </c>
      <c r="B126" t="s">
        <v>191</v>
      </c>
      <c r="C126" t="s">
        <v>6</v>
      </c>
      <c r="D126" s="1">
        <v>10500000</v>
      </c>
      <c r="E126" s="1"/>
    </row>
    <row r="127" spans="1:5" x14ac:dyDescent="0.3">
      <c r="A127" t="s">
        <v>174</v>
      </c>
      <c r="B127" t="s">
        <v>195</v>
      </c>
      <c r="C127" t="s">
        <v>1991</v>
      </c>
      <c r="D127" s="1">
        <v>10500000</v>
      </c>
      <c r="E127" s="1"/>
    </row>
    <row r="128" spans="1:5" x14ac:dyDescent="0.3">
      <c r="A128" t="s">
        <v>365</v>
      </c>
      <c r="B128" t="s">
        <v>144</v>
      </c>
      <c r="C128" t="s">
        <v>916</v>
      </c>
      <c r="D128" s="1">
        <v>10500000</v>
      </c>
      <c r="E128" s="1"/>
    </row>
    <row r="129" spans="1:5" x14ac:dyDescent="0.3">
      <c r="A129" t="s">
        <v>55</v>
      </c>
      <c r="B129" t="s">
        <v>177</v>
      </c>
      <c r="C129" t="s">
        <v>4</v>
      </c>
      <c r="D129" s="1">
        <v>10500000</v>
      </c>
      <c r="E129" s="1"/>
    </row>
    <row r="130" spans="1:5" x14ac:dyDescent="0.3">
      <c r="A130" t="s">
        <v>407</v>
      </c>
      <c r="B130" t="s">
        <v>188</v>
      </c>
      <c r="C130" t="s">
        <v>916</v>
      </c>
      <c r="D130" s="1">
        <v>10500000</v>
      </c>
      <c r="E130" s="1"/>
    </row>
    <row r="131" spans="1:5" x14ac:dyDescent="0.3">
      <c r="A131" t="s">
        <v>460</v>
      </c>
      <c r="B131" t="s">
        <v>202</v>
      </c>
      <c r="C131" t="s">
        <v>1991</v>
      </c>
      <c r="D131" s="1">
        <v>10000000</v>
      </c>
      <c r="E131" s="1"/>
    </row>
    <row r="132" spans="1:5" x14ac:dyDescent="0.3">
      <c r="A132" t="s">
        <v>45</v>
      </c>
      <c r="B132" t="s">
        <v>200</v>
      </c>
      <c r="C132" t="s">
        <v>916</v>
      </c>
      <c r="D132" s="1">
        <v>10000000</v>
      </c>
      <c r="E132" s="1"/>
    </row>
    <row r="133" spans="1:5" x14ac:dyDescent="0.3">
      <c r="A133" t="s">
        <v>78</v>
      </c>
      <c r="B133" t="s">
        <v>204</v>
      </c>
      <c r="C133" t="s">
        <v>1991</v>
      </c>
      <c r="D133" s="1">
        <v>10000000</v>
      </c>
      <c r="E133" s="1"/>
    </row>
    <row r="134" spans="1:5" x14ac:dyDescent="0.3">
      <c r="A134" t="s">
        <v>1</v>
      </c>
      <c r="B134" t="s">
        <v>187</v>
      </c>
      <c r="C134" t="s">
        <v>1991</v>
      </c>
      <c r="D134" s="1">
        <v>10000000</v>
      </c>
      <c r="E134" s="1"/>
    </row>
    <row r="135" spans="1:5" x14ac:dyDescent="0.3">
      <c r="A135" t="s">
        <v>150</v>
      </c>
      <c r="B135" t="s">
        <v>171</v>
      </c>
      <c r="C135" t="s">
        <v>1991</v>
      </c>
      <c r="D135" s="1">
        <v>10000000</v>
      </c>
      <c r="E135" s="1"/>
    </row>
    <row r="136" spans="1:5" x14ac:dyDescent="0.3">
      <c r="A136" t="s">
        <v>322</v>
      </c>
      <c r="B136" t="s">
        <v>210</v>
      </c>
      <c r="C136" t="s">
        <v>3</v>
      </c>
      <c r="D136" s="1">
        <v>9800000</v>
      </c>
      <c r="E136" s="1"/>
    </row>
    <row r="137" spans="1:5" x14ac:dyDescent="0.3">
      <c r="A137" t="s">
        <v>98</v>
      </c>
      <c r="B137" t="s">
        <v>196</v>
      </c>
      <c r="C137" t="s">
        <v>1991</v>
      </c>
      <c r="D137" s="1">
        <v>9333333</v>
      </c>
      <c r="E137" s="1"/>
    </row>
    <row r="138" spans="1:5" x14ac:dyDescent="0.3">
      <c r="A138" t="s">
        <v>395</v>
      </c>
      <c r="B138" t="s">
        <v>162</v>
      </c>
      <c r="C138" t="s">
        <v>1991</v>
      </c>
      <c r="D138" s="1">
        <v>9250000</v>
      </c>
      <c r="E138" s="1"/>
    </row>
    <row r="139" spans="1:5" x14ac:dyDescent="0.3">
      <c r="A139" t="s">
        <v>483</v>
      </c>
      <c r="B139" t="s">
        <v>208</v>
      </c>
      <c r="C139" t="s">
        <v>1991</v>
      </c>
      <c r="D139" s="1">
        <v>9225000</v>
      </c>
      <c r="E139" s="1"/>
    </row>
    <row r="140" spans="1:5" x14ac:dyDescent="0.3">
      <c r="A140" t="s">
        <v>469</v>
      </c>
      <c r="B140" t="s">
        <v>190</v>
      </c>
      <c r="C140" t="s">
        <v>916</v>
      </c>
      <c r="D140" s="1">
        <v>9214285</v>
      </c>
      <c r="E140" s="1"/>
    </row>
    <row r="141" spans="1:5" x14ac:dyDescent="0.3">
      <c r="A141" t="s">
        <v>14</v>
      </c>
      <c r="B141" t="s">
        <v>191</v>
      </c>
      <c r="C141" t="s">
        <v>1991</v>
      </c>
      <c r="D141" s="1">
        <v>9166667</v>
      </c>
      <c r="E141" s="1"/>
    </row>
    <row r="142" spans="1:5" x14ac:dyDescent="0.3">
      <c r="A142" t="s">
        <v>323</v>
      </c>
      <c r="B142" t="s">
        <v>145</v>
      </c>
      <c r="C142" t="s">
        <v>0</v>
      </c>
      <c r="D142" s="1">
        <v>9166666</v>
      </c>
      <c r="E142" s="1"/>
    </row>
    <row r="143" spans="1:5" x14ac:dyDescent="0.3">
      <c r="A143" t="s">
        <v>340</v>
      </c>
      <c r="B143" t="s">
        <v>203</v>
      </c>
      <c r="C143" t="s">
        <v>6</v>
      </c>
      <c r="D143" s="1">
        <v>9000000</v>
      </c>
      <c r="E143" s="1"/>
    </row>
    <row r="144" spans="1:5" x14ac:dyDescent="0.3">
      <c r="A144" t="s">
        <v>224</v>
      </c>
      <c r="B144" t="s">
        <v>198</v>
      </c>
      <c r="C144" t="s">
        <v>1991</v>
      </c>
      <c r="D144" s="1">
        <v>9000000</v>
      </c>
      <c r="E144" s="1"/>
    </row>
    <row r="145" spans="1:5" x14ac:dyDescent="0.3">
      <c r="A145" t="s">
        <v>241</v>
      </c>
      <c r="B145" t="s">
        <v>207</v>
      </c>
      <c r="C145" t="s">
        <v>6</v>
      </c>
      <c r="D145" s="1">
        <v>9000000</v>
      </c>
      <c r="E145" s="1"/>
    </row>
    <row r="146" spans="1:5" x14ac:dyDescent="0.3">
      <c r="A146" t="s">
        <v>167</v>
      </c>
      <c r="B146" t="s">
        <v>192</v>
      </c>
      <c r="C146" t="s">
        <v>1991</v>
      </c>
      <c r="D146" s="1">
        <v>9000000</v>
      </c>
      <c r="E146" s="1"/>
    </row>
    <row r="147" spans="1:5" x14ac:dyDescent="0.3">
      <c r="A147" t="s">
        <v>128</v>
      </c>
      <c r="B147" t="s">
        <v>202</v>
      </c>
      <c r="C147" t="s">
        <v>1991</v>
      </c>
      <c r="D147" s="1">
        <v>9000000</v>
      </c>
      <c r="E147" s="1"/>
    </row>
    <row r="148" spans="1:5" x14ac:dyDescent="0.3">
      <c r="A148" t="s">
        <v>375</v>
      </c>
      <c r="B148" t="s">
        <v>190</v>
      </c>
      <c r="C148" t="s">
        <v>6</v>
      </c>
      <c r="D148" s="1">
        <v>9000000</v>
      </c>
      <c r="E148" s="1"/>
    </row>
    <row r="149" spans="1:5" x14ac:dyDescent="0.3">
      <c r="A149" t="s">
        <v>382</v>
      </c>
      <c r="B149" t="s">
        <v>145</v>
      </c>
      <c r="C149" t="s">
        <v>916</v>
      </c>
      <c r="D149" s="1">
        <v>9000000</v>
      </c>
      <c r="E149" s="1"/>
    </row>
    <row r="150" spans="1:5" x14ac:dyDescent="0.3">
      <c r="A150" t="s">
        <v>484</v>
      </c>
      <c r="B150" t="s">
        <v>194</v>
      </c>
      <c r="C150" t="s">
        <v>1991</v>
      </c>
      <c r="D150" s="1">
        <v>8854712</v>
      </c>
      <c r="E150" s="1"/>
    </row>
    <row r="151" spans="1:5" x14ac:dyDescent="0.3">
      <c r="A151" t="s">
        <v>344</v>
      </c>
      <c r="B151" t="s">
        <v>195</v>
      </c>
      <c r="C151" t="s">
        <v>1991</v>
      </c>
      <c r="D151" s="1">
        <v>8850000</v>
      </c>
      <c r="E151" s="1"/>
    </row>
    <row r="152" spans="1:5" x14ac:dyDescent="0.3">
      <c r="A152" t="s">
        <v>367</v>
      </c>
      <c r="B152" t="s">
        <v>205</v>
      </c>
      <c r="C152" t="s">
        <v>916</v>
      </c>
      <c r="D152" s="1">
        <v>8833333</v>
      </c>
      <c r="E152" s="1"/>
    </row>
    <row r="153" spans="1:5" x14ac:dyDescent="0.3">
      <c r="A153" t="s">
        <v>75</v>
      </c>
      <c r="B153" t="s">
        <v>198</v>
      </c>
      <c r="C153" t="s">
        <v>1991</v>
      </c>
      <c r="D153" s="1">
        <v>8750000</v>
      </c>
      <c r="E153" s="1"/>
    </row>
    <row r="154" spans="1:5" x14ac:dyDescent="0.3">
      <c r="A154" t="s">
        <v>485</v>
      </c>
      <c r="B154" t="s">
        <v>206</v>
      </c>
      <c r="C154" t="s">
        <v>1991</v>
      </c>
      <c r="D154" s="1">
        <v>8750000</v>
      </c>
      <c r="E154" s="1"/>
    </row>
    <row r="155" spans="1:5" x14ac:dyDescent="0.3">
      <c r="A155" t="s">
        <v>432</v>
      </c>
      <c r="B155" t="s">
        <v>204</v>
      </c>
      <c r="C155" t="s">
        <v>4</v>
      </c>
      <c r="D155" s="1">
        <v>8700000</v>
      </c>
      <c r="E155" s="1"/>
    </row>
    <row r="156" spans="1:5" x14ac:dyDescent="0.3">
      <c r="A156" t="s">
        <v>182</v>
      </c>
      <c r="B156" t="s">
        <v>154</v>
      </c>
      <c r="C156" t="s">
        <v>4</v>
      </c>
      <c r="D156" s="1">
        <v>8500000</v>
      </c>
      <c r="E156" s="1"/>
    </row>
    <row r="157" spans="1:5" x14ac:dyDescent="0.3">
      <c r="A157" t="s">
        <v>285</v>
      </c>
      <c r="B157" t="s">
        <v>200</v>
      </c>
      <c r="C157" t="s">
        <v>6</v>
      </c>
      <c r="D157" s="1">
        <v>8500000</v>
      </c>
      <c r="E157" s="1"/>
    </row>
    <row r="158" spans="1:5" x14ac:dyDescent="0.3">
      <c r="A158" t="s">
        <v>287</v>
      </c>
      <c r="B158" t="s">
        <v>188</v>
      </c>
      <c r="C158" t="s">
        <v>1991</v>
      </c>
      <c r="D158" s="1">
        <v>8500000</v>
      </c>
      <c r="E158" s="1"/>
    </row>
    <row r="159" spans="1:5" x14ac:dyDescent="0.3">
      <c r="A159" t="s">
        <v>334</v>
      </c>
      <c r="B159" t="s">
        <v>194</v>
      </c>
      <c r="C159" t="s">
        <v>6</v>
      </c>
      <c r="D159" s="1">
        <v>8500000</v>
      </c>
      <c r="E159" s="1"/>
    </row>
    <row r="160" spans="1:5" x14ac:dyDescent="0.3">
      <c r="A160" t="s">
        <v>403</v>
      </c>
      <c r="B160" t="s">
        <v>162</v>
      </c>
      <c r="C160" t="s">
        <v>1991</v>
      </c>
      <c r="D160" s="1">
        <v>8333333</v>
      </c>
      <c r="E160" s="1"/>
    </row>
    <row r="161" spans="1:5" x14ac:dyDescent="0.3">
      <c r="A161" t="s">
        <v>217</v>
      </c>
      <c r="B161" t="s">
        <v>207</v>
      </c>
      <c r="C161" t="s">
        <v>1991</v>
      </c>
      <c r="D161" s="1">
        <v>8250000</v>
      </c>
      <c r="E161" s="1"/>
    </row>
    <row r="162" spans="1:5" x14ac:dyDescent="0.3">
      <c r="A162" t="s">
        <v>380</v>
      </c>
      <c r="B162" t="s">
        <v>205</v>
      </c>
      <c r="C162" t="s">
        <v>2</v>
      </c>
      <c r="D162" s="1">
        <v>8250000</v>
      </c>
      <c r="E162" s="1"/>
    </row>
    <row r="163" spans="1:5" x14ac:dyDescent="0.3">
      <c r="A163" t="s">
        <v>69</v>
      </c>
      <c r="B163" t="s">
        <v>208</v>
      </c>
      <c r="C163" t="s">
        <v>6</v>
      </c>
      <c r="D163" s="1">
        <v>8250000</v>
      </c>
      <c r="E163" s="1"/>
    </row>
    <row r="164" spans="1:5" x14ac:dyDescent="0.3">
      <c r="A164" t="s">
        <v>284</v>
      </c>
      <c r="B164" t="s">
        <v>187</v>
      </c>
      <c r="C164" t="s">
        <v>3</v>
      </c>
      <c r="D164" s="1">
        <v>8250000</v>
      </c>
      <c r="E164" s="1"/>
    </row>
    <row r="165" spans="1:5" x14ac:dyDescent="0.3">
      <c r="A165" t="s">
        <v>353</v>
      </c>
      <c r="B165" t="s">
        <v>199</v>
      </c>
      <c r="C165" t="s">
        <v>1991</v>
      </c>
      <c r="D165" s="1">
        <v>8166666</v>
      </c>
      <c r="E165" s="1"/>
    </row>
    <row r="166" spans="1:5" x14ac:dyDescent="0.3">
      <c r="A166" t="s">
        <v>441</v>
      </c>
      <c r="B166" t="s">
        <v>191</v>
      </c>
      <c r="C166" t="s">
        <v>916</v>
      </c>
      <c r="D166" s="1">
        <v>8166666</v>
      </c>
      <c r="E166" s="1"/>
    </row>
    <row r="167" spans="1:5" x14ac:dyDescent="0.3">
      <c r="A167" t="s">
        <v>243</v>
      </c>
      <c r="B167" t="s">
        <v>200</v>
      </c>
      <c r="C167" t="s">
        <v>1991</v>
      </c>
      <c r="D167" s="1">
        <v>8166666</v>
      </c>
      <c r="E167" s="1"/>
    </row>
    <row r="168" spans="1:5" x14ac:dyDescent="0.3">
      <c r="A168" t="s">
        <v>133</v>
      </c>
      <c r="B168" t="s">
        <v>192</v>
      </c>
      <c r="C168" t="s">
        <v>1991</v>
      </c>
      <c r="D168" s="1">
        <v>8125000</v>
      </c>
      <c r="E168" s="1"/>
    </row>
    <row r="169" spans="1:5" x14ac:dyDescent="0.3">
      <c r="A169" t="s">
        <v>96</v>
      </c>
      <c r="B169" t="s">
        <v>207</v>
      </c>
      <c r="C169" t="s">
        <v>4</v>
      </c>
      <c r="D169" s="1">
        <v>8000000</v>
      </c>
      <c r="E169" s="1"/>
    </row>
    <row r="170" spans="1:5" x14ac:dyDescent="0.3">
      <c r="A170" t="s">
        <v>449</v>
      </c>
      <c r="B170" t="s">
        <v>208</v>
      </c>
      <c r="C170" t="s">
        <v>0</v>
      </c>
      <c r="D170" s="1">
        <v>8000000</v>
      </c>
      <c r="E170" s="1"/>
    </row>
    <row r="171" spans="1:5" x14ac:dyDescent="0.3">
      <c r="A171" t="s">
        <v>358</v>
      </c>
      <c r="B171" t="s">
        <v>204</v>
      </c>
      <c r="C171" t="s">
        <v>1991</v>
      </c>
      <c r="D171" s="1">
        <v>7937500</v>
      </c>
      <c r="E171" s="1"/>
    </row>
    <row r="172" spans="1:5" x14ac:dyDescent="0.3">
      <c r="A172" t="s">
        <v>327</v>
      </c>
      <c r="B172" t="s">
        <v>208</v>
      </c>
      <c r="C172" t="s">
        <v>1991</v>
      </c>
      <c r="D172" s="1">
        <v>7925000</v>
      </c>
      <c r="E172" s="1"/>
    </row>
    <row r="173" spans="1:5" x14ac:dyDescent="0.3">
      <c r="A173" t="s">
        <v>470</v>
      </c>
      <c r="B173" t="s">
        <v>190</v>
      </c>
      <c r="C173" t="s">
        <v>4</v>
      </c>
      <c r="D173" s="1">
        <v>7900000</v>
      </c>
      <c r="E173" s="1"/>
    </row>
    <row r="174" spans="1:5" x14ac:dyDescent="0.3">
      <c r="A174" t="s">
        <v>309</v>
      </c>
      <c r="B174" t="s">
        <v>190</v>
      </c>
      <c r="C174" t="s">
        <v>1991</v>
      </c>
      <c r="D174" s="1">
        <v>7833333</v>
      </c>
      <c r="E174" s="1"/>
    </row>
    <row r="175" spans="1:5" x14ac:dyDescent="0.3">
      <c r="A175" t="s">
        <v>175</v>
      </c>
      <c r="B175" t="s">
        <v>145</v>
      </c>
      <c r="C175" t="s">
        <v>1991</v>
      </c>
      <c r="D175" s="1">
        <v>7750000</v>
      </c>
      <c r="E175" s="1"/>
    </row>
    <row r="176" spans="1:5" x14ac:dyDescent="0.3">
      <c r="A176" t="s">
        <v>352</v>
      </c>
      <c r="B176" t="s">
        <v>210</v>
      </c>
      <c r="C176" t="s">
        <v>1991</v>
      </c>
      <c r="D176" s="1">
        <v>7750000</v>
      </c>
      <c r="E176" s="1"/>
    </row>
    <row r="177" spans="1:5" x14ac:dyDescent="0.3">
      <c r="A177" t="s">
        <v>211</v>
      </c>
      <c r="B177" t="s">
        <v>193</v>
      </c>
      <c r="C177" t="s">
        <v>916</v>
      </c>
      <c r="D177" s="1">
        <v>7750000</v>
      </c>
      <c r="E177" s="1"/>
    </row>
    <row r="178" spans="1:5" x14ac:dyDescent="0.3">
      <c r="A178" t="s">
        <v>41</v>
      </c>
      <c r="B178" t="s">
        <v>177</v>
      </c>
      <c r="C178" t="s">
        <v>1991</v>
      </c>
      <c r="D178" s="1">
        <v>7666667</v>
      </c>
      <c r="E178" s="1"/>
    </row>
    <row r="179" spans="1:5" x14ac:dyDescent="0.3">
      <c r="A179" t="s">
        <v>161</v>
      </c>
      <c r="B179" t="s">
        <v>200</v>
      </c>
      <c r="C179" t="s">
        <v>1991</v>
      </c>
      <c r="D179" s="1">
        <v>7666666</v>
      </c>
      <c r="E179" s="1"/>
    </row>
    <row r="180" spans="1:5" x14ac:dyDescent="0.3">
      <c r="A180" t="s">
        <v>473</v>
      </c>
      <c r="B180" t="s">
        <v>198</v>
      </c>
      <c r="C180" t="s">
        <v>2</v>
      </c>
      <c r="D180" s="1">
        <v>7500000</v>
      </c>
      <c r="E180" s="1"/>
    </row>
    <row r="181" spans="1:5" x14ac:dyDescent="0.3">
      <c r="A181" t="s">
        <v>486</v>
      </c>
      <c r="B181" t="s">
        <v>145</v>
      </c>
      <c r="C181" t="s">
        <v>1991</v>
      </c>
      <c r="D181" s="1">
        <v>7500000</v>
      </c>
      <c r="E181" s="1"/>
    </row>
    <row r="182" spans="1:5" x14ac:dyDescent="0.3">
      <c r="A182" t="s">
        <v>461</v>
      </c>
      <c r="B182" t="s">
        <v>196</v>
      </c>
      <c r="C182" t="s">
        <v>4</v>
      </c>
      <c r="D182" s="1">
        <v>7500000</v>
      </c>
      <c r="E182" s="1"/>
    </row>
    <row r="183" spans="1:5" x14ac:dyDescent="0.3">
      <c r="A183" t="s">
        <v>415</v>
      </c>
      <c r="B183" t="s">
        <v>193</v>
      </c>
      <c r="C183" t="s">
        <v>1991</v>
      </c>
      <c r="D183" s="1">
        <v>7500000</v>
      </c>
      <c r="E183" s="1"/>
    </row>
    <row r="184" spans="1:5" x14ac:dyDescent="0.3">
      <c r="A184" t="s">
        <v>311</v>
      </c>
      <c r="B184" t="s">
        <v>208</v>
      </c>
      <c r="C184" t="s">
        <v>1991</v>
      </c>
      <c r="D184" s="1">
        <v>7400000</v>
      </c>
      <c r="E184" s="1"/>
    </row>
    <row r="185" spans="1:5" x14ac:dyDescent="0.3">
      <c r="A185" t="s">
        <v>401</v>
      </c>
      <c r="B185" t="s">
        <v>200</v>
      </c>
      <c r="C185" t="s">
        <v>1991</v>
      </c>
      <c r="D185" s="1">
        <v>7333333</v>
      </c>
      <c r="E185" s="1"/>
    </row>
    <row r="186" spans="1:5" x14ac:dyDescent="0.3">
      <c r="A186" t="s">
        <v>298</v>
      </c>
      <c r="B186" t="s">
        <v>205</v>
      </c>
      <c r="C186" t="s">
        <v>1991</v>
      </c>
      <c r="D186" s="1">
        <v>7300000</v>
      </c>
      <c r="E186" s="1"/>
    </row>
    <row r="187" spans="1:5" x14ac:dyDescent="0.3">
      <c r="A187" t="s">
        <v>228</v>
      </c>
      <c r="B187" t="s">
        <v>195</v>
      </c>
      <c r="C187" t="s">
        <v>2</v>
      </c>
      <c r="D187" s="1">
        <v>7285714</v>
      </c>
      <c r="E187" s="1"/>
    </row>
    <row r="188" spans="1:5" x14ac:dyDescent="0.3">
      <c r="A188" t="s">
        <v>466</v>
      </c>
      <c r="B188" t="s">
        <v>188</v>
      </c>
      <c r="C188" t="s">
        <v>3</v>
      </c>
      <c r="D188" s="1">
        <v>7050000</v>
      </c>
      <c r="E188" s="1"/>
    </row>
    <row r="189" spans="1:5" x14ac:dyDescent="0.3">
      <c r="A189" t="s">
        <v>263</v>
      </c>
      <c r="B189" t="s">
        <v>206</v>
      </c>
      <c r="C189" t="s">
        <v>916</v>
      </c>
      <c r="D189" s="1">
        <v>7000000</v>
      </c>
      <c r="E189" s="1"/>
    </row>
    <row r="190" spans="1:5" x14ac:dyDescent="0.3">
      <c r="A190" t="s">
        <v>139</v>
      </c>
      <c r="B190" t="s">
        <v>208</v>
      </c>
      <c r="C190" t="s">
        <v>1991</v>
      </c>
      <c r="D190" s="1">
        <v>7000000</v>
      </c>
      <c r="E190" s="1"/>
    </row>
    <row r="191" spans="1:5" x14ac:dyDescent="0.3">
      <c r="A191" t="s">
        <v>70</v>
      </c>
      <c r="B191" t="s">
        <v>203</v>
      </c>
      <c r="C191" t="s">
        <v>1991</v>
      </c>
      <c r="D191" s="1">
        <v>7000000</v>
      </c>
      <c r="E191" s="1"/>
    </row>
    <row r="192" spans="1:5" x14ac:dyDescent="0.3">
      <c r="A192" t="s">
        <v>36</v>
      </c>
      <c r="B192" t="s">
        <v>203</v>
      </c>
      <c r="C192" t="s">
        <v>1991</v>
      </c>
      <c r="D192" s="1">
        <v>7000000</v>
      </c>
      <c r="E192" s="1"/>
    </row>
    <row r="193" spans="1:5" x14ac:dyDescent="0.3">
      <c r="A193" t="s">
        <v>20</v>
      </c>
      <c r="B193" t="s">
        <v>202</v>
      </c>
      <c r="C193" t="s">
        <v>1991</v>
      </c>
      <c r="D193" s="1">
        <v>7000000</v>
      </c>
      <c r="E193" s="1"/>
    </row>
    <row r="194" spans="1:5" x14ac:dyDescent="0.3">
      <c r="A194" t="s">
        <v>215</v>
      </c>
      <c r="B194" t="s">
        <v>200</v>
      </c>
      <c r="C194" t="s">
        <v>1991</v>
      </c>
      <c r="D194" s="1">
        <v>7000000</v>
      </c>
      <c r="E194" s="1"/>
    </row>
    <row r="195" spans="1:5" x14ac:dyDescent="0.3">
      <c r="A195" t="s">
        <v>130</v>
      </c>
      <c r="B195" t="s">
        <v>208</v>
      </c>
      <c r="C195" t="s">
        <v>1991</v>
      </c>
      <c r="D195" s="1">
        <v>7000000</v>
      </c>
      <c r="E195" s="1"/>
    </row>
    <row r="196" spans="1:5" x14ac:dyDescent="0.3">
      <c r="A196" t="s">
        <v>297</v>
      </c>
      <c r="B196" t="s">
        <v>209</v>
      </c>
      <c r="C196" t="s">
        <v>3</v>
      </c>
      <c r="D196" s="1">
        <v>6825000</v>
      </c>
      <c r="E196" s="1"/>
    </row>
    <row r="197" spans="1:5" x14ac:dyDescent="0.3">
      <c r="A197" t="s">
        <v>301</v>
      </c>
      <c r="B197" t="s">
        <v>203</v>
      </c>
      <c r="C197" t="s">
        <v>1991</v>
      </c>
      <c r="D197" s="1">
        <v>6750000</v>
      </c>
      <c r="E197" s="1"/>
    </row>
    <row r="198" spans="1:5" x14ac:dyDescent="0.3">
      <c r="A198" t="s">
        <v>337</v>
      </c>
      <c r="B198" t="s">
        <v>191</v>
      </c>
      <c r="C198" t="s">
        <v>3</v>
      </c>
      <c r="D198" s="1">
        <v>6750000</v>
      </c>
      <c r="E198" s="1"/>
    </row>
    <row r="199" spans="1:5" x14ac:dyDescent="0.3">
      <c r="A199" t="s">
        <v>231</v>
      </c>
      <c r="B199" t="s">
        <v>196</v>
      </c>
      <c r="C199" t="s">
        <v>916</v>
      </c>
      <c r="D199" s="1">
        <v>6700000</v>
      </c>
      <c r="E199" s="1"/>
    </row>
    <row r="200" spans="1:5" x14ac:dyDescent="0.3">
      <c r="A200" t="s">
        <v>295</v>
      </c>
      <c r="B200" t="s">
        <v>203</v>
      </c>
      <c r="C200" t="s">
        <v>4</v>
      </c>
      <c r="D200" s="1">
        <v>6700000</v>
      </c>
      <c r="E200" s="1"/>
    </row>
    <row r="201" spans="1:5" x14ac:dyDescent="0.3">
      <c r="A201" t="s">
        <v>454</v>
      </c>
      <c r="B201" t="s">
        <v>198</v>
      </c>
      <c r="C201" t="s">
        <v>1991</v>
      </c>
      <c r="D201" s="1">
        <v>6525000</v>
      </c>
      <c r="E201" s="1"/>
    </row>
    <row r="202" spans="1:5" x14ac:dyDescent="0.3">
      <c r="A202" t="s">
        <v>351</v>
      </c>
      <c r="B202" t="s">
        <v>208</v>
      </c>
      <c r="C202" t="s">
        <v>916</v>
      </c>
      <c r="D202" s="1">
        <v>6500000</v>
      </c>
      <c r="E202" s="1"/>
    </row>
    <row r="203" spans="1:5" x14ac:dyDescent="0.3">
      <c r="A203" t="s">
        <v>169</v>
      </c>
      <c r="B203" t="s">
        <v>188</v>
      </c>
      <c r="C203" t="s">
        <v>2</v>
      </c>
      <c r="D203" s="1">
        <v>6500000</v>
      </c>
      <c r="E203" s="1"/>
    </row>
    <row r="204" spans="1:5" x14ac:dyDescent="0.3">
      <c r="A204" t="s">
        <v>443</v>
      </c>
      <c r="B204" t="s">
        <v>195</v>
      </c>
      <c r="C204" t="s">
        <v>1991</v>
      </c>
      <c r="D204" s="1">
        <v>6500000</v>
      </c>
      <c r="E204" s="1"/>
    </row>
    <row r="205" spans="1:5" x14ac:dyDescent="0.3">
      <c r="A205" t="s">
        <v>115</v>
      </c>
      <c r="B205" t="s">
        <v>144</v>
      </c>
      <c r="C205" t="s">
        <v>4</v>
      </c>
      <c r="D205" s="1">
        <v>6500000</v>
      </c>
      <c r="E205" s="1"/>
    </row>
    <row r="206" spans="1:5" x14ac:dyDescent="0.3">
      <c r="A206" t="s">
        <v>92</v>
      </c>
      <c r="B206" t="s">
        <v>207</v>
      </c>
      <c r="C206" t="s">
        <v>2</v>
      </c>
      <c r="D206" s="1">
        <v>6500000</v>
      </c>
      <c r="E206" s="1"/>
    </row>
    <row r="207" spans="1:5" x14ac:dyDescent="0.3">
      <c r="A207" t="s">
        <v>385</v>
      </c>
      <c r="B207" t="s">
        <v>171</v>
      </c>
      <c r="C207" t="s">
        <v>1991</v>
      </c>
      <c r="D207" s="1">
        <v>6500000</v>
      </c>
      <c r="E207" s="1"/>
    </row>
    <row r="208" spans="1:5" x14ac:dyDescent="0.3">
      <c r="A208" t="s">
        <v>404</v>
      </c>
      <c r="B208" t="s">
        <v>204</v>
      </c>
      <c r="C208" t="s">
        <v>0</v>
      </c>
      <c r="D208" s="1">
        <v>6500000</v>
      </c>
      <c r="E208" s="1"/>
    </row>
    <row r="209" spans="1:5" x14ac:dyDescent="0.3">
      <c r="A209" t="s">
        <v>440</v>
      </c>
      <c r="B209" t="s">
        <v>187</v>
      </c>
      <c r="C209" t="s">
        <v>1991</v>
      </c>
      <c r="D209" s="1">
        <v>6500000</v>
      </c>
      <c r="E209" s="1"/>
    </row>
    <row r="210" spans="1:5" x14ac:dyDescent="0.3">
      <c r="A210" t="s">
        <v>447</v>
      </c>
      <c r="B210" t="s">
        <v>177</v>
      </c>
      <c r="C210" t="s">
        <v>1991</v>
      </c>
      <c r="D210" s="1">
        <v>6475000</v>
      </c>
      <c r="E210" s="1"/>
    </row>
    <row r="211" spans="1:5" x14ac:dyDescent="0.3">
      <c r="A211" t="s">
        <v>254</v>
      </c>
      <c r="B211" t="s">
        <v>154</v>
      </c>
      <c r="C211" t="s">
        <v>1991</v>
      </c>
      <c r="D211" s="1">
        <v>6458333</v>
      </c>
      <c r="E211" s="1"/>
    </row>
    <row r="212" spans="1:5" x14ac:dyDescent="0.3">
      <c r="A212" t="s">
        <v>60</v>
      </c>
      <c r="B212" t="s">
        <v>194</v>
      </c>
      <c r="C212" t="s">
        <v>1991</v>
      </c>
      <c r="D212" s="1">
        <v>6346755</v>
      </c>
      <c r="E212" s="1"/>
    </row>
    <row r="213" spans="1:5" x14ac:dyDescent="0.3">
      <c r="A213" t="s">
        <v>214</v>
      </c>
      <c r="B213" t="s">
        <v>177</v>
      </c>
      <c r="C213" t="s">
        <v>916</v>
      </c>
      <c r="D213" s="1">
        <v>6300000</v>
      </c>
      <c r="E213" s="1"/>
    </row>
    <row r="214" spans="1:5" x14ac:dyDescent="0.3">
      <c r="A214" t="s">
        <v>316</v>
      </c>
      <c r="B214" t="s">
        <v>207</v>
      </c>
      <c r="C214" t="s">
        <v>1991</v>
      </c>
      <c r="D214" s="1">
        <v>6300000</v>
      </c>
      <c r="E214" s="1"/>
    </row>
    <row r="215" spans="1:5" x14ac:dyDescent="0.3">
      <c r="A215" t="s">
        <v>342</v>
      </c>
      <c r="B215" t="s">
        <v>201</v>
      </c>
      <c r="C215" t="s">
        <v>3</v>
      </c>
      <c r="D215" s="1">
        <v>6275000</v>
      </c>
      <c r="E215" s="1"/>
    </row>
    <row r="216" spans="1:5" x14ac:dyDescent="0.3">
      <c r="A216" t="s">
        <v>38</v>
      </c>
      <c r="B216" t="s">
        <v>171</v>
      </c>
      <c r="C216" t="s">
        <v>2</v>
      </c>
      <c r="D216" s="1">
        <v>6250000</v>
      </c>
      <c r="E216" s="1"/>
    </row>
    <row r="217" spans="1:5" x14ac:dyDescent="0.3">
      <c r="A217" t="s">
        <v>487</v>
      </c>
      <c r="B217" t="s">
        <v>188</v>
      </c>
      <c r="C217" t="s">
        <v>916</v>
      </c>
      <c r="D217" s="1">
        <v>6100000</v>
      </c>
      <c r="E217" s="1"/>
    </row>
    <row r="218" spans="1:5" x14ac:dyDescent="0.3">
      <c r="A218" t="s">
        <v>363</v>
      </c>
      <c r="B218" t="s">
        <v>154</v>
      </c>
      <c r="C218" t="s">
        <v>916</v>
      </c>
      <c r="D218" s="1">
        <v>6083333</v>
      </c>
      <c r="E218" s="1"/>
    </row>
    <row r="219" spans="1:5" x14ac:dyDescent="0.3">
      <c r="A219" t="s">
        <v>488</v>
      </c>
      <c r="B219" t="s">
        <v>201</v>
      </c>
      <c r="C219" t="s">
        <v>916</v>
      </c>
      <c r="D219" s="1">
        <v>6050000</v>
      </c>
      <c r="E219" s="1"/>
    </row>
    <row r="220" spans="1:5" x14ac:dyDescent="0.3">
      <c r="A220" t="s">
        <v>467</v>
      </c>
      <c r="B220" t="s">
        <v>198</v>
      </c>
      <c r="C220" t="s">
        <v>4</v>
      </c>
      <c r="D220" s="1">
        <v>6033333</v>
      </c>
      <c r="E220" s="1"/>
    </row>
    <row r="221" spans="1:5" x14ac:dyDescent="0.3">
      <c r="A221" t="s">
        <v>71</v>
      </c>
      <c r="B221" t="s">
        <v>203</v>
      </c>
      <c r="C221" t="s">
        <v>1991</v>
      </c>
      <c r="D221" s="1">
        <v>6000000</v>
      </c>
      <c r="E221" s="1"/>
    </row>
    <row r="222" spans="1:5" x14ac:dyDescent="0.3">
      <c r="A222" t="s">
        <v>24</v>
      </c>
      <c r="B222" t="s">
        <v>144</v>
      </c>
      <c r="C222" t="s">
        <v>1991</v>
      </c>
      <c r="D222" s="1">
        <v>6000000</v>
      </c>
      <c r="E222" s="1"/>
    </row>
    <row r="223" spans="1:5" x14ac:dyDescent="0.3">
      <c r="A223" t="s">
        <v>221</v>
      </c>
      <c r="B223" t="s">
        <v>190</v>
      </c>
      <c r="C223" t="s">
        <v>1991</v>
      </c>
      <c r="D223" s="1">
        <v>6000000</v>
      </c>
      <c r="E223" s="1"/>
    </row>
    <row r="224" spans="1:5" x14ac:dyDescent="0.3">
      <c r="A224" t="s">
        <v>15</v>
      </c>
      <c r="B224" t="s">
        <v>188</v>
      </c>
      <c r="C224" t="s">
        <v>6</v>
      </c>
      <c r="D224" s="1">
        <v>6000000</v>
      </c>
      <c r="E224" s="1"/>
    </row>
    <row r="225" spans="1:5" x14ac:dyDescent="0.3">
      <c r="A225" t="s">
        <v>22</v>
      </c>
      <c r="B225" t="s">
        <v>144</v>
      </c>
      <c r="C225" t="s">
        <v>6</v>
      </c>
      <c r="D225" s="1">
        <v>6000000</v>
      </c>
      <c r="E225" s="1"/>
    </row>
    <row r="226" spans="1:5" x14ac:dyDescent="0.3">
      <c r="A226" t="s">
        <v>387</v>
      </c>
      <c r="B226" t="s">
        <v>162</v>
      </c>
      <c r="C226" t="s">
        <v>1991</v>
      </c>
      <c r="D226" s="1">
        <v>6000000</v>
      </c>
      <c r="E226" s="1"/>
    </row>
    <row r="227" spans="1:5" x14ac:dyDescent="0.3">
      <c r="A227" t="s">
        <v>160</v>
      </c>
      <c r="B227" t="s">
        <v>144</v>
      </c>
      <c r="C227" t="s">
        <v>916</v>
      </c>
      <c r="D227" s="1">
        <v>6000000</v>
      </c>
      <c r="E227" s="1"/>
    </row>
    <row r="228" spans="1:5" x14ac:dyDescent="0.3">
      <c r="A228" t="s">
        <v>402</v>
      </c>
      <c r="B228" t="s">
        <v>201</v>
      </c>
      <c r="C228" t="s">
        <v>1991</v>
      </c>
      <c r="D228" s="1">
        <v>6000000</v>
      </c>
      <c r="E228" s="1"/>
    </row>
    <row r="229" spans="1:5" x14ac:dyDescent="0.3">
      <c r="A229" t="s">
        <v>266</v>
      </c>
      <c r="B229" t="s">
        <v>191</v>
      </c>
      <c r="C229" t="s">
        <v>916</v>
      </c>
      <c r="D229" s="1">
        <v>5950000</v>
      </c>
      <c r="E229" s="1"/>
    </row>
    <row r="230" spans="1:5" x14ac:dyDescent="0.3">
      <c r="A230" t="s">
        <v>218</v>
      </c>
      <c r="B230" t="s">
        <v>154</v>
      </c>
      <c r="C230" t="s">
        <v>3</v>
      </c>
      <c r="D230" s="1">
        <v>5900000</v>
      </c>
      <c r="E230" s="1"/>
    </row>
    <row r="231" spans="1:5" x14ac:dyDescent="0.3">
      <c r="A231" t="s">
        <v>170</v>
      </c>
      <c r="B231" t="s">
        <v>195</v>
      </c>
      <c r="C231" t="s">
        <v>1991</v>
      </c>
      <c r="D231" s="1">
        <v>5850000</v>
      </c>
      <c r="E231" s="1"/>
    </row>
    <row r="232" spans="1:5" x14ac:dyDescent="0.3">
      <c r="A232" t="s">
        <v>437</v>
      </c>
      <c r="B232" t="s">
        <v>191</v>
      </c>
      <c r="C232" t="s">
        <v>2</v>
      </c>
      <c r="D232" s="1">
        <v>5750000</v>
      </c>
      <c r="E232" s="1"/>
    </row>
    <row r="233" spans="1:5" x14ac:dyDescent="0.3">
      <c r="A233" t="s">
        <v>435</v>
      </c>
      <c r="B233" t="s">
        <v>197</v>
      </c>
      <c r="C233" t="s">
        <v>6</v>
      </c>
      <c r="D233" s="1">
        <v>5700000</v>
      </c>
      <c r="E233" s="1"/>
    </row>
    <row r="234" spans="1:5" x14ac:dyDescent="0.3">
      <c r="A234" t="s">
        <v>394</v>
      </c>
      <c r="B234" t="s">
        <v>208</v>
      </c>
      <c r="C234" t="s">
        <v>1991</v>
      </c>
      <c r="D234" s="1">
        <v>5625000</v>
      </c>
      <c r="E234" s="1"/>
    </row>
    <row r="235" spans="1:5" x14ac:dyDescent="0.3">
      <c r="A235" t="s">
        <v>362</v>
      </c>
      <c r="B235" t="s">
        <v>194</v>
      </c>
      <c r="C235" t="s">
        <v>1991</v>
      </c>
      <c r="D235" s="1">
        <v>5600000</v>
      </c>
      <c r="E235" s="1"/>
    </row>
    <row r="236" spans="1:5" x14ac:dyDescent="0.3">
      <c r="A236" t="s">
        <v>376</v>
      </c>
      <c r="B236" t="s">
        <v>198</v>
      </c>
      <c r="C236" t="s">
        <v>916</v>
      </c>
      <c r="D236" s="1">
        <v>5587500</v>
      </c>
      <c r="E236" s="1"/>
    </row>
    <row r="237" spans="1:5" x14ac:dyDescent="0.3">
      <c r="A237" t="s">
        <v>279</v>
      </c>
      <c r="B237" t="s">
        <v>210</v>
      </c>
      <c r="C237" t="s">
        <v>1991</v>
      </c>
      <c r="D237" s="1">
        <v>5550000</v>
      </c>
      <c r="E237" s="1"/>
    </row>
    <row r="238" spans="1:5" x14ac:dyDescent="0.3">
      <c r="A238" t="s">
        <v>141</v>
      </c>
      <c r="B238" t="s">
        <v>177</v>
      </c>
      <c r="C238" t="s">
        <v>1991</v>
      </c>
      <c r="D238" s="1">
        <v>5500000</v>
      </c>
      <c r="E238" s="1"/>
    </row>
    <row r="239" spans="1:5" x14ac:dyDescent="0.3">
      <c r="A239" t="s">
        <v>229</v>
      </c>
      <c r="B239" t="s">
        <v>208</v>
      </c>
      <c r="C239" t="s">
        <v>1991</v>
      </c>
      <c r="D239" s="1">
        <v>5500000</v>
      </c>
      <c r="E239" s="1"/>
    </row>
    <row r="240" spans="1:5" x14ac:dyDescent="0.3">
      <c r="A240" t="s">
        <v>134</v>
      </c>
      <c r="B240" t="s">
        <v>145</v>
      </c>
      <c r="C240" t="s">
        <v>1991</v>
      </c>
      <c r="D240" s="1">
        <v>5500000</v>
      </c>
      <c r="E240" s="1"/>
    </row>
    <row r="241" spans="1:5" x14ac:dyDescent="0.3">
      <c r="A241" t="s">
        <v>176</v>
      </c>
      <c r="B241" t="s">
        <v>210</v>
      </c>
      <c r="C241" t="s">
        <v>1991</v>
      </c>
      <c r="D241" s="1">
        <v>5500000</v>
      </c>
      <c r="E241" s="1"/>
    </row>
    <row r="242" spans="1:5" x14ac:dyDescent="0.3">
      <c r="A242" t="s">
        <v>489</v>
      </c>
      <c r="B242" t="s">
        <v>206</v>
      </c>
      <c r="C242" t="s">
        <v>2</v>
      </c>
      <c r="D242" s="1">
        <v>5333333</v>
      </c>
      <c r="E242" s="1"/>
    </row>
    <row r="243" spans="1:5" x14ac:dyDescent="0.3">
      <c r="A243" t="s">
        <v>220</v>
      </c>
      <c r="B243" t="s">
        <v>154</v>
      </c>
      <c r="C243" t="s">
        <v>1991</v>
      </c>
      <c r="D243" s="1">
        <v>5300000</v>
      </c>
      <c r="E243" s="1"/>
    </row>
    <row r="244" spans="1:5" x14ac:dyDescent="0.3">
      <c r="A244" t="s">
        <v>398</v>
      </c>
      <c r="B244" t="s">
        <v>145</v>
      </c>
      <c r="C244" t="s">
        <v>1991</v>
      </c>
      <c r="D244" s="1">
        <v>5300000</v>
      </c>
      <c r="E244" s="1"/>
    </row>
    <row r="245" spans="1:5" x14ac:dyDescent="0.3">
      <c r="A245" t="s">
        <v>426</v>
      </c>
      <c r="B245" t="s">
        <v>171</v>
      </c>
      <c r="C245" t="s">
        <v>1991</v>
      </c>
      <c r="D245" s="1">
        <v>5300000</v>
      </c>
      <c r="E245" s="1"/>
    </row>
    <row r="246" spans="1:5" x14ac:dyDescent="0.3">
      <c r="A246" t="s">
        <v>421</v>
      </c>
      <c r="B246" t="s">
        <v>197</v>
      </c>
      <c r="C246" t="s">
        <v>1991</v>
      </c>
      <c r="D246" s="1">
        <v>5214285</v>
      </c>
      <c r="E246" s="1"/>
    </row>
    <row r="247" spans="1:5" x14ac:dyDescent="0.3">
      <c r="A247" t="s">
        <v>235</v>
      </c>
      <c r="B247" t="s">
        <v>194</v>
      </c>
      <c r="C247" t="s">
        <v>1991</v>
      </c>
      <c r="D247" s="1">
        <v>5165000</v>
      </c>
      <c r="E247" s="1"/>
    </row>
    <row r="248" spans="1:5" x14ac:dyDescent="0.3">
      <c r="A248" t="s">
        <v>388</v>
      </c>
      <c r="B248" t="s">
        <v>203</v>
      </c>
      <c r="C248" t="s">
        <v>2</v>
      </c>
      <c r="D248" s="1">
        <v>5125000</v>
      </c>
      <c r="E248" s="1"/>
    </row>
    <row r="249" spans="1:5" x14ac:dyDescent="0.3">
      <c r="A249" t="s">
        <v>249</v>
      </c>
      <c r="B249" t="s">
        <v>192</v>
      </c>
      <c r="C249" t="s">
        <v>6</v>
      </c>
      <c r="D249" s="1">
        <v>5100000</v>
      </c>
      <c r="E249" s="1"/>
    </row>
    <row r="250" spans="1:5" x14ac:dyDescent="0.3">
      <c r="A250" t="s">
        <v>281</v>
      </c>
      <c r="B250" t="s">
        <v>187</v>
      </c>
      <c r="C250" t="s">
        <v>1991</v>
      </c>
      <c r="D250" s="1">
        <v>5100000</v>
      </c>
      <c r="E250" s="1"/>
    </row>
    <row r="251" spans="1:5" x14ac:dyDescent="0.3">
      <c r="A251" t="s">
        <v>252</v>
      </c>
      <c r="B251" t="s">
        <v>206</v>
      </c>
      <c r="C251" t="s">
        <v>1991</v>
      </c>
      <c r="D251" s="1">
        <v>5000000</v>
      </c>
      <c r="E251" s="1"/>
    </row>
    <row r="252" spans="1:5" x14ac:dyDescent="0.3">
      <c r="A252" t="s">
        <v>54</v>
      </c>
      <c r="B252" t="s">
        <v>205</v>
      </c>
      <c r="C252" t="s">
        <v>1991</v>
      </c>
      <c r="D252" s="1">
        <v>5000000</v>
      </c>
      <c r="E252" s="1"/>
    </row>
    <row r="253" spans="1:5" x14ac:dyDescent="0.3">
      <c r="A253" t="s">
        <v>490</v>
      </c>
      <c r="B253" t="s">
        <v>177</v>
      </c>
      <c r="C253" t="s">
        <v>1991</v>
      </c>
      <c r="D253" s="1">
        <v>5000000</v>
      </c>
      <c r="E253" s="1"/>
    </row>
    <row r="254" spans="1:5" x14ac:dyDescent="0.3">
      <c r="A254" t="s">
        <v>81</v>
      </c>
      <c r="B254" t="s">
        <v>200</v>
      </c>
      <c r="C254" t="s">
        <v>916</v>
      </c>
      <c r="D254" s="1">
        <v>5000000</v>
      </c>
      <c r="E254" s="1"/>
    </row>
    <row r="255" spans="1:5" x14ac:dyDescent="0.3">
      <c r="A255" t="s">
        <v>265</v>
      </c>
      <c r="B255" t="s">
        <v>203</v>
      </c>
      <c r="C255" t="s">
        <v>1991</v>
      </c>
      <c r="D255" s="1">
        <v>5000000</v>
      </c>
      <c r="E255" s="1"/>
    </row>
    <row r="256" spans="1:5" x14ac:dyDescent="0.3">
      <c r="A256" t="s">
        <v>7</v>
      </c>
      <c r="B256" t="s">
        <v>171</v>
      </c>
      <c r="C256" t="s">
        <v>916</v>
      </c>
      <c r="D256" s="1">
        <v>5000000</v>
      </c>
      <c r="E256" s="1"/>
    </row>
    <row r="257" spans="1:5" x14ac:dyDescent="0.3">
      <c r="A257" t="s">
        <v>491</v>
      </c>
      <c r="B257" t="s">
        <v>198</v>
      </c>
      <c r="C257" t="s">
        <v>1991</v>
      </c>
      <c r="D257" s="1">
        <v>5000000</v>
      </c>
      <c r="E257" s="1"/>
    </row>
    <row r="258" spans="1:5" x14ac:dyDescent="0.3">
      <c r="A258" t="s">
        <v>319</v>
      </c>
      <c r="B258" t="s">
        <v>210</v>
      </c>
      <c r="C258" t="s">
        <v>1991</v>
      </c>
      <c r="D258" s="1">
        <v>4900000</v>
      </c>
      <c r="E258" s="1"/>
    </row>
    <row r="259" spans="1:5" x14ac:dyDescent="0.3">
      <c r="A259" t="s">
        <v>439</v>
      </c>
      <c r="B259" t="s">
        <v>193</v>
      </c>
      <c r="C259" t="s">
        <v>1991</v>
      </c>
      <c r="D259" s="1">
        <v>4900000</v>
      </c>
      <c r="E259" s="1"/>
    </row>
    <row r="260" spans="1:5" x14ac:dyDescent="0.3">
      <c r="A260" t="s">
        <v>290</v>
      </c>
      <c r="B260" t="s">
        <v>207</v>
      </c>
      <c r="C260" t="s">
        <v>3</v>
      </c>
      <c r="D260" s="1">
        <v>4850000</v>
      </c>
      <c r="E260" s="1"/>
    </row>
    <row r="261" spans="1:5" x14ac:dyDescent="0.3">
      <c r="A261" t="s">
        <v>446</v>
      </c>
      <c r="B261" t="s">
        <v>193</v>
      </c>
      <c r="C261" t="s">
        <v>1991</v>
      </c>
      <c r="D261" s="1">
        <v>4825000</v>
      </c>
      <c r="E261" s="1"/>
    </row>
    <row r="262" spans="1:5" x14ac:dyDescent="0.3">
      <c r="A262" t="s">
        <v>400</v>
      </c>
      <c r="B262" t="s">
        <v>196</v>
      </c>
      <c r="C262" t="s">
        <v>1991</v>
      </c>
      <c r="D262" s="1">
        <v>4750000</v>
      </c>
      <c r="E262" s="1"/>
    </row>
    <row r="263" spans="1:5" x14ac:dyDescent="0.3">
      <c r="A263" t="s">
        <v>305</v>
      </c>
      <c r="B263" t="s">
        <v>191</v>
      </c>
      <c r="C263" t="s">
        <v>916</v>
      </c>
      <c r="D263" s="1">
        <v>4700000</v>
      </c>
      <c r="E263" s="1"/>
    </row>
    <row r="264" spans="1:5" x14ac:dyDescent="0.3">
      <c r="A264" t="s">
        <v>291</v>
      </c>
      <c r="B264" t="s">
        <v>199</v>
      </c>
      <c r="C264" t="s">
        <v>916</v>
      </c>
      <c r="D264" s="1">
        <v>4700000</v>
      </c>
      <c r="E264" s="1"/>
    </row>
    <row r="265" spans="1:5" x14ac:dyDescent="0.3">
      <c r="A265" t="s">
        <v>462</v>
      </c>
      <c r="B265" t="s">
        <v>209</v>
      </c>
      <c r="C265" t="s">
        <v>916</v>
      </c>
      <c r="D265" s="1">
        <v>4666666</v>
      </c>
      <c r="E265" s="1"/>
    </row>
    <row r="266" spans="1:5" x14ac:dyDescent="0.3">
      <c r="A266" t="s">
        <v>338</v>
      </c>
      <c r="B266" t="s">
        <v>204</v>
      </c>
      <c r="C266" t="s">
        <v>916</v>
      </c>
      <c r="D266" s="1">
        <v>4666666</v>
      </c>
      <c r="E266" s="1"/>
    </row>
    <row r="267" spans="1:5" x14ac:dyDescent="0.3">
      <c r="A267" t="s">
        <v>232</v>
      </c>
      <c r="B267" t="s">
        <v>197</v>
      </c>
      <c r="C267" t="s">
        <v>916</v>
      </c>
      <c r="D267" s="1">
        <v>4600000</v>
      </c>
      <c r="E267" s="1"/>
    </row>
    <row r="268" spans="1:5" x14ac:dyDescent="0.3">
      <c r="A268" t="s">
        <v>359</v>
      </c>
      <c r="B268" t="s">
        <v>203</v>
      </c>
      <c r="C268" t="s">
        <v>1991</v>
      </c>
      <c r="D268" s="1">
        <v>4600000</v>
      </c>
      <c r="E268" s="1"/>
    </row>
    <row r="269" spans="1:5" x14ac:dyDescent="0.3">
      <c r="A269" t="s">
        <v>151</v>
      </c>
      <c r="B269" t="s">
        <v>191</v>
      </c>
      <c r="C269" t="s">
        <v>0</v>
      </c>
      <c r="D269" s="1">
        <v>4500000</v>
      </c>
      <c r="E269" s="1"/>
    </row>
    <row r="270" spans="1:5" x14ac:dyDescent="0.3">
      <c r="A270" t="s">
        <v>237</v>
      </c>
      <c r="B270" t="s">
        <v>154</v>
      </c>
      <c r="C270" t="s">
        <v>6</v>
      </c>
      <c r="D270" s="1">
        <v>4500000</v>
      </c>
      <c r="E270" s="1"/>
    </row>
    <row r="271" spans="1:5" x14ac:dyDescent="0.3">
      <c r="A271" t="s">
        <v>104</v>
      </c>
      <c r="B271" t="s">
        <v>207</v>
      </c>
      <c r="C271" t="s">
        <v>1991</v>
      </c>
      <c r="D271" s="1">
        <v>4500000</v>
      </c>
      <c r="E271" s="1"/>
    </row>
    <row r="272" spans="1:5" x14ac:dyDescent="0.3">
      <c r="A272" t="s">
        <v>436</v>
      </c>
      <c r="B272" t="s">
        <v>177</v>
      </c>
      <c r="C272" t="s">
        <v>1991</v>
      </c>
      <c r="D272" s="1">
        <v>4450000</v>
      </c>
      <c r="E272" s="1"/>
    </row>
    <row r="273" spans="1:5" x14ac:dyDescent="0.3">
      <c r="A273" t="s">
        <v>492</v>
      </c>
      <c r="B273" t="s">
        <v>197</v>
      </c>
      <c r="C273" t="s">
        <v>4</v>
      </c>
      <c r="D273" s="1">
        <v>4437500</v>
      </c>
      <c r="E273" s="1"/>
    </row>
    <row r="274" spans="1:5" x14ac:dyDescent="0.3">
      <c r="A274" t="s">
        <v>433</v>
      </c>
      <c r="B274" t="s">
        <v>189</v>
      </c>
      <c r="C274" t="s">
        <v>1991</v>
      </c>
      <c r="D274" s="1">
        <v>4425000</v>
      </c>
      <c r="E274" s="1"/>
    </row>
    <row r="275" spans="1:5" x14ac:dyDescent="0.3">
      <c r="A275" t="s">
        <v>236</v>
      </c>
      <c r="B275" t="s">
        <v>209</v>
      </c>
      <c r="C275" t="s">
        <v>1991</v>
      </c>
      <c r="D275" s="1">
        <v>4416666</v>
      </c>
      <c r="E275" s="1"/>
    </row>
    <row r="276" spans="1:5" x14ac:dyDescent="0.3">
      <c r="A276" t="s">
        <v>314</v>
      </c>
      <c r="B276" t="s">
        <v>193</v>
      </c>
      <c r="C276" t="s">
        <v>0</v>
      </c>
      <c r="D276" s="1">
        <v>4275000</v>
      </c>
      <c r="E276" s="1"/>
    </row>
    <row r="277" spans="1:5" x14ac:dyDescent="0.3">
      <c r="A277" t="s">
        <v>142</v>
      </c>
      <c r="B277" t="s">
        <v>171</v>
      </c>
      <c r="C277" t="s">
        <v>2</v>
      </c>
      <c r="D277" s="1">
        <v>4250000</v>
      </c>
      <c r="E277" s="1"/>
    </row>
    <row r="278" spans="1:5" x14ac:dyDescent="0.3">
      <c r="A278" t="s">
        <v>357</v>
      </c>
      <c r="B278" t="s">
        <v>195</v>
      </c>
      <c r="C278" t="s">
        <v>1991</v>
      </c>
      <c r="D278" s="1">
        <v>4250000</v>
      </c>
      <c r="E278" s="1"/>
    </row>
    <row r="279" spans="1:5" x14ac:dyDescent="0.3">
      <c r="A279" t="s">
        <v>368</v>
      </c>
      <c r="B279" t="s">
        <v>145</v>
      </c>
      <c r="C279" t="s">
        <v>6</v>
      </c>
      <c r="D279" s="1">
        <v>4200000</v>
      </c>
      <c r="E279" s="1"/>
    </row>
    <row r="280" spans="1:5" x14ac:dyDescent="0.3">
      <c r="A280" t="s">
        <v>292</v>
      </c>
      <c r="B280" t="s">
        <v>210</v>
      </c>
      <c r="C280" t="s">
        <v>1991</v>
      </c>
      <c r="D280" s="1">
        <v>4200000</v>
      </c>
      <c r="E280" s="1"/>
    </row>
    <row r="281" spans="1:5" x14ac:dyDescent="0.3">
      <c r="A281" t="s">
        <v>369</v>
      </c>
      <c r="B281" t="s">
        <v>207</v>
      </c>
      <c r="C281" t="s">
        <v>1991</v>
      </c>
      <c r="D281" s="1">
        <v>4200000</v>
      </c>
      <c r="E281" s="1"/>
    </row>
    <row r="282" spans="1:5" x14ac:dyDescent="0.3">
      <c r="A282" t="s">
        <v>370</v>
      </c>
      <c r="B282" t="s">
        <v>195</v>
      </c>
      <c r="C282" t="s">
        <v>1991</v>
      </c>
      <c r="D282" s="1">
        <v>4175000</v>
      </c>
      <c r="E282" s="1"/>
    </row>
    <row r="283" spans="1:5" x14ac:dyDescent="0.3">
      <c r="A283" t="s">
        <v>468</v>
      </c>
      <c r="B283" t="s">
        <v>171</v>
      </c>
      <c r="C283" t="s">
        <v>0</v>
      </c>
      <c r="D283" s="1">
        <v>4125000</v>
      </c>
      <c r="E283" s="1"/>
    </row>
    <row r="284" spans="1:5" x14ac:dyDescent="0.3">
      <c r="A284" t="s">
        <v>396</v>
      </c>
      <c r="B284" t="s">
        <v>205</v>
      </c>
      <c r="C284" t="s">
        <v>1991</v>
      </c>
      <c r="D284" s="1">
        <v>4125000</v>
      </c>
      <c r="E284" s="1"/>
    </row>
    <row r="285" spans="1:5" x14ac:dyDescent="0.3">
      <c r="A285" t="s">
        <v>475</v>
      </c>
      <c r="B285" t="s">
        <v>144</v>
      </c>
      <c r="C285" t="s">
        <v>1991</v>
      </c>
      <c r="D285" s="1">
        <v>4000000</v>
      </c>
      <c r="E285" s="1"/>
    </row>
    <row r="286" spans="1:5" x14ac:dyDescent="0.3">
      <c r="A286" t="s">
        <v>306</v>
      </c>
      <c r="B286" t="s">
        <v>203</v>
      </c>
      <c r="C286" t="s">
        <v>1991</v>
      </c>
      <c r="D286" s="1">
        <v>4000000</v>
      </c>
      <c r="E286" s="1"/>
    </row>
    <row r="287" spans="1:5" x14ac:dyDescent="0.3">
      <c r="A287" t="s">
        <v>90</v>
      </c>
      <c r="B287" t="s">
        <v>193</v>
      </c>
      <c r="C287" t="s">
        <v>4</v>
      </c>
      <c r="D287" s="1">
        <v>4000000</v>
      </c>
      <c r="E287" s="1"/>
    </row>
    <row r="288" spans="1:5" x14ac:dyDescent="0.3">
      <c r="A288" t="s">
        <v>113</v>
      </c>
      <c r="B288" t="s">
        <v>154</v>
      </c>
      <c r="C288" t="s">
        <v>916</v>
      </c>
      <c r="D288" s="1">
        <v>4000000</v>
      </c>
      <c r="E288" s="1"/>
    </row>
    <row r="289" spans="1:5" x14ac:dyDescent="0.3">
      <c r="A289" t="s">
        <v>140</v>
      </c>
      <c r="B289" t="s">
        <v>162</v>
      </c>
      <c r="C289" t="s">
        <v>1991</v>
      </c>
      <c r="D289" s="1">
        <v>4000000</v>
      </c>
      <c r="E289" s="1"/>
    </row>
    <row r="290" spans="1:5" x14ac:dyDescent="0.3">
      <c r="A290" t="s">
        <v>117</v>
      </c>
      <c r="B290" t="s">
        <v>201</v>
      </c>
      <c r="C290" t="s">
        <v>1991</v>
      </c>
      <c r="D290" s="1">
        <v>4000000</v>
      </c>
      <c r="E290" s="1"/>
    </row>
    <row r="291" spans="1:5" x14ac:dyDescent="0.3">
      <c r="A291" t="s">
        <v>390</v>
      </c>
      <c r="B291" t="s">
        <v>177</v>
      </c>
      <c r="C291" t="s">
        <v>2</v>
      </c>
      <c r="D291" s="1">
        <v>4000000</v>
      </c>
      <c r="E291" s="1"/>
    </row>
    <row r="292" spans="1:5" x14ac:dyDescent="0.3">
      <c r="A292" t="s">
        <v>37</v>
      </c>
      <c r="B292" t="s">
        <v>187</v>
      </c>
      <c r="C292" t="s">
        <v>6</v>
      </c>
      <c r="D292" s="1">
        <v>4000000</v>
      </c>
      <c r="E292" s="1"/>
    </row>
    <row r="293" spans="1:5" x14ac:dyDescent="0.3">
      <c r="A293" t="s">
        <v>456</v>
      </c>
      <c r="B293" t="s">
        <v>199</v>
      </c>
      <c r="C293" t="s">
        <v>4</v>
      </c>
      <c r="D293" s="1">
        <v>4000000</v>
      </c>
      <c r="E293" s="1"/>
    </row>
    <row r="294" spans="1:5" x14ac:dyDescent="0.3">
      <c r="A294" t="s">
        <v>79</v>
      </c>
      <c r="B294" t="s">
        <v>200</v>
      </c>
      <c r="C294" t="s">
        <v>4</v>
      </c>
      <c r="D294" s="1">
        <v>3975000</v>
      </c>
      <c r="E294" s="1"/>
    </row>
    <row r="295" spans="1:5" x14ac:dyDescent="0.3">
      <c r="A295" t="s">
        <v>408</v>
      </c>
      <c r="B295" t="s">
        <v>196</v>
      </c>
      <c r="C295" t="s">
        <v>1991</v>
      </c>
      <c r="D295" s="1">
        <v>3950000</v>
      </c>
      <c r="E295" s="1"/>
    </row>
    <row r="296" spans="1:5" x14ac:dyDescent="0.3">
      <c r="A296" t="s">
        <v>493</v>
      </c>
      <c r="B296" t="s">
        <v>193</v>
      </c>
      <c r="C296" t="s">
        <v>1991</v>
      </c>
      <c r="D296" s="1">
        <v>3950000</v>
      </c>
      <c r="E296" s="1"/>
    </row>
    <row r="297" spans="1:5" x14ac:dyDescent="0.3">
      <c r="A297" t="s">
        <v>386</v>
      </c>
      <c r="B297" t="s">
        <v>205</v>
      </c>
      <c r="C297" t="s">
        <v>4</v>
      </c>
      <c r="D297" s="1">
        <v>3900000</v>
      </c>
      <c r="E297" s="1"/>
    </row>
    <row r="298" spans="1:5" x14ac:dyDescent="0.3">
      <c r="A298" t="s">
        <v>330</v>
      </c>
      <c r="B298" t="s">
        <v>188</v>
      </c>
      <c r="C298" t="s">
        <v>1991</v>
      </c>
      <c r="D298" s="1">
        <v>3825000</v>
      </c>
      <c r="E298" s="1"/>
    </row>
    <row r="299" spans="1:5" x14ac:dyDescent="0.3">
      <c r="A299" t="s">
        <v>102</v>
      </c>
      <c r="B299" t="s">
        <v>193</v>
      </c>
      <c r="C299" t="s">
        <v>916</v>
      </c>
      <c r="D299" s="1">
        <v>3750000</v>
      </c>
      <c r="E299" s="1"/>
    </row>
    <row r="300" spans="1:5" x14ac:dyDescent="0.3">
      <c r="A300" t="s">
        <v>328</v>
      </c>
      <c r="B300" t="s">
        <v>206</v>
      </c>
      <c r="C300" t="s">
        <v>1991</v>
      </c>
      <c r="D300" s="1">
        <v>3700000</v>
      </c>
      <c r="E300" s="1"/>
    </row>
    <row r="301" spans="1:5" x14ac:dyDescent="0.3">
      <c r="A301" t="s">
        <v>494</v>
      </c>
      <c r="B301" t="s">
        <v>206</v>
      </c>
      <c r="C301" t="s">
        <v>1991</v>
      </c>
      <c r="D301" s="1">
        <v>3650000</v>
      </c>
      <c r="E301" s="1"/>
    </row>
    <row r="302" spans="1:5" x14ac:dyDescent="0.3">
      <c r="A302" t="s">
        <v>414</v>
      </c>
      <c r="B302" t="s">
        <v>192</v>
      </c>
      <c r="C302" t="s">
        <v>916</v>
      </c>
      <c r="D302" s="1">
        <v>3550000</v>
      </c>
      <c r="E302" s="1"/>
    </row>
    <row r="303" spans="1:5" x14ac:dyDescent="0.3">
      <c r="A303" t="s">
        <v>444</v>
      </c>
      <c r="B303" t="s">
        <v>193</v>
      </c>
      <c r="C303" t="s">
        <v>916</v>
      </c>
      <c r="D303" s="1">
        <v>3550000</v>
      </c>
      <c r="E303" s="1"/>
    </row>
    <row r="304" spans="1:5" x14ac:dyDescent="0.3">
      <c r="A304" t="s">
        <v>119</v>
      </c>
      <c r="B304" t="s">
        <v>195</v>
      </c>
      <c r="C304" t="s">
        <v>1991</v>
      </c>
      <c r="D304" s="1">
        <v>3500000</v>
      </c>
      <c r="E304" s="1"/>
    </row>
    <row r="305" spans="1:5" x14ac:dyDescent="0.3">
      <c r="A305" t="s">
        <v>127</v>
      </c>
      <c r="B305" t="s">
        <v>199</v>
      </c>
      <c r="C305" t="s">
        <v>4</v>
      </c>
      <c r="D305" s="1">
        <v>3500000</v>
      </c>
      <c r="E305" s="1"/>
    </row>
    <row r="306" spans="1:5" x14ac:dyDescent="0.3">
      <c r="A306" t="s">
        <v>126</v>
      </c>
      <c r="B306" t="s">
        <v>204</v>
      </c>
      <c r="C306" t="s">
        <v>2</v>
      </c>
      <c r="D306" s="1">
        <v>3500000</v>
      </c>
      <c r="E306" s="1"/>
    </row>
    <row r="307" spans="1:5" x14ac:dyDescent="0.3">
      <c r="A307" t="s">
        <v>495</v>
      </c>
      <c r="B307" t="s">
        <v>208</v>
      </c>
      <c r="C307" t="s">
        <v>4</v>
      </c>
      <c r="D307" s="1">
        <v>3475000</v>
      </c>
      <c r="E307" s="1"/>
    </row>
    <row r="308" spans="1:5" x14ac:dyDescent="0.3">
      <c r="A308" t="s">
        <v>331</v>
      </c>
      <c r="B308" t="s">
        <v>189</v>
      </c>
      <c r="C308" t="s">
        <v>6</v>
      </c>
      <c r="D308" s="1">
        <v>3450000</v>
      </c>
      <c r="E308" s="1"/>
    </row>
    <row r="309" spans="1:5" x14ac:dyDescent="0.3">
      <c r="A309" t="s">
        <v>496</v>
      </c>
      <c r="B309" t="s">
        <v>199</v>
      </c>
      <c r="C309" t="s">
        <v>1991</v>
      </c>
      <c r="D309" s="1">
        <v>3400000</v>
      </c>
      <c r="E309" s="1"/>
    </row>
    <row r="310" spans="1:5" x14ac:dyDescent="0.3">
      <c r="A310" t="s">
        <v>258</v>
      </c>
      <c r="B310" t="s">
        <v>193</v>
      </c>
      <c r="C310" t="s">
        <v>3</v>
      </c>
      <c r="D310" s="1">
        <v>3400000</v>
      </c>
      <c r="E310" s="1"/>
    </row>
    <row r="311" spans="1:5" x14ac:dyDescent="0.3">
      <c r="A311" t="s">
        <v>497</v>
      </c>
      <c r="B311" t="s">
        <v>202</v>
      </c>
      <c r="C311" t="s">
        <v>2</v>
      </c>
      <c r="D311" s="1">
        <v>3400000</v>
      </c>
      <c r="E311" s="1"/>
    </row>
    <row r="312" spans="1:5" x14ac:dyDescent="0.3">
      <c r="A312" t="s">
        <v>465</v>
      </c>
      <c r="B312" t="s">
        <v>208</v>
      </c>
      <c r="C312" t="s">
        <v>2</v>
      </c>
      <c r="D312" s="1">
        <v>3400000</v>
      </c>
      <c r="E312" s="1"/>
    </row>
    <row r="313" spans="1:5" x14ac:dyDescent="0.3">
      <c r="A313" t="s">
        <v>498</v>
      </c>
      <c r="B313" t="s">
        <v>202</v>
      </c>
      <c r="C313" t="s">
        <v>1991</v>
      </c>
      <c r="D313" s="1">
        <v>3375000</v>
      </c>
      <c r="E313" s="1"/>
    </row>
    <row r="314" spans="1:5" x14ac:dyDescent="0.3">
      <c r="A314" t="s">
        <v>448</v>
      </c>
      <c r="B314" t="s">
        <v>194</v>
      </c>
      <c r="C314" t="s">
        <v>0</v>
      </c>
      <c r="D314" s="1">
        <v>3350000</v>
      </c>
      <c r="E314" s="1"/>
    </row>
    <row r="315" spans="1:5" x14ac:dyDescent="0.3">
      <c r="A315" t="s">
        <v>429</v>
      </c>
      <c r="B315" t="s">
        <v>162</v>
      </c>
      <c r="C315" t="s">
        <v>6</v>
      </c>
      <c r="D315" s="1">
        <v>3333333</v>
      </c>
      <c r="E315" s="1"/>
    </row>
    <row r="316" spans="1:5" x14ac:dyDescent="0.3">
      <c r="A316" t="s">
        <v>216</v>
      </c>
      <c r="B316" t="s">
        <v>187</v>
      </c>
      <c r="C316" t="s">
        <v>1991</v>
      </c>
      <c r="D316" s="1">
        <v>3315000</v>
      </c>
      <c r="E316" s="1"/>
    </row>
    <row r="317" spans="1:5" x14ac:dyDescent="0.3">
      <c r="A317" t="s">
        <v>278</v>
      </c>
      <c r="B317" t="s">
        <v>193</v>
      </c>
      <c r="C317" t="s">
        <v>916</v>
      </c>
      <c r="D317" s="1">
        <v>3300000</v>
      </c>
      <c r="E317" s="1"/>
    </row>
    <row r="318" spans="1:5" x14ac:dyDescent="0.3">
      <c r="A318" t="s">
        <v>499</v>
      </c>
      <c r="B318" t="s">
        <v>191</v>
      </c>
      <c r="C318" t="s">
        <v>1991</v>
      </c>
      <c r="D318" s="1">
        <v>3250000</v>
      </c>
      <c r="E318" s="1"/>
    </row>
    <row r="319" spans="1:5" x14ac:dyDescent="0.3">
      <c r="A319" t="s">
        <v>453</v>
      </c>
      <c r="B319" t="s">
        <v>189</v>
      </c>
      <c r="C319" t="s">
        <v>1991</v>
      </c>
      <c r="D319" s="1">
        <v>3250000</v>
      </c>
      <c r="E319" s="1"/>
    </row>
    <row r="320" spans="1:5" x14ac:dyDescent="0.3">
      <c r="A320" t="s">
        <v>136</v>
      </c>
      <c r="B320" t="s">
        <v>202</v>
      </c>
      <c r="C320" t="s">
        <v>916</v>
      </c>
      <c r="D320" s="1">
        <v>3250000</v>
      </c>
      <c r="E320" s="1"/>
    </row>
    <row r="321" spans="1:5" x14ac:dyDescent="0.3">
      <c r="A321" t="s">
        <v>364</v>
      </c>
      <c r="B321" t="s">
        <v>171</v>
      </c>
      <c r="C321" t="s">
        <v>916</v>
      </c>
      <c r="D321" s="1">
        <v>3250000</v>
      </c>
      <c r="E321" s="1"/>
    </row>
    <row r="322" spans="1:5" x14ac:dyDescent="0.3">
      <c r="A322" t="s">
        <v>500</v>
      </c>
      <c r="B322" t="s">
        <v>195</v>
      </c>
      <c r="C322" t="s">
        <v>3</v>
      </c>
      <c r="D322" s="1">
        <v>3200000</v>
      </c>
      <c r="E322" s="1"/>
    </row>
    <row r="323" spans="1:5" x14ac:dyDescent="0.3">
      <c r="A323" t="s">
        <v>501</v>
      </c>
      <c r="B323" t="s">
        <v>190</v>
      </c>
      <c r="C323" t="s">
        <v>1991</v>
      </c>
      <c r="D323" s="1">
        <v>3125000</v>
      </c>
      <c r="E323" s="1"/>
    </row>
    <row r="324" spans="1:5" x14ac:dyDescent="0.3">
      <c r="A324" t="s">
        <v>384</v>
      </c>
      <c r="B324" t="s">
        <v>144</v>
      </c>
      <c r="C324" t="s">
        <v>3</v>
      </c>
      <c r="D324" s="1">
        <v>3125000</v>
      </c>
      <c r="E324" s="1"/>
    </row>
    <row r="325" spans="1:5" x14ac:dyDescent="0.3">
      <c r="A325" t="s">
        <v>442</v>
      </c>
      <c r="B325" t="s">
        <v>206</v>
      </c>
      <c r="C325" t="s">
        <v>4</v>
      </c>
      <c r="D325" s="1">
        <v>3065000</v>
      </c>
      <c r="E325" s="1"/>
    </row>
    <row r="326" spans="1:5" x14ac:dyDescent="0.3">
      <c r="A326" t="s">
        <v>502</v>
      </c>
      <c r="B326" t="s">
        <v>191</v>
      </c>
      <c r="C326" t="s">
        <v>0</v>
      </c>
      <c r="D326" s="1">
        <v>3062500</v>
      </c>
      <c r="E326" s="1"/>
    </row>
    <row r="327" spans="1:5" x14ac:dyDescent="0.3">
      <c r="A327" t="s">
        <v>288</v>
      </c>
      <c r="B327" t="s">
        <v>195</v>
      </c>
      <c r="C327" t="s">
        <v>1991</v>
      </c>
      <c r="D327" s="1">
        <v>3000000</v>
      </c>
      <c r="E327" s="1"/>
    </row>
    <row r="328" spans="1:5" x14ac:dyDescent="0.3">
      <c r="A328" t="s">
        <v>105</v>
      </c>
      <c r="B328" t="s">
        <v>177</v>
      </c>
      <c r="C328" t="s">
        <v>916</v>
      </c>
      <c r="D328" s="1">
        <v>3000000</v>
      </c>
      <c r="E328" s="1"/>
    </row>
    <row r="329" spans="1:5" x14ac:dyDescent="0.3">
      <c r="A329" t="s">
        <v>89</v>
      </c>
      <c r="B329" t="s">
        <v>189</v>
      </c>
      <c r="C329" t="s">
        <v>916</v>
      </c>
      <c r="D329" s="1">
        <v>3000000</v>
      </c>
      <c r="E329" s="1"/>
    </row>
    <row r="330" spans="1:5" x14ac:dyDescent="0.3">
      <c r="A330" t="s">
        <v>503</v>
      </c>
      <c r="B330" t="s">
        <v>209</v>
      </c>
      <c r="C330" t="s">
        <v>1991</v>
      </c>
      <c r="D330" s="1">
        <v>3000000</v>
      </c>
      <c r="E330" s="1"/>
    </row>
    <row r="331" spans="1:5" x14ac:dyDescent="0.3">
      <c r="A331" t="s">
        <v>95</v>
      </c>
      <c r="B331" t="s">
        <v>145</v>
      </c>
      <c r="C331" t="s">
        <v>1991</v>
      </c>
      <c r="D331" s="1">
        <v>3000000</v>
      </c>
      <c r="E331" s="1"/>
    </row>
    <row r="332" spans="1:5" x14ac:dyDescent="0.3">
      <c r="A332" t="s">
        <v>57</v>
      </c>
      <c r="B332" t="s">
        <v>194</v>
      </c>
      <c r="C332" t="s">
        <v>1991</v>
      </c>
      <c r="D332" s="1">
        <v>3000000</v>
      </c>
      <c r="E332" s="1"/>
    </row>
    <row r="333" spans="1:5" x14ac:dyDescent="0.3">
      <c r="A333" t="s">
        <v>149</v>
      </c>
      <c r="B333" t="s">
        <v>194</v>
      </c>
      <c r="C333" t="s">
        <v>916</v>
      </c>
      <c r="D333" s="1">
        <v>3000000</v>
      </c>
      <c r="E333" s="1"/>
    </row>
    <row r="334" spans="1:5" x14ac:dyDescent="0.3">
      <c r="A334" t="s">
        <v>286</v>
      </c>
      <c r="B334" t="s">
        <v>192</v>
      </c>
      <c r="C334" t="s">
        <v>1991</v>
      </c>
      <c r="D334" s="1">
        <v>3000000</v>
      </c>
      <c r="E334" s="1"/>
    </row>
    <row r="335" spans="1:5" x14ac:dyDescent="0.3">
      <c r="A335" t="s">
        <v>152</v>
      </c>
      <c r="B335" t="s">
        <v>204</v>
      </c>
      <c r="C335" t="s">
        <v>916</v>
      </c>
      <c r="D335" s="1">
        <v>3000000</v>
      </c>
      <c r="E335" s="1"/>
    </row>
    <row r="336" spans="1:5" x14ac:dyDescent="0.3">
      <c r="A336" t="s">
        <v>73</v>
      </c>
      <c r="B336" t="s">
        <v>198</v>
      </c>
      <c r="C336" t="s">
        <v>1991</v>
      </c>
      <c r="D336" s="1">
        <v>3000000</v>
      </c>
      <c r="E336" s="1"/>
    </row>
    <row r="337" spans="1:5" x14ac:dyDescent="0.3">
      <c r="A337" t="s">
        <v>406</v>
      </c>
      <c r="B337" t="s">
        <v>210</v>
      </c>
      <c r="C337" t="s">
        <v>4</v>
      </c>
      <c r="D337" s="1">
        <v>2975000</v>
      </c>
      <c r="E337" s="1"/>
    </row>
    <row r="338" spans="1:5" x14ac:dyDescent="0.3">
      <c r="A338" t="s">
        <v>504</v>
      </c>
      <c r="B338" t="s">
        <v>208</v>
      </c>
      <c r="C338" t="s">
        <v>1991</v>
      </c>
      <c r="D338" s="1">
        <v>2975000</v>
      </c>
      <c r="E338" s="1"/>
    </row>
    <row r="339" spans="1:5" x14ac:dyDescent="0.3">
      <c r="A339" t="s">
        <v>505</v>
      </c>
      <c r="B339" t="s">
        <v>204</v>
      </c>
      <c r="C339" t="s">
        <v>1991</v>
      </c>
      <c r="D339" s="1">
        <v>2950000</v>
      </c>
      <c r="E339" s="1"/>
    </row>
    <row r="340" spans="1:5" x14ac:dyDescent="0.3">
      <c r="A340" t="s">
        <v>506</v>
      </c>
      <c r="B340" t="s">
        <v>192</v>
      </c>
      <c r="C340" t="s">
        <v>0</v>
      </c>
      <c r="D340" s="1">
        <v>2950000</v>
      </c>
      <c r="E340" s="1"/>
    </row>
    <row r="341" spans="1:5" x14ac:dyDescent="0.3">
      <c r="A341" t="s">
        <v>507</v>
      </c>
      <c r="B341" t="s">
        <v>197</v>
      </c>
      <c r="C341" t="s">
        <v>0</v>
      </c>
      <c r="D341" s="1">
        <v>2916666</v>
      </c>
      <c r="E341" s="1"/>
    </row>
    <row r="342" spans="1:5" x14ac:dyDescent="0.3">
      <c r="A342" t="s">
        <v>508</v>
      </c>
      <c r="B342" t="s">
        <v>202</v>
      </c>
      <c r="C342" t="s">
        <v>916</v>
      </c>
      <c r="D342" s="1">
        <v>2900000</v>
      </c>
      <c r="E342" s="1"/>
    </row>
    <row r="343" spans="1:5" x14ac:dyDescent="0.3">
      <c r="A343" t="s">
        <v>509</v>
      </c>
      <c r="B343" t="s">
        <v>202</v>
      </c>
      <c r="C343" t="s">
        <v>4</v>
      </c>
      <c r="D343" s="1">
        <v>2900000</v>
      </c>
      <c r="E343" s="1"/>
    </row>
    <row r="344" spans="1:5" x14ac:dyDescent="0.3">
      <c r="A344" t="s">
        <v>510</v>
      </c>
      <c r="B344" t="s">
        <v>205</v>
      </c>
      <c r="C344" t="s">
        <v>1991</v>
      </c>
      <c r="D344" s="1">
        <v>2860000</v>
      </c>
      <c r="E344" s="1"/>
    </row>
    <row r="345" spans="1:5" x14ac:dyDescent="0.3">
      <c r="A345" t="s">
        <v>345</v>
      </c>
      <c r="B345" t="s">
        <v>198</v>
      </c>
      <c r="C345" t="s">
        <v>0</v>
      </c>
      <c r="D345" s="1">
        <v>2828600</v>
      </c>
      <c r="E345" s="1"/>
    </row>
    <row r="346" spans="1:5" x14ac:dyDescent="0.3">
      <c r="A346" t="s">
        <v>511</v>
      </c>
      <c r="B346" t="s">
        <v>187</v>
      </c>
      <c r="C346" t="s">
        <v>916</v>
      </c>
      <c r="D346" s="1">
        <v>2825000</v>
      </c>
      <c r="E346" s="1"/>
    </row>
    <row r="347" spans="1:5" x14ac:dyDescent="0.3">
      <c r="A347" t="s">
        <v>463</v>
      </c>
      <c r="B347" t="s">
        <v>203</v>
      </c>
      <c r="C347" t="s">
        <v>1991</v>
      </c>
      <c r="D347" s="1">
        <v>2800000</v>
      </c>
      <c r="E347" s="1"/>
    </row>
    <row r="348" spans="1:5" x14ac:dyDescent="0.3">
      <c r="A348" t="s">
        <v>424</v>
      </c>
      <c r="B348" t="s">
        <v>205</v>
      </c>
      <c r="C348" t="s">
        <v>4</v>
      </c>
      <c r="D348" s="1">
        <v>2800000</v>
      </c>
      <c r="E348" s="1"/>
    </row>
    <row r="349" spans="1:5" x14ac:dyDescent="0.3">
      <c r="A349" t="s">
        <v>512</v>
      </c>
      <c r="B349" t="s">
        <v>193</v>
      </c>
      <c r="C349" t="s">
        <v>1991</v>
      </c>
      <c r="D349" s="1">
        <v>2750000</v>
      </c>
      <c r="E349" s="1"/>
    </row>
    <row r="350" spans="1:5" x14ac:dyDescent="0.3">
      <c r="A350" t="s">
        <v>240</v>
      </c>
      <c r="B350" t="s">
        <v>198</v>
      </c>
      <c r="C350" t="s">
        <v>916</v>
      </c>
      <c r="D350" s="1">
        <v>2750000</v>
      </c>
      <c r="E350" s="1"/>
    </row>
    <row r="351" spans="1:5" x14ac:dyDescent="0.3">
      <c r="A351" t="s">
        <v>411</v>
      </c>
      <c r="B351" t="s">
        <v>210</v>
      </c>
      <c r="C351" t="s">
        <v>1991</v>
      </c>
      <c r="D351" s="1">
        <v>2750000</v>
      </c>
      <c r="E351" s="1"/>
    </row>
    <row r="352" spans="1:5" x14ac:dyDescent="0.3">
      <c r="A352" t="s">
        <v>299</v>
      </c>
      <c r="B352" t="s">
        <v>191</v>
      </c>
      <c r="C352" t="s">
        <v>1991</v>
      </c>
      <c r="D352" s="1">
        <v>2725000</v>
      </c>
      <c r="E352" s="1"/>
    </row>
    <row r="353" spans="1:5" x14ac:dyDescent="0.3">
      <c r="A353" t="s">
        <v>313</v>
      </c>
      <c r="B353" t="s">
        <v>162</v>
      </c>
      <c r="C353" t="s">
        <v>1991</v>
      </c>
      <c r="D353" s="1">
        <v>2712500</v>
      </c>
      <c r="E353" s="1"/>
    </row>
    <row r="354" spans="1:5" x14ac:dyDescent="0.3">
      <c r="A354" t="s">
        <v>213</v>
      </c>
      <c r="B354" t="s">
        <v>171</v>
      </c>
      <c r="C354" t="s">
        <v>1991</v>
      </c>
      <c r="D354" s="1">
        <v>2700000</v>
      </c>
      <c r="E354" s="1"/>
    </row>
    <row r="355" spans="1:5" x14ac:dyDescent="0.3">
      <c r="A355" t="s">
        <v>329</v>
      </c>
      <c r="B355" t="s">
        <v>190</v>
      </c>
      <c r="C355" t="s">
        <v>916</v>
      </c>
      <c r="D355" s="1">
        <v>2600000</v>
      </c>
      <c r="E355" s="1"/>
    </row>
    <row r="356" spans="1:5" x14ac:dyDescent="0.3">
      <c r="A356" t="s">
        <v>422</v>
      </c>
      <c r="B356" t="s">
        <v>171</v>
      </c>
      <c r="C356" t="s">
        <v>916</v>
      </c>
      <c r="D356" s="1">
        <v>2600000</v>
      </c>
      <c r="E356" s="1"/>
    </row>
    <row r="357" spans="1:5" x14ac:dyDescent="0.3">
      <c r="A357" t="s">
        <v>335</v>
      </c>
      <c r="B357" t="s">
        <v>206</v>
      </c>
      <c r="C357" t="s">
        <v>6</v>
      </c>
      <c r="D357" s="1">
        <v>2550000</v>
      </c>
      <c r="E357" s="1"/>
    </row>
    <row r="358" spans="1:5" x14ac:dyDescent="0.3">
      <c r="A358" t="s">
        <v>513</v>
      </c>
      <c r="B358" t="s">
        <v>177</v>
      </c>
      <c r="C358" t="s">
        <v>916</v>
      </c>
      <c r="D358" s="1">
        <v>2525000</v>
      </c>
      <c r="E358" s="1"/>
    </row>
    <row r="359" spans="1:5" x14ac:dyDescent="0.3">
      <c r="A359" t="s">
        <v>277</v>
      </c>
      <c r="B359" t="s">
        <v>197</v>
      </c>
      <c r="C359" t="s">
        <v>1991</v>
      </c>
      <c r="D359" s="1">
        <v>2500000</v>
      </c>
      <c r="E359" s="1"/>
    </row>
    <row r="360" spans="1:5" x14ac:dyDescent="0.3">
      <c r="A360" t="s">
        <v>21</v>
      </c>
      <c r="B360" t="s">
        <v>206</v>
      </c>
      <c r="C360" t="s">
        <v>1991</v>
      </c>
      <c r="D360" s="1">
        <v>2500000</v>
      </c>
      <c r="E360" s="1"/>
    </row>
    <row r="361" spans="1:5" x14ac:dyDescent="0.3">
      <c r="A361" t="s">
        <v>100</v>
      </c>
      <c r="B361" t="s">
        <v>204</v>
      </c>
      <c r="C361" t="s">
        <v>3</v>
      </c>
      <c r="D361" s="1">
        <v>2500000</v>
      </c>
      <c r="E361" s="1"/>
    </row>
    <row r="362" spans="1:5" x14ac:dyDescent="0.3">
      <c r="A362" t="s">
        <v>10</v>
      </c>
      <c r="B362" t="s">
        <v>206</v>
      </c>
      <c r="C362" t="s">
        <v>1991</v>
      </c>
      <c r="D362" s="1">
        <v>2500000</v>
      </c>
      <c r="E362" s="1"/>
    </row>
    <row r="363" spans="1:5" x14ac:dyDescent="0.3">
      <c r="A363" t="s">
        <v>135</v>
      </c>
      <c r="B363" t="s">
        <v>189</v>
      </c>
      <c r="C363" t="s">
        <v>4</v>
      </c>
      <c r="D363" s="1">
        <v>2500000</v>
      </c>
      <c r="E363" s="1"/>
    </row>
    <row r="364" spans="1:5" x14ac:dyDescent="0.3">
      <c r="A364" t="s">
        <v>28</v>
      </c>
      <c r="B364" t="s">
        <v>154</v>
      </c>
      <c r="C364" t="s">
        <v>1991</v>
      </c>
      <c r="D364" s="1">
        <v>2500000</v>
      </c>
      <c r="E364" s="1"/>
    </row>
    <row r="365" spans="1:5" x14ac:dyDescent="0.3">
      <c r="A365" t="s">
        <v>464</v>
      </c>
      <c r="B365" t="s">
        <v>189</v>
      </c>
      <c r="C365" t="s">
        <v>1991</v>
      </c>
      <c r="D365" s="1">
        <v>2500000</v>
      </c>
      <c r="E365" s="1"/>
    </row>
    <row r="366" spans="1:5" x14ac:dyDescent="0.3">
      <c r="A366" t="s">
        <v>514</v>
      </c>
      <c r="B366" t="s">
        <v>203</v>
      </c>
      <c r="C366" t="s">
        <v>1991</v>
      </c>
      <c r="D366" s="1">
        <v>2450000</v>
      </c>
      <c r="E366" s="1"/>
    </row>
    <row r="367" spans="1:5" x14ac:dyDescent="0.3">
      <c r="A367" t="s">
        <v>378</v>
      </c>
      <c r="B367" t="s">
        <v>196</v>
      </c>
      <c r="C367" t="s">
        <v>1991</v>
      </c>
      <c r="D367" s="1">
        <v>2450000</v>
      </c>
      <c r="E367" s="1"/>
    </row>
    <row r="368" spans="1:5" x14ac:dyDescent="0.3">
      <c r="A368" t="s">
        <v>477</v>
      </c>
      <c r="B368" t="s">
        <v>198</v>
      </c>
      <c r="C368" t="s">
        <v>1991</v>
      </c>
      <c r="D368" s="1">
        <v>2450000</v>
      </c>
      <c r="E368" s="1"/>
    </row>
    <row r="369" spans="1:5" x14ac:dyDescent="0.3">
      <c r="A369" t="s">
        <v>238</v>
      </c>
      <c r="B369" t="s">
        <v>203</v>
      </c>
      <c r="C369" t="s">
        <v>1991</v>
      </c>
      <c r="D369" s="1">
        <v>2440000</v>
      </c>
      <c r="E369" s="1"/>
    </row>
    <row r="370" spans="1:5" x14ac:dyDescent="0.3">
      <c r="A370" t="s">
        <v>294</v>
      </c>
      <c r="B370" t="s">
        <v>206</v>
      </c>
      <c r="C370" t="s">
        <v>6</v>
      </c>
      <c r="D370" s="1">
        <v>2400000</v>
      </c>
      <c r="E370" s="1"/>
    </row>
    <row r="371" spans="1:5" x14ac:dyDescent="0.3">
      <c r="A371" t="s">
        <v>515</v>
      </c>
      <c r="B371" t="s">
        <v>188</v>
      </c>
      <c r="C371" t="s">
        <v>1991</v>
      </c>
      <c r="D371" s="1">
        <v>2375000</v>
      </c>
      <c r="E371" s="1"/>
    </row>
    <row r="372" spans="1:5" x14ac:dyDescent="0.3">
      <c r="A372" t="s">
        <v>318</v>
      </c>
      <c r="B372" t="s">
        <v>201</v>
      </c>
      <c r="C372" t="s">
        <v>4</v>
      </c>
      <c r="D372" s="1">
        <v>2375000</v>
      </c>
      <c r="E372" s="1"/>
    </row>
    <row r="373" spans="1:5" x14ac:dyDescent="0.3">
      <c r="A373" t="s">
        <v>360</v>
      </c>
      <c r="B373" t="s">
        <v>144</v>
      </c>
      <c r="C373" t="s">
        <v>1991</v>
      </c>
      <c r="D373" s="1">
        <v>2360000</v>
      </c>
      <c r="E373" s="1"/>
    </row>
    <row r="374" spans="1:5" x14ac:dyDescent="0.3">
      <c r="A374" t="s">
        <v>516</v>
      </c>
      <c r="B374" t="s">
        <v>196</v>
      </c>
      <c r="C374" t="s">
        <v>0</v>
      </c>
      <c r="D374" s="1">
        <v>2350000</v>
      </c>
      <c r="E374" s="1"/>
    </row>
    <row r="375" spans="1:5" x14ac:dyDescent="0.3">
      <c r="A375" t="s">
        <v>121</v>
      </c>
      <c r="B375" t="s">
        <v>204</v>
      </c>
      <c r="C375" t="s">
        <v>4</v>
      </c>
      <c r="D375" s="1">
        <v>2300000</v>
      </c>
      <c r="E375" s="1"/>
    </row>
    <row r="376" spans="1:5" x14ac:dyDescent="0.3">
      <c r="A376" t="s">
        <v>245</v>
      </c>
      <c r="B376" t="s">
        <v>154</v>
      </c>
      <c r="C376" t="s">
        <v>2</v>
      </c>
      <c r="D376" s="1">
        <v>2300000</v>
      </c>
      <c r="E376" s="1"/>
    </row>
    <row r="377" spans="1:5" x14ac:dyDescent="0.3">
      <c r="A377" t="s">
        <v>517</v>
      </c>
      <c r="B377" t="s">
        <v>196</v>
      </c>
      <c r="C377" t="s">
        <v>1991</v>
      </c>
      <c r="D377" s="1">
        <v>2300000</v>
      </c>
      <c r="E377" s="1"/>
    </row>
    <row r="378" spans="1:5" x14ac:dyDescent="0.3">
      <c r="A378" t="s">
        <v>452</v>
      </c>
      <c r="B378" t="s">
        <v>190</v>
      </c>
      <c r="C378" t="s">
        <v>1991</v>
      </c>
      <c r="D378" s="1">
        <v>2300000</v>
      </c>
      <c r="E378" s="1"/>
    </row>
    <row r="379" spans="1:5" x14ac:dyDescent="0.3">
      <c r="A379" t="s">
        <v>270</v>
      </c>
      <c r="B379" t="s">
        <v>209</v>
      </c>
      <c r="C379" t="s">
        <v>1991</v>
      </c>
      <c r="D379" s="1">
        <v>2250000</v>
      </c>
      <c r="E379" s="1"/>
    </row>
    <row r="380" spans="1:5" x14ac:dyDescent="0.3">
      <c r="A380" t="s">
        <v>428</v>
      </c>
      <c r="B380" t="s">
        <v>162</v>
      </c>
      <c r="C380" t="s">
        <v>4</v>
      </c>
      <c r="D380" s="1">
        <v>2250000</v>
      </c>
      <c r="E380" s="1"/>
    </row>
    <row r="381" spans="1:5" x14ac:dyDescent="0.3">
      <c r="A381" t="s">
        <v>76</v>
      </c>
      <c r="B381" t="s">
        <v>193</v>
      </c>
      <c r="C381" t="s">
        <v>1991</v>
      </c>
      <c r="D381" s="1">
        <v>2250000</v>
      </c>
      <c r="E381" s="1"/>
    </row>
    <row r="382" spans="1:5" x14ac:dyDescent="0.3">
      <c r="A382" t="s">
        <v>423</v>
      </c>
      <c r="B382" t="s">
        <v>193</v>
      </c>
      <c r="C382" t="s">
        <v>1991</v>
      </c>
      <c r="D382" s="1">
        <v>2250000</v>
      </c>
      <c r="E382" s="1"/>
    </row>
    <row r="383" spans="1:5" x14ac:dyDescent="0.3">
      <c r="A383" t="s">
        <v>242</v>
      </c>
      <c r="B383" t="s">
        <v>188</v>
      </c>
      <c r="C383" t="s">
        <v>6</v>
      </c>
      <c r="D383" s="1">
        <v>2225000</v>
      </c>
      <c r="E383" s="1"/>
    </row>
    <row r="384" spans="1:5" x14ac:dyDescent="0.3">
      <c r="A384" t="s">
        <v>347</v>
      </c>
      <c r="B384" t="s">
        <v>190</v>
      </c>
      <c r="C384" t="s">
        <v>1991</v>
      </c>
      <c r="D384" s="1">
        <v>2200000</v>
      </c>
      <c r="E384" s="1"/>
    </row>
    <row r="385" spans="1:5" x14ac:dyDescent="0.3">
      <c r="A385" t="s">
        <v>518</v>
      </c>
      <c r="B385" t="s">
        <v>199</v>
      </c>
      <c r="C385" t="s">
        <v>1991</v>
      </c>
      <c r="D385" s="1">
        <v>2200000</v>
      </c>
      <c r="E385" s="1"/>
    </row>
    <row r="386" spans="1:5" x14ac:dyDescent="0.3">
      <c r="A386" t="s">
        <v>519</v>
      </c>
      <c r="B386" t="s">
        <v>145</v>
      </c>
      <c r="C386" t="s">
        <v>1991</v>
      </c>
      <c r="D386" s="1">
        <v>2170000</v>
      </c>
      <c r="E386" s="1"/>
    </row>
    <row r="387" spans="1:5" x14ac:dyDescent="0.3">
      <c r="A387" t="s">
        <v>233</v>
      </c>
      <c r="B387" t="s">
        <v>144</v>
      </c>
      <c r="C387" t="s">
        <v>1991</v>
      </c>
      <c r="D387" s="1">
        <v>2150000</v>
      </c>
      <c r="E387" s="1"/>
    </row>
    <row r="388" spans="1:5" x14ac:dyDescent="0.3">
      <c r="A388" t="s">
        <v>256</v>
      </c>
      <c r="B388" t="s">
        <v>144</v>
      </c>
      <c r="C388" t="s">
        <v>1991</v>
      </c>
      <c r="D388" s="1">
        <v>2150000</v>
      </c>
      <c r="E388" s="1"/>
    </row>
    <row r="389" spans="1:5" x14ac:dyDescent="0.3">
      <c r="A389" t="s">
        <v>43</v>
      </c>
      <c r="B389" t="s">
        <v>207</v>
      </c>
      <c r="C389" t="s">
        <v>1991</v>
      </c>
      <c r="D389" s="1">
        <v>2150000</v>
      </c>
      <c r="E389" s="1"/>
    </row>
    <row r="390" spans="1:5" x14ac:dyDescent="0.3">
      <c r="A390" t="s">
        <v>320</v>
      </c>
      <c r="B390" t="s">
        <v>197</v>
      </c>
      <c r="C390" t="s">
        <v>1991</v>
      </c>
      <c r="D390" s="1">
        <v>2125000</v>
      </c>
      <c r="E390" s="1"/>
    </row>
    <row r="391" spans="1:5" x14ac:dyDescent="0.3">
      <c r="A391" t="s">
        <v>459</v>
      </c>
      <c r="B391" t="s">
        <v>188</v>
      </c>
      <c r="C391" t="s">
        <v>1991</v>
      </c>
      <c r="D391" s="1">
        <v>2050000</v>
      </c>
      <c r="E391" s="1"/>
    </row>
    <row r="392" spans="1:5" x14ac:dyDescent="0.3">
      <c r="A392" t="s">
        <v>143</v>
      </c>
      <c r="B392" t="s">
        <v>207</v>
      </c>
      <c r="C392" t="s">
        <v>1991</v>
      </c>
      <c r="D392" s="1">
        <v>2000000</v>
      </c>
      <c r="E392" s="1"/>
    </row>
    <row r="393" spans="1:5" x14ac:dyDescent="0.3">
      <c r="A393" t="s">
        <v>107</v>
      </c>
      <c r="B393" t="s">
        <v>193</v>
      </c>
      <c r="C393" t="s">
        <v>4</v>
      </c>
      <c r="D393" s="1">
        <v>2000000</v>
      </c>
      <c r="E393" s="1"/>
    </row>
    <row r="394" spans="1:5" x14ac:dyDescent="0.3">
      <c r="A394" t="s">
        <v>520</v>
      </c>
      <c r="B394" t="s">
        <v>171</v>
      </c>
      <c r="C394" t="s">
        <v>3</v>
      </c>
      <c r="D394" s="1">
        <v>2000000</v>
      </c>
      <c r="E394" s="1"/>
    </row>
    <row r="395" spans="1:5" x14ac:dyDescent="0.3">
      <c r="A395" t="s">
        <v>521</v>
      </c>
      <c r="B395" t="s">
        <v>200</v>
      </c>
      <c r="C395" t="s">
        <v>1991</v>
      </c>
      <c r="D395" s="1">
        <v>2000000</v>
      </c>
      <c r="E395" s="1"/>
    </row>
    <row r="396" spans="1:5" x14ac:dyDescent="0.3">
      <c r="A396" t="s">
        <v>261</v>
      </c>
      <c r="B396" t="s">
        <v>205</v>
      </c>
      <c r="C396" t="s">
        <v>916</v>
      </c>
      <c r="D396" s="1">
        <v>2000000</v>
      </c>
      <c r="E396" s="1"/>
    </row>
    <row r="397" spans="1:5" x14ac:dyDescent="0.3">
      <c r="A397" t="s">
        <v>153</v>
      </c>
      <c r="B397" t="s">
        <v>193</v>
      </c>
      <c r="C397" t="s">
        <v>2</v>
      </c>
      <c r="D397" s="1">
        <v>2000000</v>
      </c>
      <c r="E397" s="1"/>
    </row>
    <row r="398" spans="1:5" x14ac:dyDescent="0.3">
      <c r="A398" t="s">
        <v>307</v>
      </c>
      <c r="B398" t="s">
        <v>196</v>
      </c>
      <c r="C398" t="s">
        <v>1991</v>
      </c>
      <c r="D398" s="1">
        <v>2000000</v>
      </c>
      <c r="E398" s="1"/>
    </row>
    <row r="399" spans="1:5" x14ac:dyDescent="0.3">
      <c r="A399" t="s">
        <v>312</v>
      </c>
      <c r="B399" t="s">
        <v>202</v>
      </c>
      <c r="C399" t="s">
        <v>1991</v>
      </c>
      <c r="D399" s="1">
        <v>2000000</v>
      </c>
      <c r="E399" s="1"/>
    </row>
    <row r="400" spans="1:5" x14ac:dyDescent="0.3">
      <c r="A400" t="s">
        <v>123</v>
      </c>
      <c r="B400" t="s">
        <v>208</v>
      </c>
      <c r="C400" t="s">
        <v>3</v>
      </c>
      <c r="D400" s="1">
        <v>2000000</v>
      </c>
      <c r="E400" s="1"/>
    </row>
    <row r="401" spans="1:5" x14ac:dyDescent="0.3">
      <c r="A401" t="s">
        <v>409</v>
      </c>
      <c r="B401" t="s">
        <v>154</v>
      </c>
      <c r="C401" t="s">
        <v>1991</v>
      </c>
      <c r="D401" s="1">
        <v>2000000</v>
      </c>
      <c r="E401" s="1"/>
    </row>
    <row r="402" spans="1:5" x14ac:dyDescent="0.3">
      <c r="A402" t="s">
        <v>425</v>
      </c>
      <c r="B402" t="s">
        <v>207</v>
      </c>
      <c r="C402" t="s">
        <v>916</v>
      </c>
      <c r="D402" s="1">
        <v>2000000</v>
      </c>
      <c r="E402" s="1"/>
    </row>
    <row r="403" spans="1:5" x14ac:dyDescent="0.3">
      <c r="A403" t="s">
        <v>522</v>
      </c>
      <c r="B403" t="s">
        <v>171</v>
      </c>
      <c r="C403" t="s">
        <v>1991</v>
      </c>
      <c r="D403" s="1">
        <v>2000000</v>
      </c>
      <c r="E403" s="1"/>
    </row>
    <row r="404" spans="1:5" x14ac:dyDescent="0.3">
      <c r="A404" t="s">
        <v>450</v>
      </c>
      <c r="B404" t="s">
        <v>190</v>
      </c>
      <c r="C404" t="s">
        <v>1991</v>
      </c>
      <c r="D404" s="1">
        <v>2000000</v>
      </c>
      <c r="E404" s="1"/>
    </row>
    <row r="405" spans="1:5" x14ac:dyDescent="0.3">
      <c r="A405" t="s">
        <v>308</v>
      </c>
      <c r="B405" t="s">
        <v>206</v>
      </c>
      <c r="C405" t="s">
        <v>6</v>
      </c>
      <c r="D405" s="1">
        <v>1975000</v>
      </c>
      <c r="E405" s="1"/>
    </row>
    <row r="406" spans="1:5" x14ac:dyDescent="0.3">
      <c r="A406" t="s">
        <v>434</v>
      </c>
      <c r="B406" t="s">
        <v>188</v>
      </c>
      <c r="C406" t="s">
        <v>4</v>
      </c>
      <c r="D406" s="1">
        <v>1950000</v>
      </c>
      <c r="E406" s="1"/>
    </row>
    <row r="407" spans="1:5" x14ac:dyDescent="0.3">
      <c r="A407" t="s">
        <v>438</v>
      </c>
      <c r="B407" t="s">
        <v>201</v>
      </c>
      <c r="C407" t="s">
        <v>1991</v>
      </c>
      <c r="D407" s="1">
        <v>1950000</v>
      </c>
      <c r="E407" s="1"/>
    </row>
    <row r="408" spans="1:5" x14ac:dyDescent="0.3">
      <c r="A408" t="s">
        <v>523</v>
      </c>
      <c r="B408" t="s">
        <v>201</v>
      </c>
      <c r="C408" t="s">
        <v>1991</v>
      </c>
      <c r="D408" s="1">
        <v>1925000</v>
      </c>
      <c r="E408" s="1"/>
    </row>
    <row r="409" spans="1:5" x14ac:dyDescent="0.3">
      <c r="A409" t="s">
        <v>524</v>
      </c>
      <c r="B409" t="s">
        <v>209</v>
      </c>
      <c r="C409" t="s">
        <v>1991</v>
      </c>
      <c r="D409" s="1">
        <v>1900000</v>
      </c>
      <c r="E409" s="1"/>
    </row>
    <row r="410" spans="1:5" x14ac:dyDescent="0.3">
      <c r="A410" t="s">
        <v>315</v>
      </c>
      <c r="B410" t="s">
        <v>203</v>
      </c>
      <c r="C410" t="s">
        <v>916</v>
      </c>
      <c r="D410" s="1">
        <v>1900000</v>
      </c>
      <c r="E410" s="1"/>
    </row>
    <row r="411" spans="1:5" x14ac:dyDescent="0.3">
      <c r="A411" t="s">
        <v>525</v>
      </c>
      <c r="B411" t="s">
        <v>205</v>
      </c>
      <c r="C411" t="s">
        <v>1991</v>
      </c>
      <c r="D411" s="1">
        <v>1900000</v>
      </c>
      <c r="E411" s="1"/>
    </row>
    <row r="412" spans="1:5" x14ac:dyDescent="0.3">
      <c r="A412" t="s">
        <v>374</v>
      </c>
      <c r="B412" t="s">
        <v>144</v>
      </c>
      <c r="C412" t="s">
        <v>1991</v>
      </c>
      <c r="D412" s="1">
        <v>1900000</v>
      </c>
      <c r="E412" s="1"/>
    </row>
    <row r="413" spans="1:5" x14ac:dyDescent="0.3">
      <c r="A413" t="s">
        <v>458</v>
      </c>
      <c r="B413" t="s">
        <v>205</v>
      </c>
      <c r="C413" t="s">
        <v>1991</v>
      </c>
      <c r="D413" s="1">
        <v>1875000</v>
      </c>
      <c r="E413" s="1"/>
    </row>
    <row r="414" spans="1:5" x14ac:dyDescent="0.3">
      <c r="A414" t="s">
        <v>234</v>
      </c>
      <c r="B414" t="s">
        <v>193</v>
      </c>
      <c r="C414" t="s">
        <v>1991</v>
      </c>
      <c r="D414" s="1">
        <v>1850000</v>
      </c>
      <c r="E414" s="1"/>
    </row>
    <row r="415" spans="1:5" x14ac:dyDescent="0.3">
      <c r="A415" t="s">
        <v>212</v>
      </c>
      <c r="B415" t="s">
        <v>171</v>
      </c>
      <c r="C415" t="s">
        <v>1991</v>
      </c>
      <c r="D415" s="1">
        <v>1812500</v>
      </c>
      <c r="E415" s="1"/>
    </row>
    <row r="416" spans="1:5" x14ac:dyDescent="0.3">
      <c r="A416" t="s">
        <v>526</v>
      </c>
      <c r="B416" t="s">
        <v>205</v>
      </c>
      <c r="C416" t="s">
        <v>1991</v>
      </c>
      <c r="D416" s="1">
        <v>1800000</v>
      </c>
      <c r="E416" s="1"/>
    </row>
    <row r="417" spans="1:5" x14ac:dyDescent="0.3">
      <c r="A417" t="s">
        <v>257</v>
      </c>
      <c r="B417" t="s">
        <v>162</v>
      </c>
      <c r="C417" t="s">
        <v>1991</v>
      </c>
      <c r="D417" s="1">
        <v>1750000</v>
      </c>
      <c r="E417" s="1"/>
    </row>
    <row r="418" spans="1:5" x14ac:dyDescent="0.3">
      <c r="A418" t="s">
        <v>101</v>
      </c>
      <c r="B418" t="s">
        <v>206</v>
      </c>
      <c r="C418" t="s">
        <v>1991</v>
      </c>
      <c r="D418" s="1">
        <v>1750000</v>
      </c>
      <c r="E418" s="1"/>
    </row>
    <row r="419" spans="1:5" x14ac:dyDescent="0.3">
      <c r="A419" t="s">
        <v>373</v>
      </c>
      <c r="B419" t="s">
        <v>201</v>
      </c>
      <c r="C419" t="s">
        <v>916</v>
      </c>
      <c r="D419" s="1">
        <v>1750000</v>
      </c>
      <c r="E419" s="1"/>
    </row>
    <row r="420" spans="1:5" x14ac:dyDescent="0.3">
      <c r="A420" t="s">
        <v>172</v>
      </c>
      <c r="B420" t="s">
        <v>198</v>
      </c>
      <c r="C420" t="s">
        <v>916</v>
      </c>
      <c r="D420" s="1">
        <v>1750000</v>
      </c>
      <c r="E420" s="1"/>
    </row>
    <row r="421" spans="1:5" x14ac:dyDescent="0.3">
      <c r="A421" t="s">
        <v>527</v>
      </c>
      <c r="B421" t="s">
        <v>162</v>
      </c>
      <c r="C421" t="s">
        <v>1991</v>
      </c>
      <c r="D421" s="1">
        <v>1750000</v>
      </c>
      <c r="E421" s="1"/>
    </row>
    <row r="422" spans="1:5" x14ac:dyDescent="0.3">
      <c r="A422" t="s">
        <v>268</v>
      </c>
      <c r="B422" t="s">
        <v>209</v>
      </c>
      <c r="C422" t="s">
        <v>6</v>
      </c>
      <c r="D422" s="1">
        <v>1700000</v>
      </c>
      <c r="E422" s="1"/>
    </row>
    <row r="423" spans="1:5" x14ac:dyDescent="0.3">
      <c r="A423" t="s">
        <v>528</v>
      </c>
      <c r="B423" t="s">
        <v>189</v>
      </c>
      <c r="C423" t="s">
        <v>1991</v>
      </c>
      <c r="D423" s="1">
        <v>1675000</v>
      </c>
      <c r="E423" s="1"/>
    </row>
    <row r="424" spans="1:5" x14ac:dyDescent="0.3">
      <c r="A424" t="s">
        <v>529</v>
      </c>
      <c r="B424" t="s">
        <v>194</v>
      </c>
      <c r="C424" t="s">
        <v>1991</v>
      </c>
      <c r="D424" s="1">
        <v>1640000</v>
      </c>
      <c r="E424" s="1"/>
    </row>
    <row r="425" spans="1:5" x14ac:dyDescent="0.3">
      <c r="A425" t="s">
        <v>427</v>
      </c>
      <c r="B425" t="s">
        <v>198</v>
      </c>
      <c r="C425" t="s">
        <v>4</v>
      </c>
      <c r="D425" s="1">
        <v>1625000</v>
      </c>
      <c r="E425" s="1"/>
    </row>
    <row r="426" spans="1:5" x14ac:dyDescent="0.3">
      <c r="A426" t="s">
        <v>530</v>
      </c>
      <c r="B426" t="s">
        <v>193</v>
      </c>
      <c r="C426" t="s">
        <v>3</v>
      </c>
      <c r="D426" s="1">
        <v>1600000</v>
      </c>
      <c r="E426" s="1"/>
    </row>
    <row r="427" spans="1:5" x14ac:dyDescent="0.3">
      <c r="A427" t="s">
        <v>531</v>
      </c>
      <c r="B427" t="s">
        <v>190</v>
      </c>
      <c r="C427" t="s">
        <v>916</v>
      </c>
      <c r="D427" s="1">
        <v>1600000</v>
      </c>
      <c r="E427" s="1"/>
    </row>
    <row r="428" spans="1:5" x14ac:dyDescent="0.3">
      <c r="A428" t="s">
        <v>532</v>
      </c>
      <c r="B428" t="s">
        <v>207</v>
      </c>
      <c r="C428" t="s">
        <v>1991</v>
      </c>
      <c r="D428" s="1">
        <v>1600000</v>
      </c>
      <c r="E428" s="1"/>
    </row>
    <row r="429" spans="1:5" x14ac:dyDescent="0.3">
      <c r="A429" t="s">
        <v>533</v>
      </c>
      <c r="B429" t="s">
        <v>189</v>
      </c>
      <c r="C429" t="s">
        <v>1991</v>
      </c>
      <c r="D429" s="1">
        <v>1550000</v>
      </c>
      <c r="E429" s="1"/>
    </row>
    <row r="430" spans="1:5" x14ac:dyDescent="0.3">
      <c r="A430" t="s">
        <v>534</v>
      </c>
      <c r="B430" t="s">
        <v>144</v>
      </c>
      <c r="C430" t="s">
        <v>916</v>
      </c>
      <c r="D430" s="1">
        <v>1500000</v>
      </c>
      <c r="E430" s="1"/>
    </row>
    <row r="431" spans="1:5" x14ac:dyDescent="0.3">
      <c r="A431" t="s">
        <v>535</v>
      </c>
      <c r="B431" t="s">
        <v>145</v>
      </c>
      <c r="C431" t="s">
        <v>3</v>
      </c>
      <c r="D431" s="1">
        <v>1500000</v>
      </c>
      <c r="E431" s="1"/>
    </row>
    <row r="432" spans="1:5" x14ac:dyDescent="0.3">
      <c r="A432" t="s">
        <v>131</v>
      </c>
      <c r="B432" t="s">
        <v>197</v>
      </c>
      <c r="C432" t="s">
        <v>6</v>
      </c>
      <c r="D432" s="1">
        <v>1500000</v>
      </c>
      <c r="E432" s="1"/>
    </row>
    <row r="433" spans="1:5" x14ac:dyDescent="0.3">
      <c r="A433" t="s">
        <v>168</v>
      </c>
      <c r="B433" t="s">
        <v>189</v>
      </c>
      <c r="C433" t="s">
        <v>1991</v>
      </c>
      <c r="D433" s="1">
        <v>1500000</v>
      </c>
      <c r="E433" s="1"/>
    </row>
    <row r="434" spans="1:5" x14ac:dyDescent="0.3">
      <c r="A434" t="s">
        <v>296</v>
      </c>
      <c r="B434" t="s">
        <v>193</v>
      </c>
      <c r="C434" t="s">
        <v>1991</v>
      </c>
      <c r="D434" s="1">
        <v>1500000</v>
      </c>
      <c r="E434" s="1"/>
    </row>
    <row r="435" spans="1:5" x14ac:dyDescent="0.3">
      <c r="A435" t="s">
        <v>114</v>
      </c>
      <c r="B435" t="s">
        <v>171</v>
      </c>
      <c r="C435" t="s">
        <v>1991</v>
      </c>
      <c r="D435" s="1">
        <v>1500000</v>
      </c>
      <c r="E435" s="1"/>
    </row>
    <row r="436" spans="1:5" x14ac:dyDescent="0.3">
      <c r="A436" t="s">
        <v>80</v>
      </c>
      <c r="B436" t="s">
        <v>198</v>
      </c>
      <c r="C436" t="s">
        <v>1991</v>
      </c>
      <c r="D436" s="1">
        <v>1500000</v>
      </c>
      <c r="E436" s="1"/>
    </row>
    <row r="437" spans="1:5" x14ac:dyDescent="0.3">
      <c r="A437" t="s">
        <v>418</v>
      </c>
      <c r="B437" t="s">
        <v>190</v>
      </c>
      <c r="C437" t="s">
        <v>1991</v>
      </c>
      <c r="D437" s="1">
        <v>1500000</v>
      </c>
      <c r="E437" s="1"/>
    </row>
    <row r="438" spans="1:5" x14ac:dyDescent="0.3">
      <c r="A438" t="s">
        <v>180</v>
      </c>
      <c r="B438" t="s">
        <v>171</v>
      </c>
      <c r="C438" t="s">
        <v>1991</v>
      </c>
      <c r="D438" s="1">
        <v>1500000</v>
      </c>
      <c r="E438" s="1"/>
    </row>
    <row r="439" spans="1:5" x14ac:dyDescent="0.3">
      <c r="A439" t="s">
        <v>536</v>
      </c>
      <c r="B439" t="s">
        <v>205</v>
      </c>
      <c r="C439" t="s">
        <v>1991</v>
      </c>
      <c r="D439" s="1">
        <v>1450000</v>
      </c>
      <c r="E439" s="1"/>
    </row>
    <row r="440" spans="1:5" x14ac:dyDescent="0.3">
      <c r="A440" t="s">
        <v>262</v>
      </c>
      <c r="B440" t="s">
        <v>188</v>
      </c>
      <c r="C440" t="s">
        <v>4</v>
      </c>
      <c r="D440" s="1">
        <v>1450000</v>
      </c>
      <c r="E440" s="1"/>
    </row>
    <row r="441" spans="1:5" x14ac:dyDescent="0.3">
      <c r="A441" t="s">
        <v>283</v>
      </c>
      <c r="B441" t="s">
        <v>171</v>
      </c>
      <c r="C441" t="s">
        <v>6</v>
      </c>
      <c r="D441" s="1">
        <v>1450000</v>
      </c>
      <c r="E441" s="1"/>
    </row>
    <row r="442" spans="1:5" x14ac:dyDescent="0.3">
      <c r="A442" t="s">
        <v>537</v>
      </c>
      <c r="B442" t="s">
        <v>204</v>
      </c>
      <c r="C442" t="s">
        <v>1991</v>
      </c>
      <c r="D442" s="1">
        <v>1375000</v>
      </c>
      <c r="E442" s="1"/>
    </row>
    <row r="443" spans="1:5" x14ac:dyDescent="0.3">
      <c r="A443" t="s">
        <v>538</v>
      </c>
      <c r="B443" t="s">
        <v>197</v>
      </c>
      <c r="C443" t="s">
        <v>1991</v>
      </c>
      <c r="D443" s="1">
        <v>1312500</v>
      </c>
      <c r="E443" s="1"/>
    </row>
    <row r="444" spans="1:5" x14ac:dyDescent="0.3">
      <c r="A444" t="s">
        <v>539</v>
      </c>
      <c r="B444" t="s">
        <v>187</v>
      </c>
      <c r="C444" t="s">
        <v>1991</v>
      </c>
      <c r="D444" s="1">
        <v>1312500</v>
      </c>
      <c r="E444" s="1"/>
    </row>
    <row r="445" spans="1:5" x14ac:dyDescent="0.3">
      <c r="A445" t="s">
        <v>44</v>
      </c>
      <c r="B445" t="s">
        <v>177</v>
      </c>
      <c r="C445" t="s">
        <v>4</v>
      </c>
      <c r="D445" s="1">
        <v>1300000</v>
      </c>
      <c r="E445" s="1"/>
    </row>
    <row r="446" spans="1:5" x14ac:dyDescent="0.3">
      <c r="A446" t="s">
        <v>540</v>
      </c>
      <c r="B446" t="s">
        <v>200</v>
      </c>
      <c r="C446" t="s">
        <v>1991</v>
      </c>
      <c r="D446" s="1">
        <v>1287500</v>
      </c>
      <c r="E446" s="1"/>
    </row>
    <row r="447" spans="1:5" x14ac:dyDescent="0.3">
      <c r="A447" t="s">
        <v>410</v>
      </c>
      <c r="B447" t="s">
        <v>193</v>
      </c>
      <c r="C447" t="s">
        <v>3</v>
      </c>
      <c r="D447" s="1">
        <v>1275000</v>
      </c>
      <c r="E447" s="1"/>
    </row>
    <row r="448" spans="1:5" x14ac:dyDescent="0.3">
      <c r="A448" t="s">
        <v>32</v>
      </c>
      <c r="B448" t="s">
        <v>209</v>
      </c>
      <c r="C448" t="s">
        <v>4</v>
      </c>
      <c r="D448" s="1">
        <v>1250000</v>
      </c>
      <c r="E448" s="1"/>
    </row>
    <row r="449" spans="1:5" x14ac:dyDescent="0.3">
      <c r="A449" t="s">
        <v>246</v>
      </c>
      <c r="B449" t="s">
        <v>194</v>
      </c>
      <c r="C449" t="s">
        <v>4</v>
      </c>
      <c r="D449" s="1">
        <v>1250000</v>
      </c>
      <c r="E449" s="1"/>
    </row>
    <row r="450" spans="1:5" x14ac:dyDescent="0.3">
      <c r="A450" t="s">
        <v>355</v>
      </c>
      <c r="B450" t="s">
        <v>204</v>
      </c>
      <c r="C450" t="s">
        <v>1991</v>
      </c>
      <c r="D450" s="1">
        <v>1250000</v>
      </c>
      <c r="E450" s="1"/>
    </row>
    <row r="451" spans="1:5" x14ac:dyDescent="0.3">
      <c r="A451" t="s">
        <v>108</v>
      </c>
      <c r="B451" t="s">
        <v>162</v>
      </c>
      <c r="C451" t="s">
        <v>1991</v>
      </c>
      <c r="D451" s="1">
        <v>1250000</v>
      </c>
      <c r="E451" s="1"/>
    </row>
    <row r="452" spans="1:5" x14ac:dyDescent="0.3">
      <c r="A452" t="s">
        <v>419</v>
      </c>
      <c r="B452" t="s">
        <v>197</v>
      </c>
      <c r="C452" t="s">
        <v>6</v>
      </c>
      <c r="D452" s="1">
        <v>1250000</v>
      </c>
      <c r="E452" s="1"/>
    </row>
    <row r="453" spans="1:5" x14ac:dyDescent="0.3">
      <c r="A453" t="s">
        <v>120</v>
      </c>
      <c r="B453" t="s">
        <v>194</v>
      </c>
      <c r="C453" t="s">
        <v>2</v>
      </c>
      <c r="D453" s="1">
        <v>1200000</v>
      </c>
      <c r="E453" s="1"/>
    </row>
    <row r="454" spans="1:5" x14ac:dyDescent="0.3">
      <c r="A454" t="s">
        <v>361</v>
      </c>
      <c r="B454" t="s">
        <v>162</v>
      </c>
      <c r="C454" t="s">
        <v>1991</v>
      </c>
      <c r="D454" s="1">
        <v>1200000</v>
      </c>
      <c r="E454" s="1"/>
    </row>
    <row r="455" spans="1:5" x14ac:dyDescent="0.3">
      <c r="A455" t="s">
        <v>379</v>
      </c>
      <c r="B455" t="s">
        <v>192</v>
      </c>
      <c r="C455" t="s">
        <v>1991</v>
      </c>
      <c r="D455" s="1">
        <v>1200000</v>
      </c>
      <c r="E455" s="1"/>
    </row>
    <row r="456" spans="1:5" x14ac:dyDescent="0.3">
      <c r="A456" t="s">
        <v>541</v>
      </c>
      <c r="B456" t="s">
        <v>145</v>
      </c>
      <c r="C456" t="s">
        <v>1991</v>
      </c>
      <c r="D456" s="1">
        <v>1200000</v>
      </c>
      <c r="E456" s="1"/>
    </row>
    <row r="457" spans="1:5" x14ac:dyDescent="0.3">
      <c r="A457" t="s">
        <v>223</v>
      </c>
      <c r="B457" t="s">
        <v>193</v>
      </c>
      <c r="C457" t="s">
        <v>1991</v>
      </c>
      <c r="D457" s="1">
        <v>1195000</v>
      </c>
      <c r="E457" s="1"/>
    </row>
    <row r="458" spans="1:5" x14ac:dyDescent="0.3">
      <c r="A458" t="s">
        <v>542</v>
      </c>
      <c r="B458" t="s">
        <v>202</v>
      </c>
      <c r="C458" t="s">
        <v>3</v>
      </c>
      <c r="D458" s="1">
        <v>1180000</v>
      </c>
      <c r="E458" s="1"/>
    </row>
    <row r="459" spans="1:5" x14ac:dyDescent="0.3">
      <c r="A459" t="s">
        <v>543</v>
      </c>
      <c r="B459" t="s">
        <v>196</v>
      </c>
      <c r="C459" t="s">
        <v>916</v>
      </c>
      <c r="D459" s="1">
        <v>1175000</v>
      </c>
      <c r="E459" s="1"/>
    </row>
    <row r="460" spans="1:5" x14ac:dyDescent="0.3">
      <c r="A460" t="s">
        <v>544</v>
      </c>
      <c r="B460" t="s">
        <v>192</v>
      </c>
      <c r="C460" t="s">
        <v>6</v>
      </c>
      <c r="D460" s="1">
        <v>1166666</v>
      </c>
      <c r="E460" s="1"/>
    </row>
    <row r="461" spans="1:5" x14ac:dyDescent="0.3">
      <c r="A461" t="s">
        <v>273</v>
      </c>
      <c r="B461" t="s">
        <v>198</v>
      </c>
      <c r="C461" t="s">
        <v>1991</v>
      </c>
      <c r="D461" s="1">
        <v>1150000</v>
      </c>
      <c r="E461" s="1"/>
    </row>
    <row r="462" spans="1:5" x14ac:dyDescent="0.3">
      <c r="A462" t="s">
        <v>545</v>
      </c>
      <c r="B462" t="s">
        <v>202</v>
      </c>
      <c r="C462" t="s">
        <v>1991</v>
      </c>
      <c r="D462" s="1">
        <v>1113000</v>
      </c>
      <c r="E462" s="1"/>
    </row>
    <row r="463" spans="1:5" x14ac:dyDescent="0.3">
      <c r="A463" t="s">
        <v>546</v>
      </c>
      <c r="B463" t="s">
        <v>187</v>
      </c>
      <c r="C463" t="s">
        <v>4</v>
      </c>
      <c r="D463" s="1">
        <v>1100000</v>
      </c>
      <c r="E463" s="1"/>
    </row>
    <row r="464" spans="1:5" x14ac:dyDescent="0.3">
      <c r="A464" t="s">
        <v>547</v>
      </c>
      <c r="B464" t="s">
        <v>205</v>
      </c>
      <c r="C464" t="s">
        <v>1991</v>
      </c>
      <c r="D464" s="1">
        <v>1100000</v>
      </c>
      <c r="E464" s="1"/>
    </row>
    <row r="465" spans="1:5" x14ac:dyDescent="0.3">
      <c r="A465" t="s">
        <v>548</v>
      </c>
      <c r="B465" t="s">
        <v>199</v>
      </c>
      <c r="C465" t="s">
        <v>1991</v>
      </c>
      <c r="D465" s="1">
        <v>1100000</v>
      </c>
      <c r="E465" s="1"/>
    </row>
    <row r="466" spans="1:5" x14ac:dyDescent="0.3">
      <c r="A466" t="s">
        <v>445</v>
      </c>
      <c r="B466" t="s">
        <v>188</v>
      </c>
      <c r="C466" t="s">
        <v>1991</v>
      </c>
      <c r="D466" s="1">
        <v>1100000</v>
      </c>
      <c r="E466" s="1"/>
    </row>
    <row r="467" spans="1:5" x14ac:dyDescent="0.3">
      <c r="A467" t="s">
        <v>549</v>
      </c>
      <c r="B467" t="s">
        <v>202</v>
      </c>
      <c r="C467" t="s">
        <v>916</v>
      </c>
      <c r="D467" s="1">
        <v>1090000</v>
      </c>
      <c r="E467" s="1"/>
    </row>
    <row r="468" spans="1:5" x14ac:dyDescent="0.3">
      <c r="A468" t="s">
        <v>550</v>
      </c>
      <c r="B468" t="s">
        <v>202</v>
      </c>
      <c r="C468" t="s">
        <v>1991</v>
      </c>
      <c r="D468" s="1">
        <v>1090000</v>
      </c>
      <c r="E468" s="1"/>
    </row>
    <row r="469" spans="1:5" x14ac:dyDescent="0.3">
      <c r="A469" t="s">
        <v>551</v>
      </c>
      <c r="B469" t="s">
        <v>202</v>
      </c>
      <c r="C469" t="s">
        <v>1991</v>
      </c>
      <c r="D469" s="1">
        <v>1090000</v>
      </c>
      <c r="E469" s="1"/>
    </row>
    <row r="470" spans="1:5" x14ac:dyDescent="0.3">
      <c r="A470" t="s">
        <v>552</v>
      </c>
      <c r="B470" t="s">
        <v>202</v>
      </c>
      <c r="C470" t="s">
        <v>1991</v>
      </c>
      <c r="D470" s="1">
        <v>1090000</v>
      </c>
      <c r="E470" s="1"/>
    </row>
    <row r="471" spans="1:5" x14ac:dyDescent="0.3">
      <c r="A471" t="s">
        <v>553</v>
      </c>
      <c r="B471" t="s">
        <v>202</v>
      </c>
      <c r="C471" t="s">
        <v>1991</v>
      </c>
      <c r="D471" s="1">
        <v>1090000</v>
      </c>
      <c r="E471" s="1"/>
    </row>
    <row r="472" spans="1:5" x14ac:dyDescent="0.3">
      <c r="A472" t="s">
        <v>554</v>
      </c>
      <c r="B472" t="s">
        <v>202</v>
      </c>
      <c r="C472" t="s">
        <v>1991</v>
      </c>
      <c r="D472" s="1">
        <v>1090000</v>
      </c>
      <c r="E472" s="1"/>
    </row>
    <row r="473" spans="1:5" x14ac:dyDescent="0.3">
      <c r="A473" t="s">
        <v>555</v>
      </c>
      <c r="B473" t="s">
        <v>202</v>
      </c>
      <c r="C473" t="s">
        <v>1991</v>
      </c>
      <c r="D473" s="1">
        <v>1090000</v>
      </c>
      <c r="E473" s="1"/>
    </row>
    <row r="474" spans="1:5" x14ac:dyDescent="0.3">
      <c r="A474" t="s">
        <v>413</v>
      </c>
      <c r="B474" t="s">
        <v>202</v>
      </c>
      <c r="C474" t="s">
        <v>1991</v>
      </c>
      <c r="D474" s="1">
        <v>1090000</v>
      </c>
      <c r="E474" s="1"/>
    </row>
    <row r="475" spans="1:5" x14ac:dyDescent="0.3">
      <c r="A475" t="s">
        <v>556</v>
      </c>
      <c r="B475" t="s">
        <v>199</v>
      </c>
      <c r="C475" t="s">
        <v>1991</v>
      </c>
      <c r="D475" s="1">
        <v>1075000</v>
      </c>
      <c r="E475" s="1"/>
    </row>
    <row r="476" spans="1:5" x14ac:dyDescent="0.3">
      <c r="A476" t="s">
        <v>366</v>
      </c>
      <c r="B476" t="s">
        <v>209</v>
      </c>
      <c r="C476" t="s">
        <v>1991</v>
      </c>
      <c r="D476" s="1">
        <v>1062500</v>
      </c>
      <c r="E476" s="1"/>
    </row>
    <row r="477" spans="1:5" x14ac:dyDescent="0.3">
      <c r="A477" t="s">
        <v>225</v>
      </c>
      <c r="B477" t="s">
        <v>210</v>
      </c>
      <c r="C477" t="s">
        <v>3</v>
      </c>
      <c r="D477" s="1">
        <v>1050000</v>
      </c>
      <c r="E477" s="1"/>
    </row>
    <row r="478" spans="1:5" x14ac:dyDescent="0.3">
      <c r="A478" t="s">
        <v>276</v>
      </c>
      <c r="B478" t="s">
        <v>196</v>
      </c>
      <c r="C478" t="s">
        <v>1991</v>
      </c>
      <c r="D478" s="1">
        <v>1050000</v>
      </c>
      <c r="E478" s="1"/>
    </row>
    <row r="479" spans="1:5" x14ac:dyDescent="0.3">
      <c r="A479" t="s">
        <v>341</v>
      </c>
      <c r="B479" t="s">
        <v>205</v>
      </c>
      <c r="C479" t="s">
        <v>1991</v>
      </c>
      <c r="D479" s="1">
        <v>1050000</v>
      </c>
      <c r="E479" s="1"/>
    </row>
    <row r="480" spans="1:5" x14ac:dyDescent="0.3">
      <c r="A480" t="s">
        <v>354</v>
      </c>
      <c r="B480" t="s">
        <v>162</v>
      </c>
      <c r="C480" t="s">
        <v>6</v>
      </c>
      <c r="D480" s="1">
        <v>1050000</v>
      </c>
      <c r="E480" s="1"/>
    </row>
    <row r="481" spans="1:5" x14ac:dyDescent="0.3">
      <c r="A481" t="s">
        <v>557</v>
      </c>
      <c r="B481" t="s">
        <v>196</v>
      </c>
      <c r="C481" t="s">
        <v>3</v>
      </c>
      <c r="D481" s="1">
        <v>1000000</v>
      </c>
      <c r="E481" s="1"/>
    </row>
    <row r="482" spans="1:5" x14ac:dyDescent="0.3">
      <c r="A482" t="s">
        <v>39</v>
      </c>
      <c r="B482" t="s">
        <v>190</v>
      </c>
      <c r="C482" t="s">
        <v>6</v>
      </c>
      <c r="D482" s="1">
        <v>1000000</v>
      </c>
      <c r="E482" s="1"/>
    </row>
    <row r="483" spans="1:5" x14ac:dyDescent="0.3">
      <c r="A483" t="s">
        <v>124</v>
      </c>
      <c r="B483" t="s">
        <v>204</v>
      </c>
      <c r="C483" t="s">
        <v>1991</v>
      </c>
      <c r="D483" s="1">
        <v>1000000</v>
      </c>
      <c r="E483" s="1"/>
    </row>
    <row r="484" spans="1:5" x14ac:dyDescent="0.3">
      <c r="A484" t="s">
        <v>558</v>
      </c>
      <c r="B484" t="s">
        <v>202</v>
      </c>
      <c r="C484" t="s">
        <v>4</v>
      </c>
      <c r="D484" s="1">
        <v>1000000</v>
      </c>
      <c r="E484" s="1"/>
    </row>
    <row r="485" spans="1:5" x14ac:dyDescent="0.3">
      <c r="A485" t="s">
        <v>559</v>
      </c>
      <c r="B485" t="s">
        <v>203</v>
      </c>
      <c r="C485" t="s">
        <v>3</v>
      </c>
      <c r="D485" s="1">
        <v>1000000</v>
      </c>
      <c r="E485" s="1"/>
    </row>
    <row r="486" spans="1:5" x14ac:dyDescent="0.3">
      <c r="A486" t="s">
        <v>560</v>
      </c>
      <c r="B486" t="s">
        <v>207</v>
      </c>
      <c r="C486" t="s">
        <v>3</v>
      </c>
      <c r="D486" s="1">
        <v>1000000</v>
      </c>
      <c r="E486" s="1"/>
    </row>
    <row r="487" spans="1:5" x14ac:dyDescent="0.3">
      <c r="A487" t="s">
        <v>304</v>
      </c>
      <c r="B487" t="s">
        <v>189</v>
      </c>
      <c r="C487" t="s">
        <v>916</v>
      </c>
      <c r="D487" s="1">
        <v>1000000</v>
      </c>
      <c r="E487" s="1"/>
    </row>
    <row r="488" spans="1:5" x14ac:dyDescent="0.3">
      <c r="A488" t="s">
        <v>324</v>
      </c>
      <c r="B488" t="s">
        <v>162</v>
      </c>
      <c r="C488" t="s">
        <v>1991</v>
      </c>
      <c r="D488" s="1">
        <v>1000000</v>
      </c>
      <c r="E488" s="1"/>
    </row>
    <row r="489" spans="1:5" x14ac:dyDescent="0.3">
      <c r="A489" t="s">
        <v>86</v>
      </c>
      <c r="B489" t="s">
        <v>177</v>
      </c>
      <c r="C489" t="s">
        <v>1991</v>
      </c>
      <c r="D489" s="1">
        <v>1000000</v>
      </c>
      <c r="E489" s="1"/>
    </row>
    <row r="490" spans="1:5" x14ac:dyDescent="0.3">
      <c r="A490" t="s">
        <v>336</v>
      </c>
      <c r="B490" t="s">
        <v>209</v>
      </c>
      <c r="C490" t="s">
        <v>1991</v>
      </c>
      <c r="D490" s="1">
        <v>1000000</v>
      </c>
      <c r="E490" s="1"/>
    </row>
    <row r="491" spans="1:5" x14ac:dyDescent="0.3">
      <c r="A491" t="s">
        <v>34</v>
      </c>
      <c r="B491" t="s">
        <v>194</v>
      </c>
      <c r="C491" t="s">
        <v>2</v>
      </c>
      <c r="D491" s="1">
        <v>1000000</v>
      </c>
      <c r="E491" s="1"/>
    </row>
    <row r="492" spans="1:5" x14ac:dyDescent="0.3">
      <c r="A492" t="s">
        <v>109</v>
      </c>
      <c r="B492" t="s">
        <v>199</v>
      </c>
      <c r="C492" t="s">
        <v>916</v>
      </c>
      <c r="D492" s="1">
        <v>1000000</v>
      </c>
      <c r="E492" s="1"/>
    </row>
    <row r="493" spans="1:5" x14ac:dyDescent="0.3">
      <c r="A493" t="s">
        <v>561</v>
      </c>
      <c r="B493" t="s">
        <v>204</v>
      </c>
      <c r="C493" t="s">
        <v>3</v>
      </c>
      <c r="D493" s="1">
        <v>1000000</v>
      </c>
      <c r="E493" s="1"/>
    </row>
    <row r="494" spans="1:5" x14ac:dyDescent="0.3">
      <c r="A494" t="s">
        <v>23</v>
      </c>
      <c r="B494" t="s">
        <v>162</v>
      </c>
      <c r="C494" t="s">
        <v>1991</v>
      </c>
      <c r="D494" s="1">
        <v>1000000</v>
      </c>
      <c r="E494" s="1"/>
    </row>
    <row r="495" spans="1:5" x14ac:dyDescent="0.3">
      <c r="A495" t="s">
        <v>397</v>
      </c>
      <c r="B495" t="s">
        <v>209</v>
      </c>
      <c r="C495" t="s">
        <v>916</v>
      </c>
      <c r="D495" s="1">
        <v>950000</v>
      </c>
      <c r="E495" s="1"/>
    </row>
    <row r="496" spans="1:5" x14ac:dyDescent="0.3">
      <c r="A496" t="s">
        <v>451</v>
      </c>
      <c r="B496" t="s">
        <v>195</v>
      </c>
      <c r="C496" t="s">
        <v>6</v>
      </c>
      <c r="D496" s="1">
        <v>950000</v>
      </c>
      <c r="E496" s="1"/>
    </row>
    <row r="497" spans="1:5" x14ac:dyDescent="0.3">
      <c r="A497" t="s">
        <v>393</v>
      </c>
      <c r="B497" t="s">
        <v>154</v>
      </c>
      <c r="C497" t="s">
        <v>0</v>
      </c>
      <c r="D497" s="1">
        <v>930000</v>
      </c>
      <c r="E497" s="1"/>
    </row>
    <row r="498" spans="1:5" x14ac:dyDescent="0.3">
      <c r="A498" t="s">
        <v>326</v>
      </c>
      <c r="B498" t="s">
        <v>154</v>
      </c>
      <c r="C498" t="s">
        <v>4</v>
      </c>
      <c r="D498" s="1">
        <v>925000</v>
      </c>
      <c r="E498" s="1"/>
    </row>
    <row r="499" spans="1:5" x14ac:dyDescent="0.3">
      <c r="A499" t="s">
        <v>349</v>
      </c>
      <c r="B499" t="s">
        <v>144</v>
      </c>
      <c r="C499" t="s">
        <v>4</v>
      </c>
      <c r="D499" s="1">
        <v>905000</v>
      </c>
      <c r="E499" s="1"/>
    </row>
    <row r="500" spans="1:5" x14ac:dyDescent="0.3">
      <c r="A500" t="s">
        <v>269</v>
      </c>
      <c r="B500" t="s">
        <v>194</v>
      </c>
      <c r="C500" t="s">
        <v>916</v>
      </c>
      <c r="D500" s="1">
        <v>900000</v>
      </c>
      <c r="E500" s="1"/>
    </row>
    <row r="501" spans="1:5" x14ac:dyDescent="0.3">
      <c r="A501" t="s">
        <v>431</v>
      </c>
      <c r="B501" t="s">
        <v>162</v>
      </c>
      <c r="C501" t="s">
        <v>916</v>
      </c>
      <c r="D501" s="1">
        <v>870000</v>
      </c>
      <c r="E501" s="1"/>
    </row>
    <row r="502" spans="1:5" x14ac:dyDescent="0.3">
      <c r="A502" t="s">
        <v>226</v>
      </c>
      <c r="B502" t="s">
        <v>197</v>
      </c>
      <c r="C502" t="s">
        <v>1991</v>
      </c>
      <c r="D502" s="1">
        <v>860000</v>
      </c>
      <c r="E502" s="1"/>
    </row>
    <row r="503" spans="1:5" x14ac:dyDescent="0.3">
      <c r="A503" t="s">
        <v>248</v>
      </c>
      <c r="B503" t="s">
        <v>188</v>
      </c>
      <c r="C503" t="s">
        <v>1991</v>
      </c>
      <c r="D503" s="1">
        <v>850000</v>
      </c>
      <c r="E503" s="1"/>
    </row>
    <row r="504" spans="1:5" x14ac:dyDescent="0.3">
      <c r="A504" t="s">
        <v>562</v>
      </c>
      <c r="B504" t="s">
        <v>206</v>
      </c>
      <c r="C504" t="s">
        <v>2</v>
      </c>
      <c r="D504" s="1">
        <v>850000</v>
      </c>
      <c r="E504" s="1"/>
    </row>
    <row r="505" spans="1:5" x14ac:dyDescent="0.3">
      <c r="A505" t="s">
        <v>563</v>
      </c>
      <c r="B505" t="s">
        <v>193</v>
      </c>
      <c r="C505" t="s">
        <v>1991</v>
      </c>
      <c r="D505" s="1">
        <v>850000</v>
      </c>
      <c r="E505" s="1"/>
    </row>
    <row r="506" spans="1:5" x14ac:dyDescent="0.3">
      <c r="A506" t="s">
        <v>564</v>
      </c>
      <c r="B506" t="s">
        <v>199</v>
      </c>
      <c r="C506" t="s">
        <v>1991</v>
      </c>
      <c r="D506" s="1">
        <v>820000</v>
      </c>
      <c r="E506" s="1"/>
    </row>
    <row r="507" spans="1:5" x14ac:dyDescent="0.3">
      <c r="A507" t="s">
        <v>253</v>
      </c>
      <c r="B507" t="s">
        <v>187</v>
      </c>
      <c r="C507" t="s">
        <v>1991</v>
      </c>
      <c r="D507" s="1">
        <v>805000</v>
      </c>
      <c r="E507" s="1"/>
    </row>
    <row r="508" spans="1:5" x14ac:dyDescent="0.3">
      <c r="A508" t="s">
        <v>565</v>
      </c>
      <c r="B508" t="s">
        <v>205</v>
      </c>
      <c r="C508" t="s">
        <v>1991</v>
      </c>
      <c r="D508" s="1">
        <v>800000</v>
      </c>
      <c r="E508" s="1"/>
    </row>
    <row r="509" spans="1:5" x14ac:dyDescent="0.3">
      <c r="A509" t="s">
        <v>566</v>
      </c>
      <c r="B509" t="s">
        <v>199</v>
      </c>
      <c r="C509" t="s">
        <v>1991</v>
      </c>
      <c r="D509" s="1">
        <v>800000</v>
      </c>
      <c r="E509" s="1"/>
    </row>
    <row r="510" spans="1:5" x14ac:dyDescent="0.3">
      <c r="A510" t="s">
        <v>567</v>
      </c>
      <c r="B510" t="s">
        <v>210</v>
      </c>
      <c r="C510" t="s">
        <v>916</v>
      </c>
      <c r="D510" s="1">
        <v>782000</v>
      </c>
      <c r="E510" s="1"/>
    </row>
    <row r="511" spans="1:5" x14ac:dyDescent="0.3">
      <c r="A511" t="s">
        <v>317</v>
      </c>
      <c r="B511" t="s">
        <v>144</v>
      </c>
      <c r="C511" t="s">
        <v>916</v>
      </c>
      <c r="D511" s="1">
        <v>775000</v>
      </c>
      <c r="E511" s="1"/>
    </row>
    <row r="512" spans="1:5" x14ac:dyDescent="0.3">
      <c r="A512" t="s">
        <v>137</v>
      </c>
      <c r="B512" t="s">
        <v>210</v>
      </c>
      <c r="C512" t="s">
        <v>916</v>
      </c>
      <c r="D512" s="1">
        <v>750000</v>
      </c>
      <c r="E512" s="1"/>
    </row>
    <row r="513" spans="1:5" x14ac:dyDescent="0.3">
      <c r="A513" t="s">
        <v>430</v>
      </c>
      <c r="B513" t="s">
        <v>199</v>
      </c>
      <c r="C513" t="s">
        <v>6</v>
      </c>
      <c r="D513" s="1">
        <v>750000</v>
      </c>
      <c r="E513" s="1"/>
    </row>
    <row r="514" spans="1:5" x14ac:dyDescent="0.3">
      <c r="A514" t="s">
        <v>568</v>
      </c>
      <c r="B514" t="s">
        <v>154</v>
      </c>
      <c r="C514" t="s">
        <v>1991</v>
      </c>
      <c r="D514" s="1">
        <v>720000</v>
      </c>
      <c r="E514" s="1"/>
    </row>
    <row r="515" spans="1:5" x14ac:dyDescent="0.3">
      <c r="A515" t="s">
        <v>569</v>
      </c>
      <c r="B515" t="s">
        <v>197</v>
      </c>
      <c r="C515" t="s">
        <v>1991</v>
      </c>
      <c r="D515" s="1">
        <v>690000</v>
      </c>
      <c r="E515" s="1"/>
    </row>
    <row r="516" spans="1:5" x14ac:dyDescent="0.3">
      <c r="A516" t="s">
        <v>570</v>
      </c>
      <c r="B516" t="s">
        <v>195</v>
      </c>
      <c r="C516" t="s">
        <v>6</v>
      </c>
      <c r="D516" s="1">
        <v>657000</v>
      </c>
      <c r="E516" s="1"/>
    </row>
    <row r="517" spans="1:5" x14ac:dyDescent="0.3">
      <c r="A517" t="s">
        <v>571</v>
      </c>
      <c r="B517" t="s">
        <v>145</v>
      </c>
      <c r="C517" t="s">
        <v>4</v>
      </c>
      <c r="D517" s="1">
        <v>650000</v>
      </c>
      <c r="E517" s="1"/>
    </row>
    <row r="518" spans="1:5" x14ac:dyDescent="0.3">
      <c r="A518" t="s">
        <v>572</v>
      </c>
      <c r="B518" t="s">
        <v>201</v>
      </c>
      <c r="C518" t="s">
        <v>0</v>
      </c>
      <c r="D518" s="1">
        <v>650000</v>
      </c>
      <c r="E518" s="1"/>
    </row>
    <row r="519" spans="1:5" x14ac:dyDescent="0.3">
      <c r="A519" t="s">
        <v>573</v>
      </c>
      <c r="B519" t="s">
        <v>209</v>
      </c>
      <c r="C519" t="s">
        <v>1991</v>
      </c>
      <c r="D519" s="1">
        <v>650000</v>
      </c>
      <c r="E519" s="1"/>
    </row>
    <row r="520" spans="1:5" x14ac:dyDescent="0.3">
      <c r="A520" t="s">
        <v>574</v>
      </c>
      <c r="B520" t="s">
        <v>207</v>
      </c>
      <c r="C520" t="s">
        <v>1991</v>
      </c>
      <c r="D520" s="1">
        <v>650000</v>
      </c>
      <c r="E520" s="1"/>
    </row>
    <row r="521" spans="1:5" x14ac:dyDescent="0.3">
      <c r="A521" t="s">
        <v>575</v>
      </c>
      <c r="B521" t="s">
        <v>210</v>
      </c>
      <c r="C521" t="s">
        <v>1991</v>
      </c>
      <c r="D521" s="1">
        <v>650000</v>
      </c>
      <c r="E521" s="1"/>
    </row>
    <row r="522" spans="1:5" x14ac:dyDescent="0.3">
      <c r="A522" t="s">
        <v>576</v>
      </c>
      <c r="B522" t="s">
        <v>197</v>
      </c>
      <c r="C522" t="s">
        <v>916</v>
      </c>
      <c r="D522" s="1">
        <v>645000</v>
      </c>
      <c r="E522" s="1"/>
    </row>
    <row r="523" spans="1:5" x14ac:dyDescent="0.3">
      <c r="A523" t="s">
        <v>471</v>
      </c>
      <c r="B523" t="s">
        <v>190</v>
      </c>
      <c r="C523" t="s">
        <v>1991</v>
      </c>
      <c r="D523" s="1">
        <v>630000</v>
      </c>
      <c r="E523" s="1"/>
    </row>
    <row r="524" spans="1:5" x14ac:dyDescent="0.3">
      <c r="A524" t="s">
        <v>577</v>
      </c>
      <c r="B524" t="s">
        <v>198</v>
      </c>
      <c r="C524" t="s">
        <v>3</v>
      </c>
      <c r="D524" s="1">
        <v>623200</v>
      </c>
      <c r="E524" s="1"/>
    </row>
    <row r="525" spans="1:5" x14ac:dyDescent="0.3">
      <c r="A525" t="s">
        <v>578</v>
      </c>
      <c r="B525" t="s">
        <v>187</v>
      </c>
      <c r="C525" t="s">
        <v>916</v>
      </c>
      <c r="D525" s="1">
        <v>622300</v>
      </c>
      <c r="E525" s="1"/>
    </row>
    <row r="526" spans="1:5" x14ac:dyDescent="0.3">
      <c r="A526" t="s">
        <v>579</v>
      </c>
      <c r="B526" t="s">
        <v>187</v>
      </c>
      <c r="C526" t="s">
        <v>0</v>
      </c>
      <c r="D526" s="1">
        <v>621900</v>
      </c>
      <c r="E526" s="1"/>
    </row>
    <row r="527" spans="1:5" x14ac:dyDescent="0.3">
      <c r="A527" t="s">
        <v>580</v>
      </c>
      <c r="B527" t="s">
        <v>188</v>
      </c>
      <c r="C527" t="s">
        <v>916</v>
      </c>
      <c r="D527" s="1">
        <v>620500</v>
      </c>
      <c r="E527" s="1"/>
    </row>
    <row r="528" spans="1:5" x14ac:dyDescent="0.3">
      <c r="A528" t="s">
        <v>581</v>
      </c>
      <c r="B528" t="s">
        <v>187</v>
      </c>
      <c r="C528" t="s">
        <v>4</v>
      </c>
      <c r="D528" s="1">
        <v>620400</v>
      </c>
      <c r="E528" s="1"/>
    </row>
    <row r="529" spans="1:5" x14ac:dyDescent="0.3">
      <c r="A529" t="s">
        <v>582</v>
      </c>
      <c r="B529" t="s">
        <v>187</v>
      </c>
      <c r="C529" t="s">
        <v>3</v>
      </c>
      <c r="D529" s="1">
        <v>615500</v>
      </c>
      <c r="E529" s="1"/>
    </row>
    <row r="530" spans="1:5" x14ac:dyDescent="0.3">
      <c r="A530" t="s">
        <v>583</v>
      </c>
      <c r="B530" t="s">
        <v>195</v>
      </c>
      <c r="C530" t="s">
        <v>1991</v>
      </c>
      <c r="D530" s="1">
        <v>611250</v>
      </c>
      <c r="E530" s="1"/>
    </row>
    <row r="531" spans="1:5" x14ac:dyDescent="0.3">
      <c r="A531" t="s">
        <v>584</v>
      </c>
      <c r="B531" t="s">
        <v>199</v>
      </c>
      <c r="C531" t="s">
        <v>1991</v>
      </c>
      <c r="D531" s="1">
        <v>610000</v>
      </c>
      <c r="E531" s="1"/>
    </row>
    <row r="532" spans="1:5" x14ac:dyDescent="0.3">
      <c r="A532" t="s">
        <v>585</v>
      </c>
      <c r="B532" t="s">
        <v>200</v>
      </c>
      <c r="C532" t="s">
        <v>1991</v>
      </c>
      <c r="D532" s="1">
        <v>610000</v>
      </c>
      <c r="E532" s="1"/>
    </row>
    <row r="533" spans="1:5" x14ac:dyDescent="0.3">
      <c r="A533" t="s">
        <v>586</v>
      </c>
      <c r="B533" t="s">
        <v>208</v>
      </c>
      <c r="C533" t="s">
        <v>916</v>
      </c>
      <c r="D533" s="1">
        <v>605094</v>
      </c>
      <c r="E533" s="1"/>
    </row>
    <row r="534" spans="1:5" x14ac:dyDescent="0.3">
      <c r="A534" t="s">
        <v>587</v>
      </c>
      <c r="B534" t="s">
        <v>190</v>
      </c>
      <c r="C534" t="s">
        <v>3</v>
      </c>
      <c r="D534" s="1">
        <v>605000</v>
      </c>
      <c r="E534" s="1"/>
    </row>
    <row r="535" spans="1:5" x14ac:dyDescent="0.3">
      <c r="A535" t="s">
        <v>588</v>
      </c>
      <c r="B535" t="s">
        <v>188</v>
      </c>
      <c r="C535" t="s">
        <v>1991</v>
      </c>
      <c r="D535" s="1">
        <v>605000</v>
      </c>
      <c r="E535" s="1"/>
    </row>
    <row r="536" spans="1:5" x14ac:dyDescent="0.3">
      <c r="A536" t="s">
        <v>589</v>
      </c>
      <c r="B536" t="s">
        <v>187</v>
      </c>
      <c r="C536" t="s">
        <v>1991</v>
      </c>
      <c r="D536" s="1">
        <v>604975</v>
      </c>
      <c r="E536" s="1"/>
    </row>
    <row r="537" spans="1:5" x14ac:dyDescent="0.3">
      <c r="A537" t="s">
        <v>590</v>
      </c>
      <c r="B537" t="s">
        <v>195</v>
      </c>
      <c r="C537" t="s">
        <v>916</v>
      </c>
      <c r="D537" s="1">
        <v>604500</v>
      </c>
      <c r="E537" s="1"/>
    </row>
    <row r="538" spans="1:5" x14ac:dyDescent="0.3">
      <c r="A538" t="s">
        <v>591</v>
      </c>
      <c r="B538" t="s">
        <v>195</v>
      </c>
      <c r="C538" t="s">
        <v>4</v>
      </c>
      <c r="D538" s="1">
        <v>604500</v>
      </c>
      <c r="E538" s="1"/>
    </row>
    <row r="539" spans="1:5" x14ac:dyDescent="0.3">
      <c r="A539" t="s">
        <v>592</v>
      </c>
      <c r="B539" t="s">
        <v>207</v>
      </c>
      <c r="C539" t="s">
        <v>916</v>
      </c>
      <c r="D539" s="1">
        <v>602500</v>
      </c>
      <c r="E539" s="1"/>
    </row>
    <row r="540" spans="1:5" x14ac:dyDescent="0.3">
      <c r="A540" t="s">
        <v>593</v>
      </c>
      <c r="B540" t="s">
        <v>207</v>
      </c>
      <c r="C540" t="s">
        <v>0</v>
      </c>
      <c r="D540" s="1">
        <v>602500</v>
      </c>
      <c r="E540" s="1"/>
    </row>
    <row r="541" spans="1:5" x14ac:dyDescent="0.3">
      <c r="A541" t="s">
        <v>594</v>
      </c>
      <c r="B541" t="s">
        <v>162</v>
      </c>
      <c r="C541" t="s">
        <v>4</v>
      </c>
      <c r="D541" s="1">
        <v>600000</v>
      </c>
      <c r="E541" s="1"/>
    </row>
    <row r="542" spans="1:5" x14ac:dyDescent="0.3">
      <c r="A542" t="s">
        <v>595</v>
      </c>
      <c r="B542" t="s">
        <v>192</v>
      </c>
      <c r="C542" t="s">
        <v>916</v>
      </c>
      <c r="D542" s="1">
        <v>600000</v>
      </c>
      <c r="E542" s="1"/>
    </row>
    <row r="543" spans="1:5" x14ac:dyDescent="0.3">
      <c r="A543" t="s">
        <v>596</v>
      </c>
      <c r="B543" t="s">
        <v>203</v>
      </c>
      <c r="C543" t="s">
        <v>1991</v>
      </c>
      <c r="D543" s="1">
        <v>599200</v>
      </c>
      <c r="E543" s="1"/>
    </row>
    <row r="544" spans="1:5" x14ac:dyDescent="0.3">
      <c r="A544" t="s">
        <v>597</v>
      </c>
      <c r="B544" t="s">
        <v>203</v>
      </c>
      <c r="C544" t="s">
        <v>0</v>
      </c>
      <c r="D544" s="1">
        <v>599000</v>
      </c>
      <c r="E544" s="1"/>
    </row>
    <row r="545" spans="1:5" x14ac:dyDescent="0.3">
      <c r="A545" t="s">
        <v>598</v>
      </c>
      <c r="B545" t="s">
        <v>195</v>
      </c>
      <c r="C545" t="s">
        <v>1991</v>
      </c>
      <c r="D545" s="1">
        <v>594000</v>
      </c>
      <c r="E545" s="1"/>
    </row>
    <row r="546" spans="1:5" x14ac:dyDescent="0.3">
      <c r="A546" t="s">
        <v>599</v>
      </c>
      <c r="B546" t="s">
        <v>207</v>
      </c>
      <c r="C546" t="s">
        <v>916</v>
      </c>
      <c r="D546" s="1">
        <v>587500</v>
      </c>
      <c r="E546" s="1"/>
    </row>
    <row r="547" spans="1:5" x14ac:dyDescent="0.3">
      <c r="A547" t="s">
        <v>600</v>
      </c>
      <c r="B547" t="s">
        <v>190</v>
      </c>
      <c r="C547" t="s">
        <v>2</v>
      </c>
      <c r="D547" s="1">
        <v>585000</v>
      </c>
      <c r="E547" s="1"/>
    </row>
    <row r="548" spans="1:5" x14ac:dyDescent="0.3">
      <c r="A548" t="s">
        <v>601</v>
      </c>
      <c r="B548" t="s">
        <v>207</v>
      </c>
      <c r="C548" t="s">
        <v>916</v>
      </c>
      <c r="D548" s="1">
        <v>585000</v>
      </c>
      <c r="E548" s="1"/>
    </row>
    <row r="549" spans="1:5" x14ac:dyDescent="0.3">
      <c r="A549" t="s">
        <v>602</v>
      </c>
      <c r="B549" t="s">
        <v>195</v>
      </c>
      <c r="C549" t="s">
        <v>916</v>
      </c>
      <c r="D549" s="1">
        <v>584500</v>
      </c>
      <c r="E549" s="1"/>
    </row>
    <row r="550" spans="1:5" x14ac:dyDescent="0.3">
      <c r="A550" t="s">
        <v>603</v>
      </c>
      <c r="B550" t="s">
        <v>192</v>
      </c>
      <c r="C550" t="s">
        <v>1991</v>
      </c>
      <c r="D550" s="1">
        <v>582500</v>
      </c>
      <c r="E550" s="1"/>
    </row>
    <row r="551" spans="1:5" x14ac:dyDescent="0.3">
      <c r="A551" t="s">
        <v>604</v>
      </c>
      <c r="B551" t="s">
        <v>187</v>
      </c>
      <c r="C551" t="s">
        <v>2</v>
      </c>
      <c r="D551" s="1">
        <v>582000</v>
      </c>
      <c r="E551" s="1"/>
    </row>
    <row r="552" spans="1:5" x14ac:dyDescent="0.3">
      <c r="A552" t="s">
        <v>230</v>
      </c>
      <c r="B552" t="s">
        <v>193</v>
      </c>
      <c r="C552" t="s">
        <v>1991</v>
      </c>
      <c r="D552" s="1">
        <v>581900</v>
      </c>
      <c r="E552" s="1"/>
    </row>
    <row r="553" spans="1:5" x14ac:dyDescent="0.3">
      <c r="A553" t="s">
        <v>605</v>
      </c>
      <c r="B553" t="s">
        <v>188</v>
      </c>
      <c r="C553" t="s">
        <v>1991</v>
      </c>
      <c r="D553" s="1">
        <v>581500</v>
      </c>
      <c r="E553" s="1"/>
    </row>
    <row r="554" spans="1:5" x14ac:dyDescent="0.3">
      <c r="A554" t="s">
        <v>606</v>
      </c>
      <c r="B554" t="s">
        <v>187</v>
      </c>
      <c r="C554" t="s">
        <v>1991</v>
      </c>
      <c r="D554" s="1">
        <v>580450</v>
      </c>
      <c r="E554" s="1"/>
    </row>
    <row r="555" spans="1:5" x14ac:dyDescent="0.3">
      <c r="A555" t="s">
        <v>607</v>
      </c>
      <c r="B555" t="s">
        <v>207</v>
      </c>
      <c r="C555" t="s">
        <v>916</v>
      </c>
      <c r="D555" s="1">
        <v>580000</v>
      </c>
      <c r="E555" s="1"/>
    </row>
    <row r="556" spans="1:5" x14ac:dyDescent="0.3">
      <c r="A556" t="s">
        <v>608</v>
      </c>
      <c r="B556" t="s">
        <v>209</v>
      </c>
      <c r="C556" t="s">
        <v>4</v>
      </c>
      <c r="D556" s="1">
        <v>580000</v>
      </c>
      <c r="E556" s="1"/>
    </row>
    <row r="557" spans="1:5" x14ac:dyDescent="0.3">
      <c r="A557" t="s">
        <v>609</v>
      </c>
      <c r="B557" t="s">
        <v>197</v>
      </c>
      <c r="C557" t="s">
        <v>916</v>
      </c>
      <c r="D557" s="1">
        <v>580000</v>
      </c>
      <c r="E557" s="1"/>
    </row>
    <row r="558" spans="1:5" x14ac:dyDescent="0.3">
      <c r="A558" t="s">
        <v>610</v>
      </c>
      <c r="B558" t="s">
        <v>193</v>
      </c>
      <c r="C558" t="s">
        <v>1991</v>
      </c>
      <c r="D558" s="1">
        <v>579200</v>
      </c>
      <c r="E558" s="1"/>
    </row>
    <row r="559" spans="1:5" x14ac:dyDescent="0.3">
      <c r="A559" t="s">
        <v>611</v>
      </c>
      <c r="B559" t="s">
        <v>197</v>
      </c>
      <c r="C559" t="s">
        <v>1991</v>
      </c>
      <c r="D559" s="1">
        <v>577500</v>
      </c>
      <c r="E559" s="1"/>
    </row>
    <row r="560" spans="1:5" x14ac:dyDescent="0.3">
      <c r="A560" t="s">
        <v>612</v>
      </c>
      <c r="B560" t="s">
        <v>177</v>
      </c>
      <c r="C560" t="s">
        <v>3</v>
      </c>
      <c r="D560" s="1">
        <v>577200</v>
      </c>
      <c r="E560" s="1"/>
    </row>
    <row r="561" spans="1:5" x14ac:dyDescent="0.3">
      <c r="A561" t="s">
        <v>613</v>
      </c>
      <c r="B561" t="s">
        <v>208</v>
      </c>
      <c r="C561" t="s">
        <v>1991</v>
      </c>
      <c r="D561" s="1">
        <v>577000</v>
      </c>
      <c r="E561" s="1"/>
    </row>
    <row r="562" spans="1:5" x14ac:dyDescent="0.3">
      <c r="A562" t="s">
        <v>614</v>
      </c>
      <c r="B562" t="s">
        <v>191</v>
      </c>
      <c r="C562" t="s">
        <v>1991</v>
      </c>
      <c r="D562" s="1">
        <v>575500</v>
      </c>
      <c r="E562" s="1"/>
    </row>
    <row r="563" spans="1:5" x14ac:dyDescent="0.3">
      <c r="A563" t="s">
        <v>615</v>
      </c>
      <c r="B563" t="s">
        <v>201</v>
      </c>
      <c r="C563" t="s">
        <v>1991</v>
      </c>
      <c r="D563" s="1">
        <v>575200</v>
      </c>
      <c r="E563" s="1"/>
    </row>
    <row r="564" spans="1:5" x14ac:dyDescent="0.3">
      <c r="A564" t="s">
        <v>251</v>
      </c>
      <c r="B564" t="s">
        <v>199</v>
      </c>
      <c r="C564" t="s">
        <v>3</v>
      </c>
      <c r="D564" s="1">
        <v>575000</v>
      </c>
      <c r="E564" s="1"/>
    </row>
    <row r="565" spans="1:5" x14ac:dyDescent="0.3">
      <c r="A565" t="s">
        <v>259</v>
      </c>
      <c r="B565" t="s">
        <v>199</v>
      </c>
      <c r="C565" t="s">
        <v>4</v>
      </c>
      <c r="D565" s="1">
        <v>575000</v>
      </c>
      <c r="E565" s="1"/>
    </row>
    <row r="566" spans="1:5" x14ac:dyDescent="0.3">
      <c r="A566" t="s">
        <v>260</v>
      </c>
      <c r="B566" t="s">
        <v>190</v>
      </c>
      <c r="C566" t="s">
        <v>916</v>
      </c>
      <c r="D566" s="1">
        <v>575000</v>
      </c>
      <c r="E566" s="1"/>
    </row>
    <row r="567" spans="1:5" x14ac:dyDescent="0.3">
      <c r="A567" t="s">
        <v>616</v>
      </c>
      <c r="B567" t="s">
        <v>207</v>
      </c>
      <c r="C567" t="s">
        <v>3</v>
      </c>
      <c r="D567" s="1">
        <v>575000</v>
      </c>
      <c r="E567" s="1"/>
    </row>
    <row r="568" spans="1:5" x14ac:dyDescent="0.3">
      <c r="A568" t="s">
        <v>617</v>
      </c>
      <c r="B568" t="s">
        <v>202</v>
      </c>
      <c r="C568" t="s">
        <v>1991</v>
      </c>
      <c r="D568" s="1">
        <v>575000</v>
      </c>
      <c r="E568" s="1"/>
    </row>
    <row r="569" spans="1:5" x14ac:dyDescent="0.3">
      <c r="A569" t="s">
        <v>618</v>
      </c>
      <c r="B569" t="s">
        <v>199</v>
      </c>
      <c r="C569" t="s">
        <v>916</v>
      </c>
      <c r="D569" s="1">
        <v>575000</v>
      </c>
      <c r="E569" s="1"/>
    </row>
    <row r="570" spans="1:5" x14ac:dyDescent="0.3">
      <c r="A570" t="s">
        <v>619</v>
      </c>
      <c r="B570" t="s">
        <v>199</v>
      </c>
      <c r="C570" t="s">
        <v>1991</v>
      </c>
      <c r="D570" s="1">
        <v>575000</v>
      </c>
      <c r="E570" s="1"/>
    </row>
    <row r="571" spans="1:5" x14ac:dyDescent="0.3">
      <c r="A571" t="s">
        <v>620</v>
      </c>
      <c r="B571" t="s">
        <v>171</v>
      </c>
      <c r="C571" t="s">
        <v>1991</v>
      </c>
      <c r="D571" s="1">
        <v>574700</v>
      </c>
      <c r="E571" s="1"/>
    </row>
    <row r="572" spans="1:5" x14ac:dyDescent="0.3">
      <c r="A572" t="s">
        <v>325</v>
      </c>
      <c r="B572" t="s">
        <v>204</v>
      </c>
      <c r="C572" t="s">
        <v>1991</v>
      </c>
      <c r="D572" s="1">
        <v>574000</v>
      </c>
      <c r="E572" s="1"/>
    </row>
    <row r="573" spans="1:5" x14ac:dyDescent="0.3">
      <c r="A573" t="s">
        <v>621</v>
      </c>
      <c r="B573" t="s">
        <v>204</v>
      </c>
      <c r="C573" t="s">
        <v>1991</v>
      </c>
      <c r="D573" s="1">
        <v>573500</v>
      </c>
      <c r="E573" s="1"/>
    </row>
    <row r="574" spans="1:5" x14ac:dyDescent="0.3">
      <c r="A574" t="s">
        <v>622</v>
      </c>
      <c r="B574" t="s">
        <v>204</v>
      </c>
      <c r="C574" t="s">
        <v>0</v>
      </c>
      <c r="D574" s="1">
        <v>573500</v>
      </c>
      <c r="E574" s="1"/>
    </row>
    <row r="575" spans="1:5" x14ac:dyDescent="0.3">
      <c r="A575" t="s">
        <v>623</v>
      </c>
      <c r="B575" t="s">
        <v>192</v>
      </c>
      <c r="C575" t="s">
        <v>1991</v>
      </c>
      <c r="D575" s="1">
        <v>573000</v>
      </c>
      <c r="E575" s="1"/>
    </row>
    <row r="576" spans="1:5" x14ac:dyDescent="0.3">
      <c r="A576" t="s">
        <v>624</v>
      </c>
      <c r="B576" t="s">
        <v>191</v>
      </c>
      <c r="C576" t="s">
        <v>2</v>
      </c>
      <c r="D576" s="1">
        <v>572500</v>
      </c>
      <c r="E576" s="1"/>
    </row>
    <row r="577" spans="1:5" x14ac:dyDescent="0.3">
      <c r="A577" t="s">
        <v>625</v>
      </c>
      <c r="B577" t="s">
        <v>206</v>
      </c>
      <c r="C577" t="s">
        <v>916</v>
      </c>
      <c r="D577" s="1">
        <v>572400</v>
      </c>
      <c r="E577" s="1"/>
    </row>
    <row r="578" spans="1:5" x14ac:dyDescent="0.3">
      <c r="A578" t="s">
        <v>626</v>
      </c>
      <c r="B578" t="s">
        <v>206</v>
      </c>
      <c r="C578" t="s">
        <v>1991</v>
      </c>
      <c r="D578" s="1">
        <v>572000</v>
      </c>
      <c r="E578" s="1"/>
    </row>
    <row r="579" spans="1:5" x14ac:dyDescent="0.3">
      <c r="A579" t="s">
        <v>627</v>
      </c>
      <c r="B579" t="s">
        <v>191</v>
      </c>
      <c r="C579" t="s">
        <v>916</v>
      </c>
      <c r="D579" s="1">
        <v>571000</v>
      </c>
      <c r="E579" s="1"/>
    </row>
    <row r="580" spans="1:5" x14ac:dyDescent="0.3">
      <c r="A580" t="s">
        <v>628</v>
      </c>
      <c r="B580" t="s">
        <v>191</v>
      </c>
      <c r="C580" t="s">
        <v>1991</v>
      </c>
      <c r="D580" s="1">
        <v>571000</v>
      </c>
      <c r="E580" s="1"/>
    </row>
    <row r="581" spans="1:5" x14ac:dyDescent="0.3">
      <c r="A581" t="s">
        <v>629</v>
      </c>
      <c r="B581" t="s">
        <v>191</v>
      </c>
      <c r="C581" t="s">
        <v>1991</v>
      </c>
      <c r="D581" s="1">
        <v>571000</v>
      </c>
      <c r="E581" s="1"/>
    </row>
    <row r="582" spans="1:5" x14ac:dyDescent="0.3">
      <c r="A582" t="s">
        <v>630</v>
      </c>
      <c r="B582" t="s">
        <v>187</v>
      </c>
      <c r="C582" t="s">
        <v>1991</v>
      </c>
      <c r="D582" s="1">
        <v>570800</v>
      </c>
      <c r="E582" s="1"/>
    </row>
    <row r="583" spans="1:5" x14ac:dyDescent="0.3">
      <c r="A583" t="s">
        <v>631</v>
      </c>
      <c r="B583" t="s">
        <v>210</v>
      </c>
      <c r="C583" t="s">
        <v>1991</v>
      </c>
      <c r="D583" s="1">
        <v>570800</v>
      </c>
      <c r="E583" s="1"/>
    </row>
    <row r="584" spans="1:5" x14ac:dyDescent="0.3">
      <c r="A584" t="s">
        <v>289</v>
      </c>
      <c r="B584" t="s">
        <v>195</v>
      </c>
      <c r="C584" t="s">
        <v>1991</v>
      </c>
      <c r="D584" s="1">
        <v>570750</v>
      </c>
      <c r="E584" s="1"/>
    </row>
    <row r="585" spans="1:5" x14ac:dyDescent="0.3">
      <c r="A585" t="s">
        <v>632</v>
      </c>
      <c r="B585" t="s">
        <v>191</v>
      </c>
      <c r="C585" t="s">
        <v>1991</v>
      </c>
      <c r="D585" s="1">
        <v>570500</v>
      </c>
      <c r="E585" s="1"/>
    </row>
    <row r="586" spans="1:5" x14ac:dyDescent="0.3">
      <c r="A586" t="s">
        <v>633</v>
      </c>
      <c r="B586" t="s">
        <v>191</v>
      </c>
      <c r="C586" t="s">
        <v>1991</v>
      </c>
      <c r="D586" s="1">
        <v>570500</v>
      </c>
      <c r="E586" s="1"/>
    </row>
    <row r="587" spans="1:5" x14ac:dyDescent="0.3">
      <c r="A587" t="s">
        <v>634</v>
      </c>
      <c r="B587" t="s">
        <v>145</v>
      </c>
      <c r="C587" t="s">
        <v>916</v>
      </c>
      <c r="D587" s="1">
        <v>570100</v>
      </c>
      <c r="E587" s="1"/>
    </row>
    <row r="588" spans="1:5" x14ac:dyDescent="0.3">
      <c r="A588" t="s">
        <v>635</v>
      </c>
      <c r="B588" t="s">
        <v>195</v>
      </c>
      <c r="C588" t="s">
        <v>916</v>
      </c>
      <c r="D588" s="1">
        <v>570000</v>
      </c>
      <c r="E588" s="1"/>
    </row>
    <row r="589" spans="1:5" x14ac:dyDescent="0.3">
      <c r="A589" t="s">
        <v>636</v>
      </c>
      <c r="B589" t="s">
        <v>207</v>
      </c>
      <c r="C589" t="s">
        <v>1991</v>
      </c>
      <c r="D589" s="1">
        <v>570000</v>
      </c>
      <c r="E589" s="1"/>
    </row>
    <row r="590" spans="1:5" x14ac:dyDescent="0.3">
      <c r="A590" t="s">
        <v>637</v>
      </c>
      <c r="B590" t="s">
        <v>197</v>
      </c>
      <c r="C590" t="s">
        <v>3</v>
      </c>
      <c r="D590" s="1">
        <v>570000</v>
      </c>
      <c r="E590" s="1"/>
    </row>
    <row r="591" spans="1:5" x14ac:dyDescent="0.3">
      <c r="A591" t="s">
        <v>638</v>
      </c>
      <c r="B591" t="s">
        <v>196</v>
      </c>
      <c r="C591" t="s">
        <v>16</v>
      </c>
      <c r="D591" s="1">
        <v>570000</v>
      </c>
      <c r="E591" s="1"/>
    </row>
    <row r="592" spans="1:5" x14ac:dyDescent="0.3">
      <c r="A592" t="s">
        <v>639</v>
      </c>
      <c r="B592" t="s">
        <v>145</v>
      </c>
      <c r="C592" t="s">
        <v>0</v>
      </c>
      <c r="D592" s="1">
        <v>569600</v>
      </c>
      <c r="E592" s="1"/>
    </row>
    <row r="593" spans="1:5" x14ac:dyDescent="0.3">
      <c r="A593" t="s">
        <v>640</v>
      </c>
      <c r="B593" t="s">
        <v>191</v>
      </c>
      <c r="C593" t="s">
        <v>1991</v>
      </c>
      <c r="D593" s="1">
        <v>569500</v>
      </c>
      <c r="E593" s="1"/>
    </row>
    <row r="594" spans="1:5" x14ac:dyDescent="0.3">
      <c r="A594" t="s">
        <v>641</v>
      </c>
      <c r="B594" t="s">
        <v>204</v>
      </c>
      <c r="C594" t="s">
        <v>6</v>
      </c>
      <c r="D594" s="1">
        <v>569500</v>
      </c>
      <c r="E594" s="1"/>
    </row>
    <row r="595" spans="1:5" x14ac:dyDescent="0.3">
      <c r="A595" t="s">
        <v>417</v>
      </c>
      <c r="B595" t="s">
        <v>204</v>
      </c>
      <c r="C595" t="s">
        <v>916</v>
      </c>
      <c r="D595" s="1">
        <v>568500</v>
      </c>
      <c r="E595" s="1"/>
    </row>
    <row r="596" spans="1:5" x14ac:dyDescent="0.3">
      <c r="A596" t="s">
        <v>642</v>
      </c>
      <c r="B596" t="s">
        <v>162</v>
      </c>
      <c r="C596" t="s">
        <v>1991</v>
      </c>
      <c r="D596" s="1">
        <v>568450</v>
      </c>
      <c r="E596" s="1"/>
    </row>
    <row r="597" spans="1:5" x14ac:dyDescent="0.3">
      <c r="A597" t="s">
        <v>643</v>
      </c>
      <c r="B597" t="s">
        <v>192</v>
      </c>
      <c r="C597" t="s">
        <v>1991</v>
      </c>
      <c r="D597" s="1">
        <v>568000</v>
      </c>
      <c r="E597" s="1"/>
    </row>
    <row r="598" spans="1:5" x14ac:dyDescent="0.3">
      <c r="A598" t="s">
        <v>644</v>
      </c>
      <c r="B598" t="s">
        <v>177</v>
      </c>
      <c r="C598" t="s">
        <v>1991</v>
      </c>
      <c r="D598" s="1">
        <v>567900</v>
      </c>
      <c r="E598" s="1"/>
    </row>
    <row r="599" spans="1:5" x14ac:dyDescent="0.3">
      <c r="A599" t="s">
        <v>645</v>
      </c>
      <c r="B599" t="s">
        <v>203</v>
      </c>
      <c r="C599" t="s">
        <v>1991</v>
      </c>
      <c r="D599" s="1">
        <v>567700</v>
      </c>
      <c r="E599" s="1"/>
    </row>
    <row r="600" spans="1:5" x14ac:dyDescent="0.3">
      <c r="A600" t="s">
        <v>646</v>
      </c>
      <c r="B600" t="s">
        <v>206</v>
      </c>
      <c r="C600" t="s">
        <v>0</v>
      </c>
      <c r="D600" s="1">
        <v>567400</v>
      </c>
      <c r="E600" s="1"/>
    </row>
    <row r="601" spans="1:5" x14ac:dyDescent="0.3">
      <c r="A601" t="s">
        <v>647</v>
      </c>
      <c r="B601" t="s">
        <v>191</v>
      </c>
      <c r="C601" t="s">
        <v>1991</v>
      </c>
      <c r="D601" s="1">
        <v>567000</v>
      </c>
      <c r="E601" s="1"/>
    </row>
    <row r="602" spans="1:5" x14ac:dyDescent="0.3">
      <c r="A602" t="s">
        <v>648</v>
      </c>
      <c r="B602" t="s">
        <v>209</v>
      </c>
      <c r="C602" t="s">
        <v>1991</v>
      </c>
      <c r="D602" s="1">
        <v>566800</v>
      </c>
      <c r="E602" s="1"/>
    </row>
    <row r="603" spans="1:5" x14ac:dyDescent="0.3">
      <c r="A603" t="s">
        <v>649</v>
      </c>
      <c r="B603" t="s">
        <v>194</v>
      </c>
      <c r="C603" t="s">
        <v>1991</v>
      </c>
      <c r="D603" s="1">
        <v>566500</v>
      </c>
      <c r="E603" s="1"/>
    </row>
    <row r="604" spans="1:5" x14ac:dyDescent="0.3">
      <c r="A604" t="s">
        <v>650</v>
      </c>
      <c r="B604" t="s">
        <v>145</v>
      </c>
      <c r="C604" t="s">
        <v>1991</v>
      </c>
      <c r="D604" s="1">
        <v>565900</v>
      </c>
      <c r="E604" s="1"/>
    </row>
    <row r="605" spans="1:5" x14ac:dyDescent="0.3">
      <c r="A605" t="s">
        <v>651</v>
      </c>
      <c r="B605" t="s">
        <v>199</v>
      </c>
      <c r="C605" t="s">
        <v>3</v>
      </c>
      <c r="D605" s="1">
        <v>565000</v>
      </c>
      <c r="E605" s="1"/>
    </row>
    <row r="606" spans="1:5" x14ac:dyDescent="0.3">
      <c r="A606" t="s">
        <v>652</v>
      </c>
      <c r="B606" t="s">
        <v>177</v>
      </c>
      <c r="C606" t="s">
        <v>1991</v>
      </c>
      <c r="D606" s="1">
        <v>565000</v>
      </c>
      <c r="E606" s="1"/>
    </row>
    <row r="607" spans="1:5" x14ac:dyDescent="0.3">
      <c r="A607" t="s">
        <v>345</v>
      </c>
      <c r="B607" t="s">
        <v>199</v>
      </c>
      <c r="C607" t="s">
        <v>1991</v>
      </c>
      <c r="D607" s="1">
        <v>565000</v>
      </c>
      <c r="E607" s="1"/>
    </row>
    <row r="608" spans="1:5" x14ac:dyDescent="0.3">
      <c r="A608" t="s">
        <v>653</v>
      </c>
      <c r="B608" t="s">
        <v>199</v>
      </c>
      <c r="C608" t="s">
        <v>916</v>
      </c>
      <c r="D608" s="1">
        <v>565000</v>
      </c>
      <c r="E608" s="1"/>
    </row>
    <row r="609" spans="1:5" x14ac:dyDescent="0.3">
      <c r="A609" t="s">
        <v>654</v>
      </c>
      <c r="B609" t="s">
        <v>207</v>
      </c>
      <c r="C609" t="s">
        <v>1991</v>
      </c>
      <c r="D609" s="1">
        <v>565000</v>
      </c>
      <c r="E609" s="1"/>
    </row>
    <row r="610" spans="1:5" x14ac:dyDescent="0.3">
      <c r="A610" t="s">
        <v>655</v>
      </c>
      <c r="B610" t="s">
        <v>189</v>
      </c>
      <c r="C610" t="s">
        <v>1991</v>
      </c>
      <c r="D610" s="1">
        <v>565000</v>
      </c>
      <c r="E610" s="1"/>
    </row>
    <row r="611" spans="1:5" x14ac:dyDescent="0.3">
      <c r="A611" t="s">
        <v>656</v>
      </c>
      <c r="B611" t="s">
        <v>196</v>
      </c>
      <c r="C611" t="s">
        <v>0</v>
      </c>
      <c r="D611" s="1">
        <v>565000</v>
      </c>
      <c r="E611" s="1"/>
    </row>
    <row r="612" spans="1:5" x14ac:dyDescent="0.3">
      <c r="A612" t="s">
        <v>657</v>
      </c>
      <c r="B612" t="s">
        <v>198</v>
      </c>
      <c r="C612" t="s">
        <v>916</v>
      </c>
      <c r="D612" s="1">
        <v>564800</v>
      </c>
      <c r="E612" s="1"/>
    </row>
    <row r="613" spans="1:5" x14ac:dyDescent="0.3">
      <c r="A613" t="s">
        <v>658</v>
      </c>
      <c r="B613" t="s">
        <v>188</v>
      </c>
      <c r="C613" t="s">
        <v>0</v>
      </c>
      <c r="D613" s="1">
        <v>564500</v>
      </c>
      <c r="E613" s="1"/>
    </row>
    <row r="614" spans="1:5" x14ac:dyDescent="0.3">
      <c r="A614" t="s">
        <v>659</v>
      </c>
      <c r="B614" t="s">
        <v>208</v>
      </c>
      <c r="C614" t="s">
        <v>1991</v>
      </c>
      <c r="D614" s="1">
        <v>564000</v>
      </c>
      <c r="E614" s="1"/>
    </row>
    <row r="615" spans="1:5" x14ac:dyDescent="0.3">
      <c r="A615" t="s">
        <v>660</v>
      </c>
      <c r="B615" t="s">
        <v>162</v>
      </c>
      <c r="C615" t="s">
        <v>916</v>
      </c>
      <c r="D615" s="1">
        <v>563560</v>
      </c>
      <c r="E615" s="1"/>
    </row>
    <row r="616" spans="1:5" x14ac:dyDescent="0.3">
      <c r="A616" t="s">
        <v>661</v>
      </c>
      <c r="B616" t="s">
        <v>188</v>
      </c>
      <c r="C616" t="s">
        <v>4</v>
      </c>
      <c r="D616" s="1">
        <v>563500</v>
      </c>
      <c r="E616" s="1"/>
    </row>
    <row r="617" spans="1:5" x14ac:dyDescent="0.3">
      <c r="A617" t="s">
        <v>662</v>
      </c>
      <c r="B617" t="s">
        <v>208</v>
      </c>
      <c r="C617" t="s">
        <v>1991</v>
      </c>
      <c r="D617" s="1">
        <v>562375</v>
      </c>
      <c r="E617" s="1"/>
    </row>
    <row r="618" spans="1:5" x14ac:dyDescent="0.3">
      <c r="A618" t="s">
        <v>663</v>
      </c>
      <c r="B618" t="s">
        <v>201</v>
      </c>
      <c r="C618" t="s">
        <v>1991</v>
      </c>
      <c r="D618" s="1">
        <v>562000</v>
      </c>
      <c r="E618" s="1"/>
    </row>
    <row r="619" spans="1:5" x14ac:dyDescent="0.3">
      <c r="A619" t="s">
        <v>664</v>
      </c>
      <c r="B619" t="s">
        <v>204</v>
      </c>
      <c r="C619" t="s">
        <v>916</v>
      </c>
      <c r="D619" s="1">
        <v>561900</v>
      </c>
      <c r="E619" s="1"/>
    </row>
    <row r="620" spans="1:5" x14ac:dyDescent="0.3">
      <c r="A620" t="s">
        <v>665</v>
      </c>
      <c r="B620" t="s">
        <v>171</v>
      </c>
      <c r="C620" t="s">
        <v>1991</v>
      </c>
      <c r="D620" s="1">
        <v>561600</v>
      </c>
      <c r="E620" s="1"/>
    </row>
    <row r="621" spans="1:5" x14ac:dyDescent="0.3">
      <c r="A621" t="s">
        <v>666</v>
      </c>
      <c r="B621" t="s">
        <v>162</v>
      </c>
      <c r="C621" t="s">
        <v>916</v>
      </c>
      <c r="D621" s="1">
        <v>561500</v>
      </c>
      <c r="E621" s="1"/>
    </row>
    <row r="622" spans="1:5" x14ac:dyDescent="0.3">
      <c r="A622" t="s">
        <v>667</v>
      </c>
      <c r="B622" t="s">
        <v>193</v>
      </c>
      <c r="C622" t="s">
        <v>3</v>
      </c>
      <c r="D622" s="1">
        <v>561500</v>
      </c>
      <c r="E622" s="1"/>
    </row>
    <row r="623" spans="1:5" x14ac:dyDescent="0.3">
      <c r="A623" t="s">
        <v>668</v>
      </c>
      <c r="B623" t="s">
        <v>189</v>
      </c>
      <c r="C623" t="s">
        <v>916</v>
      </c>
      <c r="D623" s="1">
        <v>561500</v>
      </c>
      <c r="E623" s="1"/>
    </row>
    <row r="624" spans="1:5" x14ac:dyDescent="0.3">
      <c r="A624" t="s">
        <v>669</v>
      </c>
      <c r="B624" t="s">
        <v>198</v>
      </c>
      <c r="C624" t="s">
        <v>1991</v>
      </c>
      <c r="D624" s="1">
        <v>561500</v>
      </c>
      <c r="E624" s="1"/>
    </row>
    <row r="625" spans="1:5" x14ac:dyDescent="0.3">
      <c r="A625" t="s">
        <v>274</v>
      </c>
      <c r="B625" t="s">
        <v>201</v>
      </c>
      <c r="C625" t="s">
        <v>1991</v>
      </c>
      <c r="D625" s="1">
        <v>561400</v>
      </c>
      <c r="E625" s="1"/>
    </row>
    <row r="626" spans="1:5" x14ac:dyDescent="0.3">
      <c r="A626" t="s">
        <v>670</v>
      </c>
      <c r="B626" t="s">
        <v>192</v>
      </c>
      <c r="C626" t="s">
        <v>916</v>
      </c>
      <c r="D626" s="1">
        <v>561000</v>
      </c>
      <c r="E626" s="1"/>
    </row>
    <row r="627" spans="1:5" x14ac:dyDescent="0.3">
      <c r="A627" t="s">
        <v>671</v>
      </c>
      <c r="B627" t="s">
        <v>145</v>
      </c>
      <c r="C627" t="s">
        <v>916</v>
      </c>
      <c r="D627" s="1">
        <v>560400</v>
      </c>
      <c r="E627" s="1"/>
    </row>
    <row r="628" spans="1:5" x14ac:dyDescent="0.3">
      <c r="A628" t="s">
        <v>672</v>
      </c>
      <c r="B628" t="s">
        <v>201</v>
      </c>
      <c r="C628" t="s">
        <v>916</v>
      </c>
      <c r="D628" s="1">
        <v>560400</v>
      </c>
      <c r="E628" s="1"/>
    </row>
    <row r="629" spans="1:5" x14ac:dyDescent="0.3">
      <c r="A629" t="s">
        <v>673</v>
      </c>
      <c r="B629" t="s">
        <v>177</v>
      </c>
      <c r="C629" t="s">
        <v>1991</v>
      </c>
      <c r="D629" s="1">
        <v>560300</v>
      </c>
      <c r="E629" s="1"/>
    </row>
    <row r="630" spans="1:5" x14ac:dyDescent="0.3">
      <c r="A630" t="s">
        <v>674</v>
      </c>
      <c r="B630" t="s">
        <v>210</v>
      </c>
      <c r="C630" t="s">
        <v>916</v>
      </c>
      <c r="D630" s="1">
        <v>560200</v>
      </c>
      <c r="E630" s="1"/>
    </row>
    <row r="631" spans="1:5" x14ac:dyDescent="0.3">
      <c r="A631" t="s">
        <v>675</v>
      </c>
      <c r="B631" t="s">
        <v>206</v>
      </c>
      <c r="C631" t="s">
        <v>4</v>
      </c>
      <c r="D631" s="1">
        <v>560100</v>
      </c>
      <c r="E631" s="1"/>
    </row>
    <row r="632" spans="1:5" x14ac:dyDescent="0.3">
      <c r="A632" t="s">
        <v>676</v>
      </c>
      <c r="B632" t="s">
        <v>192</v>
      </c>
      <c r="C632" t="s">
        <v>1991</v>
      </c>
      <c r="D632" s="1">
        <v>560000</v>
      </c>
      <c r="E632" s="1"/>
    </row>
    <row r="633" spans="1:5" x14ac:dyDescent="0.3">
      <c r="A633" t="s">
        <v>677</v>
      </c>
      <c r="B633" t="s">
        <v>162</v>
      </c>
      <c r="C633" t="s">
        <v>2</v>
      </c>
      <c r="D633" s="1">
        <v>560000</v>
      </c>
      <c r="E633" s="1"/>
    </row>
    <row r="634" spans="1:5" x14ac:dyDescent="0.3">
      <c r="A634" t="s">
        <v>678</v>
      </c>
      <c r="B634" t="s">
        <v>189</v>
      </c>
      <c r="C634" t="s">
        <v>6</v>
      </c>
      <c r="D634" s="1">
        <v>560000</v>
      </c>
      <c r="E634" s="1"/>
    </row>
    <row r="635" spans="1:5" x14ac:dyDescent="0.3">
      <c r="A635" t="s">
        <v>679</v>
      </c>
      <c r="B635" t="s">
        <v>196</v>
      </c>
      <c r="C635" t="s">
        <v>4</v>
      </c>
      <c r="D635" s="1">
        <v>560000</v>
      </c>
      <c r="E635" s="1"/>
    </row>
    <row r="636" spans="1:5" x14ac:dyDescent="0.3">
      <c r="A636" t="s">
        <v>680</v>
      </c>
      <c r="B636" t="s">
        <v>196</v>
      </c>
      <c r="C636" t="s">
        <v>4</v>
      </c>
      <c r="D636" s="1">
        <v>560000</v>
      </c>
      <c r="E636" s="1"/>
    </row>
    <row r="637" spans="1:5" x14ac:dyDescent="0.3">
      <c r="A637" t="s">
        <v>681</v>
      </c>
      <c r="B637" t="s">
        <v>202</v>
      </c>
      <c r="C637" t="s">
        <v>0</v>
      </c>
      <c r="D637" s="1">
        <v>560000</v>
      </c>
      <c r="E637" s="1"/>
    </row>
    <row r="638" spans="1:5" x14ac:dyDescent="0.3">
      <c r="A638" t="s">
        <v>682</v>
      </c>
      <c r="B638" t="s">
        <v>206</v>
      </c>
      <c r="C638" t="s">
        <v>3</v>
      </c>
      <c r="D638" s="1">
        <v>559600</v>
      </c>
      <c r="E638" s="1"/>
    </row>
    <row r="639" spans="1:5" x14ac:dyDescent="0.3">
      <c r="A639" t="s">
        <v>683</v>
      </c>
      <c r="B639" t="s">
        <v>187</v>
      </c>
      <c r="C639" t="s">
        <v>916</v>
      </c>
      <c r="D639" s="1">
        <v>559200</v>
      </c>
      <c r="E639" s="1"/>
    </row>
    <row r="640" spans="1:5" x14ac:dyDescent="0.3">
      <c r="A640" t="s">
        <v>684</v>
      </c>
      <c r="B640" t="s">
        <v>210</v>
      </c>
      <c r="C640" t="s">
        <v>2</v>
      </c>
      <c r="D640" s="1">
        <v>559200</v>
      </c>
      <c r="E640" s="1"/>
    </row>
    <row r="641" spans="1:5" x14ac:dyDescent="0.3">
      <c r="A641" t="s">
        <v>685</v>
      </c>
      <c r="B641" t="s">
        <v>191</v>
      </c>
      <c r="C641" t="s">
        <v>4</v>
      </c>
      <c r="D641" s="1">
        <v>559000</v>
      </c>
      <c r="E641" s="1"/>
    </row>
    <row r="642" spans="1:5" x14ac:dyDescent="0.3">
      <c r="A642" t="s">
        <v>686</v>
      </c>
      <c r="B642" t="s">
        <v>205</v>
      </c>
      <c r="C642" t="s">
        <v>2</v>
      </c>
      <c r="D642" s="1">
        <v>559000</v>
      </c>
      <c r="E642" s="1"/>
    </row>
    <row r="643" spans="1:5" x14ac:dyDescent="0.3">
      <c r="A643" t="s">
        <v>687</v>
      </c>
      <c r="B643" t="s">
        <v>192</v>
      </c>
      <c r="C643" t="s">
        <v>1991</v>
      </c>
      <c r="D643" s="1">
        <v>559000</v>
      </c>
      <c r="E643" s="1"/>
    </row>
    <row r="644" spans="1:5" x14ac:dyDescent="0.3">
      <c r="A644" t="s">
        <v>688</v>
      </c>
      <c r="B644" t="s">
        <v>206</v>
      </c>
      <c r="C644" t="s">
        <v>1991</v>
      </c>
      <c r="D644" s="1">
        <v>558900</v>
      </c>
      <c r="E644" s="1"/>
    </row>
    <row r="645" spans="1:5" x14ac:dyDescent="0.3">
      <c r="A645" t="s">
        <v>689</v>
      </c>
      <c r="B645" t="s">
        <v>187</v>
      </c>
      <c r="C645" t="s">
        <v>2</v>
      </c>
      <c r="D645" s="1">
        <v>558600</v>
      </c>
      <c r="E645" s="1"/>
    </row>
    <row r="646" spans="1:5" x14ac:dyDescent="0.3">
      <c r="A646" t="s">
        <v>690</v>
      </c>
      <c r="B646" t="s">
        <v>198</v>
      </c>
      <c r="C646" t="s">
        <v>1991</v>
      </c>
      <c r="D646" s="1">
        <v>558500</v>
      </c>
      <c r="E646" s="1"/>
    </row>
    <row r="647" spans="1:5" x14ac:dyDescent="0.3">
      <c r="A647" t="s">
        <v>691</v>
      </c>
      <c r="B647" t="s">
        <v>171</v>
      </c>
      <c r="C647" t="s">
        <v>4</v>
      </c>
      <c r="D647" s="1">
        <v>558400</v>
      </c>
      <c r="E647" s="1"/>
    </row>
    <row r="648" spans="1:5" x14ac:dyDescent="0.3">
      <c r="A648" t="s">
        <v>391</v>
      </c>
      <c r="B648" t="s">
        <v>154</v>
      </c>
      <c r="C648" t="s">
        <v>1991</v>
      </c>
      <c r="D648" s="1">
        <v>558400</v>
      </c>
      <c r="E648" s="1"/>
    </row>
    <row r="649" spans="1:5" x14ac:dyDescent="0.3">
      <c r="A649" t="s">
        <v>692</v>
      </c>
      <c r="B649" t="s">
        <v>154</v>
      </c>
      <c r="C649" t="s">
        <v>1991</v>
      </c>
      <c r="D649" s="1">
        <v>558200</v>
      </c>
      <c r="E649" s="1"/>
    </row>
    <row r="650" spans="1:5" x14ac:dyDescent="0.3">
      <c r="A650" t="s">
        <v>693</v>
      </c>
      <c r="B650" t="s">
        <v>210</v>
      </c>
      <c r="C650" t="s">
        <v>916</v>
      </c>
      <c r="D650" s="1">
        <v>558100</v>
      </c>
      <c r="E650" s="1"/>
    </row>
    <row r="651" spans="1:5" x14ac:dyDescent="0.3">
      <c r="A651" t="s">
        <v>420</v>
      </c>
      <c r="B651" t="s">
        <v>208</v>
      </c>
      <c r="C651" t="s">
        <v>1991</v>
      </c>
      <c r="D651" s="1">
        <v>558025</v>
      </c>
      <c r="E651" s="1"/>
    </row>
    <row r="652" spans="1:5" x14ac:dyDescent="0.3">
      <c r="A652" t="s">
        <v>694</v>
      </c>
      <c r="B652" t="s">
        <v>196</v>
      </c>
      <c r="C652" t="s">
        <v>1991</v>
      </c>
      <c r="D652" s="1">
        <v>558000</v>
      </c>
      <c r="E652" s="1"/>
    </row>
    <row r="653" spans="1:5" x14ac:dyDescent="0.3">
      <c r="A653" t="s">
        <v>332</v>
      </c>
      <c r="B653" t="s">
        <v>193</v>
      </c>
      <c r="C653" t="s">
        <v>4</v>
      </c>
      <c r="D653" s="1">
        <v>558000</v>
      </c>
      <c r="E653" s="1"/>
    </row>
    <row r="654" spans="1:5" x14ac:dyDescent="0.3">
      <c r="A654" t="s">
        <v>695</v>
      </c>
      <c r="B654" t="s">
        <v>189</v>
      </c>
      <c r="C654" t="s">
        <v>1991</v>
      </c>
      <c r="D654" s="1">
        <v>558000</v>
      </c>
      <c r="E654" s="1"/>
    </row>
    <row r="655" spans="1:5" x14ac:dyDescent="0.3">
      <c r="A655" t="s">
        <v>696</v>
      </c>
      <c r="B655" t="s">
        <v>196</v>
      </c>
      <c r="C655" t="s">
        <v>1991</v>
      </c>
      <c r="D655" s="1">
        <v>558000</v>
      </c>
      <c r="E655" s="1"/>
    </row>
    <row r="656" spans="1:5" x14ac:dyDescent="0.3">
      <c r="A656" t="s">
        <v>697</v>
      </c>
      <c r="B656" t="s">
        <v>177</v>
      </c>
      <c r="C656" t="s">
        <v>6</v>
      </c>
      <c r="D656" s="1">
        <v>557900</v>
      </c>
      <c r="E656" s="1"/>
    </row>
    <row r="657" spans="1:5" x14ac:dyDescent="0.3">
      <c r="A657" t="s">
        <v>698</v>
      </c>
      <c r="B657" t="s">
        <v>191</v>
      </c>
      <c r="C657" t="s">
        <v>1991</v>
      </c>
      <c r="D657" s="1">
        <v>557500</v>
      </c>
      <c r="E657" s="1"/>
    </row>
    <row r="658" spans="1:5" x14ac:dyDescent="0.3">
      <c r="A658" t="s">
        <v>699</v>
      </c>
      <c r="B658" t="s">
        <v>197</v>
      </c>
      <c r="C658" t="s">
        <v>1991</v>
      </c>
      <c r="D658" s="1">
        <v>557500</v>
      </c>
      <c r="E658" s="1"/>
    </row>
    <row r="659" spans="1:5" x14ac:dyDescent="0.3">
      <c r="A659" t="s">
        <v>700</v>
      </c>
      <c r="B659" t="s">
        <v>208</v>
      </c>
      <c r="C659" t="s">
        <v>4</v>
      </c>
      <c r="D659" s="1">
        <v>557471</v>
      </c>
      <c r="E659" s="1"/>
    </row>
    <row r="660" spans="1:5" x14ac:dyDescent="0.3">
      <c r="A660" t="s">
        <v>701</v>
      </c>
      <c r="B660" t="s">
        <v>206</v>
      </c>
      <c r="C660" t="s">
        <v>2</v>
      </c>
      <c r="D660" s="1">
        <v>557200</v>
      </c>
      <c r="E660" s="1"/>
    </row>
    <row r="661" spans="1:5" x14ac:dyDescent="0.3">
      <c r="A661" t="s">
        <v>702</v>
      </c>
      <c r="B661" t="s">
        <v>203</v>
      </c>
      <c r="C661" t="s">
        <v>4</v>
      </c>
      <c r="D661" s="1">
        <v>557100</v>
      </c>
      <c r="E661" s="1"/>
    </row>
    <row r="662" spans="1:5" x14ac:dyDescent="0.3">
      <c r="A662" t="s">
        <v>703</v>
      </c>
      <c r="B662" t="s">
        <v>177</v>
      </c>
      <c r="C662" t="s">
        <v>1991</v>
      </c>
      <c r="D662" s="1">
        <v>557000</v>
      </c>
      <c r="E662" s="1"/>
    </row>
    <row r="663" spans="1:5" x14ac:dyDescent="0.3">
      <c r="A663" t="s">
        <v>704</v>
      </c>
      <c r="B663" t="s">
        <v>191</v>
      </c>
      <c r="C663" t="s">
        <v>1991</v>
      </c>
      <c r="D663" s="1">
        <v>557000</v>
      </c>
      <c r="E663" s="1"/>
    </row>
    <row r="664" spans="1:5" x14ac:dyDescent="0.3">
      <c r="A664" t="s">
        <v>705</v>
      </c>
      <c r="B664" t="s">
        <v>209</v>
      </c>
      <c r="C664" t="s">
        <v>916</v>
      </c>
      <c r="D664" s="1">
        <v>556900</v>
      </c>
      <c r="E664" s="1"/>
    </row>
    <row r="665" spans="1:5" x14ac:dyDescent="0.3">
      <c r="A665" t="s">
        <v>706</v>
      </c>
      <c r="B665" t="s">
        <v>206</v>
      </c>
      <c r="C665" t="s">
        <v>1991</v>
      </c>
      <c r="D665" s="1">
        <v>556500</v>
      </c>
      <c r="E665" s="1"/>
    </row>
    <row r="666" spans="1:5" x14ac:dyDescent="0.3">
      <c r="A666" t="s">
        <v>707</v>
      </c>
      <c r="B666" t="s">
        <v>191</v>
      </c>
      <c r="C666" t="s">
        <v>1991</v>
      </c>
      <c r="D666" s="1">
        <v>556500</v>
      </c>
      <c r="E666" s="1"/>
    </row>
    <row r="667" spans="1:5" x14ac:dyDescent="0.3">
      <c r="A667" t="s">
        <v>708</v>
      </c>
      <c r="B667" t="s">
        <v>206</v>
      </c>
      <c r="C667" t="s">
        <v>1991</v>
      </c>
      <c r="D667" s="1">
        <v>556500</v>
      </c>
      <c r="E667" s="1"/>
    </row>
    <row r="668" spans="1:5" x14ac:dyDescent="0.3">
      <c r="A668" t="s">
        <v>709</v>
      </c>
      <c r="B668" t="s">
        <v>194</v>
      </c>
      <c r="C668" t="s">
        <v>916</v>
      </c>
      <c r="D668" s="1">
        <v>556500</v>
      </c>
      <c r="E668" s="1"/>
    </row>
    <row r="669" spans="1:5" x14ac:dyDescent="0.3">
      <c r="A669" t="s">
        <v>710</v>
      </c>
      <c r="B669" t="s">
        <v>191</v>
      </c>
      <c r="C669" t="s">
        <v>1991</v>
      </c>
      <c r="D669" s="1">
        <v>556500</v>
      </c>
      <c r="E669" s="1"/>
    </row>
    <row r="670" spans="1:5" x14ac:dyDescent="0.3">
      <c r="A670" t="s">
        <v>711</v>
      </c>
      <c r="B670" t="s">
        <v>203</v>
      </c>
      <c r="C670" t="s">
        <v>1991</v>
      </c>
      <c r="D670" s="1">
        <v>556400</v>
      </c>
      <c r="E670" s="1"/>
    </row>
    <row r="671" spans="1:5" x14ac:dyDescent="0.3">
      <c r="A671" t="s">
        <v>343</v>
      </c>
      <c r="B671" t="s">
        <v>209</v>
      </c>
      <c r="C671" t="s">
        <v>916</v>
      </c>
      <c r="D671" s="1">
        <v>556200</v>
      </c>
      <c r="E671" s="1"/>
    </row>
    <row r="672" spans="1:5" x14ac:dyDescent="0.3">
      <c r="A672" t="s">
        <v>712</v>
      </c>
      <c r="B672" t="s">
        <v>194</v>
      </c>
      <c r="C672" t="s">
        <v>1991</v>
      </c>
      <c r="D672" s="1">
        <v>556000</v>
      </c>
      <c r="E672" s="1"/>
    </row>
    <row r="673" spans="1:5" x14ac:dyDescent="0.3">
      <c r="A673" t="s">
        <v>713</v>
      </c>
      <c r="B673" t="s">
        <v>208</v>
      </c>
      <c r="C673" t="s">
        <v>916</v>
      </c>
      <c r="D673" s="1">
        <v>555968</v>
      </c>
      <c r="E673" s="1"/>
    </row>
    <row r="674" spans="1:5" x14ac:dyDescent="0.3">
      <c r="A674" t="s">
        <v>714</v>
      </c>
      <c r="B674" t="s">
        <v>162</v>
      </c>
      <c r="C674" t="s">
        <v>1991</v>
      </c>
      <c r="D674" s="1">
        <v>555950</v>
      </c>
      <c r="E674" s="1"/>
    </row>
    <row r="675" spans="1:5" x14ac:dyDescent="0.3">
      <c r="A675" t="s">
        <v>715</v>
      </c>
      <c r="B675" t="s">
        <v>209</v>
      </c>
      <c r="C675" t="s">
        <v>1991</v>
      </c>
      <c r="D675" s="1">
        <v>555700</v>
      </c>
      <c r="E675" s="1"/>
    </row>
    <row r="676" spans="1:5" x14ac:dyDescent="0.3">
      <c r="A676" t="s">
        <v>716</v>
      </c>
      <c r="B676" t="s">
        <v>209</v>
      </c>
      <c r="C676" t="s">
        <v>1991</v>
      </c>
      <c r="D676" s="1">
        <v>555600</v>
      </c>
      <c r="E676" s="1"/>
    </row>
    <row r="677" spans="1:5" x14ac:dyDescent="0.3">
      <c r="A677" t="s">
        <v>717</v>
      </c>
      <c r="B677" t="s">
        <v>177</v>
      </c>
      <c r="C677" t="s">
        <v>1991</v>
      </c>
      <c r="D677" s="1">
        <v>555300</v>
      </c>
      <c r="E677" s="1"/>
    </row>
    <row r="678" spans="1:5" x14ac:dyDescent="0.3">
      <c r="A678" t="s">
        <v>718</v>
      </c>
      <c r="B678" t="s">
        <v>199</v>
      </c>
      <c r="C678" t="s">
        <v>1991</v>
      </c>
      <c r="D678" s="1">
        <v>555000</v>
      </c>
      <c r="E678" s="1"/>
    </row>
    <row r="679" spans="1:5" x14ac:dyDescent="0.3">
      <c r="A679" t="s">
        <v>719</v>
      </c>
      <c r="B679" t="s">
        <v>190</v>
      </c>
      <c r="C679" t="s">
        <v>4</v>
      </c>
      <c r="D679" s="1">
        <v>555000</v>
      </c>
      <c r="E679" s="1"/>
    </row>
    <row r="680" spans="1:5" x14ac:dyDescent="0.3">
      <c r="A680" t="s">
        <v>720</v>
      </c>
      <c r="B680" t="s">
        <v>154</v>
      </c>
      <c r="C680" t="s">
        <v>1991</v>
      </c>
      <c r="D680" s="1">
        <v>555000</v>
      </c>
      <c r="E680" s="1"/>
    </row>
    <row r="681" spans="1:5" x14ac:dyDescent="0.3">
      <c r="A681" t="s">
        <v>721</v>
      </c>
      <c r="B681" t="s">
        <v>202</v>
      </c>
      <c r="C681" t="s">
        <v>1991</v>
      </c>
      <c r="D681" s="1">
        <v>555000</v>
      </c>
      <c r="E681" s="1"/>
    </row>
    <row r="682" spans="1:5" x14ac:dyDescent="0.3">
      <c r="A682" t="s">
        <v>722</v>
      </c>
      <c r="B682" t="s">
        <v>199</v>
      </c>
      <c r="C682" t="s">
        <v>0</v>
      </c>
      <c r="D682" s="1">
        <v>555000</v>
      </c>
      <c r="E682" s="1"/>
    </row>
    <row r="683" spans="1:5" x14ac:dyDescent="0.3">
      <c r="A683" t="s">
        <v>723</v>
      </c>
      <c r="B683" t="s">
        <v>200</v>
      </c>
      <c r="C683" t="s">
        <v>1991</v>
      </c>
      <c r="D683" s="1">
        <v>555000</v>
      </c>
      <c r="E683" s="1"/>
    </row>
    <row r="684" spans="1:5" x14ac:dyDescent="0.3">
      <c r="A684" t="s">
        <v>724</v>
      </c>
      <c r="B684" t="s">
        <v>196</v>
      </c>
      <c r="C684" t="s">
        <v>1991</v>
      </c>
      <c r="D684" s="1">
        <v>555000</v>
      </c>
      <c r="E684" s="1"/>
    </row>
    <row r="685" spans="1:5" x14ac:dyDescent="0.3">
      <c r="A685" t="s">
        <v>725</v>
      </c>
      <c r="B685" t="s">
        <v>197</v>
      </c>
      <c r="C685" t="s">
        <v>1991</v>
      </c>
      <c r="D685" s="1">
        <v>555000</v>
      </c>
      <c r="E685" s="1"/>
    </row>
    <row r="686" spans="1:5" x14ac:dyDescent="0.3">
      <c r="A686" t="s">
        <v>726</v>
      </c>
      <c r="B686" t="s">
        <v>199</v>
      </c>
      <c r="C686" t="s">
        <v>1991</v>
      </c>
      <c r="D686" s="1">
        <v>555000</v>
      </c>
      <c r="E686" s="1"/>
    </row>
    <row r="687" spans="1:5" x14ac:dyDescent="0.3">
      <c r="A687" t="s">
        <v>727</v>
      </c>
      <c r="B687" t="s">
        <v>199</v>
      </c>
      <c r="C687" t="s">
        <v>6</v>
      </c>
      <c r="D687" s="1">
        <v>555000</v>
      </c>
      <c r="E687" s="1"/>
    </row>
    <row r="688" spans="1:5" x14ac:dyDescent="0.3">
      <c r="A688" t="s">
        <v>728</v>
      </c>
      <c r="B688" t="s">
        <v>208</v>
      </c>
      <c r="C688" t="s">
        <v>0</v>
      </c>
      <c r="D688" s="1">
        <v>555000</v>
      </c>
      <c r="E688" s="1"/>
    </row>
    <row r="689" spans="1:5" x14ac:dyDescent="0.3">
      <c r="A689" t="s">
        <v>729</v>
      </c>
      <c r="B689" t="s">
        <v>196</v>
      </c>
      <c r="C689" t="s">
        <v>1991</v>
      </c>
      <c r="D689" s="1">
        <v>555000</v>
      </c>
      <c r="E689" s="1"/>
    </row>
    <row r="690" spans="1:5" x14ac:dyDescent="0.3">
      <c r="A690" t="s">
        <v>730</v>
      </c>
      <c r="B690" t="s">
        <v>190</v>
      </c>
      <c r="C690" t="s">
        <v>1991</v>
      </c>
      <c r="D690" s="1">
        <v>555000</v>
      </c>
      <c r="E690" s="1"/>
    </row>
    <row r="691" spans="1:5" x14ac:dyDescent="0.3">
      <c r="A691" t="s">
        <v>731</v>
      </c>
      <c r="B691" t="s">
        <v>144</v>
      </c>
      <c r="C691" t="s">
        <v>1991</v>
      </c>
      <c r="D691" s="1">
        <v>555000</v>
      </c>
      <c r="E691" s="1"/>
    </row>
    <row r="692" spans="1:5" x14ac:dyDescent="0.3">
      <c r="A692" t="s">
        <v>732</v>
      </c>
      <c r="B692" t="s">
        <v>144</v>
      </c>
      <c r="C692" t="s">
        <v>1991</v>
      </c>
      <c r="D692" s="1">
        <v>555000</v>
      </c>
      <c r="E692" s="1"/>
    </row>
    <row r="693" spans="1:5" x14ac:dyDescent="0.3">
      <c r="A693" t="s">
        <v>733</v>
      </c>
      <c r="B693" t="s">
        <v>190</v>
      </c>
      <c r="C693" t="s">
        <v>1991</v>
      </c>
      <c r="D693" s="1">
        <v>555000</v>
      </c>
      <c r="E693" s="1"/>
    </row>
    <row r="694" spans="1:5" x14ac:dyDescent="0.3">
      <c r="A694" t="s">
        <v>734</v>
      </c>
      <c r="B694" t="s">
        <v>200</v>
      </c>
      <c r="C694" t="s">
        <v>1991</v>
      </c>
      <c r="D694" s="1">
        <v>555000</v>
      </c>
      <c r="E694" s="1"/>
    </row>
    <row r="695" spans="1:5" x14ac:dyDescent="0.3">
      <c r="A695" t="s">
        <v>735</v>
      </c>
      <c r="B695" t="s">
        <v>199</v>
      </c>
      <c r="C695" t="s">
        <v>1991</v>
      </c>
      <c r="D695" s="1">
        <v>555000</v>
      </c>
      <c r="E695" s="1"/>
    </row>
    <row r="696" spans="1:5" x14ac:dyDescent="0.3">
      <c r="A696" t="s">
        <v>736</v>
      </c>
      <c r="B696" t="s">
        <v>199</v>
      </c>
      <c r="C696" t="s">
        <v>1991</v>
      </c>
      <c r="D696" s="1">
        <v>555000</v>
      </c>
      <c r="E696" s="1"/>
    </row>
    <row r="697" spans="1:5" x14ac:dyDescent="0.3">
      <c r="A697" t="s">
        <v>737</v>
      </c>
      <c r="B697" t="s">
        <v>177</v>
      </c>
      <c r="C697" t="s">
        <v>1991</v>
      </c>
      <c r="D697" s="1">
        <v>555000</v>
      </c>
      <c r="E697" s="1"/>
    </row>
    <row r="698" spans="1:5" x14ac:dyDescent="0.3">
      <c r="A698" t="s">
        <v>738</v>
      </c>
      <c r="B698" t="s">
        <v>207</v>
      </c>
      <c r="C698" t="s">
        <v>1991</v>
      </c>
      <c r="D698" s="1">
        <v>555000</v>
      </c>
      <c r="E698" s="1"/>
    </row>
    <row r="699" spans="1:5" x14ac:dyDescent="0.3">
      <c r="A699" t="s">
        <v>739</v>
      </c>
      <c r="B699" t="s">
        <v>200</v>
      </c>
      <c r="C699" t="s">
        <v>3</v>
      </c>
      <c r="D699" s="1">
        <v>555000</v>
      </c>
      <c r="E699" s="1"/>
    </row>
    <row r="700" spans="1:5" x14ac:dyDescent="0.3">
      <c r="A700" t="s">
        <v>740</v>
      </c>
      <c r="B700" t="s">
        <v>200</v>
      </c>
      <c r="C700" t="s">
        <v>1991</v>
      </c>
      <c r="D700" s="1">
        <v>555000</v>
      </c>
      <c r="E700" s="1"/>
    </row>
    <row r="701" spans="1:5" x14ac:dyDescent="0.3">
      <c r="A701" t="s">
        <v>741</v>
      </c>
      <c r="B701" t="s">
        <v>196</v>
      </c>
      <c r="C701" t="s">
        <v>6</v>
      </c>
      <c r="D701" s="1">
        <v>555000</v>
      </c>
      <c r="E701" s="1"/>
    </row>
    <row r="702" spans="1:5" x14ac:dyDescent="0.3">
      <c r="A702" t="s">
        <v>742</v>
      </c>
      <c r="B702" t="s">
        <v>201</v>
      </c>
      <c r="C702" t="s">
        <v>1991</v>
      </c>
      <c r="D702" s="1">
        <v>554800</v>
      </c>
      <c r="E702" s="1"/>
    </row>
    <row r="703" spans="1:5" x14ac:dyDescent="0.3">
      <c r="A703" t="s">
        <v>743</v>
      </c>
      <c r="B703" t="s">
        <v>145</v>
      </c>
      <c r="C703" t="s">
        <v>1991</v>
      </c>
      <c r="D703" s="1">
        <v>554600</v>
      </c>
      <c r="E703" s="1"/>
    </row>
    <row r="704" spans="1:5" x14ac:dyDescent="0.3">
      <c r="A704" t="s">
        <v>744</v>
      </c>
      <c r="B704" t="s">
        <v>203</v>
      </c>
      <c r="C704" t="s">
        <v>916</v>
      </c>
      <c r="D704" s="1">
        <v>554400</v>
      </c>
      <c r="E704" s="1"/>
    </row>
    <row r="705" spans="1:5" x14ac:dyDescent="0.3">
      <c r="A705" t="s">
        <v>745</v>
      </c>
      <c r="B705" t="s">
        <v>206</v>
      </c>
      <c r="C705" t="s">
        <v>1991</v>
      </c>
      <c r="D705" s="1">
        <v>554300</v>
      </c>
      <c r="E705" s="1"/>
    </row>
    <row r="706" spans="1:5" x14ac:dyDescent="0.3">
      <c r="A706" t="s">
        <v>746</v>
      </c>
      <c r="B706" t="s">
        <v>204</v>
      </c>
      <c r="C706" t="s">
        <v>1991</v>
      </c>
      <c r="D706" s="1">
        <v>554250</v>
      </c>
      <c r="E706" s="1"/>
    </row>
    <row r="707" spans="1:5" x14ac:dyDescent="0.3">
      <c r="A707" t="s">
        <v>747</v>
      </c>
      <c r="B707" t="s">
        <v>192</v>
      </c>
      <c r="C707" t="s">
        <v>1991</v>
      </c>
      <c r="D707" s="1">
        <v>554000</v>
      </c>
      <c r="E707" s="1"/>
    </row>
    <row r="708" spans="1:5" x14ac:dyDescent="0.3">
      <c r="A708" t="s">
        <v>748</v>
      </c>
      <c r="B708" t="s">
        <v>188</v>
      </c>
      <c r="C708" t="s">
        <v>3</v>
      </c>
      <c r="D708" s="1">
        <v>554000</v>
      </c>
      <c r="E708" s="1"/>
    </row>
    <row r="709" spans="1:5" x14ac:dyDescent="0.3">
      <c r="A709" t="s">
        <v>749</v>
      </c>
      <c r="B709" t="s">
        <v>177</v>
      </c>
      <c r="C709" t="s">
        <v>916</v>
      </c>
      <c r="D709" s="1">
        <v>553900</v>
      </c>
      <c r="E709" s="1"/>
    </row>
    <row r="710" spans="1:5" x14ac:dyDescent="0.3">
      <c r="A710" t="s">
        <v>750</v>
      </c>
      <c r="B710" t="s">
        <v>210</v>
      </c>
      <c r="C710" t="s">
        <v>1991</v>
      </c>
      <c r="D710" s="1">
        <v>553900</v>
      </c>
      <c r="E710" s="1"/>
    </row>
    <row r="711" spans="1:5" x14ac:dyDescent="0.3">
      <c r="A711" t="s">
        <v>751</v>
      </c>
      <c r="B711" t="s">
        <v>187</v>
      </c>
      <c r="C711" t="s">
        <v>1991</v>
      </c>
      <c r="D711" s="1">
        <v>553850</v>
      </c>
      <c r="E711" s="1"/>
    </row>
    <row r="712" spans="1:5" x14ac:dyDescent="0.3">
      <c r="A712" t="s">
        <v>752</v>
      </c>
      <c r="B712" t="s">
        <v>209</v>
      </c>
      <c r="C712" t="s">
        <v>916</v>
      </c>
      <c r="D712" s="1">
        <v>553800</v>
      </c>
      <c r="E712" s="1"/>
    </row>
    <row r="713" spans="1:5" x14ac:dyDescent="0.3">
      <c r="A713" t="s">
        <v>753</v>
      </c>
      <c r="B713" t="s">
        <v>201</v>
      </c>
      <c r="C713" t="s">
        <v>6</v>
      </c>
      <c r="D713" s="1">
        <v>553600</v>
      </c>
      <c r="E713" s="1"/>
    </row>
    <row r="714" spans="1:5" x14ac:dyDescent="0.3">
      <c r="A714" t="s">
        <v>754</v>
      </c>
      <c r="B714" t="s">
        <v>194</v>
      </c>
      <c r="C714" t="s">
        <v>1991</v>
      </c>
      <c r="D714" s="1">
        <v>553500</v>
      </c>
      <c r="E714" s="1"/>
    </row>
    <row r="715" spans="1:5" x14ac:dyDescent="0.3">
      <c r="A715" t="s">
        <v>755</v>
      </c>
      <c r="B715" t="s">
        <v>208</v>
      </c>
      <c r="C715" t="s">
        <v>1991</v>
      </c>
      <c r="D715" s="1">
        <v>553250</v>
      </c>
      <c r="E715" s="1"/>
    </row>
    <row r="716" spans="1:5" x14ac:dyDescent="0.3">
      <c r="A716" t="s">
        <v>756</v>
      </c>
      <c r="B716" t="s">
        <v>209</v>
      </c>
      <c r="C716" t="s">
        <v>4</v>
      </c>
      <c r="D716" s="1">
        <v>553100</v>
      </c>
      <c r="E716" s="1"/>
    </row>
    <row r="717" spans="1:5" x14ac:dyDescent="0.3">
      <c r="A717" t="s">
        <v>757</v>
      </c>
      <c r="B717" t="s">
        <v>154</v>
      </c>
      <c r="C717" t="s">
        <v>916</v>
      </c>
      <c r="D717" s="1">
        <v>553000</v>
      </c>
      <c r="E717" s="1"/>
    </row>
    <row r="718" spans="1:5" x14ac:dyDescent="0.3">
      <c r="A718" t="s">
        <v>399</v>
      </c>
      <c r="B718" t="s">
        <v>194</v>
      </c>
      <c r="C718" t="s">
        <v>1991</v>
      </c>
      <c r="D718" s="1">
        <v>553000</v>
      </c>
      <c r="E718" s="1"/>
    </row>
    <row r="719" spans="1:5" x14ac:dyDescent="0.3">
      <c r="A719" t="s">
        <v>758</v>
      </c>
      <c r="B719" t="s">
        <v>192</v>
      </c>
      <c r="C719" t="s">
        <v>916</v>
      </c>
      <c r="D719" s="1">
        <v>553000</v>
      </c>
      <c r="E719" s="1"/>
    </row>
    <row r="720" spans="1:5" x14ac:dyDescent="0.3">
      <c r="A720" t="s">
        <v>759</v>
      </c>
      <c r="B720" t="s">
        <v>196</v>
      </c>
      <c r="C720" t="s">
        <v>916</v>
      </c>
      <c r="D720" s="1">
        <v>553000</v>
      </c>
      <c r="E720" s="1"/>
    </row>
    <row r="721" spans="1:5" x14ac:dyDescent="0.3">
      <c r="A721" t="s">
        <v>760</v>
      </c>
      <c r="B721" t="s">
        <v>209</v>
      </c>
      <c r="C721" t="s">
        <v>1991</v>
      </c>
      <c r="D721" s="1">
        <v>552800</v>
      </c>
      <c r="E721" s="1"/>
    </row>
    <row r="722" spans="1:5" x14ac:dyDescent="0.3">
      <c r="A722" t="s">
        <v>761</v>
      </c>
      <c r="B722" t="s">
        <v>209</v>
      </c>
      <c r="C722" t="s">
        <v>1991</v>
      </c>
      <c r="D722" s="1">
        <v>552700</v>
      </c>
      <c r="E722" s="1"/>
    </row>
    <row r="723" spans="1:5" x14ac:dyDescent="0.3">
      <c r="A723" t="s">
        <v>762</v>
      </c>
      <c r="B723" t="s">
        <v>189</v>
      </c>
      <c r="C723" t="s">
        <v>1991</v>
      </c>
      <c r="D723" s="1">
        <v>552500</v>
      </c>
      <c r="E723" s="1"/>
    </row>
    <row r="724" spans="1:5" x14ac:dyDescent="0.3">
      <c r="A724" t="s">
        <v>763</v>
      </c>
      <c r="B724" t="s">
        <v>192</v>
      </c>
      <c r="C724" t="s">
        <v>916</v>
      </c>
      <c r="D724" s="1">
        <v>552500</v>
      </c>
      <c r="E724" s="1"/>
    </row>
    <row r="725" spans="1:5" x14ac:dyDescent="0.3">
      <c r="A725" t="s">
        <v>764</v>
      </c>
      <c r="B725" t="s">
        <v>154</v>
      </c>
      <c r="C725" t="s">
        <v>6</v>
      </c>
      <c r="D725" s="1">
        <v>552500</v>
      </c>
      <c r="E725" s="1"/>
    </row>
    <row r="726" spans="1:5" x14ac:dyDescent="0.3">
      <c r="A726" t="s">
        <v>765</v>
      </c>
      <c r="B726" t="s">
        <v>204</v>
      </c>
      <c r="C726" t="s">
        <v>1991</v>
      </c>
      <c r="D726" s="1">
        <v>552450</v>
      </c>
      <c r="E726" s="1"/>
    </row>
    <row r="727" spans="1:5" x14ac:dyDescent="0.3">
      <c r="A727" t="s">
        <v>766</v>
      </c>
      <c r="B727" t="s">
        <v>162</v>
      </c>
      <c r="C727" t="s">
        <v>1991</v>
      </c>
      <c r="D727" s="1">
        <v>552300</v>
      </c>
      <c r="E727" s="1"/>
    </row>
    <row r="728" spans="1:5" x14ac:dyDescent="0.3">
      <c r="A728" t="s">
        <v>767</v>
      </c>
      <c r="B728" t="s">
        <v>196</v>
      </c>
      <c r="C728" t="s">
        <v>916</v>
      </c>
      <c r="D728" s="1">
        <v>552000</v>
      </c>
      <c r="E728" s="1"/>
    </row>
    <row r="729" spans="1:5" x14ac:dyDescent="0.3">
      <c r="A729" t="s">
        <v>768</v>
      </c>
      <c r="B729" t="s">
        <v>188</v>
      </c>
      <c r="C729" t="s">
        <v>1991</v>
      </c>
      <c r="D729" s="1">
        <v>552000</v>
      </c>
      <c r="E729" s="1"/>
    </row>
    <row r="730" spans="1:5" x14ac:dyDescent="0.3">
      <c r="A730" t="s">
        <v>769</v>
      </c>
      <c r="B730" t="s">
        <v>196</v>
      </c>
      <c r="C730" t="s">
        <v>1991</v>
      </c>
      <c r="D730" s="1">
        <v>552000</v>
      </c>
      <c r="E730" s="1"/>
    </row>
    <row r="731" spans="1:5" x14ac:dyDescent="0.3">
      <c r="A731" t="s">
        <v>272</v>
      </c>
      <c r="B731" t="s">
        <v>171</v>
      </c>
      <c r="C731" t="s">
        <v>916</v>
      </c>
      <c r="D731" s="1">
        <v>552000</v>
      </c>
      <c r="E731" s="1"/>
    </row>
    <row r="732" spans="1:5" x14ac:dyDescent="0.3">
      <c r="A732" t="s">
        <v>770</v>
      </c>
      <c r="B732" t="s">
        <v>201</v>
      </c>
      <c r="C732" t="s">
        <v>1991</v>
      </c>
      <c r="D732" s="1">
        <v>552000</v>
      </c>
      <c r="E732" s="1"/>
    </row>
    <row r="733" spans="1:5" x14ac:dyDescent="0.3">
      <c r="A733" t="s">
        <v>771</v>
      </c>
      <c r="B733" t="s">
        <v>177</v>
      </c>
      <c r="C733" t="s">
        <v>1991</v>
      </c>
      <c r="D733" s="1">
        <v>551700</v>
      </c>
      <c r="E733" s="1"/>
    </row>
    <row r="734" spans="1:5" x14ac:dyDescent="0.3">
      <c r="A734" t="s">
        <v>772</v>
      </c>
      <c r="B734" t="s">
        <v>209</v>
      </c>
      <c r="C734" t="s">
        <v>916</v>
      </c>
      <c r="D734" s="1">
        <v>551600</v>
      </c>
      <c r="E734" s="1"/>
    </row>
    <row r="735" spans="1:5" x14ac:dyDescent="0.3">
      <c r="A735" t="s">
        <v>773</v>
      </c>
      <c r="B735" t="s">
        <v>205</v>
      </c>
      <c r="C735" t="s">
        <v>1991</v>
      </c>
      <c r="D735" s="1">
        <v>551500</v>
      </c>
      <c r="E735" s="1"/>
    </row>
    <row r="736" spans="1:5" x14ac:dyDescent="0.3">
      <c r="A736" t="s">
        <v>774</v>
      </c>
      <c r="B736" t="s">
        <v>201</v>
      </c>
      <c r="C736" t="s">
        <v>1991</v>
      </c>
      <c r="D736" s="1">
        <v>551400</v>
      </c>
      <c r="E736" s="1"/>
    </row>
    <row r="737" spans="1:5" x14ac:dyDescent="0.3">
      <c r="A737" t="s">
        <v>775</v>
      </c>
      <c r="B737" t="s">
        <v>201</v>
      </c>
      <c r="C737" t="s">
        <v>4</v>
      </c>
      <c r="D737" s="1">
        <v>551300</v>
      </c>
      <c r="E737" s="1"/>
    </row>
    <row r="738" spans="1:5" x14ac:dyDescent="0.3">
      <c r="A738" t="s">
        <v>776</v>
      </c>
      <c r="B738" t="s">
        <v>187</v>
      </c>
      <c r="C738" t="s">
        <v>916</v>
      </c>
      <c r="D738" s="1">
        <v>551300</v>
      </c>
      <c r="E738" s="1"/>
    </row>
    <row r="739" spans="1:5" x14ac:dyDescent="0.3">
      <c r="A739" t="s">
        <v>777</v>
      </c>
      <c r="B739" t="s">
        <v>198</v>
      </c>
      <c r="C739" t="s">
        <v>916</v>
      </c>
      <c r="D739" s="1">
        <v>551200</v>
      </c>
      <c r="E739" s="1"/>
    </row>
    <row r="740" spans="1:5" x14ac:dyDescent="0.3">
      <c r="A740" t="s">
        <v>778</v>
      </c>
      <c r="B740" t="s">
        <v>205</v>
      </c>
      <c r="C740" t="s">
        <v>1991</v>
      </c>
      <c r="D740" s="1">
        <v>551000</v>
      </c>
      <c r="E740" s="1"/>
    </row>
    <row r="741" spans="1:5" x14ac:dyDescent="0.3">
      <c r="A741" t="s">
        <v>779</v>
      </c>
      <c r="B741" t="s">
        <v>192</v>
      </c>
      <c r="C741" t="s">
        <v>1991</v>
      </c>
      <c r="D741" s="1">
        <v>551000</v>
      </c>
      <c r="E741" s="1"/>
    </row>
    <row r="742" spans="1:5" x14ac:dyDescent="0.3">
      <c r="A742" t="s">
        <v>780</v>
      </c>
      <c r="B742" t="s">
        <v>145</v>
      </c>
      <c r="C742" t="s">
        <v>1991</v>
      </c>
      <c r="D742" s="1">
        <v>550800</v>
      </c>
      <c r="E742" s="1"/>
    </row>
    <row r="743" spans="1:5" x14ac:dyDescent="0.3">
      <c r="A743" t="s">
        <v>781</v>
      </c>
      <c r="B743" t="s">
        <v>206</v>
      </c>
      <c r="C743" t="s">
        <v>4</v>
      </c>
      <c r="D743" s="1">
        <v>550700</v>
      </c>
      <c r="E743" s="1"/>
    </row>
    <row r="744" spans="1:5" x14ac:dyDescent="0.3">
      <c r="A744" t="s">
        <v>782</v>
      </c>
      <c r="B744" t="s">
        <v>201</v>
      </c>
      <c r="C744" t="s">
        <v>1991</v>
      </c>
      <c r="D744" s="1">
        <v>550400</v>
      </c>
      <c r="E744" s="1"/>
    </row>
    <row r="745" spans="1:5" x14ac:dyDescent="0.3">
      <c r="A745" t="s">
        <v>783</v>
      </c>
      <c r="B745" t="s">
        <v>210</v>
      </c>
      <c r="C745" t="s">
        <v>1991</v>
      </c>
      <c r="D745" s="1">
        <v>550300</v>
      </c>
      <c r="E745" s="1"/>
    </row>
    <row r="746" spans="1:5" x14ac:dyDescent="0.3">
      <c r="A746" t="s">
        <v>784</v>
      </c>
      <c r="B746" t="s">
        <v>154</v>
      </c>
      <c r="C746" t="s">
        <v>1991</v>
      </c>
      <c r="D746" s="1">
        <v>550200</v>
      </c>
      <c r="E746" s="1"/>
    </row>
    <row r="747" spans="1:5" x14ac:dyDescent="0.3">
      <c r="A747" t="s">
        <v>785</v>
      </c>
      <c r="B747" t="s">
        <v>206</v>
      </c>
      <c r="C747" t="s">
        <v>1991</v>
      </c>
      <c r="D747" s="1">
        <v>550100</v>
      </c>
      <c r="E747" s="1"/>
    </row>
    <row r="748" spans="1:5" x14ac:dyDescent="0.3">
      <c r="A748" t="s">
        <v>786</v>
      </c>
      <c r="B748" t="s">
        <v>209</v>
      </c>
      <c r="C748" t="s">
        <v>6</v>
      </c>
      <c r="D748" s="1">
        <v>550100</v>
      </c>
      <c r="E748" s="1"/>
    </row>
    <row r="749" spans="1:5" x14ac:dyDescent="0.3">
      <c r="A749" t="s">
        <v>787</v>
      </c>
      <c r="B749" t="s">
        <v>203</v>
      </c>
      <c r="C749" t="s">
        <v>0</v>
      </c>
      <c r="D749" s="1">
        <v>550100</v>
      </c>
      <c r="E749" s="1"/>
    </row>
    <row r="750" spans="1:5" x14ac:dyDescent="0.3">
      <c r="A750" t="s">
        <v>788</v>
      </c>
      <c r="B750" t="s">
        <v>144</v>
      </c>
      <c r="C750" t="s">
        <v>1991</v>
      </c>
      <c r="D750" s="1">
        <v>550000</v>
      </c>
      <c r="E750" s="1"/>
    </row>
    <row r="751" spans="1:5" x14ac:dyDescent="0.3">
      <c r="A751" t="s">
        <v>789</v>
      </c>
      <c r="B751" t="s">
        <v>200</v>
      </c>
      <c r="C751" t="s">
        <v>1991</v>
      </c>
      <c r="D751" s="1">
        <v>550000</v>
      </c>
      <c r="E751" s="1"/>
    </row>
    <row r="752" spans="1:5" x14ac:dyDescent="0.3">
      <c r="A752" t="s">
        <v>790</v>
      </c>
      <c r="B752" t="s">
        <v>192</v>
      </c>
      <c r="C752" t="s">
        <v>1991</v>
      </c>
      <c r="D752" s="1">
        <v>550000</v>
      </c>
      <c r="E752" s="1"/>
    </row>
    <row r="753" spans="1:5" x14ac:dyDescent="0.3">
      <c r="A753" t="s">
        <v>791</v>
      </c>
      <c r="B753" t="s">
        <v>144</v>
      </c>
      <c r="C753" t="s">
        <v>4</v>
      </c>
      <c r="D753" s="1">
        <v>550000</v>
      </c>
      <c r="E753" s="1"/>
    </row>
    <row r="754" spans="1:5" x14ac:dyDescent="0.3">
      <c r="A754" t="s">
        <v>792</v>
      </c>
      <c r="B754" t="s">
        <v>200</v>
      </c>
      <c r="C754" t="s">
        <v>1991</v>
      </c>
      <c r="D754" s="1">
        <v>550000</v>
      </c>
      <c r="E754" s="1"/>
    </row>
    <row r="755" spans="1:5" x14ac:dyDescent="0.3">
      <c r="A755" t="s">
        <v>793</v>
      </c>
      <c r="B755" t="s">
        <v>144</v>
      </c>
      <c r="C755" t="s">
        <v>3</v>
      </c>
      <c r="D755" s="1">
        <v>550000</v>
      </c>
      <c r="E755" s="1"/>
    </row>
    <row r="756" spans="1:5" x14ac:dyDescent="0.3">
      <c r="A756" t="s">
        <v>794</v>
      </c>
      <c r="B756" t="s">
        <v>191</v>
      </c>
      <c r="C756" t="s">
        <v>0</v>
      </c>
      <c r="D756" s="1">
        <v>550000</v>
      </c>
      <c r="E756" s="1"/>
    </row>
    <row r="757" spans="1:5" x14ac:dyDescent="0.3">
      <c r="A757" t="s">
        <v>795</v>
      </c>
      <c r="B757" t="s">
        <v>144</v>
      </c>
      <c r="C757" t="s">
        <v>1991</v>
      </c>
      <c r="D757" s="1">
        <v>550000</v>
      </c>
      <c r="E757" s="1"/>
    </row>
    <row r="758" spans="1:5" x14ac:dyDescent="0.3">
      <c r="A758" t="s">
        <v>796</v>
      </c>
      <c r="B758" t="s">
        <v>200</v>
      </c>
      <c r="C758" t="s">
        <v>1991</v>
      </c>
      <c r="D758" s="1">
        <v>550000</v>
      </c>
      <c r="E758" s="1"/>
    </row>
    <row r="759" spans="1:5" x14ac:dyDescent="0.3">
      <c r="A759" t="s">
        <v>797</v>
      </c>
      <c r="B759" t="s">
        <v>190</v>
      </c>
      <c r="C759" t="s">
        <v>1991</v>
      </c>
      <c r="D759" s="1">
        <v>550000</v>
      </c>
      <c r="E759" s="1"/>
    </row>
    <row r="760" spans="1:5" x14ac:dyDescent="0.3">
      <c r="A760" t="s">
        <v>798</v>
      </c>
      <c r="B760" t="s">
        <v>144</v>
      </c>
      <c r="C760" t="s">
        <v>1991</v>
      </c>
      <c r="D760" s="1">
        <v>550000</v>
      </c>
      <c r="E760" s="1"/>
    </row>
    <row r="761" spans="1:5" x14ac:dyDescent="0.3">
      <c r="A761" t="s">
        <v>799</v>
      </c>
      <c r="B761" t="s">
        <v>190</v>
      </c>
      <c r="C761" t="s">
        <v>1991</v>
      </c>
      <c r="D761" s="1">
        <v>550000</v>
      </c>
      <c r="E761" s="1"/>
    </row>
    <row r="762" spans="1:5" x14ac:dyDescent="0.3">
      <c r="A762" t="s">
        <v>800</v>
      </c>
      <c r="B762" t="s">
        <v>200</v>
      </c>
      <c r="C762" t="s">
        <v>1991</v>
      </c>
      <c r="D762" s="1">
        <v>550000</v>
      </c>
      <c r="E762" s="1"/>
    </row>
    <row r="763" spans="1:5" x14ac:dyDescent="0.3">
      <c r="A763" t="s">
        <v>801</v>
      </c>
      <c r="B763" t="s">
        <v>200</v>
      </c>
      <c r="C763" t="s">
        <v>3</v>
      </c>
      <c r="D763" s="1">
        <v>550000</v>
      </c>
      <c r="E763" s="1"/>
    </row>
    <row r="764" spans="1:5" x14ac:dyDescent="0.3">
      <c r="A764" t="s">
        <v>802</v>
      </c>
      <c r="B764" t="s">
        <v>189</v>
      </c>
      <c r="C764" t="s">
        <v>1991</v>
      </c>
      <c r="D764" s="1">
        <v>550000</v>
      </c>
      <c r="E764" s="1"/>
    </row>
    <row r="765" spans="1:5" x14ac:dyDescent="0.3">
      <c r="A765" t="s">
        <v>803</v>
      </c>
      <c r="B765" t="s">
        <v>144</v>
      </c>
      <c r="C765" t="s">
        <v>1991</v>
      </c>
      <c r="D765" s="1">
        <v>550000</v>
      </c>
      <c r="E765" s="1"/>
    </row>
    <row r="766" spans="1:5" x14ac:dyDescent="0.3">
      <c r="A766" t="s">
        <v>804</v>
      </c>
      <c r="B766" t="s">
        <v>200</v>
      </c>
      <c r="C766" t="s">
        <v>4</v>
      </c>
      <c r="D766" s="1">
        <v>550000</v>
      </c>
      <c r="E766" s="1"/>
    </row>
    <row r="767" spans="1:5" x14ac:dyDescent="0.3">
      <c r="A767" t="s">
        <v>805</v>
      </c>
      <c r="B767" t="s">
        <v>190</v>
      </c>
      <c r="C767" t="s">
        <v>1991</v>
      </c>
      <c r="D767" s="1">
        <v>550000</v>
      </c>
      <c r="E767" s="1"/>
    </row>
    <row r="768" spans="1:5" x14ac:dyDescent="0.3">
      <c r="A768" t="s">
        <v>806</v>
      </c>
      <c r="B768" t="s">
        <v>210</v>
      </c>
      <c r="C768" t="s">
        <v>1991</v>
      </c>
      <c r="D768" s="1">
        <v>549900</v>
      </c>
      <c r="E768" s="1"/>
    </row>
    <row r="769" spans="1:5" x14ac:dyDescent="0.3">
      <c r="A769" t="s">
        <v>807</v>
      </c>
      <c r="B769" t="s">
        <v>154</v>
      </c>
      <c r="C769" t="s">
        <v>1991</v>
      </c>
      <c r="D769" s="1">
        <v>549800</v>
      </c>
      <c r="E769" s="1"/>
    </row>
    <row r="770" spans="1:5" x14ac:dyDescent="0.3">
      <c r="A770" t="s">
        <v>808</v>
      </c>
      <c r="B770" t="s">
        <v>192</v>
      </c>
      <c r="C770" t="s">
        <v>1991</v>
      </c>
      <c r="D770" s="1">
        <v>549500</v>
      </c>
      <c r="E770" s="1"/>
    </row>
    <row r="771" spans="1:5" x14ac:dyDescent="0.3">
      <c r="A771" t="s">
        <v>809</v>
      </c>
      <c r="B771" t="s">
        <v>201</v>
      </c>
      <c r="C771" t="s">
        <v>916</v>
      </c>
      <c r="D771" s="1">
        <v>549400</v>
      </c>
      <c r="E771" s="1"/>
    </row>
    <row r="772" spans="1:5" x14ac:dyDescent="0.3">
      <c r="A772" t="s">
        <v>810</v>
      </c>
      <c r="B772" t="s">
        <v>196</v>
      </c>
      <c r="C772" t="s">
        <v>1991</v>
      </c>
      <c r="D772" s="1">
        <v>549000</v>
      </c>
      <c r="E772" s="1"/>
    </row>
    <row r="773" spans="1:5" x14ac:dyDescent="0.3">
      <c r="A773" t="s">
        <v>811</v>
      </c>
      <c r="B773" t="s">
        <v>194</v>
      </c>
      <c r="C773" t="s">
        <v>1991</v>
      </c>
      <c r="D773" s="1">
        <v>549000</v>
      </c>
      <c r="E773" s="1"/>
    </row>
    <row r="774" spans="1:5" x14ac:dyDescent="0.3">
      <c r="A774" t="s">
        <v>812</v>
      </c>
      <c r="B774" t="s">
        <v>192</v>
      </c>
      <c r="C774" t="s">
        <v>1991</v>
      </c>
      <c r="D774" s="1">
        <v>549000</v>
      </c>
      <c r="E774" s="1"/>
    </row>
    <row r="775" spans="1:5" x14ac:dyDescent="0.3">
      <c r="A775" t="s">
        <v>813</v>
      </c>
      <c r="B775" t="s">
        <v>208</v>
      </c>
      <c r="C775" t="s">
        <v>3</v>
      </c>
      <c r="D775" s="1">
        <v>548940</v>
      </c>
      <c r="E775" s="1"/>
    </row>
    <row r="776" spans="1:5" x14ac:dyDescent="0.3">
      <c r="A776" t="s">
        <v>814</v>
      </c>
      <c r="B776" t="s">
        <v>201</v>
      </c>
      <c r="C776" t="s">
        <v>1991</v>
      </c>
      <c r="D776" s="1">
        <v>548600</v>
      </c>
      <c r="E776" s="1"/>
    </row>
    <row r="777" spans="1:5" x14ac:dyDescent="0.3">
      <c r="A777" t="s">
        <v>815</v>
      </c>
      <c r="B777" t="s">
        <v>209</v>
      </c>
      <c r="C777" t="s">
        <v>6</v>
      </c>
      <c r="D777" s="1">
        <v>548500</v>
      </c>
      <c r="E777" s="1"/>
    </row>
    <row r="778" spans="1:5" x14ac:dyDescent="0.3">
      <c r="A778" t="s">
        <v>816</v>
      </c>
      <c r="B778" t="s">
        <v>209</v>
      </c>
      <c r="C778" t="s">
        <v>0</v>
      </c>
      <c r="D778" s="1">
        <v>548500</v>
      </c>
      <c r="E778" s="1"/>
    </row>
    <row r="779" spans="1:5" x14ac:dyDescent="0.3">
      <c r="A779" t="s">
        <v>817</v>
      </c>
      <c r="B779" t="s">
        <v>205</v>
      </c>
      <c r="C779" t="s">
        <v>1991</v>
      </c>
      <c r="D779" s="1">
        <v>548500</v>
      </c>
      <c r="E779" s="1"/>
    </row>
    <row r="780" spans="1:5" x14ac:dyDescent="0.3">
      <c r="A780" t="s">
        <v>818</v>
      </c>
      <c r="B780" t="s">
        <v>154</v>
      </c>
      <c r="C780" t="s">
        <v>3</v>
      </c>
      <c r="D780" s="1">
        <v>548300</v>
      </c>
      <c r="E780" s="1"/>
    </row>
    <row r="781" spans="1:5" x14ac:dyDescent="0.3">
      <c r="A781" t="s">
        <v>819</v>
      </c>
      <c r="B781" t="s">
        <v>198</v>
      </c>
      <c r="C781" t="s">
        <v>0</v>
      </c>
      <c r="D781" s="1">
        <v>548300</v>
      </c>
      <c r="E781" s="1"/>
    </row>
    <row r="782" spans="1:5" x14ac:dyDescent="0.3">
      <c r="A782" t="s">
        <v>820</v>
      </c>
      <c r="B782" t="s">
        <v>201</v>
      </c>
      <c r="C782" t="s">
        <v>0</v>
      </c>
      <c r="D782" s="1">
        <v>548300</v>
      </c>
      <c r="E782" s="1"/>
    </row>
    <row r="783" spans="1:5" x14ac:dyDescent="0.3">
      <c r="A783" t="s">
        <v>457</v>
      </c>
      <c r="B783" t="s">
        <v>198</v>
      </c>
      <c r="C783" t="s">
        <v>1991</v>
      </c>
      <c r="D783" s="1">
        <v>548300</v>
      </c>
      <c r="E783" s="1"/>
    </row>
    <row r="784" spans="1:5" x14ac:dyDescent="0.3">
      <c r="A784" t="s">
        <v>821</v>
      </c>
      <c r="B784" t="s">
        <v>154</v>
      </c>
      <c r="C784" t="s">
        <v>1991</v>
      </c>
      <c r="D784" s="1">
        <v>548100</v>
      </c>
      <c r="E784" s="1"/>
    </row>
    <row r="785" spans="1:5" x14ac:dyDescent="0.3">
      <c r="A785" t="s">
        <v>822</v>
      </c>
      <c r="B785" t="s">
        <v>192</v>
      </c>
      <c r="C785" t="s">
        <v>4</v>
      </c>
      <c r="D785" s="1">
        <v>548000</v>
      </c>
      <c r="E785" s="1"/>
    </row>
    <row r="786" spans="1:5" x14ac:dyDescent="0.3">
      <c r="A786" t="s">
        <v>823</v>
      </c>
      <c r="B786" t="s">
        <v>188</v>
      </c>
      <c r="C786" t="s">
        <v>1991</v>
      </c>
      <c r="D786" s="1">
        <v>548000</v>
      </c>
      <c r="E786" s="1"/>
    </row>
    <row r="787" spans="1:5" x14ac:dyDescent="0.3">
      <c r="A787" t="s">
        <v>824</v>
      </c>
      <c r="B787" t="s">
        <v>192</v>
      </c>
      <c r="C787" t="s">
        <v>1991</v>
      </c>
      <c r="D787" s="1">
        <v>548000</v>
      </c>
      <c r="E787" s="1"/>
    </row>
    <row r="788" spans="1:5" x14ac:dyDescent="0.3">
      <c r="A788" t="s">
        <v>825</v>
      </c>
      <c r="B788" t="s">
        <v>162</v>
      </c>
      <c r="C788" t="s">
        <v>916</v>
      </c>
      <c r="D788" s="1">
        <v>547990</v>
      </c>
      <c r="E788" s="1"/>
    </row>
    <row r="789" spans="1:5" x14ac:dyDescent="0.3">
      <c r="A789" t="s">
        <v>826</v>
      </c>
      <c r="B789" t="s">
        <v>198</v>
      </c>
      <c r="C789" t="s">
        <v>3</v>
      </c>
      <c r="D789" s="1">
        <v>547800</v>
      </c>
      <c r="E789" s="1"/>
    </row>
    <row r="790" spans="1:5" x14ac:dyDescent="0.3">
      <c r="A790" t="s">
        <v>827</v>
      </c>
      <c r="B790" t="s">
        <v>171</v>
      </c>
      <c r="C790" t="s">
        <v>6</v>
      </c>
      <c r="D790" s="1">
        <v>547600</v>
      </c>
      <c r="E790" s="1"/>
    </row>
    <row r="791" spans="1:5" x14ac:dyDescent="0.3">
      <c r="A791" t="s">
        <v>828</v>
      </c>
      <c r="B791" t="s">
        <v>197</v>
      </c>
      <c r="C791" t="s">
        <v>1991</v>
      </c>
      <c r="D791" s="1">
        <v>547500</v>
      </c>
      <c r="E791" s="1"/>
    </row>
    <row r="792" spans="1:5" x14ac:dyDescent="0.3">
      <c r="A792" t="s">
        <v>829</v>
      </c>
      <c r="B792" t="s">
        <v>197</v>
      </c>
      <c r="C792" t="s">
        <v>1991</v>
      </c>
      <c r="D792" s="1">
        <v>547500</v>
      </c>
      <c r="E792" s="1"/>
    </row>
    <row r="793" spans="1:5" x14ac:dyDescent="0.3">
      <c r="A793" t="s">
        <v>830</v>
      </c>
      <c r="B793" t="s">
        <v>144</v>
      </c>
      <c r="C793" t="s">
        <v>916</v>
      </c>
      <c r="D793" s="1">
        <v>547500</v>
      </c>
      <c r="E793" s="1"/>
    </row>
    <row r="794" spans="1:5" x14ac:dyDescent="0.3">
      <c r="A794" t="s">
        <v>831</v>
      </c>
      <c r="B794" t="s">
        <v>197</v>
      </c>
      <c r="C794" t="s">
        <v>1991</v>
      </c>
      <c r="D794" s="1">
        <v>547500</v>
      </c>
      <c r="E794" s="1"/>
    </row>
    <row r="795" spans="1:5" x14ac:dyDescent="0.3">
      <c r="A795" t="s">
        <v>832</v>
      </c>
      <c r="B795" t="s">
        <v>144</v>
      </c>
      <c r="C795" t="s">
        <v>1991</v>
      </c>
      <c r="D795" s="1">
        <v>547500</v>
      </c>
      <c r="E795" s="1"/>
    </row>
    <row r="796" spans="1:5" x14ac:dyDescent="0.3">
      <c r="A796" t="s">
        <v>833</v>
      </c>
      <c r="B796" t="s">
        <v>144</v>
      </c>
      <c r="C796" t="s">
        <v>1991</v>
      </c>
      <c r="D796" s="1">
        <v>547500</v>
      </c>
      <c r="E796" s="1"/>
    </row>
    <row r="797" spans="1:5" x14ac:dyDescent="0.3">
      <c r="A797" t="s">
        <v>834</v>
      </c>
      <c r="B797" t="s">
        <v>144</v>
      </c>
      <c r="C797" t="s">
        <v>1991</v>
      </c>
      <c r="D797" s="1">
        <v>547500</v>
      </c>
      <c r="E797" s="1"/>
    </row>
    <row r="798" spans="1:5" x14ac:dyDescent="0.3">
      <c r="A798" t="s">
        <v>835</v>
      </c>
      <c r="B798" t="s">
        <v>190</v>
      </c>
      <c r="C798" t="s">
        <v>4</v>
      </c>
      <c r="D798" s="1">
        <v>547500</v>
      </c>
      <c r="E798" s="1"/>
    </row>
    <row r="799" spans="1:5" x14ac:dyDescent="0.3">
      <c r="A799" t="s">
        <v>836</v>
      </c>
      <c r="B799" t="s">
        <v>144</v>
      </c>
      <c r="C799" t="s">
        <v>0</v>
      </c>
      <c r="D799" s="1">
        <v>547500</v>
      </c>
      <c r="E799" s="1"/>
    </row>
    <row r="800" spans="1:5" x14ac:dyDescent="0.3">
      <c r="A800" t="s">
        <v>837</v>
      </c>
      <c r="B800" t="s">
        <v>144</v>
      </c>
      <c r="C800" t="s">
        <v>2</v>
      </c>
      <c r="D800" s="1">
        <v>547500</v>
      </c>
      <c r="E800" s="1"/>
    </row>
    <row r="801" spans="1:5" x14ac:dyDescent="0.3">
      <c r="A801" t="s">
        <v>838</v>
      </c>
      <c r="B801" t="s">
        <v>207</v>
      </c>
      <c r="C801" t="s">
        <v>4</v>
      </c>
      <c r="D801" s="1">
        <v>547500</v>
      </c>
      <c r="E801" s="1"/>
    </row>
    <row r="802" spans="1:5" x14ac:dyDescent="0.3">
      <c r="A802" t="s">
        <v>839</v>
      </c>
      <c r="B802" t="s">
        <v>144</v>
      </c>
      <c r="C802" t="s">
        <v>1991</v>
      </c>
      <c r="D802" s="1">
        <v>547500</v>
      </c>
      <c r="E802" s="1"/>
    </row>
    <row r="803" spans="1:5" x14ac:dyDescent="0.3">
      <c r="A803" t="s">
        <v>840</v>
      </c>
      <c r="B803" t="s">
        <v>195</v>
      </c>
      <c r="C803" t="s">
        <v>4</v>
      </c>
      <c r="D803" s="1">
        <v>547500</v>
      </c>
      <c r="E803" s="1"/>
    </row>
    <row r="804" spans="1:5" x14ac:dyDescent="0.3">
      <c r="A804" t="s">
        <v>841</v>
      </c>
      <c r="B804" t="s">
        <v>201</v>
      </c>
      <c r="C804" t="s">
        <v>1991</v>
      </c>
      <c r="D804" s="1">
        <v>547200</v>
      </c>
      <c r="E804" s="1"/>
    </row>
    <row r="805" spans="1:5" x14ac:dyDescent="0.3">
      <c r="A805" t="s">
        <v>842</v>
      </c>
      <c r="B805" t="s">
        <v>204</v>
      </c>
      <c r="C805" t="s">
        <v>6</v>
      </c>
      <c r="D805" s="1">
        <v>547125</v>
      </c>
      <c r="E805" s="1"/>
    </row>
    <row r="806" spans="1:5" x14ac:dyDescent="0.3">
      <c r="A806" t="s">
        <v>843</v>
      </c>
      <c r="B806" t="s">
        <v>188</v>
      </c>
      <c r="C806" t="s">
        <v>1991</v>
      </c>
      <c r="D806" s="1">
        <v>547000</v>
      </c>
      <c r="E806" s="1"/>
    </row>
    <row r="807" spans="1:5" x14ac:dyDescent="0.3">
      <c r="A807" t="s">
        <v>844</v>
      </c>
      <c r="B807" t="s">
        <v>200</v>
      </c>
      <c r="C807" t="s">
        <v>1991</v>
      </c>
      <c r="D807" s="1">
        <v>547000</v>
      </c>
      <c r="E807" s="1"/>
    </row>
    <row r="808" spans="1:5" x14ac:dyDescent="0.3">
      <c r="A808" t="s">
        <v>845</v>
      </c>
      <c r="B808" t="s">
        <v>192</v>
      </c>
      <c r="C808" t="s">
        <v>4</v>
      </c>
      <c r="D808" s="1">
        <v>547000</v>
      </c>
      <c r="E808" s="1"/>
    </row>
    <row r="809" spans="1:5" x14ac:dyDescent="0.3">
      <c r="A809" t="s">
        <v>846</v>
      </c>
      <c r="B809" t="s">
        <v>200</v>
      </c>
      <c r="C809" t="s">
        <v>916</v>
      </c>
      <c r="D809" s="1">
        <v>547000</v>
      </c>
      <c r="E809" s="1"/>
    </row>
    <row r="810" spans="1:5" x14ac:dyDescent="0.3">
      <c r="A810" t="s">
        <v>847</v>
      </c>
      <c r="B810" t="s">
        <v>162</v>
      </c>
      <c r="C810" t="s">
        <v>1991</v>
      </c>
      <c r="D810" s="1">
        <v>547000</v>
      </c>
      <c r="E810" s="1"/>
    </row>
    <row r="811" spans="1:5" x14ac:dyDescent="0.3">
      <c r="A811" t="s">
        <v>848</v>
      </c>
      <c r="B811" t="s">
        <v>200</v>
      </c>
      <c r="C811" t="s">
        <v>2</v>
      </c>
      <c r="D811" s="1">
        <v>547000</v>
      </c>
      <c r="E811" s="1"/>
    </row>
    <row r="812" spans="1:5" x14ac:dyDescent="0.3">
      <c r="A812" t="s">
        <v>849</v>
      </c>
      <c r="B812" t="s">
        <v>154</v>
      </c>
      <c r="C812" t="s">
        <v>6</v>
      </c>
      <c r="D812" s="1">
        <v>546900</v>
      </c>
      <c r="E812" s="1"/>
    </row>
    <row r="813" spans="1:5" x14ac:dyDescent="0.3">
      <c r="A813" t="s">
        <v>850</v>
      </c>
      <c r="B813" t="s">
        <v>209</v>
      </c>
      <c r="C813" t="s">
        <v>1991</v>
      </c>
      <c r="D813" s="1">
        <v>546900</v>
      </c>
      <c r="E813" s="1"/>
    </row>
    <row r="814" spans="1:5" x14ac:dyDescent="0.3">
      <c r="A814" t="s">
        <v>851</v>
      </c>
      <c r="B814" t="s">
        <v>208</v>
      </c>
      <c r="C814" t="s">
        <v>2</v>
      </c>
      <c r="D814" s="1">
        <v>546800</v>
      </c>
      <c r="E814" s="1"/>
    </row>
    <row r="815" spans="1:5" x14ac:dyDescent="0.3">
      <c r="A815" t="s">
        <v>852</v>
      </c>
      <c r="B815" t="s">
        <v>204</v>
      </c>
      <c r="C815" t="s">
        <v>1991</v>
      </c>
      <c r="D815" s="1">
        <v>546625</v>
      </c>
      <c r="E815" s="1"/>
    </row>
    <row r="816" spans="1:5" x14ac:dyDescent="0.3">
      <c r="A816" t="s">
        <v>853</v>
      </c>
      <c r="B816" t="s">
        <v>194</v>
      </c>
      <c r="C816" t="s">
        <v>916</v>
      </c>
      <c r="D816" s="1">
        <v>546500</v>
      </c>
      <c r="E816" s="1"/>
    </row>
    <row r="817" spans="1:5" x14ac:dyDescent="0.3">
      <c r="A817" t="s">
        <v>854</v>
      </c>
      <c r="B817" t="s">
        <v>194</v>
      </c>
      <c r="C817" t="s">
        <v>4</v>
      </c>
      <c r="D817" s="1">
        <v>546500</v>
      </c>
      <c r="E817" s="1"/>
    </row>
    <row r="818" spans="1:5" x14ac:dyDescent="0.3">
      <c r="A818" t="s">
        <v>855</v>
      </c>
      <c r="B818" t="s">
        <v>209</v>
      </c>
      <c r="C818" t="s">
        <v>916</v>
      </c>
      <c r="D818" s="1">
        <v>546500</v>
      </c>
      <c r="E818" s="1"/>
    </row>
    <row r="819" spans="1:5" x14ac:dyDescent="0.3">
      <c r="A819" t="s">
        <v>856</v>
      </c>
      <c r="B819" t="s">
        <v>204</v>
      </c>
      <c r="C819" t="s">
        <v>4</v>
      </c>
      <c r="D819" s="1">
        <v>546400</v>
      </c>
      <c r="E819" s="1"/>
    </row>
    <row r="820" spans="1:5" x14ac:dyDescent="0.3">
      <c r="A820" t="s">
        <v>857</v>
      </c>
      <c r="B820" t="s">
        <v>204</v>
      </c>
      <c r="C820" t="s">
        <v>916</v>
      </c>
      <c r="D820" s="1">
        <v>546200</v>
      </c>
      <c r="E820" s="1"/>
    </row>
    <row r="821" spans="1:5" x14ac:dyDescent="0.3">
      <c r="A821" t="s">
        <v>858</v>
      </c>
      <c r="B821" t="s">
        <v>210</v>
      </c>
      <c r="C821" t="s">
        <v>1991</v>
      </c>
      <c r="D821" s="1">
        <v>546000</v>
      </c>
      <c r="E821" s="1"/>
    </row>
    <row r="822" spans="1:5" x14ac:dyDescent="0.3">
      <c r="A822" t="s">
        <v>859</v>
      </c>
      <c r="B822" t="s">
        <v>162</v>
      </c>
      <c r="C822" t="s">
        <v>1991</v>
      </c>
      <c r="D822" s="1">
        <v>546000</v>
      </c>
      <c r="E822" s="1"/>
    </row>
    <row r="823" spans="1:5" x14ac:dyDescent="0.3">
      <c r="A823" t="s">
        <v>860</v>
      </c>
      <c r="B823" t="s">
        <v>177</v>
      </c>
      <c r="C823" t="s">
        <v>4</v>
      </c>
      <c r="D823" s="1">
        <v>546000</v>
      </c>
      <c r="E823" s="1"/>
    </row>
    <row r="824" spans="1:5" x14ac:dyDescent="0.3">
      <c r="A824" t="s">
        <v>861</v>
      </c>
      <c r="B824" t="s">
        <v>162</v>
      </c>
      <c r="C824" t="s">
        <v>1991</v>
      </c>
      <c r="D824" s="1">
        <v>546000</v>
      </c>
      <c r="E824" s="1"/>
    </row>
    <row r="825" spans="1:5" x14ac:dyDescent="0.3">
      <c r="A825" t="s">
        <v>862</v>
      </c>
      <c r="B825" t="s">
        <v>198</v>
      </c>
      <c r="C825" t="s">
        <v>1991</v>
      </c>
      <c r="D825" s="1">
        <v>545800</v>
      </c>
      <c r="E825" s="1"/>
    </row>
    <row r="826" spans="1:5" x14ac:dyDescent="0.3">
      <c r="A826" t="s">
        <v>863</v>
      </c>
      <c r="B826" t="s">
        <v>210</v>
      </c>
      <c r="C826" t="s">
        <v>2</v>
      </c>
      <c r="D826" s="1">
        <v>545700</v>
      </c>
      <c r="E826" s="1"/>
    </row>
    <row r="827" spans="1:5" x14ac:dyDescent="0.3">
      <c r="A827" t="s">
        <v>864</v>
      </c>
      <c r="B827" t="s">
        <v>210</v>
      </c>
      <c r="C827" t="s">
        <v>4</v>
      </c>
      <c r="D827" s="1">
        <v>545700</v>
      </c>
      <c r="E827" s="1"/>
    </row>
    <row r="828" spans="1:5" x14ac:dyDescent="0.3">
      <c r="A828" t="s">
        <v>865</v>
      </c>
      <c r="B828" t="s">
        <v>208</v>
      </c>
      <c r="C828" t="s">
        <v>1991</v>
      </c>
      <c r="D828" s="1">
        <v>545650</v>
      </c>
      <c r="E828" s="1"/>
    </row>
    <row r="829" spans="1:5" x14ac:dyDescent="0.3">
      <c r="A829" t="s">
        <v>866</v>
      </c>
      <c r="B829" t="s">
        <v>145</v>
      </c>
      <c r="C829" t="s">
        <v>1991</v>
      </c>
      <c r="D829" s="1">
        <v>545600</v>
      </c>
      <c r="E829" s="1"/>
    </row>
    <row r="830" spans="1:5" x14ac:dyDescent="0.3">
      <c r="A830" t="s">
        <v>867</v>
      </c>
      <c r="B830" t="s">
        <v>154</v>
      </c>
      <c r="C830" t="s">
        <v>1991</v>
      </c>
      <c r="D830" s="1">
        <v>545600</v>
      </c>
      <c r="E830" s="1"/>
    </row>
    <row r="831" spans="1:5" x14ac:dyDescent="0.3">
      <c r="A831" t="s">
        <v>868</v>
      </c>
      <c r="B831" t="s">
        <v>192</v>
      </c>
      <c r="C831" t="s">
        <v>3</v>
      </c>
      <c r="D831" s="1">
        <v>545500</v>
      </c>
      <c r="E831" s="1"/>
    </row>
    <row r="832" spans="1:5" x14ac:dyDescent="0.3">
      <c r="A832" t="s">
        <v>869</v>
      </c>
      <c r="B832" t="s">
        <v>189</v>
      </c>
      <c r="C832" t="s">
        <v>1991</v>
      </c>
      <c r="D832" s="1">
        <v>545500</v>
      </c>
      <c r="E832" s="1"/>
    </row>
    <row r="833" spans="1:5" x14ac:dyDescent="0.3">
      <c r="A833" t="s">
        <v>870</v>
      </c>
      <c r="B833" t="s">
        <v>192</v>
      </c>
      <c r="C833" t="s">
        <v>1991</v>
      </c>
      <c r="D833" s="1">
        <v>545500</v>
      </c>
      <c r="E833" s="1"/>
    </row>
    <row r="834" spans="1:5" x14ac:dyDescent="0.3">
      <c r="A834" t="s">
        <v>871</v>
      </c>
      <c r="B834" t="s">
        <v>171</v>
      </c>
      <c r="C834" t="s">
        <v>916</v>
      </c>
      <c r="D834" s="1">
        <v>545400</v>
      </c>
      <c r="E834" s="1"/>
    </row>
    <row r="835" spans="1:5" x14ac:dyDescent="0.3">
      <c r="A835" t="s">
        <v>872</v>
      </c>
      <c r="B835" t="s">
        <v>209</v>
      </c>
      <c r="C835" t="s">
        <v>1991</v>
      </c>
      <c r="D835" s="1">
        <v>545000</v>
      </c>
      <c r="E835" s="1"/>
    </row>
    <row r="836" spans="1:5" x14ac:dyDescent="0.3">
      <c r="A836" t="s">
        <v>873</v>
      </c>
      <c r="B836" t="s">
        <v>188</v>
      </c>
      <c r="C836" t="s">
        <v>1991</v>
      </c>
      <c r="D836" s="1">
        <v>545000</v>
      </c>
      <c r="E836" s="1"/>
    </row>
    <row r="837" spans="1:5" x14ac:dyDescent="0.3">
      <c r="A837" t="s">
        <v>874</v>
      </c>
      <c r="B837" t="s">
        <v>204</v>
      </c>
      <c r="C837" t="s">
        <v>1991</v>
      </c>
      <c r="D837" s="1">
        <v>545000</v>
      </c>
      <c r="E837" s="1"/>
    </row>
    <row r="838" spans="1:5" x14ac:dyDescent="0.3">
      <c r="A838" t="s">
        <v>875</v>
      </c>
      <c r="B838" t="s">
        <v>203</v>
      </c>
      <c r="C838" t="s">
        <v>1991</v>
      </c>
      <c r="D838" s="1">
        <v>545000</v>
      </c>
      <c r="E838" s="1"/>
    </row>
    <row r="839" spans="1:5" x14ac:dyDescent="0.3">
      <c r="A839" t="s">
        <v>876</v>
      </c>
      <c r="B839" t="s">
        <v>202</v>
      </c>
      <c r="C839" t="s">
        <v>0</v>
      </c>
      <c r="D839" s="1">
        <v>545000</v>
      </c>
      <c r="E839" s="1"/>
    </row>
    <row r="840" spans="1:5" x14ac:dyDescent="0.3">
      <c r="A840" t="s">
        <v>877</v>
      </c>
      <c r="B840" t="s">
        <v>162</v>
      </c>
      <c r="C840" t="s">
        <v>916</v>
      </c>
      <c r="D840" s="1">
        <v>545000</v>
      </c>
      <c r="E840" s="1"/>
    </row>
    <row r="841" spans="1:5" x14ac:dyDescent="0.3">
      <c r="A841" t="s">
        <v>878</v>
      </c>
      <c r="B841" t="s">
        <v>202</v>
      </c>
      <c r="C841" t="s">
        <v>4</v>
      </c>
      <c r="D841" s="1">
        <v>545000</v>
      </c>
      <c r="E841" s="1"/>
    </row>
    <row r="842" spans="1:5" x14ac:dyDescent="0.3">
      <c r="A842" t="s">
        <v>879</v>
      </c>
      <c r="B842" t="s">
        <v>198</v>
      </c>
      <c r="C842" t="s">
        <v>1991</v>
      </c>
      <c r="D842" s="1">
        <v>545000</v>
      </c>
      <c r="E842" s="1"/>
    </row>
    <row r="843" spans="1:5" x14ac:dyDescent="0.3">
      <c r="A843" t="s">
        <v>880</v>
      </c>
      <c r="B843" t="s">
        <v>203</v>
      </c>
      <c r="C843" t="s">
        <v>1991</v>
      </c>
      <c r="D843" s="1">
        <v>545000</v>
      </c>
      <c r="E843" s="1"/>
    </row>
    <row r="844" spans="1:5" x14ac:dyDescent="0.3">
      <c r="A844" t="s">
        <v>881</v>
      </c>
      <c r="B844" t="s">
        <v>207</v>
      </c>
      <c r="C844" t="s">
        <v>1991</v>
      </c>
      <c r="D844" s="1">
        <v>545000</v>
      </c>
      <c r="E844" s="1"/>
    </row>
    <row r="845" spans="1:5" x14ac:dyDescent="0.3">
      <c r="A845" t="s">
        <v>882</v>
      </c>
      <c r="B845" t="s">
        <v>202</v>
      </c>
      <c r="C845" t="s">
        <v>2</v>
      </c>
      <c r="D845" s="1">
        <v>545000</v>
      </c>
      <c r="E845" s="1"/>
    </row>
    <row r="846" spans="1:5" x14ac:dyDescent="0.3">
      <c r="A846" t="s">
        <v>883</v>
      </c>
      <c r="B846" t="s">
        <v>145</v>
      </c>
      <c r="C846" t="s">
        <v>1991</v>
      </c>
      <c r="D846" s="1">
        <v>545000</v>
      </c>
      <c r="E846" s="1"/>
    </row>
    <row r="847" spans="1:5" x14ac:dyDescent="0.3">
      <c r="A847" t="s">
        <v>884</v>
      </c>
      <c r="B847" t="s">
        <v>197</v>
      </c>
      <c r="C847" t="s">
        <v>1991</v>
      </c>
      <c r="D847" s="1">
        <v>545000</v>
      </c>
      <c r="E847" s="1"/>
    </row>
    <row r="848" spans="1:5" x14ac:dyDescent="0.3">
      <c r="A848" t="s">
        <v>885</v>
      </c>
      <c r="B848" t="s">
        <v>197</v>
      </c>
      <c r="C848" t="s">
        <v>916</v>
      </c>
      <c r="D848" s="1">
        <v>545000</v>
      </c>
      <c r="E848" s="1"/>
    </row>
    <row r="849" spans="1:5" x14ac:dyDescent="0.3">
      <c r="A849" t="s">
        <v>886</v>
      </c>
      <c r="B849" t="s">
        <v>162</v>
      </c>
      <c r="C849" t="s">
        <v>1991</v>
      </c>
      <c r="D849" s="1">
        <v>545000</v>
      </c>
      <c r="E849" s="1"/>
    </row>
    <row r="850" spans="1:5" x14ac:dyDescent="0.3">
      <c r="A850" t="s">
        <v>887</v>
      </c>
      <c r="B850" t="s">
        <v>145</v>
      </c>
      <c r="C850" t="s">
        <v>1991</v>
      </c>
      <c r="D850" s="1">
        <v>545000</v>
      </c>
      <c r="E850" s="1"/>
    </row>
    <row r="851" spans="1:5" x14ac:dyDescent="0.3">
      <c r="A851" t="s">
        <v>888</v>
      </c>
      <c r="B851" t="s">
        <v>202</v>
      </c>
      <c r="C851" t="s">
        <v>3</v>
      </c>
      <c r="D851" s="1">
        <v>545000</v>
      </c>
      <c r="E851" s="1"/>
    </row>
    <row r="852" spans="1:5" x14ac:dyDescent="0.3">
      <c r="A852" t="s">
        <v>889</v>
      </c>
      <c r="B852" t="s">
        <v>189</v>
      </c>
      <c r="C852" t="s">
        <v>1991</v>
      </c>
      <c r="D852" s="1">
        <v>545000</v>
      </c>
      <c r="E852" s="1"/>
    </row>
    <row r="853" spans="1:5" x14ac:dyDescent="0.3">
      <c r="A853" t="s">
        <v>890</v>
      </c>
      <c r="B853" t="s">
        <v>197</v>
      </c>
      <c r="C853" t="s">
        <v>1991</v>
      </c>
      <c r="D853" s="1">
        <v>545000</v>
      </c>
      <c r="E853" s="1"/>
    </row>
    <row r="854" spans="1:5" x14ac:dyDescent="0.3">
      <c r="A854" t="s">
        <v>891</v>
      </c>
      <c r="B854" t="s">
        <v>202</v>
      </c>
      <c r="C854" t="s">
        <v>916</v>
      </c>
      <c r="D854" s="1">
        <v>545000</v>
      </c>
      <c r="E854" s="1"/>
    </row>
    <row r="855" spans="1:5" x14ac:dyDescent="0.3">
      <c r="A855" t="s">
        <v>892</v>
      </c>
      <c r="B855" t="s">
        <v>205</v>
      </c>
      <c r="C855" t="s">
        <v>1991</v>
      </c>
      <c r="D855" s="1">
        <v>545000</v>
      </c>
      <c r="E855" s="1"/>
    </row>
    <row r="856" spans="1:5" x14ac:dyDescent="0.3">
      <c r="A856" t="s">
        <v>893</v>
      </c>
      <c r="B856" t="s">
        <v>188</v>
      </c>
      <c r="C856" t="s">
        <v>1991</v>
      </c>
      <c r="D856" s="1">
        <v>545000</v>
      </c>
      <c r="E856" s="1"/>
    </row>
    <row r="857" spans="1:5" x14ac:dyDescent="0.3">
      <c r="A857" t="s">
        <v>894</v>
      </c>
      <c r="B857" t="s">
        <v>145</v>
      </c>
      <c r="C857" t="s">
        <v>1991</v>
      </c>
      <c r="D857" s="1">
        <v>545000</v>
      </c>
      <c r="E857" s="1"/>
    </row>
    <row r="858" spans="1:5" x14ac:dyDescent="0.3">
      <c r="A858" t="s">
        <v>895</v>
      </c>
      <c r="B858" t="s">
        <v>194</v>
      </c>
      <c r="C858" t="s">
        <v>1991</v>
      </c>
      <c r="D858" s="1">
        <v>545000</v>
      </c>
      <c r="E858" s="1"/>
    </row>
    <row r="859" spans="1:5" x14ac:dyDescent="0.3">
      <c r="A859" t="s">
        <v>896</v>
      </c>
      <c r="B859" t="s">
        <v>191</v>
      </c>
      <c r="C859" t="s">
        <v>1991</v>
      </c>
      <c r="D859" s="1">
        <v>545000</v>
      </c>
      <c r="E859" s="1"/>
    </row>
    <row r="860" spans="1:5" x14ac:dyDescent="0.3">
      <c r="A860" t="s">
        <v>897</v>
      </c>
      <c r="B860" t="s">
        <v>191</v>
      </c>
      <c r="C860" t="s">
        <v>1991</v>
      </c>
      <c r="D860" s="1">
        <v>545000</v>
      </c>
      <c r="E860" s="1"/>
    </row>
    <row r="861" spans="1:5" x14ac:dyDescent="0.3">
      <c r="A861" t="s">
        <v>898</v>
      </c>
      <c r="B861" t="s">
        <v>194</v>
      </c>
      <c r="C861" t="s">
        <v>1991</v>
      </c>
      <c r="D861" s="1">
        <v>545000</v>
      </c>
      <c r="E861" s="1"/>
    </row>
    <row r="862" spans="1:5" x14ac:dyDescent="0.3">
      <c r="A862" t="s">
        <v>899</v>
      </c>
      <c r="B862" t="s">
        <v>197</v>
      </c>
      <c r="C862" t="s">
        <v>916</v>
      </c>
      <c r="D862" s="1">
        <v>545000</v>
      </c>
      <c r="E862" s="1"/>
    </row>
    <row r="863" spans="1:5" x14ac:dyDescent="0.3">
      <c r="A863" t="s">
        <v>900</v>
      </c>
      <c r="B863" t="s">
        <v>189</v>
      </c>
      <c r="C863" t="s">
        <v>1991</v>
      </c>
      <c r="D863" s="1">
        <v>545000</v>
      </c>
      <c r="E863" s="1"/>
    </row>
    <row r="864" spans="1:5" x14ac:dyDescent="0.3">
      <c r="A864" t="s">
        <v>901</v>
      </c>
      <c r="B864" t="s">
        <v>200</v>
      </c>
      <c r="C864" t="s">
        <v>1991</v>
      </c>
      <c r="D864" s="1">
        <v>545000</v>
      </c>
      <c r="E864" s="1"/>
    </row>
    <row r="865" spans="1:5" x14ac:dyDescent="0.3">
      <c r="A865" t="s">
        <v>902</v>
      </c>
      <c r="B865" t="s">
        <v>144</v>
      </c>
      <c r="C865" t="s">
        <v>916</v>
      </c>
      <c r="D865" s="1">
        <v>545000</v>
      </c>
      <c r="E865" s="1"/>
    </row>
    <row r="866" spans="1:5" x14ac:dyDescent="0.3">
      <c r="A866" t="s">
        <v>903</v>
      </c>
      <c r="B866" t="s">
        <v>197</v>
      </c>
      <c r="C866" t="s">
        <v>1991</v>
      </c>
      <c r="D866" s="1">
        <v>545000</v>
      </c>
      <c r="E866" s="1"/>
    </row>
    <row r="867" spans="1:5" x14ac:dyDescent="0.3">
      <c r="A867" t="s">
        <v>904</v>
      </c>
      <c r="B867" t="s">
        <v>154</v>
      </c>
      <c r="C867" t="s">
        <v>1991</v>
      </c>
      <c r="D867" s="1">
        <v>545000</v>
      </c>
      <c r="E867" s="1"/>
    </row>
    <row r="868" spans="1:5" x14ac:dyDescent="0.3">
      <c r="A868" t="s">
        <v>905</v>
      </c>
      <c r="B868" t="s">
        <v>197</v>
      </c>
      <c r="C868" t="s">
        <v>1991</v>
      </c>
      <c r="D868" s="1">
        <v>545000</v>
      </c>
      <c r="E868" s="1"/>
    </row>
    <row r="869" spans="1:5" x14ac:dyDescent="0.3">
      <c r="A869" t="s">
        <v>906</v>
      </c>
      <c r="B869" t="s">
        <v>202</v>
      </c>
      <c r="C869" t="s">
        <v>1991</v>
      </c>
      <c r="D869" s="1">
        <v>545000</v>
      </c>
      <c r="E869" s="1"/>
    </row>
    <row r="870" spans="1:5" x14ac:dyDescent="0.3">
      <c r="A870" t="s">
        <v>907</v>
      </c>
      <c r="B870" t="s">
        <v>171</v>
      </c>
      <c r="C870" t="s">
        <v>1991</v>
      </c>
      <c r="D870" s="1">
        <v>545000</v>
      </c>
      <c r="E870" s="1"/>
    </row>
    <row r="871" spans="1:5" x14ac:dyDescent="0.3">
      <c r="A871" t="s">
        <v>908</v>
      </c>
      <c r="B871" t="s">
        <v>204</v>
      </c>
      <c r="C871" t="s">
        <v>1991</v>
      </c>
      <c r="D871" s="1">
        <v>545000</v>
      </c>
      <c r="E871" s="1"/>
    </row>
    <row r="872" spans="1:5" x14ac:dyDescent="0.3">
      <c r="A872" t="s">
        <v>909</v>
      </c>
      <c r="B872" t="s">
        <v>202</v>
      </c>
      <c r="C872" t="s">
        <v>4</v>
      </c>
      <c r="D872" s="1">
        <v>545000</v>
      </c>
      <c r="E872" s="1"/>
    </row>
    <row r="873" spans="1:5" x14ac:dyDescent="0.3">
      <c r="A873" t="s">
        <v>910</v>
      </c>
      <c r="B873" t="s">
        <v>207</v>
      </c>
      <c r="C873" t="s">
        <v>1991</v>
      </c>
      <c r="D873" s="1">
        <v>545000</v>
      </c>
      <c r="E873" s="1"/>
    </row>
    <row r="874" spans="1:5" x14ac:dyDescent="0.3">
      <c r="A874" t="s">
        <v>911</v>
      </c>
      <c r="B874" t="s">
        <v>197</v>
      </c>
      <c r="C874" t="s">
        <v>1991</v>
      </c>
      <c r="D874" s="1">
        <v>545000</v>
      </c>
      <c r="E874" s="1"/>
    </row>
    <row r="875" spans="1:5" x14ac:dyDescent="0.3">
      <c r="A875" t="s">
        <v>912</v>
      </c>
      <c r="B875" t="s">
        <v>201</v>
      </c>
      <c r="C875" t="s">
        <v>916</v>
      </c>
      <c r="D875" s="1">
        <v>545000</v>
      </c>
      <c r="E875" s="1"/>
    </row>
    <row r="876" spans="1:5" x14ac:dyDescent="0.3">
      <c r="A876" t="s">
        <v>913</v>
      </c>
      <c r="B876" t="s">
        <v>145</v>
      </c>
      <c r="C876" t="s">
        <v>3</v>
      </c>
      <c r="D876" s="1">
        <v>545000</v>
      </c>
      <c r="E876" s="1"/>
    </row>
    <row r="877" spans="1:5" x14ac:dyDescent="0.3">
      <c r="A877" t="s">
        <v>914</v>
      </c>
      <c r="B877" t="s">
        <v>154</v>
      </c>
      <c r="C877" t="s">
        <v>1991</v>
      </c>
      <c r="D877" s="1">
        <v>545000</v>
      </c>
      <c r="E877" s="1"/>
    </row>
    <row r="878" spans="1:5" x14ac:dyDescent="0.3">
      <c r="A878" t="s">
        <v>915</v>
      </c>
      <c r="B878" t="s">
        <v>197</v>
      </c>
      <c r="C878" t="s">
        <v>1991</v>
      </c>
      <c r="D878" s="1">
        <v>545000</v>
      </c>
      <c r="E87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l 2 R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L l 2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d k U w o i k e 4 D g A A A B E A A A A T A B w A R m 9 y b X V s Y X M v U 2 V j d G l v b j E u b S C i G A A o o B Q A A A A A A A A A A A A A A A A A A A A A A A A A A A A r T k 0 u y c z P U w i G 0 I b W A F B L A Q I t A B Q A A g A I A C 5 d k U w a l e x Z p w A A A P k A A A A S A A A A A A A A A A A A A A A A A A A A A A B D b 2 5 m a W c v U G F j a 2 F n Z S 5 4 b W x Q S w E C L Q A U A A I A C A A u X Z F M D 8 r p q 6 Q A A A D p A A A A E w A A A A A A A A A A A A A A A A D z A A A A W 0 N v b n R l b n R f V H l w Z X N d L n h t b F B L A Q I t A B Q A A g A I A C 5 d k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H v 8 5 x 6 H M R Y z w y j t n m W O R A A A A A A I A A A A A A B B m A A A A A Q A A I A A A A O x d g B r A k t z i D 8 x N R V a u o C e I L 7 g 9 3 P 0 S M e o 8 5 A / u w M g i A A A A A A 6 A A A A A A g A A I A A A A P n O 8 j 4 b y d y r X J j M S n a h I C w 6 e d 4 D r J N s I p 2 i 0 U G e a c e n U A A A A B c c x g P O l i L N X G j l 5 W p o K N w r J g + 3 6 W d V i x 6 V M p b O J q 7 p J r r Q m s e L i Z y b 8 U a 0 z 2 o s 1 l S r 5 5 M 4 x e j 0 o p + W i B d g 7 / u a 3 P E 7 0 Q s t r v R O 7 2 6 V t b e o Q A A A A A / N L C 2 j / d F P c j x N 1 h K / f M E + F 4 Q N n g R / a 5 o 7 n O m N b e w S p l M c x B E 8 6 C l M e 3 u q B r J f G a B t T O E r w O Z q D A F i x 7 s j w m 4 = < / D a t a M a s h u p > 
</file>

<file path=customXml/itemProps1.xml><?xml version="1.0" encoding="utf-8"?>
<ds:datastoreItem xmlns:ds="http://schemas.openxmlformats.org/officeDocument/2006/customXml" ds:itemID="{B0FA1E8C-D7D2-460F-B0C8-362316ED1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Sheet1</vt:lpstr>
      <vt:lpstr>Salaries 2012</vt:lpstr>
      <vt:lpstr>Salaries 2013</vt:lpstr>
      <vt:lpstr>Salaries 2014</vt:lpstr>
      <vt:lpstr>Salaries 2015</vt:lpstr>
      <vt:lpstr>Salaries 2016</vt:lpstr>
      <vt:lpstr>Salaries 2017</vt:lpstr>
      <vt:lpstr>Salaries 2018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User</cp:lastModifiedBy>
  <dcterms:created xsi:type="dcterms:W3CDTF">2012-01-29T15:01:36Z</dcterms:created>
  <dcterms:modified xsi:type="dcterms:W3CDTF">2020-09-23T16:20:36Z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96ce1327-a32e-444e-b1d2-420fbd602e63</vt:lpwstr>
  </property>
</Properties>
</file>