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Decision Optimization\Excel\Albright business analtics materials\My work excel and data\"/>
    </mc:Choice>
  </mc:AlternateContent>
  <xr:revisionPtr revIDLastSave="0" documentId="8_{2DD006D9-EB5B-4743-9FF0-30A1FA0D339E}" xr6:coauthVersionLast="45" xr6:coauthVersionMax="45" xr10:uidLastSave="{00000000-0000-0000-0000-000000000000}"/>
  <bookViews>
    <workbookView xWindow="1920" yWindow="600" windowWidth="14112" windowHeight="12360" xr2:uid="{00000000-000D-0000-FFFF-FFFF00000000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" i="1" l="1"/>
  <c r="D10" i="1"/>
  <c r="B10" i="1"/>
  <c r="B14" i="1"/>
  <c r="B13" i="1"/>
  <c r="B7" i="1"/>
</calcChain>
</file>

<file path=xl/sharedStrings.xml><?xml version="1.0" encoding="utf-8"?>
<sst xmlns="http://schemas.openxmlformats.org/spreadsheetml/2006/main" count="11" uniqueCount="11">
  <si>
    <t>Confidence level</t>
  </si>
  <si>
    <t>Number of errors</t>
  </si>
  <si>
    <t>Sample size</t>
  </si>
  <si>
    <t>An exact one-sided confidence interval in auditing</t>
  </si>
  <si>
    <t>Sample propotion</t>
  </si>
  <si>
    <t>Exact upper confidence limit for p</t>
  </si>
  <si>
    <t>Upper limit</t>
  </si>
  <si>
    <t>Large sample upper confidence limit for p</t>
  </si>
  <si>
    <t>z-multiple</t>
  </si>
  <si>
    <t>upper limit</t>
  </si>
  <si>
    <t>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</si>
</sst>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9" fontId="0" fillId="2" borderId="0" xfId="0" applyNumberFormat="1" applyFill="1" applyBorder="1"/>
    <xf numFmtId="0" fontId="0" fillId="2" borderId="0" xfId="0" applyFill="1" applyBorder="1" applyProtection="1">
      <protection hidden="1"/>
    </xf>
    <xf numFmtId="0" fontId="0" fillId="2" borderId="0" xfId="0" applyFill="1" applyBorder="1"/>
  </cellXfs>
  <cellStyles count="1">
    <cellStyle name="Normal" xfId="0" builtinId="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F14"/>
  <sheetViews>
    <sheetView tabSelected="1" workbookViewId="0">
      <selection activeCell="F10" sqref="F10"/>
    </sheetView>
  </sheetViews>
  <sheetFormatPr defaultRowHeight="14.4" x14ac:dyDescent="0.3"/>
  <cols>
    <col min="1" max="1" width="20" customWidth="1"/>
    <col min="4" max="4" width="12" bestFit="1" customWidth="1"/>
    <col min="6" max="6" width="12" bestFit="1" customWidth="1"/>
  </cols>
  <sheetData>
    <row r="1" spans="1:6" x14ac:dyDescent="0.3">
      <c r="A1" s="1" t="s">
        <v>3</v>
      </c>
    </row>
    <row r="3" spans="1:6" x14ac:dyDescent="0.3">
      <c r="A3" t="s">
        <v>0</v>
      </c>
      <c r="B3" s="2">
        <v>0.95</v>
      </c>
    </row>
    <row r="4" spans="1:6" x14ac:dyDescent="0.3">
      <c r="A4" t="s">
        <v>1</v>
      </c>
      <c r="B4" s="3">
        <v>2</v>
      </c>
    </row>
    <row r="5" spans="1:6" x14ac:dyDescent="0.3">
      <c r="A5" t="s">
        <v>2</v>
      </c>
      <c r="B5" s="4">
        <v>93</v>
      </c>
    </row>
    <row r="7" spans="1:6" x14ac:dyDescent="0.3">
      <c r="A7" t="s">
        <v>4</v>
      </c>
      <c r="B7">
        <f>B4/B5</f>
        <v>2.1505376344086023E-2</v>
      </c>
    </row>
    <row r="9" spans="1:6" x14ac:dyDescent="0.3">
      <c r="A9" t="s">
        <v>5</v>
      </c>
    </row>
    <row r="10" spans="1:6" x14ac:dyDescent="0.3">
      <c r="A10" t="s">
        <v>6</v>
      </c>
      <c r="B10">
        <f>0.3</f>
        <v>0.3</v>
      </c>
      <c r="D10">
        <f>_xlfn.BINOM.DIST(B4, B5, B10, 1)</f>
        <v>3.2465310113626413E-12</v>
      </c>
      <c r="E10" t="s">
        <v>10</v>
      </c>
      <c r="F10">
        <f>D10</f>
        <v>3.2465310113626413E-12</v>
      </c>
    </row>
    <row r="12" spans="1:6" x14ac:dyDescent="0.3">
      <c r="A12" t="s">
        <v>7</v>
      </c>
    </row>
    <row r="13" spans="1:6" x14ac:dyDescent="0.3">
      <c r="A13" t="s">
        <v>8</v>
      </c>
      <c r="B13">
        <f>_xlfn.NORM.S.INV(B3)</f>
        <v>1.6448536269514715</v>
      </c>
    </row>
    <row r="14" spans="1:6" x14ac:dyDescent="0.3">
      <c r="A14" t="s">
        <v>9</v>
      </c>
      <c r="B14">
        <f>B7 + B13*SQRT(B7 * (1 - B7)/B5)</f>
        <v>4.6247588582657304E-2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Albright</dc:creator>
  <dc:description>Didn't change for DADM 5e</dc:description>
  <cp:lastModifiedBy>User</cp:lastModifiedBy>
  <dcterms:created xsi:type="dcterms:W3CDTF">2007-05-15T16:30:40Z</dcterms:created>
  <dcterms:modified xsi:type="dcterms:W3CDTF">2020-11-23T14:16:59Z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8fbf93cf-b5f9-400d-a045-dee2f474bb52</vt:lpwstr>
  </property>
</Properties>
</file>