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8_{969115C8-3697-4CB2-B6BC-F29DB385F89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<sst xmlns="http://schemas.openxmlformats.org/spreadsheetml/2006/main" count="15" uniqueCount="13">
  <si>
    <t>Customer</t>
  </si>
  <si>
    <t>Satisfaction</t>
  </si>
  <si>
    <t>Confidence interval for mean satisfaction</t>
  </si>
  <si>
    <t>mean</t>
  </si>
  <si>
    <t>stdev</t>
  </si>
  <si>
    <t>sample size</t>
  </si>
  <si>
    <t>degree of freedom</t>
  </si>
  <si>
    <t>confidence level</t>
  </si>
  <si>
    <t>alpha</t>
  </si>
  <si>
    <t>tvalue</t>
  </si>
  <si>
    <t>standard error</t>
  </si>
  <si>
    <t>lower limit</t>
  </si>
  <si>
    <t>higher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</si>
</sst>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9" fontId="0" fillId="0" borderId="0" xfId="1" applyFont="1"/>
    <xf numFmtId="9" fontId="0" fillId="0" borderId="0" xfId="0" applyNumberFormat="1"/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</xdr:row>
      <xdr:rowOff>180974</xdr:rowOff>
    </xdr:from>
    <xdr:to>
      <xdr:col>5</xdr:col>
      <xdr:colOff>390525</xdr:colOff>
      <xdr:row>5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95475" y="371474"/>
          <a:ext cx="1828800" cy="6000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Each value is a satisfaction</a:t>
          </a:r>
          <a:r>
            <a:rPr lang="en-US" sz="1100" baseline="0"/>
            <a:t>  rating on a 1 to 10 scale.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1"/>
  <sheetViews>
    <sheetView topLeftCell="A13" workbookViewId="0">
      <selection sqref="A1:B41"/>
    </sheetView>
  </sheetViews>
  <sheetFormatPr defaultRowHeight="14.4" x14ac:dyDescent="0.3"/>
  <cols>
    <col min="1" max="1" width="11.33203125" style="2" customWidth="1"/>
    <col min="2" max="2" width="11.33203125" bestFit="1" customWidth="1"/>
    <col min="8" max="8" width="36.109375" bestFit="1" customWidth="1"/>
  </cols>
  <sheetData>
    <row r="1" spans="1:9" x14ac:dyDescent="0.3">
      <c r="A1" s="2" t="s">
        <v>0</v>
      </c>
      <c r="B1" s="1" t="s">
        <v>1</v>
      </c>
    </row>
    <row r="2" spans="1:9" x14ac:dyDescent="0.3">
      <c r="A2" s="2">
        <v>1</v>
      </c>
      <c r="B2">
        <v>7</v>
      </c>
      <c r="H2" s="3" t="s">
        <v>2</v>
      </c>
    </row>
    <row r="3" spans="1:9" x14ac:dyDescent="0.3">
      <c r="A3" s="2">
        <v>2</v>
      </c>
      <c r="B3">
        <v>5</v>
      </c>
      <c r="H3" t="s">
        <v>3</v>
      </c>
      <c r="I3">
        <f>AVERAGE(B2:B41)</f>
        <v>6.25</v>
      </c>
    </row>
    <row r="4" spans="1:9" x14ac:dyDescent="0.3">
      <c r="A4" s="2">
        <v>3</v>
      </c>
      <c r="B4">
        <v>5</v>
      </c>
      <c r="H4" t="s">
        <v>4</v>
      </c>
      <c r="I4">
        <f>_xlfn.STDEV.S(B2:B41)</f>
        <v>1.5972733176516944</v>
      </c>
    </row>
    <row r="5" spans="1:9" x14ac:dyDescent="0.3">
      <c r="A5" s="2">
        <v>4</v>
      </c>
      <c r="B5">
        <v>6</v>
      </c>
      <c r="H5" t="s">
        <v>5</v>
      </c>
      <c r="I5">
        <f>COUNT(B2:B41)</f>
        <v>40</v>
      </c>
    </row>
    <row r="6" spans="1:9" x14ac:dyDescent="0.3">
      <c r="A6" s="2">
        <v>5</v>
      </c>
      <c r="B6">
        <v>8</v>
      </c>
      <c r="H6" t="s">
        <v>6</v>
      </c>
      <c r="I6">
        <f>I5-1</f>
        <v>39</v>
      </c>
    </row>
    <row r="7" spans="1:9" x14ac:dyDescent="0.3">
      <c r="A7" s="2">
        <v>6</v>
      </c>
      <c r="B7">
        <v>7</v>
      </c>
      <c r="H7" t="s">
        <v>7</v>
      </c>
      <c r="I7" s="4">
        <f>0.95</f>
        <v>0.95</v>
      </c>
    </row>
    <row r="8" spans="1:9" x14ac:dyDescent="0.3">
      <c r="A8" s="2">
        <v>7</v>
      </c>
      <c r="B8">
        <v>6</v>
      </c>
      <c r="H8" t="s">
        <v>8</v>
      </c>
      <c r="I8" s="5">
        <f>1 - I7</f>
        <v>5.0000000000000044E-2</v>
      </c>
    </row>
    <row r="9" spans="1:9" x14ac:dyDescent="0.3">
      <c r="A9" s="2">
        <v>8</v>
      </c>
      <c r="B9">
        <v>7</v>
      </c>
      <c r="H9" t="s">
        <v>9</v>
      </c>
      <c r="I9">
        <f>_xlfn.T.INV.2T(I8, I6)</f>
        <v>2.0226909200367595</v>
      </c>
    </row>
    <row r="10" spans="1:9" x14ac:dyDescent="0.3">
      <c r="A10" s="2">
        <v>9</v>
      </c>
      <c r="B10">
        <v>10</v>
      </c>
      <c r="H10" t="s">
        <v>10</v>
      </c>
      <c r="I10">
        <f>I4/ SQRT(I5)</f>
        <v>0.25255108647964924</v>
      </c>
    </row>
    <row r="11" spans="1:9" x14ac:dyDescent="0.3">
      <c r="A11" s="2">
        <v>10</v>
      </c>
      <c r="B11">
        <v>7</v>
      </c>
      <c r="H11" t="s">
        <v>11</v>
      </c>
      <c r="I11">
        <f>I3-(I9*I10)</f>
        <v>5.7391672105321954</v>
      </c>
    </row>
    <row r="12" spans="1:9" x14ac:dyDescent="0.3">
      <c r="A12" s="2">
        <v>11</v>
      </c>
      <c r="B12">
        <v>9</v>
      </c>
      <c r="H12" t="s">
        <v>12</v>
      </c>
      <c r="I12">
        <f>I3+(I9*I10)</f>
        <v>6.7608327894678046</v>
      </c>
    </row>
    <row r="13" spans="1:9" x14ac:dyDescent="0.3">
      <c r="A13" s="2">
        <v>12</v>
      </c>
      <c r="B13">
        <v>5</v>
      </c>
    </row>
    <row r="14" spans="1:9" x14ac:dyDescent="0.3">
      <c r="A14" s="2">
        <v>13</v>
      </c>
      <c r="B14">
        <v>5</v>
      </c>
    </row>
    <row r="15" spans="1:9" x14ac:dyDescent="0.3">
      <c r="A15" s="2">
        <v>14</v>
      </c>
      <c r="B15">
        <v>8</v>
      </c>
    </row>
    <row r="16" spans="1:9" x14ac:dyDescent="0.3">
      <c r="A16" s="2">
        <v>15</v>
      </c>
      <c r="B16">
        <v>8</v>
      </c>
    </row>
    <row r="17" spans="1:2" x14ac:dyDescent="0.3">
      <c r="A17" s="2">
        <v>16</v>
      </c>
      <c r="B17">
        <v>6</v>
      </c>
    </row>
    <row r="18" spans="1:2" x14ac:dyDescent="0.3">
      <c r="A18" s="2">
        <v>17</v>
      </c>
      <c r="B18">
        <v>7</v>
      </c>
    </row>
    <row r="19" spans="1:2" x14ac:dyDescent="0.3">
      <c r="A19" s="2">
        <v>18</v>
      </c>
      <c r="B19">
        <v>8</v>
      </c>
    </row>
    <row r="20" spans="1:2" x14ac:dyDescent="0.3">
      <c r="A20" s="2">
        <v>19</v>
      </c>
      <c r="B20">
        <v>7</v>
      </c>
    </row>
    <row r="21" spans="1:2" x14ac:dyDescent="0.3">
      <c r="A21" s="2">
        <v>20</v>
      </c>
      <c r="B21">
        <v>5</v>
      </c>
    </row>
    <row r="22" spans="1:2" x14ac:dyDescent="0.3">
      <c r="A22" s="2">
        <v>21</v>
      </c>
      <c r="B22">
        <v>5</v>
      </c>
    </row>
    <row r="23" spans="1:2" x14ac:dyDescent="0.3">
      <c r="A23" s="2">
        <v>22</v>
      </c>
      <c r="B23">
        <v>5</v>
      </c>
    </row>
    <row r="24" spans="1:2" x14ac:dyDescent="0.3">
      <c r="A24" s="2">
        <v>23</v>
      </c>
      <c r="B24">
        <v>5</v>
      </c>
    </row>
    <row r="25" spans="1:2" x14ac:dyDescent="0.3">
      <c r="A25" s="2">
        <v>24</v>
      </c>
      <c r="B25">
        <v>5</v>
      </c>
    </row>
    <row r="26" spans="1:2" x14ac:dyDescent="0.3">
      <c r="A26" s="2">
        <v>25</v>
      </c>
      <c r="B26">
        <v>2</v>
      </c>
    </row>
    <row r="27" spans="1:2" x14ac:dyDescent="0.3">
      <c r="A27" s="2">
        <v>26</v>
      </c>
      <c r="B27">
        <v>5</v>
      </c>
    </row>
    <row r="28" spans="1:2" x14ac:dyDescent="0.3">
      <c r="A28" s="2">
        <v>27</v>
      </c>
      <c r="B28">
        <v>8</v>
      </c>
    </row>
    <row r="29" spans="1:2" x14ac:dyDescent="0.3">
      <c r="A29" s="2">
        <v>28</v>
      </c>
      <c r="B29">
        <v>7</v>
      </c>
    </row>
    <row r="30" spans="1:2" x14ac:dyDescent="0.3">
      <c r="A30" s="2">
        <v>29</v>
      </c>
      <c r="B30">
        <v>6</v>
      </c>
    </row>
    <row r="31" spans="1:2" x14ac:dyDescent="0.3">
      <c r="A31" s="2">
        <v>30</v>
      </c>
      <c r="B31">
        <v>6</v>
      </c>
    </row>
    <row r="32" spans="1:2" x14ac:dyDescent="0.3">
      <c r="A32" s="2">
        <v>31</v>
      </c>
      <c r="B32">
        <v>4</v>
      </c>
    </row>
    <row r="33" spans="1:2" x14ac:dyDescent="0.3">
      <c r="A33" s="2">
        <v>32</v>
      </c>
      <c r="B33">
        <v>6</v>
      </c>
    </row>
    <row r="34" spans="1:2" x14ac:dyDescent="0.3">
      <c r="A34" s="2">
        <v>33</v>
      </c>
      <c r="B34">
        <v>6</v>
      </c>
    </row>
    <row r="35" spans="1:2" x14ac:dyDescent="0.3">
      <c r="A35" s="2">
        <v>34</v>
      </c>
      <c r="B35">
        <v>5</v>
      </c>
    </row>
    <row r="36" spans="1:2" x14ac:dyDescent="0.3">
      <c r="A36" s="2">
        <v>35</v>
      </c>
      <c r="B36">
        <v>6</v>
      </c>
    </row>
    <row r="37" spans="1:2" x14ac:dyDescent="0.3">
      <c r="A37" s="2">
        <v>36</v>
      </c>
      <c r="B37">
        <v>7</v>
      </c>
    </row>
    <row r="38" spans="1:2" x14ac:dyDescent="0.3">
      <c r="A38" s="2">
        <v>37</v>
      </c>
      <c r="B38">
        <v>8</v>
      </c>
    </row>
    <row r="39" spans="1:2" x14ac:dyDescent="0.3">
      <c r="A39" s="2">
        <v>38</v>
      </c>
      <c r="B39">
        <v>9</v>
      </c>
    </row>
    <row r="40" spans="1:2" x14ac:dyDescent="0.3">
      <c r="A40" s="2">
        <v>39</v>
      </c>
      <c r="B40">
        <v>5</v>
      </c>
    </row>
    <row r="41" spans="1:2" x14ac:dyDescent="0.3">
      <c r="A41" s="2">
        <v>40</v>
      </c>
      <c r="B41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A8E1-67E6-45D5-890D-B3C5B188F380}">
  <dimension ref="A1:B41"/>
  <sheetViews>
    <sheetView tabSelected="1" topLeftCell="A23" workbookViewId="0">
      <selection activeCell="G28" sqref="G28"/>
    </sheetView>
  </sheetViews>
  <sheetFormatPr defaultRowHeight="14.4" x14ac:dyDescent="0.3"/>
  <cols>
    <col min="2" max="2" width="10.5546875" bestFit="1" customWidth="1"/>
  </cols>
  <sheetData>
    <row r="1" spans="1:2" x14ac:dyDescent="0.3">
      <c r="A1" s="2" t="s">
        <v>0</v>
      </c>
      <c r="B1" s="1" t="s">
        <v>1</v>
      </c>
    </row>
    <row r="2" spans="1:2" x14ac:dyDescent="0.3">
      <c r="A2" s="2">
        <v>1</v>
      </c>
      <c r="B2">
        <v>7</v>
      </c>
    </row>
    <row r="3" spans="1:2" x14ac:dyDescent="0.3">
      <c r="A3" s="2">
        <v>2</v>
      </c>
      <c r="B3">
        <v>5</v>
      </c>
    </row>
    <row r="4" spans="1:2" x14ac:dyDescent="0.3">
      <c r="A4" s="2">
        <v>3</v>
      </c>
      <c r="B4">
        <v>5</v>
      </c>
    </row>
    <row r="5" spans="1:2" x14ac:dyDescent="0.3">
      <c r="A5" s="2">
        <v>4</v>
      </c>
      <c r="B5">
        <v>6</v>
      </c>
    </row>
    <row r="6" spans="1:2" x14ac:dyDescent="0.3">
      <c r="A6" s="2">
        <v>5</v>
      </c>
      <c r="B6">
        <v>8</v>
      </c>
    </row>
    <row r="7" spans="1:2" x14ac:dyDescent="0.3">
      <c r="A7" s="2">
        <v>6</v>
      </c>
      <c r="B7">
        <v>7</v>
      </c>
    </row>
    <row r="8" spans="1:2" x14ac:dyDescent="0.3">
      <c r="A8" s="2">
        <v>7</v>
      </c>
      <c r="B8">
        <v>6</v>
      </c>
    </row>
    <row r="9" spans="1:2" x14ac:dyDescent="0.3">
      <c r="A9" s="2">
        <v>8</v>
      </c>
      <c r="B9">
        <v>7</v>
      </c>
    </row>
    <row r="10" spans="1:2" x14ac:dyDescent="0.3">
      <c r="A10" s="2">
        <v>9</v>
      </c>
      <c r="B10">
        <v>10</v>
      </c>
    </row>
    <row r="11" spans="1:2" x14ac:dyDescent="0.3">
      <c r="A11" s="2">
        <v>10</v>
      </c>
      <c r="B11">
        <v>7</v>
      </c>
    </row>
    <row r="12" spans="1:2" x14ac:dyDescent="0.3">
      <c r="A12" s="2">
        <v>11</v>
      </c>
      <c r="B12">
        <v>9</v>
      </c>
    </row>
    <row r="13" spans="1:2" x14ac:dyDescent="0.3">
      <c r="A13" s="2">
        <v>12</v>
      </c>
      <c r="B13">
        <v>5</v>
      </c>
    </row>
    <row r="14" spans="1:2" x14ac:dyDescent="0.3">
      <c r="A14" s="2">
        <v>13</v>
      </c>
      <c r="B14">
        <v>5</v>
      </c>
    </row>
    <row r="15" spans="1:2" x14ac:dyDescent="0.3">
      <c r="A15" s="2">
        <v>14</v>
      </c>
      <c r="B15">
        <v>8</v>
      </c>
    </row>
    <row r="16" spans="1:2" x14ac:dyDescent="0.3">
      <c r="A16" s="2">
        <v>15</v>
      </c>
      <c r="B16">
        <v>8</v>
      </c>
    </row>
    <row r="17" spans="1:2" x14ac:dyDescent="0.3">
      <c r="A17" s="2">
        <v>16</v>
      </c>
      <c r="B17">
        <v>6</v>
      </c>
    </row>
    <row r="18" spans="1:2" x14ac:dyDescent="0.3">
      <c r="A18" s="2">
        <v>17</v>
      </c>
      <c r="B18">
        <v>7</v>
      </c>
    </row>
    <row r="19" spans="1:2" x14ac:dyDescent="0.3">
      <c r="A19" s="2">
        <v>18</v>
      </c>
      <c r="B19">
        <v>8</v>
      </c>
    </row>
    <row r="20" spans="1:2" x14ac:dyDescent="0.3">
      <c r="A20" s="2">
        <v>19</v>
      </c>
      <c r="B20">
        <v>7</v>
      </c>
    </row>
    <row r="21" spans="1:2" x14ac:dyDescent="0.3">
      <c r="A21" s="2">
        <v>20</v>
      </c>
      <c r="B21">
        <v>5</v>
      </c>
    </row>
    <row r="22" spans="1:2" x14ac:dyDescent="0.3">
      <c r="A22" s="2">
        <v>21</v>
      </c>
      <c r="B22">
        <v>5</v>
      </c>
    </row>
    <row r="23" spans="1:2" x14ac:dyDescent="0.3">
      <c r="A23" s="2">
        <v>22</v>
      </c>
      <c r="B23">
        <v>5</v>
      </c>
    </row>
    <row r="24" spans="1:2" x14ac:dyDescent="0.3">
      <c r="A24" s="2">
        <v>23</v>
      </c>
      <c r="B24">
        <v>5</v>
      </c>
    </row>
    <row r="25" spans="1:2" x14ac:dyDescent="0.3">
      <c r="A25" s="2">
        <v>24</v>
      </c>
      <c r="B25">
        <v>5</v>
      </c>
    </row>
    <row r="26" spans="1:2" x14ac:dyDescent="0.3">
      <c r="A26" s="2">
        <v>25</v>
      </c>
      <c r="B26">
        <v>2</v>
      </c>
    </row>
    <row r="27" spans="1:2" x14ac:dyDescent="0.3">
      <c r="A27" s="2">
        <v>26</v>
      </c>
      <c r="B27">
        <v>5</v>
      </c>
    </row>
    <row r="28" spans="1:2" x14ac:dyDescent="0.3">
      <c r="A28" s="2">
        <v>27</v>
      </c>
      <c r="B28">
        <v>8</v>
      </c>
    </row>
    <row r="29" spans="1:2" x14ac:dyDescent="0.3">
      <c r="A29" s="2">
        <v>28</v>
      </c>
      <c r="B29">
        <v>7</v>
      </c>
    </row>
    <row r="30" spans="1:2" x14ac:dyDescent="0.3">
      <c r="A30" s="2">
        <v>29</v>
      </c>
      <c r="B30">
        <v>6</v>
      </c>
    </row>
    <row r="31" spans="1:2" x14ac:dyDescent="0.3">
      <c r="A31" s="2">
        <v>30</v>
      </c>
      <c r="B31">
        <v>6</v>
      </c>
    </row>
    <row r="32" spans="1:2" x14ac:dyDescent="0.3">
      <c r="A32" s="2">
        <v>31</v>
      </c>
      <c r="B32">
        <v>4</v>
      </c>
    </row>
    <row r="33" spans="1:2" x14ac:dyDescent="0.3">
      <c r="A33" s="2">
        <v>32</v>
      </c>
      <c r="B33">
        <v>6</v>
      </c>
    </row>
    <row r="34" spans="1:2" x14ac:dyDescent="0.3">
      <c r="A34" s="2">
        <v>33</v>
      </c>
      <c r="B34">
        <v>6</v>
      </c>
    </row>
    <row r="35" spans="1:2" x14ac:dyDescent="0.3">
      <c r="A35" s="2">
        <v>34</v>
      </c>
      <c r="B35">
        <v>5</v>
      </c>
    </row>
    <row r="36" spans="1:2" x14ac:dyDescent="0.3">
      <c r="A36" s="2">
        <v>35</v>
      </c>
      <c r="B36">
        <v>6</v>
      </c>
    </row>
    <row r="37" spans="1:2" x14ac:dyDescent="0.3">
      <c r="A37" s="2">
        <v>36</v>
      </c>
      <c r="B37">
        <v>7</v>
      </c>
    </row>
    <row r="38" spans="1:2" x14ac:dyDescent="0.3">
      <c r="A38" s="2">
        <v>37</v>
      </c>
      <c r="B38">
        <v>8</v>
      </c>
    </row>
    <row r="39" spans="1:2" x14ac:dyDescent="0.3">
      <c r="A39" s="2">
        <v>38</v>
      </c>
      <c r="B39">
        <v>9</v>
      </c>
    </row>
    <row r="40" spans="1:2" x14ac:dyDescent="0.3">
      <c r="A40" s="2">
        <v>39</v>
      </c>
      <c r="B40">
        <v>5</v>
      </c>
    </row>
    <row r="41" spans="1:2" x14ac:dyDescent="0.3">
      <c r="A41" s="2">
        <v>40</v>
      </c>
      <c r="B4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User</cp:lastModifiedBy>
  <dcterms:created xsi:type="dcterms:W3CDTF">2007-05-15T16:35:24Z</dcterms:created>
  <dcterms:modified xsi:type="dcterms:W3CDTF">2020-11-21T15:10:58Z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2b19ce6f-fedf-437a-a54d-5946461a75af</vt:lpwstr>
  </property>
</Properties>
</file>