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AD550D38-6AF7-4F35-8B86-48EEEE92A07C}" xr6:coauthVersionLast="45" xr6:coauthVersionMax="45" xr10:uidLastSave="{00000000-0000-0000-0000-000000000000}"/>
  <bookViews>
    <workbookView xWindow="2688" yWindow="84" windowWidth="17280" windowHeight="12276" activeTab="1" xr2:uid="{00000000-000D-0000-FFFF-FFFF00000000}"/>
  </bookViews>
  <sheets>
    <sheet name="Model" sheetId="1" r:id="rId1"/>
    <sheet name="Model 2" sheetId="4" r:id="rId2"/>
    <sheet name="TopicInfo" sheetId="2" state="veryHidden" r:id="rId3"/>
    <sheet name="GlobalInfo" sheetId="3" state="veryHidden" r:id="rId4"/>
  </sheets>
  <definedNames>
    <definedName name="MF_MarkerList_1" hidden="1">GlobalInfo!$K$1</definedName>
    <definedName name="MF_MarkerList_2" hidden="1">GlobalInfo!$L$1</definedName>
    <definedName name="MF_MarkerList_3" hidden="1">GlobalInfo!$M$1</definedName>
    <definedName name="MF_MarkerList_4" hidden="1">GlobalInfo!$N$1</definedName>
    <definedName name="MF_MarkerList_5" hidden="1">GlobalInfo!$O$1</definedName>
    <definedName name="MF_MarkerList_6" hidden="1">GlobalInfo!$P$1</definedName>
    <definedName name="MF_MarkerList_7" hidden="1">GlobalInfo!$Q$1</definedName>
    <definedName name="MF_MarkerListIsResource_1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indFMap" localSheetId="0" hidden="1">Model!$A$1</definedName>
    <definedName name="MindFMap_CollapseOpenBranchesOnExpand" localSheetId="0" hidden="1">FALSE</definedName>
    <definedName name="MindFMap_ConnectorLabelAlways" localSheetId="0" hidden="1">FALSE</definedName>
    <definedName name="MindFMap_ConnectorLabelOverlap" localSheetId="0" hidden="1">1</definedName>
    <definedName name="MindFMap_ConnectorLabelRotate" localSheetId="0" hidden="1">0</definedName>
    <definedName name="MindFMap_ConnectorLabelStyle" localSheetId="0" hidden="1">1</definedName>
    <definedName name="MindFMap_ConnectorStyle" localSheetId="0" hidden="1">23</definedName>
    <definedName name="MindFMap_ConnectorType" localSheetId="0" hidden="1">1</definedName>
    <definedName name="MindFMap_CustomCollapseInUse" localSheetId="0" hidden="1">FALSE</definedName>
    <definedName name="MindFMap_DisplayTopicAttributes" localSheetId="0" hidden="1">1</definedName>
    <definedName name="MindFMap_FirstLabelHeader" localSheetId="0" hidden="1">TRUE</definedName>
    <definedName name="MindFMap_FontBold" localSheetId="0" hidden="1">FALSE</definedName>
    <definedName name="MindFMap_FontColor" localSheetId="0" hidden="1">0</definedName>
    <definedName name="MindFMap_FontItalic" localSheetId="0" hidden="1">FALSE</definedName>
    <definedName name="MindFMap_FontSize" localSheetId="0" hidden="1">0</definedName>
    <definedName name="MindFMap_GlobalData" localSheetId="3">GlobalInfo!$A$1</definedName>
    <definedName name="MindFMap_LabelsUseColumns" localSheetId="0" hidden="1">TRUE</definedName>
    <definedName name="MindFMap_LinkedMapForTopicData" localSheetId="2">Model!$A$1</definedName>
    <definedName name="MindFMap_ShapeStyle" localSheetId="0" hidden="1">23</definedName>
    <definedName name="MindFMap_ShapeType" localSheetId="0" hidden="1">5</definedName>
    <definedName name="MindFMap_TopicLabelAlways" localSheetId="0" hidden="1">FALSE</definedName>
    <definedName name="MindFMap_TreeLayoutAutoArrange" localSheetId="0" hidden="1">2</definedName>
    <definedName name="MindFMap_TreeLayoutDirection" localSheetId="0" hidden="1">4</definedName>
    <definedName name="MindFMap_TreeLayoutLevelSpacing" localSheetId="0" hidden="1">-1</definedName>
    <definedName name="MindFMap_TreeLayoutNodeSpacing" localSheetId="0" hidden="1">-1</definedName>
    <definedName name="MindFMapsExist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E7" i="4"/>
  <c r="B7" i="4"/>
  <c r="H7" i="1"/>
  <c r="E7" i="1"/>
  <c r="B7" i="1"/>
  <c r="Q9" i="3" l="1"/>
  <c r="Q8" i="3"/>
  <c r="Q7" i="3"/>
  <c r="Q6" i="3"/>
  <c r="P11" i="3"/>
  <c r="P10" i="3"/>
  <c r="P9" i="3"/>
  <c r="P8" i="3"/>
  <c r="P7" i="3"/>
  <c r="O7" i="3"/>
  <c r="O6" i="3"/>
  <c r="O5" i="3"/>
  <c r="N11" i="3"/>
  <c r="N10" i="3"/>
  <c r="N9" i="3"/>
  <c r="N8" i="3"/>
  <c r="N7" i="3"/>
  <c r="M9" i="3"/>
  <c r="M8" i="3"/>
  <c r="M7" i="3"/>
  <c r="M6" i="3"/>
  <c r="L11" i="3"/>
  <c r="L10" i="3"/>
  <c r="L9" i="3"/>
  <c r="L8" i="3"/>
  <c r="L7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</calcChain>
</file>

<file path=xl/sharedStrings.xml><?xml version="1.0" encoding="utf-8"?>
<sst xmlns="http://schemas.openxmlformats.org/spreadsheetml/2006/main" count="71" uniqueCount="53">
  <si>
    <t>EMV</t>
  </si>
  <si>
    <t>Decision 1</t>
  </si>
  <si>
    <t>Decision 2</t>
  </si>
  <si>
    <t>Payoff/Cost</t>
  </si>
  <si>
    <t>Probability</t>
  </si>
  <si>
    <t>Decision 3</t>
  </si>
  <si>
    <t>Countries</t>
  </si>
  <si>
    <t>US</t>
  </si>
  <si>
    <t>Canada</t>
  </si>
  <si>
    <t>Mexico</t>
  </si>
  <si>
    <t>Brazil</t>
  </si>
  <si>
    <t>Argentina</t>
  </si>
  <si>
    <t>Colombia</t>
  </si>
  <si>
    <t>UK</t>
  </si>
  <si>
    <t>France</t>
  </si>
  <si>
    <t>Germany</t>
  </si>
  <si>
    <t>Spain</t>
  </si>
  <si>
    <t>Italy</t>
  </si>
  <si>
    <t>Australia</t>
  </si>
  <si>
    <t>China</t>
  </si>
  <si>
    <t>Japan</t>
  </si>
  <si>
    <t>Priority</t>
  </si>
  <si>
    <t>Priority 1</t>
  </si>
  <si>
    <t>Priority 2</t>
  </si>
  <si>
    <t>Priority 3</t>
  </si>
  <si>
    <t>Priority 4</t>
  </si>
  <si>
    <t>Priority 5</t>
  </si>
  <si>
    <t>Smiley</t>
  </si>
  <si>
    <t>Happy</t>
  </si>
  <si>
    <t>Sad</t>
  </si>
  <si>
    <t>Angry</t>
  </si>
  <si>
    <t>Frustrated</t>
  </si>
  <si>
    <t>Arrows</t>
  </si>
  <si>
    <t>Left</t>
  </si>
  <si>
    <t>Right</t>
  </si>
  <si>
    <t>Up</t>
  </si>
  <si>
    <t>Down</t>
  </si>
  <si>
    <t>Revert</t>
  </si>
  <si>
    <t>Stop Go</t>
  </si>
  <si>
    <t>Go</t>
  </si>
  <si>
    <t>Stop</t>
  </si>
  <si>
    <t>Caution</t>
  </si>
  <si>
    <t>Progress</t>
  </si>
  <si>
    <t>Not Done</t>
  </si>
  <si>
    <t>Quarter Done</t>
  </si>
  <si>
    <t>Half Done</t>
  </si>
  <si>
    <t>Three Quarters Done</t>
  </si>
  <si>
    <t>Task Done</t>
  </si>
  <si>
    <t>Emphasis</t>
  </si>
  <si>
    <t>Question</t>
  </si>
  <si>
    <t>Exclamation</t>
  </si>
  <si>
    <t>Light Bulb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</si>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</sst>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2</xdr:col>
      <xdr:colOff>190500</xdr:colOff>
      <xdr:row>13</xdr:row>
      <xdr:rowOff>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76375" y="22860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2</xdr:col>
      <xdr:colOff>152400</xdr:colOff>
      <xdr:row>12</xdr:row>
      <xdr:rowOff>152400</xdr:rowOff>
    </xdr:from>
    <xdr:to>
      <xdr:col>2</xdr:col>
      <xdr:colOff>342900</xdr:colOff>
      <xdr:row>13</xdr:row>
      <xdr:rowOff>152400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28775" y="24384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2</xdr:col>
      <xdr:colOff>0</xdr:colOff>
      <xdr:row>12</xdr:row>
      <xdr:rowOff>0</xdr:rowOff>
    </xdr:from>
    <xdr:to>
      <xdr:col>2</xdr:col>
      <xdr:colOff>127000</xdr:colOff>
      <xdr:row>12</xdr:row>
      <xdr:rowOff>127000</xdr:rowOff>
    </xdr:to>
    <xdr:sp macro="" textlink="">
      <xdr:nvSpPr>
        <xdr:cNvPr id="5" name="BP_Expand_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76375" y="2286000"/>
          <a:ext cx="127000" cy="127000"/>
        </a:xfrm>
        <a:prstGeom prst="flowChartOr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13970</xdr:colOff>
      <xdr:row>15</xdr:row>
      <xdr:rowOff>17463</xdr:rowOff>
    </xdr:from>
    <xdr:to>
      <xdr:col>3</xdr:col>
      <xdr:colOff>140970</xdr:colOff>
      <xdr:row>15</xdr:row>
      <xdr:rowOff>144463</xdr:rowOff>
    </xdr:to>
    <xdr:sp macro="" textlink="">
      <xdr:nvSpPr>
        <xdr:cNvPr id="4" name="BP_Collapse_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99945" y="2874963"/>
          <a:ext cx="127000" cy="12700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314325</xdr:colOff>
      <xdr:row>3</xdr:row>
      <xdr:rowOff>171450</xdr:rowOff>
    </xdr:to>
    <xdr:sp macro="" textlink="">
      <xdr:nvSpPr>
        <xdr:cNvPr id="4" name="ConnectorLabel_Maste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533525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466725</xdr:colOff>
      <xdr:row>4</xdr:row>
      <xdr:rowOff>133350</xdr:rowOff>
    </xdr:to>
    <xdr:sp macro="" textlink="">
      <xdr:nvSpPr>
        <xdr:cNvPr id="5" name="TextOnlyNode_Maste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52400" y="152400"/>
          <a:ext cx="1533525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6" name="TopicFormatCopyApply_Maste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52400" y="152400"/>
          <a:ext cx="1304925" cy="6477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10</xdr:col>
      <xdr:colOff>188992</xdr:colOff>
      <xdr:row>15</xdr:row>
      <xdr:rowOff>158510</xdr:rowOff>
    </xdr:to>
    <xdr:pic>
      <xdr:nvPicPr>
        <xdr:cNvPr id="2" name="BP_MarkerDef_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857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188992</xdr:colOff>
      <xdr:row>16</xdr:row>
      <xdr:rowOff>164606</xdr:rowOff>
    </xdr:to>
    <xdr:pic>
      <xdr:nvPicPr>
        <xdr:cNvPr id="3" name="BP_MarkerDef_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048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188992</xdr:colOff>
      <xdr:row>17</xdr:row>
      <xdr:rowOff>158510</xdr:rowOff>
    </xdr:to>
    <xdr:pic>
      <xdr:nvPicPr>
        <xdr:cNvPr id="4" name="BP_MarkerDef_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3238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188992</xdr:colOff>
      <xdr:row>18</xdr:row>
      <xdr:rowOff>164606</xdr:rowOff>
    </xdr:to>
    <xdr:pic>
      <xdr:nvPicPr>
        <xdr:cNvPr id="5" name="BP_MarkerDef_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429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188992</xdr:colOff>
      <xdr:row>19</xdr:row>
      <xdr:rowOff>158510</xdr:rowOff>
    </xdr:to>
    <xdr:pic>
      <xdr:nvPicPr>
        <xdr:cNvPr id="6" name="BP_MarkerDef_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619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188992</xdr:colOff>
      <xdr:row>20</xdr:row>
      <xdr:rowOff>158510</xdr:rowOff>
    </xdr:to>
    <xdr:pic>
      <xdr:nvPicPr>
        <xdr:cNvPr id="7" name="BP_MarkerDef_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810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188992</xdr:colOff>
      <xdr:row>21</xdr:row>
      <xdr:rowOff>158510</xdr:rowOff>
    </xdr:to>
    <xdr:pic>
      <xdr:nvPicPr>
        <xdr:cNvPr id="8" name="BP_MarkerDef_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4000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188992</xdr:colOff>
      <xdr:row>22</xdr:row>
      <xdr:rowOff>164606</xdr:rowOff>
    </xdr:to>
    <xdr:pic>
      <xdr:nvPicPr>
        <xdr:cNvPr id="9" name="BP_MarkerDef_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4191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438150</xdr:colOff>
      <xdr:row>28</xdr:row>
      <xdr:rowOff>95250</xdr:rowOff>
    </xdr:to>
    <xdr:pic>
      <xdr:nvPicPr>
        <xdr:cNvPr id="10" name="BP_MarkerDef_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/>
        <a:stretch>
          <a:fillRect/>
        </a:stretch>
      </xdr:blipFill>
      <xdr:spPr>
        <a:xfrm>
          <a:off x="6096000" y="4381500"/>
          <a:ext cx="104775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188992</xdr:colOff>
      <xdr:row>24</xdr:row>
      <xdr:rowOff>158510</xdr:rowOff>
    </xdr:to>
    <xdr:pic>
      <xdr:nvPicPr>
        <xdr:cNvPr id="11" name="BP_MarkerDef_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4572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188992</xdr:colOff>
      <xdr:row>25</xdr:row>
      <xdr:rowOff>164606</xdr:rowOff>
    </xdr:to>
    <xdr:pic>
      <xdr:nvPicPr>
        <xdr:cNvPr id="12" name="BP_MarkerDef_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4762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188992</xdr:colOff>
      <xdr:row>26</xdr:row>
      <xdr:rowOff>164606</xdr:rowOff>
    </xdr:to>
    <xdr:pic>
      <xdr:nvPicPr>
        <xdr:cNvPr id="13" name="BP_MarkerDef_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4953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188992</xdr:colOff>
      <xdr:row>27</xdr:row>
      <xdr:rowOff>164606</xdr:rowOff>
    </xdr:to>
    <xdr:pic>
      <xdr:nvPicPr>
        <xdr:cNvPr id="14" name="BP_MarkerDef_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514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188992</xdr:colOff>
      <xdr:row>28</xdr:row>
      <xdr:rowOff>164606</xdr:rowOff>
    </xdr:to>
    <xdr:pic>
      <xdr:nvPicPr>
        <xdr:cNvPr id="15" name="BP_MarkerDef_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5334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188992</xdr:colOff>
      <xdr:row>6</xdr:row>
      <xdr:rowOff>158510</xdr:rowOff>
    </xdr:to>
    <xdr:pic>
      <xdr:nvPicPr>
        <xdr:cNvPr id="16" name="BP_MarkerDef_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056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188992</xdr:colOff>
      <xdr:row>7</xdr:row>
      <xdr:rowOff>164606</xdr:rowOff>
    </xdr:to>
    <xdr:pic>
      <xdr:nvPicPr>
        <xdr:cNvPr id="17" name="BP_MarkerDef_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188992</xdr:colOff>
      <xdr:row>8</xdr:row>
      <xdr:rowOff>158510</xdr:rowOff>
    </xdr:to>
    <xdr:pic>
      <xdr:nvPicPr>
        <xdr:cNvPr id="18" name="BP_MarkerDef_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1524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188992</xdr:colOff>
      <xdr:row>9</xdr:row>
      <xdr:rowOff>164606</xdr:rowOff>
    </xdr:to>
    <xdr:pic>
      <xdr:nvPicPr>
        <xdr:cNvPr id="19" name="BP_MarkerDef_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1714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188992</xdr:colOff>
      <xdr:row>10</xdr:row>
      <xdr:rowOff>158510</xdr:rowOff>
    </xdr:to>
    <xdr:pic>
      <xdr:nvPicPr>
        <xdr:cNvPr id="20" name="BP_MarkerDef_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05600" y="1905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188992</xdr:colOff>
      <xdr:row>5</xdr:row>
      <xdr:rowOff>158510</xdr:rowOff>
    </xdr:to>
    <xdr:pic>
      <xdr:nvPicPr>
        <xdr:cNvPr id="21" name="BP_MarkerDef_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152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188992</xdr:colOff>
      <xdr:row>6</xdr:row>
      <xdr:rowOff>164606</xdr:rowOff>
    </xdr:to>
    <xdr:pic>
      <xdr:nvPicPr>
        <xdr:cNvPr id="22" name="BP_MarkerDef_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15200" y="1143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188992</xdr:colOff>
      <xdr:row>7</xdr:row>
      <xdr:rowOff>158510</xdr:rowOff>
    </xdr:to>
    <xdr:pic>
      <xdr:nvPicPr>
        <xdr:cNvPr id="23" name="BP_MarkerDef_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15200" y="1333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188992</xdr:colOff>
      <xdr:row>8</xdr:row>
      <xdr:rowOff>164606</xdr:rowOff>
    </xdr:to>
    <xdr:pic>
      <xdr:nvPicPr>
        <xdr:cNvPr id="24" name="BP_MarkerDef_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315200" y="15240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188992</xdr:colOff>
      <xdr:row>6</xdr:row>
      <xdr:rowOff>158510</xdr:rowOff>
    </xdr:to>
    <xdr:pic>
      <xdr:nvPicPr>
        <xdr:cNvPr id="25" name="BP_MarkerDef_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248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188992</xdr:colOff>
      <xdr:row>7</xdr:row>
      <xdr:rowOff>164606</xdr:rowOff>
    </xdr:to>
    <xdr:pic>
      <xdr:nvPicPr>
        <xdr:cNvPr id="26" name="BP_MarkerDef_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9248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188992</xdr:colOff>
      <xdr:row>8</xdr:row>
      <xdr:rowOff>158510</xdr:rowOff>
    </xdr:to>
    <xdr:pic>
      <xdr:nvPicPr>
        <xdr:cNvPr id="27" name="BP_MarkerDef_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924800" y="1524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188992</xdr:colOff>
      <xdr:row>9</xdr:row>
      <xdr:rowOff>164606</xdr:rowOff>
    </xdr:to>
    <xdr:pic>
      <xdr:nvPicPr>
        <xdr:cNvPr id="28" name="BP_MarkerDef_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24800" y="1714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188992</xdr:colOff>
      <xdr:row>10</xdr:row>
      <xdr:rowOff>158510</xdr:rowOff>
    </xdr:to>
    <xdr:pic>
      <xdr:nvPicPr>
        <xdr:cNvPr id="29" name="BP_MarkerDef_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24800" y="1905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188992</xdr:colOff>
      <xdr:row>4</xdr:row>
      <xdr:rowOff>158510</xdr:rowOff>
    </xdr:to>
    <xdr:pic>
      <xdr:nvPicPr>
        <xdr:cNvPr id="30" name="BP_MarkerDef_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34400" y="762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188992</xdr:colOff>
      <xdr:row>5</xdr:row>
      <xdr:rowOff>158510</xdr:rowOff>
    </xdr:to>
    <xdr:pic>
      <xdr:nvPicPr>
        <xdr:cNvPr id="31" name="BP_MarkerDef_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5344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188992</xdr:colOff>
      <xdr:row>6</xdr:row>
      <xdr:rowOff>158510</xdr:rowOff>
    </xdr:to>
    <xdr:pic>
      <xdr:nvPicPr>
        <xdr:cNvPr id="32" name="BP_MarkerDef_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5344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152413</xdr:colOff>
      <xdr:row>6</xdr:row>
      <xdr:rowOff>128027</xdr:rowOff>
    </xdr:to>
    <xdr:pic>
      <xdr:nvPicPr>
        <xdr:cNvPr id="33" name="BP_MarkerDef_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144000" y="1143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152413</xdr:colOff>
      <xdr:row>7</xdr:row>
      <xdr:rowOff>128027</xdr:rowOff>
    </xdr:to>
    <xdr:pic>
      <xdr:nvPicPr>
        <xdr:cNvPr id="34" name="BP_MarkerDef_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44000" y="13335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152413</xdr:colOff>
      <xdr:row>8</xdr:row>
      <xdr:rowOff>128027</xdr:rowOff>
    </xdr:to>
    <xdr:pic>
      <xdr:nvPicPr>
        <xdr:cNvPr id="35" name="BP_MarkerDef_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144000" y="1524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152413</xdr:colOff>
      <xdr:row>9</xdr:row>
      <xdr:rowOff>134124</xdr:rowOff>
    </xdr:to>
    <xdr:pic>
      <xdr:nvPicPr>
        <xdr:cNvPr id="36" name="BP_MarkerDef_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144000" y="171450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152413</xdr:colOff>
      <xdr:row>10</xdr:row>
      <xdr:rowOff>128027</xdr:rowOff>
    </xdr:to>
    <xdr:pic>
      <xdr:nvPicPr>
        <xdr:cNvPr id="37" name="BP_MarkerDef_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44000" y="190500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188992</xdr:colOff>
      <xdr:row>5</xdr:row>
      <xdr:rowOff>158510</xdr:rowOff>
    </xdr:to>
    <xdr:pic>
      <xdr:nvPicPr>
        <xdr:cNvPr id="38" name="BP_MarkerDef_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753600" y="9525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188992</xdr:colOff>
      <xdr:row>6</xdr:row>
      <xdr:rowOff>158510</xdr:rowOff>
    </xdr:to>
    <xdr:pic>
      <xdr:nvPicPr>
        <xdr:cNvPr id="39" name="BP_MarkerDef_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753600" y="11430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188992</xdr:colOff>
      <xdr:row>7</xdr:row>
      <xdr:rowOff>164606</xdr:rowOff>
    </xdr:to>
    <xdr:pic>
      <xdr:nvPicPr>
        <xdr:cNvPr id="40" name="BP_MarkerDef_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753600" y="1333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188992</xdr:colOff>
      <xdr:row>8</xdr:row>
      <xdr:rowOff>164606</xdr:rowOff>
    </xdr:to>
    <xdr:pic>
      <xdr:nvPicPr>
        <xdr:cNvPr id="41" name="BP_MarkerDef_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53600" y="1524000"/>
          <a:ext cx="188992" cy="16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</a:spPr>
      <a:bodyPr vertOverflow="clip" horzOverflow="clip" wrap="none" rtlCol="0" anchor="t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000">
            <a:solidFill>
              <a:schemeClr val="dk1"/>
            </a:solidFill>
            <a:latin typeface="+mn-lt"/>
            <a:ea typeface="+mn-ea"/>
            <a:cs typeface="+mn-cs"/>
          </a:defRPr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workbookViewId="0">
      <selection sqref="A1:H5"/>
    </sheetView>
  </sheetViews>
  <sheetFormatPr defaultRowHeight="14.4" x14ac:dyDescent="0.3"/>
  <cols>
    <col min="1" max="1" width="11.44140625" bestFit="1" customWidth="1"/>
    <col min="2" max="2" width="10.6640625" bestFit="1" customWidth="1"/>
    <col min="4" max="4" width="11.44140625" bestFit="1" customWidth="1"/>
    <col min="5" max="5" width="10.6640625" bestFit="1" customWidth="1"/>
    <col min="7" max="7" width="11.44140625" bestFit="1" customWidth="1"/>
    <col min="8" max="8" width="10.6640625" bestFit="1" customWidth="1"/>
  </cols>
  <sheetData>
    <row r="1" spans="1:8" x14ac:dyDescent="0.3">
      <c r="A1" t="s">
        <v>1</v>
      </c>
      <c r="D1" t="s">
        <v>2</v>
      </c>
      <c r="G1" t="s">
        <v>5</v>
      </c>
    </row>
    <row r="2" spans="1:8" x14ac:dyDescent="0.3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</row>
    <row r="3" spans="1:8" x14ac:dyDescent="0.3">
      <c r="A3" s="1">
        <v>50000</v>
      </c>
      <c r="B3">
        <v>0.1</v>
      </c>
      <c r="D3" s="1">
        <v>5000</v>
      </c>
      <c r="E3">
        <v>0.6</v>
      </c>
      <c r="G3" s="1">
        <v>3000</v>
      </c>
      <c r="H3">
        <v>1</v>
      </c>
    </row>
    <row r="4" spans="1:8" x14ac:dyDescent="0.3">
      <c r="A4" s="1">
        <v>10000</v>
      </c>
      <c r="B4">
        <v>0.2</v>
      </c>
      <c r="D4" s="1">
        <v>-1000</v>
      </c>
      <c r="E4">
        <v>0.4</v>
      </c>
    </row>
    <row r="5" spans="1:8" x14ac:dyDescent="0.3">
      <c r="A5" s="1">
        <v>-5000</v>
      </c>
      <c r="B5">
        <v>0.7</v>
      </c>
    </row>
    <row r="7" spans="1:8" x14ac:dyDescent="0.3">
      <c r="A7" t="s">
        <v>0</v>
      </c>
      <c r="B7" s="1">
        <f>SUMPRODUCT(A3:A5, B3:B5)</f>
        <v>3500</v>
      </c>
      <c r="D7" t="s">
        <v>0</v>
      </c>
      <c r="E7" s="1">
        <f>SUMPRODUCT(D3:D4, E3:E4)</f>
        <v>2600</v>
      </c>
      <c r="G7" t="s">
        <v>0</v>
      </c>
      <c r="H7" s="1">
        <f>SUMPRODUCT(G3, H3)</f>
        <v>3000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9EB2-A2E2-4E0B-A69C-EED6ACD6E9E3}">
  <dimension ref="A1:H7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t="s">
        <v>1</v>
      </c>
      <c r="D1" t="s">
        <v>2</v>
      </c>
      <c r="G1" t="s">
        <v>5</v>
      </c>
    </row>
    <row r="2" spans="1:8" x14ac:dyDescent="0.3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</row>
    <row r="3" spans="1:8" x14ac:dyDescent="0.3">
      <c r="A3" s="1">
        <v>50000</v>
      </c>
      <c r="B3">
        <v>0.1</v>
      </c>
      <c r="D3" s="1">
        <v>5000</v>
      </c>
      <c r="E3">
        <v>0.8</v>
      </c>
      <c r="G3" s="1">
        <v>3000</v>
      </c>
      <c r="H3">
        <v>1</v>
      </c>
    </row>
    <row r="4" spans="1:8" x14ac:dyDescent="0.3">
      <c r="A4" s="1">
        <v>10000</v>
      </c>
      <c r="B4">
        <v>0.2</v>
      </c>
      <c r="D4" s="1">
        <v>-1000</v>
      </c>
      <c r="E4">
        <v>0.2</v>
      </c>
    </row>
    <row r="5" spans="1:8" x14ac:dyDescent="0.3">
      <c r="A5" s="1">
        <v>-5000</v>
      </c>
      <c r="B5">
        <v>0.7</v>
      </c>
    </row>
    <row r="7" spans="1:8" x14ac:dyDescent="0.3">
      <c r="A7" t="s">
        <v>0</v>
      </c>
      <c r="B7">
        <f>SUMPRODUCT(A3:A5, B3:B5)</f>
        <v>3500</v>
      </c>
      <c r="D7" t="s">
        <v>0</v>
      </c>
      <c r="E7">
        <f>SUMPRODUCT(D3:D4, E3:E4)</f>
        <v>3800</v>
      </c>
      <c r="G7" t="s">
        <v>0</v>
      </c>
      <c r="H7">
        <f>SUMPRODUCT(G3, H3)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K1:Q29"/>
  <sheetViews>
    <sheetView workbookViewId="0">
      <selection activeCell="Q9" sqref="Q9"/>
    </sheetView>
  </sheetViews>
  <sheetFormatPr defaultRowHeight="14.4" x14ac:dyDescent="0.3"/>
  <sheetData>
    <row r="1" spans="11:17" x14ac:dyDescent="0.3">
      <c r="K1" t="s">
        <v>6</v>
      </c>
      <c r="L1" t="s">
        <v>21</v>
      </c>
      <c r="M1" t="s">
        <v>27</v>
      </c>
      <c r="N1" t="s">
        <v>32</v>
      </c>
      <c r="O1" t="s">
        <v>38</v>
      </c>
      <c r="P1" t="s">
        <v>42</v>
      </c>
      <c r="Q1" t="s">
        <v>48</v>
      </c>
    </row>
    <row r="2" spans="11:17" x14ac:dyDescent="0.3">
      <c r="K2" s="2" t="s">
        <v>7</v>
      </c>
      <c r="L2" s="16" t="s">
        <v>22</v>
      </c>
      <c r="M2" s="19" t="s">
        <v>28</v>
      </c>
      <c r="N2" s="2" t="s">
        <v>33</v>
      </c>
      <c r="O2" s="7" t="s">
        <v>39</v>
      </c>
      <c r="P2" s="10" t="s">
        <v>43</v>
      </c>
      <c r="Q2" s="15" t="s">
        <v>49</v>
      </c>
    </row>
    <row r="3" spans="11:17" x14ac:dyDescent="0.3">
      <c r="K3" s="3" t="s">
        <v>8</v>
      </c>
      <c r="L3" s="10" t="s">
        <v>23</v>
      </c>
      <c r="M3" s="20" t="s">
        <v>29</v>
      </c>
      <c r="N3" s="3" t="s">
        <v>34</v>
      </c>
      <c r="O3" s="8" t="s">
        <v>40</v>
      </c>
      <c r="P3" s="11" t="s">
        <v>44</v>
      </c>
      <c r="Q3" s="16" t="s">
        <v>50</v>
      </c>
    </row>
    <row r="4" spans="11:17" x14ac:dyDescent="0.3">
      <c r="K4" s="4" t="s">
        <v>9</v>
      </c>
      <c r="L4" s="17" t="s">
        <v>24</v>
      </c>
      <c r="M4" s="9" t="s">
        <v>30</v>
      </c>
      <c r="N4" s="4" t="s">
        <v>35</v>
      </c>
      <c r="O4" s="9" t="s">
        <v>41</v>
      </c>
      <c r="P4" s="12" t="s">
        <v>45</v>
      </c>
      <c r="Q4" s="10" t="s">
        <v>51</v>
      </c>
    </row>
    <row r="5" spans="11:17" x14ac:dyDescent="0.3">
      <c r="K5" s="5" t="s">
        <v>10</v>
      </c>
      <c r="L5" s="18" t="s">
        <v>25</v>
      </c>
      <c r="M5" s="21" t="s">
        <v>31</v>
      </c>
      <c r="N5" s="5" t="s">
        <v>36</v>
      </c>
      <c r="O5" t="str">
        <f>$O$2</f>
        <v>Go</v>
      </c>
      <c r="P5" s="13" t="s">
        <v>46</v>
      </c>
      <c r="Q5" s="17" t="s">
        <v>52</v>
      </c>
    </row>
    <row r="6" spans="11:17" x14ac:dyDescent="0.3">
      <c r="K6" s="6" t="s">
        <v>11</v>
      </c>
      <c r="L6" s="13" t="s">
        <v>26</v>
      </c>
      <c r="M6" t="str">
        <f>$M$2</f>
        <v>Happy</v>
      </c>
      <c r="N6" s="6" t="s">
        <v>37</v>
      </c>
      <c r="O6" t="str">
        <f>$O$3</f>
        <v>Stop</v>
      </c>
      <c r="P6" s="14" t="s">
        <v>47</v>
      </c>
      <c r="Q6" t="str">
        <f>$Q$2</f>
        <v>Question</v>
      </c>
    </row>
    <row r="7" spans="11:17" x14ac:dyDescent="0.3">
      <c r="K7" s="7" t="s">
        <v>12</v>
      </c>
      <c r="L7" t="str">
        <f>$L$2</f>
        <v>Priority 1</v>
      </c>
      <c r="M7" t="str">
        <f>$M$3</f>
        <v>Sad</v>
      </c>
      <c r="N7" t="str">
        <f>$N$2</f>
        <v>Left</v>
      </c>
      <c r="O7" t="str">
        <f>$O$4</f>
        <v>Caution</v>
      </c>
      <c r="P7" t="str">
        <f>$P$2</f>
        <v>Not Done</v>
      </c>
      <c r="Q7" t="str">
        <f>$Q$3</f>
        <v>Exclamation</v>
      </c>
    </row>
    <row r="8" spans="11:17" x14ac:dyDescent="0.3">
      <c r="K8" s="8" t="s">
        <v>13</v>
      </c>
      <c r="L8" t="str">
        <f>$L$3</f>
        <v>Priority 2</v>
      </c>
      <c r="M8" t="str">
        <f>$M$4</f>
        <v>Angry</v>
      </c>
      <c r="N8" t="str">
        <f>$N$3</f>
        <v>Right</v>
      </c>
      <c r="P8" t="str">
        <f>$P$3</f>
        <v>Quarter Done</v>
      </c>
      <c r="Q8" t="str">
        <f>$Q$4</f>
        <v>Light Bulb</v>
      </c>
    </row>
    <row r="9" spans="11:17" x14ac:dyDescent="0.3">
      <c r="K9" s="9" t="s">
        <v>14</v>
      </c>
      <c r="L9" t="str">
        <f>$L$4</f>
        <v>Priority 3</v>
      </c>
      <c r="M9" t="str">
        <f>$M$5</f>
        <v>Frustrated</v>
      </c>
      <c r="N9" t="str">
        <f>$N$4</f>
        <v>Up</v>
      </c>
      <c r="P9" t="str">
        <f>$P$4</f>
        <v>Half Done</v>
      </c>
      <c r="Q9" t="str">
        <f>$Q$5</f>
        <v>Pin</v>
      </c>
    </row>
    <row r="10" spans="11:17" x14ac:dyDescent="0.3">
      <c r="K10" s="10" t="s">
        <v>15</v>
      </c>
      <c r="L10" t="str">
        <f>$L$5</f>
        <v>Priority 4</v>
      </c>
      <c r="N10" t="str">
        <f>$N$5</f>
        <v>Down</v>
      </c>
      <c r="P10" t="str">
        <f>$P$5</f>
        <v>Three Quarters Done</v>
      </c>
    </row>
    <row r="11" spans="11:17" x14ac:dyDescent="0.3">
      <c r="K11" s="11" t="s">
        <v>16</v>
      </c>
      <c r="L11" t="str">
        <f>$L$6</f>
        <v>Priority 5</v>
      </c>
      <c r="N11" t="str">
        <f>$N$6</f>
        <v>Revert</v>
      </c>
      <c r="P11" t="str">
        <f>$P$6</f>
        <v>Task Done</v>
      </c>
    </row>
    <row r="12" spans="11:17" x14ac:dyDescent="0.3">
      <c r="K12" s="12" t="s">
        <v>17</v>
      </c>
    </row>
    <row r="13" spans="11:17" x14ac:dyDescent="0.3">
      <c r="K13" s="13" t="s">
        <v>18</v>
      </c>
    </row>
    <row r="14" spans="11:17" x14ac:dyDescent="0.3">
      <c r="K14" s="14" t="s">
        <v>19</v>
      </c>
    </row>
    <row r="15" spans="11:17" x14ac:dyDescent="0.3">
      <c r="K15" s="15" t="s">
        <v>20</v>
      </c>
    </row>
    <row r="16" spans="11:17" x14ac:dyDescent="0.3">
      <c r="K16" t="str">
        <f>$K$2</f>
        <v>US</v>
      </c>
    </row>
    <row r="17" spans="11:11" x14ac:dyDescent="0.3">
      <c r="K17" t="str">
        <f>$K$3</f>
        <v>Canada</v>
      </c>
    </row>
    <row r="18" spans="11:11" x14ac:dyDescent="0.3">
      <c r="K18" t="str">
        <f>$K$4</f>
        <v>Mexico</v>
      </c>
    </row>
    <row r="19" spans="11:11" x14ac:dyDescent="0.3">
      <c r="K19" t="str">
        <f>$K$5</f>
        <v>Brazil</v>
      </c>
    </row>
    <row r="20" spans="11:11" x14ac:dyDescent="0.3">
      <c r="K20" t="str">
        <f>$K$6</f>
        <v>Argentina</v>
      </c>
    </row>
    <row r="21" spans="11:11" x14ac:dyDescent="0.3">
      <c r="K21" t="str">
        <f>$K$7</f>
        <v>Colombia</v>
      </c>
    </row>
    <row r="22" spans="11:11" x14ac:dyDescent="0.3">
      <c r="K22" t="str">
        <f>$K$8</f>
        <v>UK</v>
      </c>
    </row>
    <row r="23" spans="11:11" x14ac:dyDescent="0.3">
      <c r="K23" t="str">
        <f>$K$9</f>
        <v>France</v>
      </c>
    </row>
    <row r="24" spans="11:11" x14ac:dyDescent="0.3">
      <c r="K24" t="str">
        <f>$K$10</f>
        <v>Germany</v>
      </c>
    </row>
    <row r="25" spans="11:11" x14ac:dyDescent="0.3">
      <c r="K25" t="str">
        <f>$K$11</f>
        <v>Spain</v>
      </c>
    </row>
    <row r="26" spans="11:11" x14ac:dyDescent="0.3">
      <c r="K26" t="str">
        <f>$K$12</f>
        <v>Italy</v>
      </c>
    </row>
    <row r="27" spans="11:11" x14ac:dyDescent="0.3">
      <c r="K27" t="str">
        <f>$K$13</f>
        <v>Australia</v>
      </c>
    </row>
    <row r="28" spans="11:11" x14ac:dyDescent="0.3">
      <c r="K28" t="str">
        <f>$K$14</f>
        <v>China</v>
      </c>
    </row>
    <row r="29" spans="11:11" x14ac:dyDescent="0.3">
      <c r="K29" t="str">
        <f>$K$15</f>
        <v>Japan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Model</vt:lpstr>
      <vt:lpstr>Model 2</vt:lpstr>
      <vt:lpstr>GlobalInfo!MindFMap_GlobalData</vt:lpstr>
      <vt:lpstr>TopicInfo!MindFMap_LinkedMapForTopicData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dcterms:created xsi:type="dcterms:W3CDTF">2014-02-04T16:14:23Z</dcterms:created>
  <dcterms:modified xsi:type="dcterms:W3CDTF">2020-10-16T03:57:08Z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dfcae1ea-1c57-42ba-a779-81936cff70ea</vt:lpwstr>
  </property>
</Properties>
</file>