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8_{C6A293A1-89D9-4031-9A3C-1C4AFFC22BB9}" xr6:coauthVersionLast="45" xr6:coauthVersionMax="45" xr10:uidLastSave="{00000000-0000-0000-0000-000000000000}"/>
  <bookViews>
    <workbookView xWindow="6360" yWindow="672" windowWidth="17280" windowHeight="12276" xr2:uid="{00000000-000D-0000-FFFF-FFFF00000000}"/>
  </bookViews>
  <sheets>
    <sheet name="Model" sheetId="1" r:id="rId1"/>
  </sheets>
  <definedNames>
    <definedName name="_90th_percentile_of_stock_return">Model!$B$11</definedName>
    <definedName name="Amount_invested">Model!$B$3</definedName>
    <definedName name="Mean">Model!$B$4</definedName>
    <definedName name="Stdev">Model!$B$5</definedName>
    <definedName name="Tax_rate">Model!$B$6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9" i="1"/>
  <c r="B8" i="1"/>
</calcChain>
</file>

<file path=xl/sharedStrings.xml><?xml version="1.0" encoding="utf-8"?>
<sst xmlns="http://schemas.openxmlformats.org/spreadsheetml/2006/main" count="9" uniqueCount="9">
  <si>
    <t>Amount invested</t>
  </si>
  <si>
    <t>Tax rate</t>
  </si>
  <si>
    <t>Probability he pays at least $400 in taxes</t>
  </si>
  <si>
    <t>90th percentile of stock return</t>
  </si>
  <si>
    <t>90th percentile of after-tax return</t>
  </si>
  <si>
    <t>Tax on Stock Return</t>
  </si>
  <si>
    <t>Mean</t>
  </si>
  <si>
    <t>Stdev</t>
  </si>
  <si>
    <t>Probability of no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</si>
</sst>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9" fontId="0" fillId="2" borderId="0" xfId="0" applyNumberFormat="1" applyFill="1" applyBorder="1"/>
    <xf numFmtId="164" fontId="0" fillId="2" borderId="0" xfId="0" applyNumberFormat="1" applyFill="1" applyBorder="1"/>
    <xf numFmtId="10" fontId="0" fillId="0" borderId="0" xfId="1" applyNumberFormat="1" applyFont="1"/>
    <xf numFmtId="166" fontId="0" fillId="0" borderId="0" xfId="0" applyNumberFormat="1"/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2"/>
  <sheetViews>
    <sheetView tabSelected="1" workbookViewId="0">
      <selection activeCell="D15" sqref="D15"/>
    </sheetView>
  </sheetViews>
  <sheetFormatPr defaultRowHeight="14.4" x14ac:dyDescent="0.3"/>
  <cols>
    <col min="1" max="1" width="37.33203125" bestFit="1" customWidth="1"/>
    <col min="2" max="2" width="10.109375" bestFit="1" customWidth="1"/>
    <col min="4" max="4" width="16.6640625" customWidth="1"/>
  </cols>
  <sheetData>
    <row r="1" spans="1:5" x14ac:dyDescent="0.3">
      <c r="A1" s="1" t="s">
        <v>5</v>
      </c>
    </row>
    <row r="2" spans="1:5" x14ac:dyDescent="0.3">
      <c r="D2" s="2"/>
    </row>
    <row r="3" spans="1:5" x14ac:dyDescent="0.3">
      <c r="A3" t="s">
        <v>0</v>
      </c>
      <c r="B3" s="5">
        <v>10000</v>
      </c>
      <c r="D3" s="3"/>
      <c r="E3" s="3"/>
    </row>
    <row r="4" spans="1:5" x14ac:dyDescent="0.3">
      <c r="A4" t="s">
        <v>6</v>
      </c>
      <c r="B4" s="4">
        <v>0.05</v>
      </c>
      <c r="D4" s="3"/>
      <c r="E4" s="3"/>
    </row>
    <row r="5" spans="1:5" x14ac:dyDescent="0.3">
      <c r="A5" t="s">
        <v>7</v>
      </c>
      <c r="B5" s="4">
        <v>0.14000000000000001</v>
      </c>
      <c r="D5" s="3"/>
      <c r="E5" s="3"/>
    </row>
    <row r="6" spans="1:5" x14ac:dyDescent="0.3">
      <c r="A6" t="s">
        <v>1</v>
      </c>
      <c r="B6" s="4">
        <v>0.33</v>
      </c>
      <c r="D6" s="3"/>
      <c r="E6" s="3"/>
    </row>
    <row r="8" spans="1:5" x14ac:dyDescent="0.3">
      <c r="A8" t="s">
        <v>2</v>
      </c>
      <c r="B8">
        <f xml:space="preserve"> 1 - _xlfn.NORM.DIST(400/(Tax_rate*Amount_invested), Mean, Stdev, 1)</f>
        <v>0.3054959803292957</v>
      </c>
    </row>
    <row r="9" spans="1:5" x14ac:dyDescent="0.3">
      <c r="A9" t="s">
        <v>8</v>
      </c>
      <c r="B9">
        <f>_xlfn.NORM.DIST(0, Mean, Stdev, 1)</f>
        <v>0.36049243095083533</v>
      </c>
    </row>
    <row r="11" spans="1:5" x14ac:dyDescent="0.3">
      <c r="A11" t="s">
        <v>3</v>
      </c>
      <c r="B11" s="6">
        <f xml:space="preserve"> _xlfn.NORM.INV(0.9, Mean, Stdev)</f>
        <v>0.22941721917624408</v>
      </c>
    </row>
    <row r="12" spans="1:5" x14ac:dyDescent="0.3">
      <c r="A12" t="s">
        <v>4</v>
      </c>
      <c r="B12" s="7">
        <f xml:space="preserve"> (1 - Tax_rate)* Amount_invested* _90th_percentile_of_stock_return</f>
        <v>1537.0953684808351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Model</vt:lpstr>
      <vt:lpstr>_90th_percentile_of_stock_return</vt:lpstr>
      <vt:lpstr>Amount_invested</vt:lpstr>
      <vt:lpstr>Mean</vt:lpstr>
      <vt:lpstr>Stdev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User</cp:lastModifiedBy>
  <dcterms:created xsi:type="dcterms:W3CDTF">2007-05-15T15:53:54Z</dcterms:created>
  <dcterms:modified xsi:type="dcterms:W3CDTF">2020-10-08T04:44:45Z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7cd6516b-caab-4575-995f-ad056f239c60</vt:lpwstr>
  </property>
</Properties>
</file>