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jor files\Decision Optimization\Excel\Albright business analtics materials\My work excel and data\"/>
    </mc:Choice>
  </mc:AlternateContent>
  <xr:revisionPtr revIDLastSave="0" documentId="8_{3591AB28-39CD-49C9-A8BF-03EC66780EF9}" xr6:coauthVersionLast="45" xr6:coauthVersionMax="45" xr10:uidLastSave="{00000000-0000-0000-0000-000000000000}"/>
  <bookViews>
    <workbookView xWindow="15540" yWindow="-312" windowWidth="14112" windowHeight="12360" xr2:uid="{00000000-000D-0000-FFFF-FFFF00000000}"/>
  </bookViews>
  <sheets>
    <sheet name="t distribution" sheetId="1" r:id="rId1"/>
  </sheets>
  <definedNames>
    <definedName name="_xlnm.Print_Area" localSheetId="0">'t distribution'!$A$1:$J$25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B19" i="1"/>
  <c r="B15" i="1"/>
  <c r="B11" i="1"/>
  <c r="B8" i="1"/>
  <c r="B4" i="1" l="1"/>
</calcChain>
</file>

<file path=xl/sharedStrings.xml><?xml version="1.0" encoding="utf-8"?>
<sst xmlns="http://schemas.openxmlformats.org/spreadsheetml/2006/main" count="18" uniqueCount="10">
  <si>
    <t>Sample size</t>
  </si>
  <si>
    <t>Degrees of freedom</t>
  </si>
  <si>
    <t>t-value</t>
  </si>
  <si>
    <t>Two-tailed probability</t>
  </si>
  <si>
    <t>Probability in both tails</t>
  </si>
  <si>
    <t>TINV calculations</t>
  </si>
  <si>
    <t>Probability in right tail</t>
  </si>
  <si>
    <t>Probability in left tail</t>
  </si>
  <si>
    <t>One-tailed probabilities</t>
  </si>
  <si>
    <r>
      <t xml:space="preserve">Calculations for the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</si>
</sst>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0" applyNumberFormat="1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25"/>
  <sheetViews>
    <sheetView tabSelected="1" workbookViewId="0">
      <selection activeCell="B26" sqref="B26"/>
    </sheetView>
  </sheetViews>
  <sheetFormatPr defaultColWidth="9.109375" defaultRowHeight="14.4" x14ac:dyDescent="0.3"/>
  <cols>
    <col min="1" max="1" width="23.5546875" style="2" customWidth="1"/>
    <col min="2" max="16384" width="9.109375" style="2"/>
  </cols>
  <sheetData>
    <row r="1" spans="1:7" x14ac:dyDescent="0.3">
      <c r="A1" s="1" t="s">
        <v>9</v>
      </c>
    </row>
    <row r="3" spans="1:7" x14ac:dyDescent="0.3">
      <c r="A3" s="2" t="s">
        <v>0</v>
      </c>
      <c r="B3" s="5">
        <v>30</v>
      </c>
    </row>
    <row r="4" spans="1:7" x14ac:dyDescent="0.3">
      <c r="A4" s="2" t="s">
        <v>1</v>
      </c>
      <c r="B4" s="5">
        <f>B3-1</f>
        <v>29</v>
      </c>
    </row>
    <row r="5" spans="1:7" x14ac:dyDescent="0.3">
      <c r="B5" s="5"/>
    </row>
    <row r="6" spans="1:7" x14ac:dyDescent="0.3">
      <c r="A6" s="2" t="s">
        <v>8</v>
      </c>
      <c r="B6" s="5"/>
    </row>
    <row r="7" spans="1:7" x14ac:dyDescent="0.3">
      <c r="A7" s="2" t="s">
        <v>2</v>
      </c>
      <c r="B7" s="5">
        <v>2</v>
      </c>
    </row>
    <row r="8" spans="1:7" x14ac:dyDescent="0.3">
      <c r="A8" s="2" t="s">
        <v>7</v>
      </c>
      <c r="B8" s="6">
        <f>_xlfn.T.DIST(B7,B4,1)</f>
        <v>0.97252818140851638</v>
      </c>
      <c r="D8" s="3"/>
      <c r="G8" s="3"/>
    </row>
    <row r="9" spans="1:7" x14ac:dyDescent="0.3">
      <c r="B9" s="5"/>
    </row>
    <row r="10" spans="1:7" x14ac:dyDescent="0.3">
      <c r="A10" s="2" t="s">
        <v>2</v>
      </c>
      <c r="B10" s="5">
        <v>2</v>
      </c>
    </row>
    <row r="11" spans="1:7" x14ac:dyDescent="0.3">
      <c r="A11" s="2" t="s">
        <v>6</v>
      </c>
      <c r="B11" s="6">
        <f>_xlfn.T.DIST.RT(B10, B4)</f>
        <v>2.747181859148359E-2</v>
      </c>
      <c r="D11" s="3"/>
      <c r="G11" s="3"/>
    </row>
    <row r="12" spans="1:7" x14ac:dyDescent="0.3">
      <c r="B12" s="5"/>
    </row>
    <row r="13" spans="1:7" x14ac:dyDescent="0.3">
      <c r="A13" s="2" t="s">
        <v>3</v>
      </c>
      <c r="B13" s="5"/>
    </row>
    <row r="14" spans="1:7" x14ac:dyDescent="0.3">
      <c r="A14" s="2" t="s">
        <v>2</v>
      </c>
      <c r="B14" s="5">
        <v>2</v>
      </c>
    </row>
    <row r="15" spans="1:7" x14ac:dyDescent="0.3">
      <c r="A15" s="2" t="s">
        <v>4</v>
      </c>
      <c r="B15" s="6">
        <f>_xlfn.T.DIST.2T(B14, B4)</f>
        <v>5.494363718296718E-2</v>
      </c>
      <c r="D15" s="3"/>
      <c r="G15" s="3"/>
    </row>
    <row r="16" spans="1:7" x14ac:dyDescent="0.3">
      <c r="B16" s="5"/>
    </row>
    <row r="17" spans="1:7" x14ac:dyDescent="0.3">
      <c r="A17" s="2" t="s">
        <v>5</v>
      </c>
      <c r="B17" s="5"/>
    </row>
    <row r="18" spans="1:7" x14ac:dyDescent="0.3">
      <c r="A18" s="2" t="s">
        <v>7</v>
      </c>
      <c r="B18" s="5">
        <v>0.05</v>
      </c>
    </row>
    <row r="19" spans="1:7" x14ac:dyDescent="0.3">
      <c r="A19" s="2" t="s">
        <v>2</v>
      </c>
      <c r="B19" s="7">
        <f>_xlfn.T.INV(B18, B4)</f>
        <v>-1.6991270265334986</v>
      </c>
      <c r="D19" s="3"/>
      <c r="G19" s="3"/>
    </row>
    <row r="20" spans="1:7" x14ac:dyDescent="0.3">
      <c r="B20" s="5"/>
    </row>
    <row r="21" spans="1:7" x14ac:dyDescent="0.3">
      <c r="A21" s="2" t="s">
        <v>6</v>
      </c>
      <c r="B21" s="5">
        <v>0.05</v>
      </c>
    </row>
    <row r="22" spans="1:7" x14ac:dyDescent="0.3">
      <c r="A22" s="2" t="s">
        <v>2</v>
      </c>
      <c r="B22" s="7">
        <f>_xlfn.T.INV(1-B21, B4)</f>
        <v>1.6991270265334968</v>
      </c>
      <c r="D22" s="3"/>
      <c r="G22" s="3"/>
    </row>
    <row r="23" spans="1:7" x14ac:dyDescent="0.3">
      <c r="B23" s="5"/>
    </row>
    <row r="24" spans="1:7" x14ac:dyDescent="0.3">
      <c r="A24" s="2" t="s">
        <v>4</v>
      </c>
      <c r="B24" s="5">
        <v>0.05</v>
      </c>
    </row>
    <row r="25" spans="1:7" x14ac:dyDescent="0.3">
      <c r="A25" s="2" t="s">
        <v>2</v>
      </c>
      <c r="B25" s="4">
        <f>_xlfn.T.INV.2T(B24, B4)</f>
        <v>2.0452296421327048</v>
      </c>
      <c r="D25" s="3"/>
      <c r="G25" s="3"/>
    </row>
  </sheetData>
  <phoneticPr fontId="1" type="noConversion"/>
  <printOptions headings="1" gridLines="1"/>
  <pageMargins left="0.75" right="0.75" top="1" bottom="1" header="0.5" footer="0.5"/>
  <pageSetup scale="83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2009-10-12T18:14:50Z</outs:dateTime>
      <outs:isPinned>true</outs:isPinned>
    </outs:relatedDate>
    <outs:relatedDate>
      <outs:type>2</outs:type>
      <outs:displayName>Created</outs:displayName>
      <outs:dateTime>2001-06-10T17:51:07Z</outs:dateTime>
      <outs:isPinned>true</outs:isPinned>
    </outs:relatedDate>
    <outs:relatedDate>
      <outs:type>4</outs:type>
      <outs:displayName>Last Printed</outs:displayName>
      <outs:dateTime>2007-09-14T22:00:43Z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Chris Albright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Chris Albright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0159D96-9EC1-4F4E-9109-AD1321CE88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 distribution</vt:lpstr>
      <vt:lpstr>'t distribution'!Print_Area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cp:lastPrinted>2009-10-12T19:24:06Z</cp:lastPrinted>
  <dcterms:created xsi:type="dcterms:W3CDTF">2001-06-10T17:51:07Z</dcterms:created>
  <dcterms:modified xsi:type="dcterms:W3CDTF">2020-11-12T06:21:56Z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b15a74eb-b994-40ad-8431-f471d9ee45b6</vt:lpwstr>
  </property>
</Properties>
</file>