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POSITIVO\OneDrive\CONTAS\WLT\"/>
    </mc:Choice>
  </mc:AlternateContent>
  <xr:revisionPtr revIDLastSave="0" documentId="13_ncr:1_{E61B2796-2E93-482C-9BC1-91EBAB908CA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grafico" sheetId="3" r:id="rId1"/>
    <sheet name="recebiveis" sheetId="4" r:id="rId2"/>
    <sheet name="vendas" sheetId="5" r:id="rId3"/>
    <sheet name="dados" sheetId="1" r:id="rId4"/>
    <sheet name="conta" sheetId="2" r:id="rId5"/>
  </sheets>
  <calcPr calcId="191029"/>
  <pivotCaches>
    <pivotCache cacheId="17" r:id="rId6"/>
    <pivotCache cacheId="26" r:id="rId7"/>
    <pivotCache cacheId="3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4" i="1" l="1"/>
  <c r="E424" i="1"/>
  <c r="F424" i="1"/>
</calcChain>
</file>

<file path=xl/sharedStrings.xml><?xml version="1.0" encoding="utf-8"?>
<sst xmlns="http://schemas.openxmlformats.org/spreadsheetml/2006/main" count="1715" uniqueCount="44">
  <si>
    <t>Nome do Titular : WALTER FELIX DE ARAUJO JUNIOR</t>
  </si>
  <si>
    <t>Banco : 290 - PagSeguro Internet S/A</t>
  </si>
  <si>
    <t>Agência 0001</t>
  </si>
  <si>
    <t>Conta : 20154029-1</t>
  </si>
  <si>
    <t>Período 01/05/2023 a 15/05/2023</t>
  </si>
  <si>
    <t>Data</t>
  </si>
  <si>
    <t>Tipo</t>
  </si>
  <si>
    <t>Descrição</t>
  </si>
  <si>
    <t>Entradas</t>
  </si>
  <si>
    <t>Saídas</t>
  </si>
  <si>
    <t>Saldo</t>
  </si>
  <si>
    <t>01/05/2023</t>
  </si>
  <si>
    <t>Vendas</t>
  </si>
  <si>
    <t>Plano de Recebimento</t>
  </si>
  <si>
    <t/>
  </si>
  <si>
    <t>Pix Enviado</t>
  </si>
  <si>
    <t>Walter Felix De Araujo Junior Mei</t>
  </si>
  <si>
    <t>Saldo do dia</t>
  </si>
  <si>
    <t>02/05/2023</t>
  </si>
  <si>
    <t>Estorno PagBank Seguro Pix</t>
  </si>
  <si>
    <t>Para: SeguroPix Pagbank</t>
  </si>
  <si>
    <t>Transferência Recebida</t>
  </si>
  <si>
    <t>Transferência entre contas PagBank</t>
  </si>
  <si>
    <t>03/05/2023</t>
  </si>
  <si>
    <t>04/05/2023</t>
  </si>
  <si>
    <t>05/05/2023</t>
  </si>
  <si>
    <t>06/05/2023</t>
  </si>
  <si>
    <t>07/05/2023</t>
  </si>
  <si>
    <t>09/05/2023</t>
  </si>
  <si>
    <t>Pix Recebido</t>
  </si>
  <si>
    <t>Beatriz Antonia Pereira Leite Silva</t>
  </si>
  <si>
    <t>10/05/2023</t>
  </si>
  <si>
    <t>11/05/2023</t>
  </si>
  <si>
    <t>12/05/2023</t>
  </si>
  <si>
    <t>13/05/2023</t>
  </si>
  <si>
    <t>14/05/2023</t>
  </si>
  <si>
    <t>15/05/2023</t>
  </si>
  <si>
    <t>Contagem de Entradas</t>
  </si>
  <si>
    <t>(vazio)</t>
  </si>
  <si>
    <t>Coluna1</t>
  </si>
  <si>
    <t>Soma</t>
  </si>
  <si>
    <t>Média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</si>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</sst>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6"/>
      <color theme="1"/>
      <name val="Arial"/>
    </font>
    <font>
      <sz val="12"/>
      <color theme="1"/>
      <name val="Arial"/>
    </font>
    <font>
      <sz val="11"/>
      <color theme="1"/>
      <name val="Calibri"/>
      <scheme val="minor"/>
    </font>
    <font>
      <sz val="11"/>
      <color rgb="FF000000"/>
      <name val="Calibri"/>
    </font>
    <font>
      <sz val="10"/>
      <color theme="1"/>
      <name val="Arial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/>
    <xf numFmtId="4" fontId="4" fillId="0" borderId="0" xfId="0" applyNumberFormat="1" applyFont="1"/>
    <xf numFmtId="4" fontId="5" fillId="2" borderId="1" xfId="0" applyNumberFormat="1" applyFont="1" applyFill="1" applyBorder="1"/>
    <xf numFmtId="4" fontId="6" fillId="0" borderId="0" xfId="0" applyNumberFormat="1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[2023-05-01_2023-05-15.xlsx]grafico!Tabela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grafico!$A$4:$A$18</c:f>
              <c:strCache>
                <c:ptCount val="15"/>
                <c:pt idx="0">
                  <c:v>01/05/2023</c:v>
                </c:pt>
                <c:pt idx="1">
                  <c:v>02/05/2023</c:v>
                </c:pt>
                <c:pt idx="2">
                  <c:v>03/05/2023</c:v>
                </c:pt>
                <c:pt idx="3">
                  <c:v>04/05/2023</c:v>
                </c:pt>
                <c:pt idx="4">
                  <c:v>05/05/2023</c:v>
                </c:pt>
                <c:pt idx="5">
                  <c:v>06/05/2023</c:v>
                </c:pt>
                <c:pt idx="6">
                  <c:v>07/05/2023</c:v>
                </c:pt>
                <c:pt idx="7">
                  <c:v>09/05/2023</c:v>
                </c:pt>
                <c:pt idx="8">
                  <c:v>10/05/2023</c:v>
                </c:pt>
                <c:pt idx="9">
                  <c:v>11/05/2023</c:v>
                </c:pt>
                <c:pt idx="10">
                  <c:v>12/05/2023</c:v>
                </c:pt>
                <c:pt idx="11">
                  <c:v>13/05/2023</c:v>
                </c:pt>
                <c:pt idx="12">
                  <c:v>14/05/2023</c:v>
                </c:pt>
                <c:pt idx="13">
                  <c:v>15/05/2023</c:v>
                </c:pt>
                <c:pt idx="14">
                  <c:v>(vazio)</c:v>
                </c:pt>
              </c:strCache>
            </c:strRef>
          </c:cat>
          <c:val>
            <c:numRef>
              <c:f>grafico!$B$4:$B$18</c:f>
              <c:numCache>
                <c:formatCode>General</c:formatCode>
                <c:ptCount val="15"/>
                <c:pt idx="0">
                  <c:v>66</c:v>
                </c:pt>
                <c:pt idx="1">
                  <c:v>15</c:v>
                </c:pt>
                <c:pt idx="2">
                  <c:v>1</c:v>
                </c:pt>
                <c:pt idx="3">
                  <c:v>9</c:v>
                </c:pt>
                <c:pt idx="4">
                  <c:v>13</c:v>
                </c:pt>
                <c:pt idx="5">
                  <c:v>28</c:v>
                </c:pt>
                <c:pt idx="6">
                  <c:v>101</c:v>
                </c:pt>
                <c:pt idx="7">
                  <c:v>20</c:v>
                </c:pt>
                <c:pt idx="8">
                  <c:v>16</c:v>
                </c:pt>
                <c:pt idx="9">
                  <c:v>18</c:v>
                </c:pt>
                <c:pt idx="10">
                  <c:v>27</c:v>
                </c:pt>
                <c:pt idx="11">
                  <c:v>37</c:v>
                </c:pt>
                <c:pt idx="12">
                  <c:v>53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A-4F91-900B-117C70E8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619807"/>
        <c:axId val="1307628927"/>
      </c:barChart>
      <c:catAx>
        <c:axId val="130761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628927"/>
        <c:crosses val="autoZero"/>
        <c:auto val="1"/>
        <c:lblAlgn val="ctr"/>
        <c:lblOffset val="100"/>
        <c:noMultiLvlLbl val="0"/>
      </c:catAx>
      <c:valAx>
        <c:axId val="13076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61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[2023-05-01_2023-05-15.xlsx]recebiveis!Tabela dinâmica17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Descrição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recebiveis!$B$3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recebiveis!$A$4:$A$9</c:f>
              <c:strCache>
                <c:ptCount val="6"/>
                <c:pt idx="0">
                  <c:v>Beatriz Antonia Pereira Leite Silva</c:v>
                </c:pt>
                <c:pt idx="1">
                  <c:v>Para: SeguroPix Pagbank</c:v>
                </c:pt>
                <c:pt idx="2">
                  <c:v>Plano de Recebimento</c:v>
                </c:pt>
                <c:pt idx="3">
                  <c:v>Transferência entre contas PagBank</c:v>
                </c:pt>
                <c:pt idx="4">
                  <c:v>Walter Felix De Araujo Junior Mei</c:v>
                </c:pt>
                <c:pt idx="5">
                  <c:v>(vazio)</c:v>
                </c:pt>
              </c:strCache>
            </c:strRef>
          </c:cat>
          <c:val>
            <c:numRef>
              <c:f>recebiveis!$B$4:$B$9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343</c:v>
                </c:pt>
                <c:pt idx="3">
                  <c:v>1</c:v>
                </c:pt>
                <c:pt idx="4">
                  <c:v>61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6-48FB-81F7-342BD203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7620767"/>
        <c:axId val="1307633247"/>
      </c:barChart>
      <c:catAx>
        <c:axId val="1307620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633247"/>
        <c:crosses val="autoZero"/>
        <c:auto val="1"/>
        <c:lblAlgn val="ctr"/>
        <c:lblOffset val="100"/>
        <c:noMultiLvlLbl val="0"/>
      </c:catAx>
      <c:valAx>
        <c:axId val="130763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62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[2023-05-01_2023-05-15.xlsx]vendas!Tabela dinâmica23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vendas!$B$3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vendas!$A$4:$A$10</c:f>
              <c:strCache>
                <c:ptCount val="7"/>
                <c:pt idx="0">
                  <c:v>Estorno PagBank Seguro Pix</c:v>
                </c:pt>
                <c:pt idx="1">
                  <c:v>Pix Enviado</c:v>
                </c:pt>
                <c:pt idx="2">
                  <c:v>Pix Recebido</c:v>
                </c:pt>
                <c:pt idx="3">
                  <c:v>Saldo do dia</c:v>
                </c:pt>
                <c:pt idx="4">
                  <c:v>Transferência Recebida</c:v>
                </c:pt>
                <c:pt idx="5">
                  <c:v>Vendas</c:v>
                </c:pt>
                <c:pt idx="6">
                  <c:v>(vazio)</c:v>
                </c:pt>
              </c:strCache>
            </c:strRef>
          </c:cat>
          <c:val>
            <c:numRef>
              <c:f>vendas!$B$4:$B$10</c:f>
              <c:numCache>
                <c:formatCode>General</c:formatCode>
                <c:ptCount val="7"/>
                <c:pt idx="0">
                  <c:v>2</c:v>
                </c:pt>
                <c:pt idx="1">
                  <c:v>61</c:v>
                </c:pt>
                <c:pt idx="2">
                  <c:v>1</c:v>
                </c:pt>
                <c:pt idx="4">
                  <c:v>1</c:v>
                </c:pt>
                <c:pt idx="5">
                  <c:v>343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A-4A9A-8227-E3E6930F4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5506367"/>
        <c:axId val="1735503487"/>
      </c:barChart>
      <c:catAx>
        <c:axId val="173550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503487"/>
        <c:crosses val="autoZero"/>
        <c:auto val="1"/>
        <c:lblAlgn val="ctr"/>
        <c:lblOffset val="100"/>
        <c:noMultiLvlLbl val="0"/>
      </c:catAx>
      <c:valAx>
        <c:axId val="173550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50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147637</xdr:rowOff>
    </xdr:from>
    <xdr:to>
      <xdr:col>9</xdr:col>
      <xdr:colOff>314325</xdr:colOff>
      <xdr:row>16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B0583F-58AF-8420-C8C5-4833E3C14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185737</xdr:rowOff>
    </xdr:from>
    <xdr:to>
      <xdr:col>9</xdr:col>
      <xdr:colOff>371475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98DB24-5FC1-5FD8-D5B9-100DBCEB3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4762</xdr:rowOff>
    </xdr:from>
    <xdr:to>
      <xdr:col>9</xdr:col>
      <xdr:colOff>342900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19B1AB-1196-0C94-2E71-29244D07B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852878587961" createdVersion="8" refreshedVersion="8" minRefreshableVersion="3" recordCount="423" xr:uid="{160E962B-0A37-47FC-BE60-F92422FF8020}">
  <cacheSource type="worksheet">
    <worksheetSource name="Tabela2"/>
  </cacheSource>
  <cacheFields count="6">
    <cacheField name="Data" numFmtId="0">
      <sharedItems containsBlank="1" count="15">
        <s v="01/05/2023"/>
        <s v="02/05/2023"/>
        <s v="03/05/2023"/>
        <s v="04/05/2023"/>
        <s v="05/05/2023"/>
        <s v="06/05/2023"/>
        <s v="07/05/2023"/>
        <s v="09/05/2023"/>
        <s v="10/05/2023"/>
        <s v="11/05/2023"/>
        <s v="12/05/2023"/>
        <s v="13/05/2023"/>
        <s v="14/05/2023"/>
        <s v="15/05/2023"/>
        <m/>
      </sharedItems>
    </cacheField>
    <cacheField name="Tipo" numFmtId="0">
      <sharedItems containsBlank="1"/>
    </cacheField>
    <cacheField name="Descrição" numFmtId="0">
      <sharedItems containsBlank="1"/>
    </cacheField>
    <cacheField name="Entradas" numFmtId="0">
      <sharedItems containsBlank="1" containsMixedTypes="1" containsNumber="1" minValue="0.98" maxValue="13274.319999999996"/>
    </cacheField>
    <cacheField name="Saídas" numFmtId="0">
      <sharedItems containsBlank="1" containsMixedTypes="1" containsNumber="1" minValue="-13642.219999999996" maxValue="-5.89"/>
    </cacheField>
    <cacheField name="Saldo" numFmtId="0">
      <sharedItems containsString="0" containsBlank="1" containsNumber="1" minValue="0" maxValue="1333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853128703704" createdVersion="8" refreshedVersion="8" minRefreshableVersion="3" recordCount="423" xr:uid="{1A2EB921-4963-4EBA-8415-218594D85A79}">
  <cacheSource type="worksheet">
    <worksheetSource name="Tabela2"/>
  </cacheSource>
  <cacheFields count="6">
    <cacheField name="Data" numFmtId="0">
      <sharedItems containsBlank="1"/>
    </cacheField>
    <cacheField name="Tipo" numFmtId="0">
      <sharedItems containsBlank="1"/>
    </cacheField>
    <cacheField name="Descrição" numFmtId="0">
      <sharedItems containsBlank="1" count="6">
        <s v="Plano de Recebimento"/>
        <s v="Walter Felix De Araujo Junior Mei"/>
        <m/>
        <s v="Para: SeguroPix Pagbank"/>
        <s v="Transferência entre contas PagBank"/>
        <s v="Beatriz Antonia Pereira Leite Silva"/>
      </sharedItems>
    </cacheField>
    <cacheField name="Entradas" numFmtId="0">
      <sharedItems containsBlank="1" containsMixedTypes="1" containsNumber="1" minValue="0.98" maxValue="13274.319999999996"/>
    </cacheField>
    <cacheField name="Saídas" numFmtId="0">
      <sharedItems containsBlank="1" containsMixedTypes="1" containsNumber="1" minValue="-13642.219999999996" maxValue="-5.89"/>
    </cacheField>
    <cacheField name="Saldo" numFmtId="0">
      <sharedItems containsString="0" containsBlank="1" containsNumber="1" minValue="0" maxValue="1333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853342592593" createdVersion="8" refreshedVersion="8" minRefreshableVersion="3" recordCount="423" xr:uid="{38C292C8-2423-460E-B08E-0EA4F5AC7B40}">
  <cacheSource type="worksheet">
    <worksheetSource name="Tabela2"/>
  </cacheSource>
  <cacheFields count="6">
    <cacheField name="Data" numFmtId="0">
      <sharedItems containsBlank="1"/>
    </cacheField>
    <cacheField name="Tipo" numFmtId="0">
      <sharedItems containsBlank="1" count="7">
        <s v="Vendas"/>
        <s v="Pix Enviado"/>
        <s v="Saldo do dia"/>
        <s v="Estorno PagBank Seguro Pix"/>
        <s v="Transferência Recebida"/>
        <s v="Pix Recebido"/>
        <m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98" maxValue="13274.319999999996"/>
    </cacheField>
    <cacheField name="Saídas" numFmtId="0">
      <sharedItems containsBlank="1" containsMixedTypes="1" containsNumber="1" minValue="-13642.219999999996" maxValue="-5.89"/>
    </cacheField>
    <cacheField name="Saldo" numFmtId="0">
      <sharedItems containsString="0" containsBlank="1" containsNumber="1" minValue="0" maxValue="1333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x v="0"/>
    <s v="Vendas"/>
    <s v="Plano de Recebimento"/>
    <n v="32.340000000000003"/>
    <s v=""/>
    <m/>
  </r>
  <r>
    <x v="0"/>
    <s v="Pix Enviado"/>
    <s v="Walter Felix De Araujo Junior Mei"/>
    <s v=""/>
    <n v="-33.82"/>
    <m/>
  </r>
  <r>
    <x v="0"/>
    <s v="Vendas"/>
    <s v="Plano de Recebimento"/>
    <n v="9.82"/>
    <s v=""/>
    <m/>
  </r>
  <r>
    <x v="0"/>
    <s v="Vendas"/>
    <s v="Plano de Recebimento"/>
    <n v="24"/>
    <s v=""/>
    <m/>
  </r>
  <r>
    <x v="0"/>
    <s v="Pix Enviado"/>
    <s v="Walter Felix De Araujo Junior Mei"/>
    <s v=""/>
    <n v="-151.27000000000001"/>
    <m/>
  </r>
  <r>
    <x v="0"/>
    <s v="Vendas"/>
    <s v="Plano de Recebimento"/>
    <n v="12.77"/>
    <s v=""/>
    <m/>
  </r>
  <r>
    <x v="0"/>
    <s v="Vendas"/>
    <s v="Plano de Recebimento"/>
    <n v="33.4"/>
    <s v=""/>
    <m/>
  </r>
  <r>
    <x v="0"/>
    <s v="Vendas"/>
    <s v="Plano de Recebimento"/>
    <n v="38.32"/>
    <s v=""/>
    <m/>
  </r>
  <r>
    <x v="0"/>
    <s v="Vendas"/>
    <s v="Plano de Recebimento"/>
    <n v="7.37"/>
    <s v=""/>
    <m/>
  </r>
  <r>
    <x v="0"/>
    <s v="Vendas"/>
    <s v="Plano de Recebimento"/>
    <n v="10.29"/>
    <s v=""/>
    <m/>
  </r>
  <r>
    <x v="0"/>
    <s v="Vendas"/>
    <s v="Plano de Recebimento"/>
    <n v="9.82"/>
    <s v=""/>
    <m/>
  </r>
  <r>
    <x v="0"/>
    <s v="Vendas"/>
    <s v="Plano de Recebimento"/>
    <n v="39.299999999999997"/>
    <s v=""/>
    <m/>
  </r>
  <r>
    <x v="0"/>
    <s v="Pix Enviado"/>
    <s v="Walter Felix De Araujo Junior Mei"/>
    <s v=""/>
    <n v="-361.88"/>
    <m/>
  </r>
  <r>
    <x v="0"/>
    <s v="Vendas"/>
    <s v="Plano de Recebimento"/>
    <n v="5.89"/>
    <s v=""/>
    <m/>
  </r>
  <r>
    <x v="0"/>
    <s v="Vendas"/>
    <s v="Plano de Recebimento"/>
    <n v="34.46"/>
    <s v=""/>
    <m/>
  </r>
  <r>
    <x v="0"/>
    <s v="Vendas"/>
    <s v="Plano de Recebimento"/>
    <n v="32.159999999999997"/>
    <s v=""/>
    <m/>
  </r>
  <r>
    <x v="0"/>
    <s v="Vendas"/>
    <s v="Plano de Recebimento"/>
    <n v="5.89"/>
    <s v=""/>
    <m/>
  </r>
  <r>
    <x v="0"/>
    <s v="Vendas"/>
    <s v="Plano de Recebimento"/>
    <n v="75.650000000000006"/>
    <s v=""/>
    <m/>
  </r>
  <r>
    <x v="0"/>
    <s v="Vendas"/>
    <s v="Plano de Recebimento"/>
    <n v="22.08"/>
    <s v=""/>
    <m/>
  </r>
  <r>
    <x v="0"/>
    <s v="Vendas"/>
    <s v="Plano de Recebimento"/>
    <n v="43.23"/>
    <s v=""/>
    <m/>
  </r>
  <r>
    <x v="0"/>
    <s v="Vendas"/>
    <s v="Plano de Recebimento"/>
    <n v="12.77"/>
    <s v=""/>
    <m/>
  </r>
  <r>
    <x v="0"/>
    <s v="Vendas"/>
    <s v="Plano de Recebimento"/>
    <n v="57.83"/>
    <s v=""/>
    <m/>
  </r>
  <r>
    <x v="0"/>
    <s v="Vendas"/>
    <s v="Plano de Recebimento"/>
    <n v="33.6"/>
    <s v=""/>
    <m/>
  </r>
  <r>
    <x v="0"/>
    <s v="Vendas"/>
    <s v="Plano de Recebimento"/>
    <n v="22.6"/>
    <s v=""/>
    <m/>
  </r>
  <r>
    <x v="0"/>
    <s v="Vendas"/>
    <s v="Plano de Recebimento"/>
    <n v="15.72"/>
    <s v=""/>
    <m/>
  </r>
  <r>
    <x v="0"/>
    <s v="Pix Enviado"/>
    <s v="Walter Felix De Araujo Junior Mei"/>
    <s v=""/>
    <n v="-38.270000000000003"/>
    <m/>
  </r>
  <r>
    <x v="0"/>
    <s v="Vendas"/>
    <s v="Plano de Recebimento"/>
    <n v="34.29"/>
    <s v=""/>
    <m/>
  </r>
  <r>
    <x v="0"/>
    <s v="Vendas"/>
    <s v="Plano de Recebimento"/>
    <n v="3.98"/>
    <s v=""/>
    <m/>
  </r>
  <r>
    <x v="0"/>
    <s v="Pix Enviado"/>
    <s v="Walter Felix De Araujo Junior Mei"/>
    <s v=""/>
    <n v="-201.86"/>
    <m/>
  </r>
  <r>
    <x v="0"/>
    <s v="Vendas"/>
    <s v="Plano de Recebimento"/>
    <n v="55.9"/>
    <s v=""/>
    <m/>
  </r>
  <r>
    <x v="0"/>
    <s v="Vendas"/>
    <s v="Plano de Recebimento"/>
    <n v="47.81"/>
    <s v=""/>
    <m/>
  </r>
  <r>
    <x v="0"/>
    <s v="Vendas"/>
    <s v="Plano de Recebimento"/>
    <n v="58.85"/>
    <s v=""/>
    <m/>
  </r>
  <r>
    <x v="0"/>
    <s v="Vendas"/>
    <s v="Plano de Recebimento"/>
    <n v="39.299999999999997"/>
    <s v=""/>
    <m/>
  </r>
  <r>
    <x v="0"/>
    <s v="Pix Enviado"/>
    <s v="Walter Felix De Araujo Junior Mei"/>
    <s v=""/>
    <n v="-1038.22"/>
    <m/>
  </r>
  <r>
    <x v="0"/>
    <s v="Vendas"/>
    <s v="Plano de Recebimento"/>
    <n v="8.84"/>
    <s v=""/>
    <m/>
  </r>
  <r>
    <x v="0"/>
    <s v="Vendas"/>
    <s v="Plano de Recebimento"/>
    <n v="14.74"/>
    <s v=""/>
    <m/>
  </r>
  <r>
    <x v="0"/>
    <s v="Vendas"/>
    <s v="Plano de Recebimento"/>
    <n v="22.6"/>
    <s v=""/>
    <m/>
  </r>
  <r>
    <x v="0"/>
    <s v="Vendas"/>
    <s v="Plano de Recebimento"/>
    <n v="9.82"/>
    <s v=""/>
    <m/>
  </r>
  <r>
    <x v="0"/>
    <s v="Vendas"/>
    <s v="Plano de Recebimento"/>
    <n v="35.369999999999997"/>
    <s v=""/>
    <m/>
  </r>
  <r>
    <x v="0"/>
    <s v="Vendas"/>
    <s v="Plano de Recebimento"/>
    <n v="33.5"/>
    <s v=""/>
    <m/>
  </r>
  <r>
    <x v="0"/>
    <s v="Vendas"/>
    <s v="Plano de Recebimento"/>
    <n v="14.74"/>
    <s v=""/>
    <m/>
  </r>
  <r>
    <x v="0"/>
    <s v="Vendas"/>
    <s v="Plano de Recebimento"/>
    <n v="25.87"/>
    <s v=""/>
    <m/>
  </r>
  <r>
    <x v="0"/>
    <s v="Vendas"/>
    <s v="Plano de Recebimento"/>
    <n v="14.74"/>
    <s v=""/>
    <m/>
  </r>
  <r>
    <x v="0"/>
    <s v="Vendas"/>
    <s v="Plano de Recebimento"/>
    <n v="34.46"/>
    <s v=""/>
    <m/>
  </r>
  <r>
    <x v="0"/>
    <s v="Vendas"/>
    <s v="Plano de Recebimento"/>
    <n v="54.97"/>
    <s v=""/>
    <m/>
  </r>
  <r>
    <x v="0"/>
    <s v="Vendas"/>
    <s v="Plano de Recebimento"/>
    <n v="19.149999999999999"/>
    <s v=""/>
    <m/>
  </r>
  <r>
    <x v="0"/>
    <s v="Vendas"/>
    <s v="Plano de Recebimento"/>
    <n v="42.15"/>
    <s v=""/>
    <m/>
  </r>
  <r>
    <x v="0"/>
    <s v="Vendas"/>
    <s v="Plano de Recebimento"/>
    <n v="37.82"/>
    <s v=""/>
    <m/>
  </r>
  <r>
    <x v="0"/>
    <s v="Vendas"/>
    <s v="Plano de Recebimento"/>
    <n v="99.5"/>
    <s v=""/>
    <m/>
  </r>
  <r>
    <x v="0"/>
    <s v="Vendas"/>
    <s v="Plano de Recebimento"/>
    <n v="9.6"/>
    <s v=""/>
    <m/>
  </r>
  <r>
    <x v="0"/>
    <s v="Vendas"/>
    <s v="Plano de Recebimento"/>
    <n v="14.74"/>
    <s v=""/>
    <m/>
  </r>
  <r>
    <x v="0"/>
    <s v="Vendas"/>
    <s v="Plano de Recebimento"/>
    <n v="33.31"/>
    <s v=""/>
    <m/>
  </r>
  <r>
    <x v="0"/>
    <s v="Vendas"/>
    <s v="Plano de Recebimento"/>
    <n v="44.61"/>
    <s v=""/>
    <m/>
  </r>
  <r>
    <x v="0"/>
    <s v="Vendas"/>
    <s v="Plano de Recebimento"/>
    <n v="47.04"/>
    <s v=""/>
    <m/>
  </r>
  <r>
    <x v="0"/>
    <s v="Vendas"/>
    <s v="Plano de Recebimento"/>
    <n v="1.96"/>
    <s v=""/>
    <m/>
  </r>
  <r>
    <x v="0"/>
    <s v="Vendas"/>
    <s v="Plano de Recebimento"/>
    <n v="7.86"/>
    <s v=""/>
    <m/>
  </r>
  <r>
    <x v="0"/>
    <s v="Vendas"/>
    <s v="Plano de Recebimento"/>
    <n v="21.61"/>
    <s v=""/>
    <m/>
  </r>
  <r>
    <x v="0"/>
    <s v="Vendas"/>
    <s v="Plano de Recebimento"/>
    <n v="7.12"/>
    <s v=""/>
    <m/>
  </r>
  <r>
    <x v="0"/>
    <s v="Vendas"/>
    <s v="Plano de Recebimento"/>
    <n v="43.1"/>
    <s v=""/>
    <m/>
  </r>
  <r>
    <x v="0"/>
    <s v="Vendas"/>
    <s v="Plano de Recebimento"/>
    <n v="9.82"/>
    <s v=""/>
    <m/>
  </r>
  <r>
    <x v="0"/>
    <s v="Vendas"/>
    <s v="Plano de Recebimento"/>
    <n v="29.47"/>
    <s v=""/>
    <m/>
  </r>
  <r>
    <x v="0"/>
    <s v="Vendas"/>
    <s v="Plano de Recebimento"/>
    <n v="51.84"/>
    <s v=""/>
    <m/>
  </r>
  <r>
    <x v="0"/>
    <s v="Vendas"/>
    <s v="Plano de Recebimento"/>
    <n v="32.25"/>
    <s v=""/>
    <m/>
  </r>
  <r>
    <x v="0"/>
    <s v="Vendas"/>
    <s v="Plano de Recebimento"/>
    <n v="215.62"/>
    <s v=""/>
    <m/>
  </r>
  <r>
    <x v="0"/>
    <s v="Pix Enviado"/>
    <s v="Walter Felix De Araujo Junior Mei"/>
    <s v=""/>
    <n v="-417.82"/>
    <m/>
  </r>
  <r>
    <x v="0"/>
    <s v="Vendas"/>
    <s v="Plano de Recebimento"/>
    <n v="49.92"/>
    <s v=""/>
    <m/>
  </r>
  <r>
    <x v="0"/>
    <s v="Saldo do dia"/>
    <m/>
    <m/>
    <m/>
    <n v="32.340000000000003"/>
  </r>
  <r>
    <x v="1"/>
    <s v="Vendas"/>
    <s v="Plano de Recebimento"/>
    <n v="5.89"/>
    <s v=""/>
    <m/>
  </r>
  <r>
    <x v="1"/>
    <s v="Vendas"/>
    <s v="Plano de Recebimento"/>
    <n v="17.28"/>
    <s v=""/>
    <m/>
  </r>
  <r>
    <x v="1"/>
    <s v="Vendas"/>
    <s v="Plano de Recebimento"/>
    <n v="7.86"/>
    <s v=""/>
    <m/>
  </r>
  <r>
    <x v="1"/>
    <s v="Vendas"/>
    <s v="Plano de Recebimento"/>
    <n v="10.56"/>
    <s v=""/>
    <m/>
  </r>
  <r>
    <x v="1"/>
    <s v="Pix Enviado"/>
    <s v="Walter Felix De Araujo Junior Mei"/>
    <s v=""/>
    <n v="-286.86"/>
    <m/>
  </r>
  <r>
    <x v="1"/>
    <s v="Vendas"/>
    <s v="Plano de Recebimento"/>
    <n v="41.16"/>
    <s v=""/>
    <m/>
  </r>
  <r>
    <x v="1"/>
    <s v="Vendas"/>
    <s v="Plano de Recebimento"/>
    <n v="191.19"/>
    <s v=""/>
    <m/>
  </r>
  <r>
    <x v="1"/>
    <s v="Vendas"/>
    <s v="Plano de Recebimento"/>
    <n v="26.53"/>
    <s v=""/>
    <m/>
  </r>
  <r>
    <x v="1"/>
    <s v="Vendas"/>
    <s v="Plano de Recebimento"/>
    <n v="18.18"/>
    <s v=""/>
    <m/>
  </r>
  <r>
    <x v="1"/>
    <s v="Estorno PagBank Seguro Pix"/>
    <s v="Para: SeguroPix Pagbank"/>
    <n v="4.9000000000000004"/>
    <s v=""/>
    <m/>
  </r>
  <r>
    <x v="1"/>
    <s v="Estorno PagBank Seguro Pix"/>
    <s v="Para: SeguroPix Pagbank"/>
    <n v="4.9000000000000004"/>
    <s v=""/>
    <m/>
  </r>
  <r>
    <x v="1"/>
    <s v="Pix Enviado"/>
    <s v="Walter Felix De Araujo Junior Mei"/>
    <s v=""/>
    <n v="-160.19"/>
    <m/>
  </r>
  <r>
    <x v="1"/>
    <s v="Transferência Recebida"/>
    <s v="Transferência entre contas PagBank"/>
    <n v="108"/>
    <s v=""/>
    <m/>
  </r>
  <r>
    <x v="1"/>
    <s v="Vendas"/>
    <s v="Plano de Recebimento"/>
    <n v="15.92"/>
    <s v=""/>
    <m/>
  </r>
  <r>
    <x v="1"/>
    <s v="Vendas"/>
    <s v="Plano de Recebimento"/>
    <n v="3.93"/>
    <s v=""/>
    <m/>
  </r>
  <r>
    <x v="1"/>
    <s v="Saldo do dia"/>
    <m/>
    <m/>
    <m/>
    <n v="41.59"/>
  </r>
  <r>
    <x v="2"/>
    <s v="Pix Enviado"/>
    <s v="Walter Felix De Araujo Junior Mei"/>
    <s v=""/>
    <n v="-41.59"/>
    <m/>
  </r>
  <r>
    <x v="2"/>
    <s v="Saldo do dia"/>
    <m/>
    <m/>
    <m/>
    <n v="0"/>
  </r>
  <r>
    <x v="3"/>
    <s v="Pix Enviado"/>
    <s v="Walter Felix De Araujo Junior Mei"/>
    <s v=""/>
    <n v="-31.43"/>
    <m/>
  </r>
  <r>
    <x v="3"/>
    <s v="Vendas"/>
    <s v="Plano de Recebimento"/>
    <n v="31.43"/>
    <s v=""/>
    <m/>
  </r>
  <r>
    <x v="3"/>
    <s v="Pix Enviado"/>
    <s v="Walter Felix De Araujo Junior Mei"/>
    <s v=""/>
    <n v="-29.66"/>
    <m/>
  </r>
  <r>
    <x v="3"/>
    <s v="Vendas"/>
    <s v="Plano de Recebimento"/>
    <n v="29.66"/>
    <s v=""/>
    <m/>
  </r>
  <r>
    <x v="3"/>
    <s v="Pix Enviado"/>
    <s v="Walter Felix De Araujo Junior Mei"/>
    <s v=""/>
    <n v="-85.56"/>
    <m/>
  </r>
  <r>
    <x v="3"/>
    <s v="Vendas"/>
    <s v="Plano de Recebimento"/>
    <n v="32.32"/>
    <s v=""/>
    <m/>
  </r>
  <r>
    <x v="3"/>
    <s v="Vendas"/>
    <s v="Plano de Recebimento"/>
    <n v="10.78"/>
    <s v=""/>
    <m/>
  </r>
  <r>
    <x v="3"/>
    <s v="Vendas"/>
    <s v="Plano de Recebimento"/>
    <n v="12"/>
    <s v=""/>
    <m/>
  </r>
  <r>
    <x v="3"/>
    <s v="Vendas"/>
    <s v="Plano de Recebimento"/>
    <n v="30.46"/>
    <s v=""/>
    <m/>
  </r>
  <r>
    <x v="3"/>
    <s v="Saldo do dia"/>
    <m/>
    <m/>
    <m/>
    <n v="0"/>
  </r>
  <r>
    <x v="4"/>
    <s v="Pix Enviado"/>
    <s v="Walter Felix De Araujo Junior Mei"/>
    <s v=""/>
    <n v="-298.01"/>
    <m/>
  </r>
  <r>
    <x v="4"/>
    <s v="Vendas"/>
    <s v="Plano de Recebimento"/>
    <n v="43.78"/>
    <s v=""/>
    <m/>
  </r>
  <r>
    <x v="4"/>
    <s v="Vendas"/>
    <s v="Plano de Recebimento"/>
    <n v="84.3"/>
    <s v=""/>
    <m/>
  </r>
  <r>
    <x v="4"/>
    <s v="Vendas"/>
    <s v="Plano de Recebimento"/>
    <n v="45.02"/>
    <s v=""/>
    <m/>
  </r>
  <r>
    <x v="4"/>
    <s v="Vendas"/>
    <s v="Plano de Recebimento"/>
    <n v="25.48"/>
    <s v=""/>
    <m/>
  </r>
  <r>
    <x v="4"/>
    <s v="Vendas"/>
    <s v="Plano de Recebimento"/>
    <n v="20.399999999999999"/>
    <s v=""/>
    <m/>
  </r>
  <r>
    <x v="4"/>
    <s v="Vendas"/>
    <s v="Plano de Recebimento"/>
    <n v="13.62"/>
    <s v=""/>
    <m/>
  </r>
  <r>
    <x v="4"/>
    <s v="Vendas"/>
    <s v="Plano de Recebimento"/>
    <n v="34.46"/>
    <s v=""/>
    <m/>
  </r>
  <r>
    <x v="4"/>
    <s v="Vendas"/>
    <s v="Plano de Recebimento"/>
    <n v="30.95"/>
    <s v=""/>
    <m/>
  </r>
  <r>
    <x v="4"/>
    <s v="Pix Enviado"/>
    <s v="Walter Felix De Araujo Junior Mei"/>
    <s v=""/>
    <n v="-83.81"/>
    <m/>
  </r>
  <r>
    <x v="4"/>
    <s v="Vendas"/>
    <s v="Plano de Recebimento"/>
    <n v="83.81"/>
    <s v=""/>
    <m/>
  </r>
  <r>
    <x v="4"/>
    <s v="Pix Enviado"/>
    <s v="Walter Felix De Araujo Junior Mei"/>
    <s v=""/>
    <n v="-37.340000000000003"/>
    <m/>
  </r>
  <r>
    <x v="4"/>
    <s v="Vendas"/>
    <s v="Plano de Recebimento"/>
    <n v="37.340000000000003"/>
    <s v=""/>
    <m/>
  </r>
  <r>
    <x v="4"/>
    <s v="Saldo do dia"/>
    <m/>
    <m/>
    <m/>
    <n v="0"/>
  </r>
  <r>
    <x v="5"/>
    <s v="Vendas"/>
    <s v="Plano de Recebimento"/>
    <n v="4.42"/>
    <s v=""/>
    <m/>
  </r>
  <r>
    <x v="5"/>
    <s v="Vendas"/>
    <s v="Plano de Recebimento"/>
    <n v="11.78"/>
    <s v=""/>
    <m/>
  </r>
  <r>
    <x v="5"/>
    <s v="Vendas"/>
    <s v="Plano de Recebimento"/>
    <n v="38.81"/>
    <s v=""/>
    <m/>
  </r>
  <r>
    <x v="5"/>
    <s v="Vendas"/>
    <s v="Plano de Recebimento"/>
    <n v="13.75"/>
    <s v=""/>
    <m/>
  </r>
  <r>
    <x v="5"/>
    <s v="Vendas"/>
    <s v="Plano de Recebimento"/>
    <n v="49.92"/>
    <s v=""/>
    <m/>
  </r>
  <r>
    <x v="5"/>
    <s v="Vendas"/>
    <s v="Plano de Recebimento"/>
    <n v="8.84"/>
    <s v=""/>
    <m/>
  </r>
  <r>
    <x v="5"/>
    <s v="Vendas"/>
    <s v="Plano de Recebimento"/>
    <n v="14.7"/>
    <s v=""/>
    <m/>
  </r>
  <r>
    <x v="5"/>
    <s v="Vendas"/>
    <s v="Plano de Recebimento"/>
    <n v="5.97"/>
    <s v=""/>
    <m/>
  </r>
  <r>
    <x v="5"/>
    <s v="Vendas"/>
    <s v="Plano de Recebimento"/>
    <n v="68.77"/>
    <s v=""/>
    <m/>
  </r>
  <r>
    <x v="5"/>
    <s v="Vendas"/>
    <s v="Plano de Recebimento"/>
    <n v="147.37"/>
    <s v=""/>
    <m/>
  </r>
  <r>
    <x v="5"/>
    <s v="Vendas"/>
    <s v="Plano de Recebimento"/>
    <n v="28.79"/>
    <s v=""/>
    <m/>
  </r>
  <r>
    <x v="5"/>
    <s v="Vendas"/>
    <s v="Plano de Recebimento"/>
    <n v="34.46"/>
    <s v=""/>
    <m/>
  </r>
  <r>
    <x v="5"/>
    <s v="Vendas"/>
    <s v="Plano de Recebimento"/>
    <n v="38.31"/>
    <s v=""/>
    <m/>
  </r>
  <r>
    <x v="5"/>
    <s v="Vendas"/>
    <s v="Plano de Recebimento"/>
    <n v="50.78"/>
    <s v=""/>
    <m/>
  </r>
  <r>
    <x v="5"/>
    <s v="Vendas"/>
    <s v="Plano de Recebimento"/>
    <n v="86.3"/>
    <s v=""/>
    <m/>
  </r>
  <r>
    <x v="5"/>
    <s v="Vendas"/>
    <s v="Plano de Recebimento"/>
    <n v="97.27"/>
    <s v=""/>
    <m/>
  </r>
  <r>
    <x v="5"/>
    <s v="Pix Enviado"/>
    <s v="Walter Felix De Araujo Junior Mei"/>
    <s v=""/>
    <n v="-129.30000000000001"/>
    <m/>
  </r>
  <r>
    <x v="5"/>
    <s v="Vendas"/>
    <s v="Plano de Recebimento"/>
    <n v="38.22"/>
    <s v=""/>
    <m/>
  </r>
  <r>
    <x v="5"/>
    <s v="Vendas"/>
    <s v="Plano de Recebimento"/>
    <n v="91.08"/>
    <s v=""/>
    <m/>
  </r>
  <r>
    <x v="5"/>
    <s v="Pix Enviado"/>
    <s v="Walter Felix De Araujo Junior Mei"/>
    <s v=""/>
    <n v="-49.34"/>
    <m/>
  </r>
  <r>
    <x v="5"/>
    <s v="Vendas"/>
    <s v="Plano de Recebimento"/>
    <n v="49.34"/>
    <s v=""/>
    <m/>
  </r>
  <r>
    <x v="5"/>
    <s v="Pix Enviado"/>
    <s v="Walter Felix De Araujo Junior Mei"/>
    <s v=""/>
    <n v="-295.68"/>
    <m/>
  </r>
  <r>
    <x v="5"/>
    <s v="Vendas"/>
    <s v="Plano de Recebimento"/>
    <n v="29.85"/>
    <s v=""/>
    <m/>
  </r>
  <r>
    <x v="5"/>
    <s v="Vendas"/>
    <s v="Plano de Recebimento"/>
    <n v="124.35"/>
    <s v=""/>
    <m/>
  </r>
  <r>
    <x v="5"/>
    <s v="Vendas"/>
    <s v="Plano de Recebimento"/>
    <n v="141.47999999999999"/>
    <s v=""/>
    <m/>
  </r>
  <r>
    <x v="5"/>
    <s v="Pix Enviado"/>
    <s v="Walter Felix De Araujo Junior Mei"/>
    <s v=""/>
    <n v="-77.7"/>
    <m/>
  </r>
  <r>
    <x v="5"/>
    <s v="Vendas"/>
    <s v="Plano de Recebimento"/>
    <n v="29.66"/>
    <s v=""/>
    <m/>
  </r>
  <r>
    <x v="5"/>
    <s v="Vendas"/>
    <s v="Plano de Recebimento"/>
    <n v="48.04"/>
    <s v=""/>
    <m/>
  </r>
  <r>
    <x v="5"/>
    <s v="Saldo do dia"/>
    <m/>
    <m/>
    <m/>
    <n v="700.24"/>
  </r>
  <r>
    <x v="6"/>
    <s v="Pix Enviado"/>
    <s v="Walter Felix De Araujo Junior Mei"/>
    <s v=""/>
    <n v="-149.62"/>
    <m/>
  </r>
  <r>
    <x v="6"/>
    <s v="Vendas"/>
    <s v="Plano de Recebimento"/>
    <n v="28.98"/>
    <s v=""/>
    <m/>
  </r>
  <r>
    <x v="6"/>
    <s v="Vendas"/>
    <s v="Plano de Recebimento"/>
    <n v="19.059999999999999"/>
    <s v=""/>
    <m/>
  </r>
  <r>
    <x v="6"/>
    <s v="Vendas"/>
    <s v="Plano de Recebimento"/>
    <n v="44.77"/>
    <s v=""/>
    <m/>
  </r>
  <r>
    <x v="6"/>
    <s v="Vendas"/>
    <s v="Plano de Recebimento"/>
    <n v="15.42"/>
    <s v=""/>
    <m/>
  </r>
  <r>
    <x v="6"/>
    <s v="Vendas"/>
    <s v="Plano de Recebimento"/>
    <n v="13.93"/>
    <s v=""/>
    <m/>
  </r>
  <r>
    <x v="6"/>
    <s v="Vendas"/>
    <s v="Plano de Recebimento"/>
    <n v="17.64"/>
    <s v=""/>
    <m/>
  </r>
  <r>
    <x v="6"/>
    <s v="Vendas"/>
    <s v="Plano de Recebimento"/>
    <n v="9.82"/>
    <s v=""/>
    <m/>
  </r>
  <r>
    <x v="6"/>
    <s v="Pix Enviado"/>
    <s v="Walter Felix De Araujo Junior Mei"/>
    <s v=""/>
    <n v="-994.33"/>
    <m/>
  </r>
  <r>
    <x v="6"/>
    <s v="Vendas"/>
    <s v="Plano de Recebimento"/>
    <n v="31.1"/>
    <s v=""/>
    <m/>
  </r>
  <r>
    <x v="6"/>
    <s v="Vendas"/>
    <s v="Plano de Recebimento"/>
    <n v="7.86"/>
    <s v=""/>
    <m/>
  </r>
  <r>
    <x v="6"/>
    <s v="Vendas"/>
    <s v="Plano de Recebimento"/>
    <n v="77.62"/>
    <s v=""/>
    <m/>
  </r>
  <r>
    <x v="6"/>
    <s v="Vendas"/>
    <s v="Plano de Recebimento"/>
    <n v="32.25"/>
    <s v=""/>
    <m/>
  </r>
  <r>
    <x v="6"/>
    <s v="Vendas"/>
    <s v="Plano de Recebimento"/>
    <n v="14.7"/>
    <s v=""/>
    <m/>
  </r>
  <r>
    <x v="6"/>
    <s v="Vendas"/>
    <s v="Plano de Recebimento"/>
    <n v="44.21"/>
    <s v=""/>
    <m/>
  </r>
  <r>
    <x v="6"/>
    <s v="Vendas"/>
    <s v="Plano de Recebimento"/>
    <n v="7.96"/>
    <s v=""/>
    <m/>
  </r>
  <r>
    <x v="6"/>
    <s v="Vendas"/>
    <s v="Plano de Recebimento"/>
    <n v="68.06"/>
    <s v=""/>
    <m/>
  </r>
  <r>
    <x v="6"/>
    <s v="Vendas"/>
    <s v="Plano de Recebimento"/>
    <n v="9.8000000000000007"/>
    <s v=""/>
    <m/>
  </r>
  <r>
    <x v="6"/>
    <s v="Vendas"/>
    <s v="Plano de Recebimento"/>
    <n v="57.6"/>
    <s v=""/>
    <m/>
  </r>
  <r>
    <x v="6"/>
    <s v="Vendas"/>
    <s v="Plano de Recebimento"/>
    <n v="17.68"/>
    <s v=""/>
    <m/>
  </r>
  <r>
    <x v="6"/>
    <s v="Vendas"/>
    <s v="Plano de Recebimento"/>
    <n v="5.04"/>
    <s v=""/>
    <m/>
  </r>
  <r>
    <x v="6"/>
    <s v="Vendas"/>
    <s v="Plano de Recebimento"/>
    <n v="49.12"/>
    <s v=""/>
    <m/>
  </r>
  <r>
    <x v="6"/>
    <s v="Vendas"/>
    <s v="Plano de Recebimento"/>
    <n v="35.369999999999997"/>
    <s v=""/>
    <m/>
  </r>
  <r>
    <x v="6"/>
    <s v="Vendas"/>
    <s v="Plano de Recebimento"/>
    <n v="3.84"/>
    <s v=""/>
    <m/>
  </r>
  <r>
    <x v="6"/>
    <s v="Vendas"/>
    <s v="Plano de Recebimento"/>
    <n v="14.25"/>
    <s v=""/>
    <m/>
  </r>
  <r>
    <x v="6"/>
    <s v="Vendas"/>
    <s v="Plano de Recebimento"/>
    <n v="5.89"/>
    <s v=""/>
    <m/>
  </r>
  <r>
    <x v="6"/>
    <s v="Vendas"/>
    <s v="Plano de Recebimento"/>
    <n v="16.32"/>
    <s v=""/>
    <m/>
  </r>
  <r>
    <x v="6"/>
    <s v="Vendas"/>
    <s v="Plano de Recebimento"/>
    <n v="46.94"/>
    <s v=""/>
    <m/>
  </r>
  <r>
    <x v="6"/>
    <s v="Vendas"/>
    <s v="Plano de Recebimento"/>
    <n v="14.25"/>
    <s v=""/>
    <m/>
  </r>
  <r>
    <x v="6"/>
    <s v="Vendas"/>
    <s v="Plano de Recebimento"/>
    <n v="8.9499999999999993"/>
    <s v=""/>
    <m/>
  </r>
  <r>
    <x v="6"/>
    <s v="Vendas"/>
    <s v="Plano de Recebimento"/>
    <n v="43.2"/>
    <s v=""/>
    <m/>
  </r>
  <r>
    <x v="6"/>
    <s v="Vendas"/>
    <s v="Plano de Recebimento"/>
    <n v="67.790000000000006"/>
    <s v=""/>
    <m/>
  </r>
  <r>
    <x v="6"/>
    <s v="Vendas"/>
    <s v="Plano de Recebimento"/>
    <n v="6.96"/>
    <s v=""/>
    <m/>
  </r>
  <r>
    <x v="6"/>
    <s v="Vendas"/>
    <s v="Plano de Recebimento"/>
    <n v="11.94"/>
    <s v=""/>
    <m/>
  </r>
  <r>
    <x v="6"/>
    <s v="Vendas"/>
    <s v="Plano de Recebimento"/>
    <n v="4.42"/>
    <s v=""/>
    <m/>
  </r>
  <r>
    <x v="6"/>
    <s v="Vendas"/>
    <s v="Plano de Recebimento"/>
    <n v="29.47"/>
    <s v=""/>
    <m/>
  </r>
  <r>
    <x v="6"/>
    <s v="Vendas"/>
    <s v="Plano de Recebimento"/>
    <n v="12.67"/>
    <s v=""/>
    <m/>
  </r>
  <r>
    <x v="6"/>
    <s v="Vendas"/>
    <s v="Plano de Recebimento"/>
    <n v="7.12"/>
    <s v=""/>
    <m/>
  </r>
  <r>
    <x v="6"/>
    <s v="Vendas"/>
    <s v="Plano de Recebimento"/>
    <n v="47.06"/>
    <s v=""/>
    <m/>
  </r>
  <r>
    <x v="6"/>
    <s v="Vendas"/>
    <s v="Plano de Recebimento"/>
    <n v="149.25"/>
    <s v=""/>
    <m/>
  </r>
  <r>
    <x v="6"/>
    <s v="Vendas"/>
    <s v="Plano de Recebimento"/>
    <n v="35.82"/>
    <s v=""/>
    <m/>
  </r>
  <r>
    <x v="6"/>
    <s v="Vendas"/>
    <s v="Plano de Recebimento"/>
    <n v="9.82"/>
    <s v=""/>
    <m/>
  </r>
  <r>
    <x v="6"/>
    <s v="Pix Enviado"/>
    <s v="Walter Felix De Araujo Junior Mei"/>
    <s v=""/>
    <n v="-87.24"/>
    <m/>
  </r>
  <r>
    <x v="6"/>
    <s v="Vendas"/>
    <s v="Plano de Recebimento"/>
    <n v="33.5"/>
    <s v=""/>
    <m/>
  </r>
  <r>
    <x v="6"/>
    <s v="Vendas"/>
    <s v="Plano de Recebimento"/>
    <n v="41.26"/>
    <s v=""/>
    <m/>
  </r>
  <r>
    <x v="6"/>
    <s v="Vendas"/>
    <s v="Plano de Recebimento"/>
    <n v="12.48"/>
    <s v=""/>
    <m/>
  </r>
  <r>
    <x v="6"/>
    <s v="Pix Enviado"/>
    <s v="Walter Felix De Araujo Junior Mei"/>
    <s v=""/>
    <n v="-83.63"/>
    <m/>
  </r>
  <r>
    <x v="6"/>
    <s v="Vendas"/>
    <s v="Plano de Recebimento"/>
    <n v="19.600000000000001"/>
    <s v=""/>
    <m/>
  </r>
  <r>
    <x v="6"/>
    <s v="Vendas"/>
    <s v="Plano de Recebimento"/>
    <n v="45.12"/>
    <s v=""/>
    <m/>
  </r>
  <r>
    <x v="6"/>
    <s v="Vendas"/>
    <s v="Plano de Recebimento"/>
    <n v="18.91"/>
    <s v=""/>
    <m/>
  </r>
  <r>
    <x v="6"/>
    <s v="Pix Enviado"/>
    <s v="Walter Felix De Araujo Junior Mei"/>
    <s v=""/>
    <n v="-53.47"/>
    <m/>
  </r>
  <r>
    <x v="6"/>
    <s v="Vendas"/>
    <s v="Plano de Recebimento"/>
    <n v="29.47"/>
    <s v=""/>
    <m/>
  </r>
  <r>
    <x v="6"/>
    <s v="Vendas"/>
    <s v="Plano de Recebimento"/>
    <n v="24"/>
    <s v=""/>
    <m/>
  </r>
  <r>
    <x v="6"/>
    <s v="Pix Enviado"/>
    <s v="Walter Felix De Araujo Junior Mei"/>
    <s v=""/>
    <n v="-280.25"/>
    <m/>
  </r>
  <r>
    <x v="6"/>
    <s v="Vendas"/>
    <s v="Plano de Recebimento"/>
    <n v="54.72"/>
    <s v=""/>
    <m/>
  </r>
  <r>
    <x v="6"/>
    <s v="Vendas"/>
    <s v="Plano de Recebimento"/>
    <n v="56.64"/>
    <s v=""/>
    <m/>
  </r>
  <r>
    <x v="6"/>
    <s v="Vendas"/>
    <s v="Plano de Recebimento"/>
    <n v="27.51"/>
    <s v=""/>
    <m/>
  </r>
  <r>
    <x v="6"/>
    <s v="Vendas"/>
    <s v="Plano de Recebimento"/>
    <n v="69.66"/>
    <s v=""/>
    <m/>
  </r>
  <r>
    <x v="6"/>
    <s v="Vendas"/>
    <s v="Plano de Recebimento"/>
    <n v="37.340000000000003"/>
    <s v=""/>
    <m/>
  </r>
  <r>
    <x v="6"/>
    <s v="Vendas"/>
    <s v="Plano de Recebimento"/>
    <n v="9.82"/>
    <s v=""/>
    <m/>
  </r>
  <r>
    <x v="6"/>
    <s v="Vendas"/>
    <s v="Plano de Recebimento"/>
    <n v="24.56"/>
    <s v=""/>
    <m/>
  </r>
  <r>
    <x v="6"/>
    <s v="Pix Enviado"/>
    <s v="Walter Felix De Araujo Junior Mei"/>
    <s v=""/>
    <n v="-823.4"/>
    <m/>
  </r>
  <r>
    <x v="6"/>
    <s v="Vendas"/>
    <s v="Plano de Recebimento"/>
    <n v="130.56"/>
    <s v=""/>
    <m/>
  </r>
  <r>
    <x v="6"/>
    <s v="Vendas"/>
    <s v="Plano de Recebimento"/>
    <n v="29.4"/>
    <s v=""/>
    <m/>
  </r>
  <r>
    <x v="6"/>
    <s v="Vendas"/>
    <s v="Plano de Recebimento"/>
    <n v="64.84"/>
    <s v=""/>
    <m/>
  </r>
  <r>
    <x v="6"/>
    <s v="Vendas"/>
    <s v="Plano de Recebimento"/>
    <n v="174.88"/>
    <s v=""/>
    <m/>
  </r>
  <r>
    <x v="6"/>
    <s v="Vendas"/>
    <s v="Plano de Recebimento"/>
    <n v="43.1"/>
    <s v=""/>
    <m/>
  </r>
  <r>
    <x v="6"/>
    <s v="Vendas"/>
    <s v="Plano de Recebimento"/>
    <n v="28.49"/>
    <s v=""/>
    <m/>
  </r>
  <r>
    <x v="6"/>
    <s v="Vendas"/>
    <s v="Plano de Recebimento"/>
    <n v="9.82"/>
    <s v=""/>
    <m/>
  </r>
  <r>
    <x v="6"/>
    <s v="Vendas"/>
    <s v="Plano de Recebimento"/>
    <n v="14.74"/>
    <s v=""/>
    <m/>
  </r>
  <r>
    <x v="6"/>
    <s v="Vendas"/>
    <s v="Plano de Recebimento"/>
    <n v="24.5"/>
    <s v=""/>
    <m/>
  </r>
  <r>
    <x v="6"/>
    <s v="Vendas"/>
    <s v="Plano de Recebimento"/>
    <n v="76.44"/>
    <s v=""/>
    <m/>
  </r>
  <r>
    <x v="6"/>
    <s v="Vendas"/>
    <s v="Plano de Recebimento"/>
    <n v="66.66"/>
    <s v=""/>
    <m/>
  </r>
  <r>
    <x v="6"/>
    <s v="Vendas"/>
    <s v="Plano de Recebimento"/>
    <n v="36.479999999999997"/>
    <s v=""/>
    <m/>
  </r>
  <r>
    <x v="6"/>
    <s v="Vendas"/>
    <s v="Plano de Recebimento"/>
    <n v="84.29"/>
    <s v=""/>
    <m/>
  </r>
  <r>
    <x v="6"/>
    <s v="Vendas"/>
    <s v="Plano de Recebimento"/>
    <n v="39.200000000000003"/>
    <s v=""/>
    <m/>
  </r>
  <r>
    <x v="6"/>
    <s v="Pix Enviado"/>
    <s v="Walter Felix De Araujo Junior Mei"/>
    <s v=""/>
    <n v="-78.599999999999994"/>
    <m/>
  </r>
  <r>
    <x v="6"/>
    <s v="Vendas"/>
    <s v="Plano de Recebimento"/>
    <n v="39.299999999999997"/>
    <s v=""/>
    <m/>
  </r>
  <r>
    <x v="6"/>
    <s v="Vendas"/>
    <s v="Plano de Recebimento"/>
    <n v="39.299999999999997"/>
    <s v=""/>
    <m/>
  </r>
  <r>
    <x v="6"/>
    <s v="Pix Enviado"/>
    <s v="Walter Felix De Araujo Junior Mei"/>
    <s v=""/>
    <n v="-1338.66"/>
    <m/>
  </r>
  <r>
    <x v="6"/>
    <s v="Vendas"/>
    <s v="Plano de Recebimento"/>
    <n v="10.08"/>
    <s v=""/>
    <m/>
  </r>
  <r>
    <x v="6"/>
    <s v="Vendas"/>
    <s v="Plano de Recebimento"/>
    <n v="7.37"/>
    <s v=""/>
    <m/>
  </r>
  <r>
    <x v="6"/>
    <s v="Vendas"/>
    <s v="Plano de Recebimento"/>
    <n v="2.95"/>
    <s v=""/>
    <m/>
  </r>
  <r>
    <x v="6"/>
    <s v="Vendas"/>
    <s v="Plano de Recebimento"/>
    <n v="4.97"/>
    <s v=""/>
    <m/>
  </r>
  <r>
    <x v="6"/>
    <s v="Vendas"/>
    <s v="Plano de Recebimento"/>
    <n v="3.98"/>
    <s v=""/>
    <m/>
  </r>
  <r>
    <x v="6"/>
    <s v="Vendas"/>
    <s v="Plano de Recebimento"/>
    <n v="21.56"/>
    <s v=""/>
    <m/>
  </r>
  <r>
    <x v="6"/>
    <s v="Vendas"/>
    <s v="Plano de Recebimento"/>
    <n v="14.92"/>
    <s v=""/>
    <m/>
  </r>
  <r>
    <x v="6"/>
    <s v="Vendas"/>
    <s v="Plano de Recebimento"/>
    <n v="19.649999999999999"/>
    <s v=""/>
    <m/>
  </r>
  <r>
    <x v="6"/>
    <s v="Vendas"/>
    <s v="Plano de Recebimento"/>
    <n v="3.93"/>
    <s v=""/>
    <m/>
  </r>
  <r>
    <x v="6"/>
    <s v="Vendas"/>
    <s v="Plano de Recebimento"/>
    <n v="23.58"/>
    <s v=""/>
    <m/>
  </r>
  <r>
    <x v="6"/>
    <s v="Vendas"/>
    <s v="Plano de Recebimento"/>
    <n v="34.729999999999997"/>
    <s v=""/>
    <m/>
  </r>
  <r>
    <x v="6"/>
    <s v="Vendas"/>
    <s v="Plano de Recebimento"/>
    <n v="2.46"/>
    <s v=""/>
    <m/>
  </r>
  <r>
    <x v="6"/>
    <s v="Vendas"/>
    <s v="Plano de Recebimento"/>
    <n v="230.89"/>
    <s v=""/>
    <m/>
  </r>
  <r>
    <x v="6"/>
    <s v="Vendas"/>
    <s v="Plano de Recebimento"/>
    <n v="51.74"/>
    <s v=""/>
    <m/>
  </r>
  <r>
    <x v="6"/>
    <s v="Vendas"/>
    <s v="Plano de Recebimento"/>
    <n v="5.89"/>
    <s v=""/>
    <m/>
  </r>
  <r>
    <x v="6"/>
    <s v="Vendas"/>
    <s v="Plano de Recebimento"/>
    <n v="3.98"/>
    <s v=""/>
    <m/>
  </r>
  <r>
    <x v="6"/>
    <s v="Vendas"/>
    <s v="Plano de Recebimento"/>
    <n v="24.87"/>
    <s v=""/>
    <m/>
  </r>
  <r>
    <x v="6"/>
    <s v="Vendas"/>
    <s v="Plano de Recebimento"/>
    <n v="24"/>
    <s v=""/>
    <m/>
  </r>
  <r>
    <x v="6"/>
    <s v="Vendas"/>
    <s v="Plano de Recebimento"/>
    <n v="49.75"/>
    <s v=""/>
    <m/>
  </r>
  <r>
    <x v="6"/>
    <s v="Vendas"/>
    <s v="Plano de Recebimento"/>
    <n v="48"/>
    <s v=""/>
    <m/>
  </r>
  <r>
    <x v="6"/>
    <s v="Vendas"/>
    <s v="Plano de Recebimento"/>
    <n v="49.12"/>
    <s v=""/>
    <m/>
  </r>
  <r>
    <x v="6"/>
    <s v="Saldo do dia"/>
    <m/>
    <m/>
    <m/>
    <n v="0"/>
  </r>
  <r>
    <x v="7"/>
    <s v="Pix Enviado"/>
    <s v="Walter Felix De Araujo Junior Mei"/>
    <s v=""/>
    <n v="-220.25"/>
    <m/>
  </r>
  <r>
    <x v="7"/>
    <s v="Vendas"/>
    <s v="Plano de Recebimento"/>
    <n v="33.4"/>
    <s v=""/>
    <m/>
  </r>
  <r>
    <x v="7"/>
    <s v="Vendas"/>
    <s v="Plano de Recebimento"/>
    <n v="67.2"/>
    <s v=""/>
    <m/>
  </r>
  <r>
    <x v="7"/>
    <s v="Vendas"/>
    <s v="Plano de Recebimento"/>
    <n v="6.88"/>
    <s v=""/>
    <m/>
  </r>
  <r>
    <x v="7"/>
    <s v="Vendas"/>
    <s v="Plano de Recebimento"/>
    <n v="14.92"/>
    <s v=""/>
    <m/>
  </r>
  <r>
    <x v="7"/>
    <s v="Vendas"/>
    <s v="Plano de Recebimento"/>
    <n v="2.95"/>
    <s v=""/>
    <m/>
  </r>
  <r>
    <x v="7"/>
    <s v="Vendas"/>
    <s v="Plano de Recebimento"/>
    <n v="15.36"/>
    <s v=""/>
    <m/>
  </r>
  <r>
    <x v="7"/>
    <s v="Vendas"/>
    <s v="Plano de Recebimento"/>
    <n v="11.94"/>
    <s v=""/>
    <m/>
  </r>
  <r>
    <x v="7"/>
    <s v="Vendas"/>
    <s v="Plano de Recebimento"/>
    <n v="7.12"/>
    <s v=""/>
    <m/>
  </r>
  <r>
    <x v="7"/>
    <s v="Vendas"/>
    <s v="Plano de Recebimento"/>
    <n v="27.51"/>
    <s v=""/>
    <m/>
  </r>
  <r>
    <x v="7"/>
    <s v="Vendas"/>
    <s v="Plano de Recebimento"/>
    <n v="18.239999999999998"/>
    <s v=""/>
    <m/>
  </r>
  <r>
    <x v="7"/>
    <s v="Vendas"/>
    <s v="Plano de Recebimento"/>
    <n v="9.82"/>
    <s v=""/>
    <m/>
  </r>
  <r>
    <x v="7"/>
    <s v="Vendas"/>
    <s v="Plano de Recebimento"/>
    <n v="3.93"/>
    <s v=""/>
    <m/>
  </r>
  <r>
    <x v="7"/>
    <s v="Vendas"/>
    <s v="Plano de Recebimento"/>
    <n v="0.98"/>
    <s v=""/>
    <m/>
  </r>
  <r>
    <x v="7"/>
    <s v="Pix Enviado"/>
    <s v="Walter Felix De Araujo Junior Mei"/>
    <s v=""/>
    <n v="-146.96"/>
    <m/>
  </r>
  <r>
    <x v="7"/>
    <s v="Vendas"/>
    <s v="Plano de Recebimento"/>
    <n v="68.16"/>
    <s v=""/>
    <m/>
  </r>
  <r>
    <x v="7"/>
    <s v="Vendas"/>
    <s v="Plano de Recebimento"/>
    <n v="11.79"/>
    <s v=""/>
    <m/>
  </r>
  <r>
    <x v="7"/>
    <s v="Vendas"/>
    <s v="Plano de Recebimento"/>
    <n v="67.010000000000005"/>
    <s v=""/>
    <m/>
  </r>
  <r>
    <x v="7"/>
    <s v="Pix Enviado"/>
    <s v="Walter Felix De Araujo Junior Mei"/>
    <s v=""/>
    <n v="-30"/>
    <m/>
  </r>
  <r>
    <x v="7"/>
    <s v="Pix Recebido"/>
    <s v="Beatriz Antonia Pereira Leite Silva"/>
    <n v="30"/>
    <s v=""/>
    <m/>
  </r>
  <r>
    <x v="7"/>
    <s v="Saldo do dia"/>
    <m/>
    <m/>
    <m/>
    <n v="0"/>
  </r>
  <r>
    <x v="8"/>
    <s v="Vendas"/>
    <s v="Plano de Recebimento"/>
    <n v="64.75"/>
    <s v=""/>
    <m/>
  </r>
  <r>
    <x v="8"/>
    <s v="Pix Enviado"/>
    <s v="Walter Felix De Araujo Junior Mei"/>
    <s v=""/>
    <n v="-110.04"/>
    <m/>
  </r>
  <r>
    <x v="8"/>
    <s v="Vendas"/>
    <s v="Plano de Recebimento"/>
    <n v="18.18"/>
    <s v=""/>
    <m/>
  </r>
  <r>
    <x v="8"/>
    <s v="Vendas"/>
    <s v="Plano de Recebimento"/>
    <n v="33.4"/>
    <s v=""/>
    <m/>
  </r>
  <r>
    <x v="8"/>
    <s v="Vendas"/>
    <s v="Plano de Recebimento"/>
    <n v="58.46"/>
    <s v=""/>
    <m/>
  </r>
  <r>
    <x v="8"/>
    <s v="Pix Enviado"/>
    <s v="Walter Felix De Araujo Junior Mei"/>
    <s v=""/>
    <n v="-240.49"/>
    <m/>
  </r>
  <r>
    <x v="8"/>
    <s v="Vendas"/>
    <s v="Plano de Recebimento"/>
    <n v="38.22"/>
    <s v=""/>
    <m/>
  </r>
  <r>
    <x v="8"/>
    <s v="Vendas"/>
    <s v="Plano de Recebimento"/>
    <n v="67.97"/>
    <s v=""/>
    <m/>
  </r>
  <r>
    <x v="8"/>
    <s v="Vendas"/>
    <s v="Plano de Recebimento"/>
    <n v="134.30000000000001"/>
    <s v=""/>
    <m/>
  </r>
  <r>
    <x v="8"/>
    <s v="Pix Enviado"/>
    <s v="Walter Felix De Araujo Junior Mei"/>
    <s v=""/>
    <n v="-205.3"/>
    <m/>
  </r>
  <r>
    <x v="8"/>
    <s v="Vendas"/>
    <s v="Plano de Recebimento"/>
    <n v="62.63"/>
    <s v=""/>
    <m/>
  </r>
  <r>
    <x v="8"/>
    <s v="Vendas"/>
    <s v="Plano de Recebimento"/>
    <n v="38.32"/>
    <s v=""/>
    <m/>
  </r>
  <r>
    <x v="8"/>
    <s v="Vendas"/>
    <s v="Plano de Recebimento"/>
    <n v="104.35"/>
    <s v=""/>
    <m/>
  </r>
  <r>
    <x v="8"/>
    <s v="Pix Enviado"/>
    <s v="Walter Felix De Araujo Junior Mei"/>
    <s v=""/>
    <n v="-84"/>
    <m/>
  </r>
  <r>
    <x v="8"/>
    <s v="Vendas"/>
    <s v="Plano de Recebimento"/>
    <n v="19.649999999999999"/>
    <s v=""/>
    <m/>
  </r>
  <r>
    <x v="8"/>
    <s v="Vendas"/>
    <s v="Plano de Recebimento"/>
    <n v="64.349999999999994"/>
    <s v=""/>
    <m/>
  </r>
  <r>
    <x v="8"/>
    <s v="Saldo do dia"/>
    <m/>
    <m/>
    <m/>
    <n v="64.75"/>
  </r>
  <r>
    <x v="9"/>
    <s v="Pix Enviado"/>
    <s v="Walter Felix De Araujo Junior Mei"/>
    <s v=""/>
    <n v="-47.16"/>
    <m/>
  </r>
  <r>
    <x v="9"/>
    <s v="Vendas"/>
    <s v="Plano de Recebimento"/>
    <n v="19.649999999999999"/>
    <s v=""/>
    <m/>
  </r>
  <r>
    <x v="9"/>
    <s v="Vendas"/>
    <s v="Plano de Recebimento"/>
    <n v="27.51"/>
    <s v=""/>
    <m/>
  </r>
  <r>
    <x v="9"/>
    <s v="Pix Enviado"/>
    <s v="Walter Felix De Araujo Junior Mei"/>
    <s v=""/>
    <n v="-323.89999999999998"/>
    <m/>
  </r>
  <r>
    <x v="9"/>
    <s v="Vendas"/>
    <s v="Plano de Recebimento"/>
    <n v="36.21"/>
    <s v=""/>
    <m/>
  </r>
  <r>
    <x v="9"/>
    <s v="Vendas"/>
    <s v="Plano de Recebimento"/>
    <n v="36.299999999999997"/>
    <s v=""/>
    <m/>
  </r>
  <r>
    <x v="9"/>
    <s v="Vendas"/>
    <s v="Plano de Recebimento"/>
    <n v="31.44"/>
    <s v=""/>
    <m/>
  </r>
  <r>
    <x v="9"/>
    <s v="Vendas"/>
    <s v="Plano de Recebimento"/>
    <n v="38.22"/>
    <s v=""/>
    <m/>
  </r>
  <r>
    <x v="9"/>
    <s v="Vendas"/>
    <s v="Plano de Recebimento"/>
    <n v="38.4"/>
    <s v=""/>
    <m/>
  </r>
  <r>
    <x v="9"/>
    <s v="Vendas"/>
    <s v="Plano de Recebimento"/>
    <n v="25.54"/>
    <s v=""/>
    <m/>
  </r>
  <r>
    <x v="9"/>
    <s v="Vendas"/>
    <s v="Plano de Recebimento"/>
    <n v="117.79"/>
    <s v=""/>
    <m/>
  </r>
  <r>
    <x v="9"/>
    <s v="Pix Enviado"/>
    <s v="Walter Felix De Araujo Junior Mei"/>
    <s v=""/>
    <n v="-79.05"/>
    <m/>
  </r>
  <r>
    <x v="9"/>
    <s v="Vendas"/>
    <s v="Plano de Recebimento"/>
    <n v="49.03"/>
    <s v=""/>
    <m/>
  </r>
  <r>
    <x v="9"/>
    <s v="Vendas"/>
    <s v="Plano de Recebimento"/>
    <n v="21.61"/>
    <s v=""/>
    <m/>
  </r>
  <r>
    <x v="9"/>
    <s v="Vendas"/>
    <s v="Plano de Recebimento"/>
    <n v="8.41"/>
    <s v=""/>
    <m/>
  </r>
  <r>
    <x v="9"/>
    <s v="Pix Enviado"/>
    <s v="Walter Felix De Araujo Junior Mei"/>
    <s v=""/>
    <n v="-105.03"/>
    <m/>
  </r>
  <r>
    <x v="9"/>
    <s v="Vendas"/>
    <s v="Plano de Recebimento"/>
    <n v="9.82"/>
    <s v=""/>
    <m/>
  </r>
  <r>
    <x v="9"/>
    <s v="Vendas"/>
    <s v="Plano de Recebimento"/>
    <n v="30.46"/>
    <s v=""/>
    <m/>
  </r>
  <r>
    <x v="9"/>
    <s v="Saldo do dia"/>
    <m/>
    <m/>
    <m/>
    <n v="0"/>
  </r>
  <r>
    <x v="10"/>
    <s v="Vendas"/>
    <s v="Plano de Recebimento"/>
    <n v="9.82"/>
    <s v=""/>
    <m/>
  </r>
  <r>
    <x v="10"/>
    <s v="Vendas"/>
    <s v="Plano de Recebimento"/>
    <n v="23.58"/>
    <s v=""/>
    <m/>
  </r>
  <r>
    <x v="10"/>
    <s v="Vendas"/>
    <s v="Plano de Recebimento"/>
    <n v="34.880000000000003"/>
    <s v=""/>
    <m/>
  </r>
  <r>
    <x v="10"/>
    <s v="Pix Enviado"/>
    <s v="Walter Felix De Araujo Junior Mei"/>
    <s v=""/>
    <n v="-71.67"/>
    <m/>
  </r>
  <r>
    <x v="10"/>
    <s v="Vendas"/>
    <s v="Plano de Recebimento"/>
    <n v="35.42"/>
    <s v=""/>
    <m/>
  </r>
  <r>
    <x v="10"/>
    <s v="Vendas"/>
    <s v="Plano de Recebimento"/>
    <n v="36.25"/>
    <s v=""/>
    <m/>
  </r>
  <r>
    <x v="10"/>
    <s v="Pix Enviado"/>
    <s v="Walter Felix De Araujo Junior Mei"/>
    <s v=""/>
    <n v="-67.650000000000006"/>
    <m/>
  </r>
  <r>
    <x v="10"/>
    <s v="Vendas"/>
    <s v="Plano de Recebimento"/>
    <n v="19.649999999999999"/>
    <s v=""/>
    <m/>
  </r>
  <r>
    <x v="10"/>
    <s v="Vendas"/>
    <s v="Plano de Recebimento"/>
    <n v="48"/>
    <s v=""/>
    <m/>
  </r>
  <r>
    <x v="10"/>
    <s v="Pix Enviado"/>
    <s v="Walter Felix De Araujo Junior Mei"/>
    <s v=""/>
    <n v="-32.119999999999997"/>
    <m/>
  </r>
  <r>
    <x v="10"/>
    <s v="Vendas"/>
    <s v="Plano de Recebimento"/>
    <n v="21.56"/>
    <s v=""/>
    <m/>
  </r>
  <r>
    <x v="10"/>
    <s v="Vendas"/>
    <s v="Plano de Recebimento"/>
    <n v="10.56"/>
    <s v=""/>
    <m/>
  </r>
  <r>
    <x v="10"/>
    <s v="Pix Enviado"/>
    <s v="Walter Felix De Araujo Junior Mei"/>
    <s v=""/>
    <n v="-79.08"/>
    <m/>
  </r>
  <r>
    <x v="10"/>
    <s v="Vendas"/>
    <s v="Plano de Recebimento"/>
    <n v="48.02"/>
    <s v=""/>
    <m/>
  </r>
  <r>
    <x v="10"/>
    <s v="Vendas"/>
    <s v="Plano de Recebimento"/>
    <n v="14.74"/>
    <s v=""/>
    <m/>
  </r>
  <r>
    <x v="10"/>
    <s v="Vendas"/>
    <s v="Plano de Recebimento"/>
    <n v="16.32"/>
    <s v=""/>
    <m/>
  </r>
  <r>
    <x v="10"/>
    <s v="Pix Enviado"/>
    <s v="Walter Felix De Araujo Junior Mei"/>
    <s v=""/>
    <n v="-81.88"/>
    <m/>
  </r>
  <r>
    <x v="10"/>
    <s v="Vendas"/>
    <s v="Plano de Recebimento"/>
    <n v="47.06"/>
    <s v=""/>
    <m/>
  </r>
  <r>
    <x v="10"/>
    <s v="Vendas"/>
    <s v="Plano de Recebimento"/>
    <n v="34.82"/>
    <s v=""/>
    <m/>
  </r>
  <r>
    <x v="10"/>
    <s v="Pix Enviado"/>
    <s v="Walter Felix De Araujo Junior Mei"/>
    <s v=""/>
    <n v="-179.26"/>
    <m/>
  </r>
  <r>
    <x v="10"/>
    <s v="Vendas"/>
    <s v="Plano de Recebimento"/>
    <n v="12.28"/>
    <s v=""/>
    <m/>
  </r>
  <r>
    <x v="10"/>
    <s v="Vendas"/>
    <s v="Plano de Recebimento"/>
    <n v="12.28"/>
    <s v=""/>
    <m/>
  </r>
  <r>
    <x v="10"/>
    <s v="Vendas"/>
    <s v="Plano de Recebimento"/>
    <n v="143.9"/>
    <s v=""/>
    <m/>
  </r>
  <r>
    <x v="10"/>
    <s v="Vendas"/>
    <s v="Plano de Recebimento"/>
    <n v="10.8"/>
    <s v=""/>
    <m/>
  </r>
  <r>
    <x v="10"/>
    <s v="Pix Enviado"/>
    <s v="Walter Felix De Araujo Junior Mei"/>
    <s v=""/>
    <n v="-49.81"/>
    <m/>
  </r>
  <r>
    <x v="10"/>
    <s v="Vendas"/>
    <s v="Plano de Recebimento"/>
    <n v="7.12"/>
    <s v=""/>
    <m/>
  </r>
  <r>
    <x v="10"/>
    <s v="Vendas"/>
    <s v="Plano de Recebimento"/>
    <n v="42.69"/>
    <s v=""/>
    <m/>
  </r>
  <r>
    <x v="10"/>
    <s v="Saldo do dia"/>
    <m/>
    <m/>
    <m/>
    <n v="68.28"/>
  </r>
  <r>
    <x v="11"/>
    <s v="Vendas"/>
    <s v="Plano de Recebimento"/>
    <n v="34.56"/>
    <s v=""/>
    <m/>
  </r>
  <r>
    <x v="11"/>
    <s v="Vendas"/>
    <s v="Plano de Recebimento"/>
    <n v="32.42"/>
    <s v=""/>
    <m/>
  </r>
  <r>
    <x v="11"/>
    <s v="Vendas"/>
    <s v="Plano de Recebimento"/>
    <n v="57.87"/>
    <s v=""/>
    <m/>
  </r>
  <r>
    <x v="11"/>
    <s v="Vendas"/>
    <s v="Plano de Recebimento"/>
    <n v="91.93"/>
    <s v=""/>
    <m/>
  </r>
  <r>
    <x v="11"/>
    <s v="Vendas"/>
    <s v="Plano de Recebimento"/>
    <n v="2.95"/>
    <s v=""/>
    <m/>
  </r>
  <r>
    <x v="11"/>
    <s v="Vendas"/>
    <s v="Plano de Recebimento"/>
    <n v="43.03"/>
    <s v=""/>
    <m/>
  </r>
  <r>
    <x v="11"/>
    <s v="Vendas"/>
    <s v="Plano de Recebimento"/>
    <n v="46.56"/>
    <s v=""/>
    <m/>
  </r>
  <r>
    <x v="11"/>
    <s v="Vendas"/>
    <s v="Plano de Recebimento"/>
    <n v="53.05"/>
    <s v=""/>
    <m/>
  </r>
  <r>
    <x v="11"/>
    <s v="Vendas"/>
    <s v="Plano de Recebimento"/>
    <n v="63.85"/>
    <s v=""/>
    <m/>
  </r>
  <r>
    <x v="11"/>
    <s v="Pix Enviado"/>
    <s v="Walter Felix De Araujo Junior Mei"/>
    <s v=""/>
    <n v="-39.11"/>
    <m/>
  </r>
  <r>
    <x v="11"/>
    <s v="Vendas"/>
    <s v="Plano de Recebimento"/>
    <n v="39.11"/>
    <s v=""/>
    <m/>
  </r>
  <r>
    <x v="11"/>
    <s v="Pix Enviado"/>
    <s v="Walter Felix De Araujo Junior Mei"/>
    <s v=""/>
    <n v="-202.1"/>
    <m/>
  </r>
  <r>
    <x v="11"/>
    <s v="Vendas"/>
    <s v="Plano de Recebimento"/>
    <n v="86.9"/>
    <s v=""/>
    <m/>
  </r>
  <r>
    <x v="11"/>
    <s v="Vendas"/>
    <s v="Plano de Recebimento"/>
    <n v="115.2"/>
    <s v=""/>
    <m/>
  </r>
  <r>
    <x v="11"/>
    <s v="Pix Enviado"/>
    <s v="Walter Felix De Araujo Junior Mei"/>
    <s v=""/>
    <n v="-464.89"/>
    <m/>
  </r>
  <r>
    <x v="11"/>
    <s v="Vendas"/>
    <s v="Plano de Recebimento"/>
    <n v="42.14"/>
    <s v=""/>
    <m/>
  </r>
  <r>
    <x v="11"/>
    <s v="Vendas"/>
    <s v="Plano de Recebimento"/>
    <n v="157.1"/>
    <s v=""/>
    <m/>
  </r>
  <r>
    <x v="11"/>
    <s v="Vendas"/>
    <s v="Plano de Recebimento"/>
    <n v="109.15"/>
    <s v=""/>
    <m/>
  </r>
  <r>
    <x v="11"/>
    <s v="Vendas"/>
    <s v="Plano de Recebimento"/>
    <n v="5.89"/>
    <s v=""/>
    <m/>
  </r>
  <r>
    <x v="11"/>
    <s v="Vendas"/>
    <s v="Plano de Recebimento"/>
    <n v="21.89"/>
    <s v=""/>
    <m/>
  </r>
  <r>
    <x v="11"/>
    <s v="Vendas"/>
    <s v="Plano de Recebimento"/>
    <n v="9.6"/>
    <s v=""/>
    <m/>
  </r>
  <r>
    <x v="11"/>
    <s v="Vendas"/>
    <s v="Plano de Recebimento"/>
    <n v="39.299999999999997"/>
    <s v=""/>
    <m/>
  </r>
  <r>
    <x v="11"/>
    <s v="Vendas"/>
    <s v="Plano de Recebimento"/>
    <n v="38.4"/>
    <s v=""/>
    <m/>
  </r>
  <r>
    <x v="11"/>
    <s v="Vendas"/>
    <s v="Plano de Recebimento"/>
    <n v="10.81"/>
    <s v=""/>
    <m/>
  </r>
  <r>
    <x v="11"/>
    <s v="Vendas"/>
    <s v="Plano de Recebimento"/>
    <n v="12.93"/>
    <s v=""/>
    <m/>
  </r>
  <r>
    <x v="11"/>
    <s v="Vendas"/>
    <s v="Plano de Recebimento"/>
    <n v="17.68"/>
    <s v=""/>
    <m/>
  </r>
  <r>
    <x v="11"/>
    <s v="Pix Enviado"/>
    <s v="Walter Felix De Araujo Junior Mei"/>
    <s v=""/>
    <n v="-193.51"/>
    <m/>
  </r>
  <r>
    <x v="11"/>
    <s v="Vendas"/>
    <s v="Plano de Recebimento"/>
    <n v="57.87"/>
    <s v=""/>
    <m/>
  </r>
  <r>
    <x v="11"/>
    <s v="Vendas"/>
    <s v="Plano de Recebimento"/>
    <n v="80.64"/>
    <s v=""/>
    <m/>
  </r>
  <r>
    <x v="11"/>
    <s v="Vendas"/>
    <s v="Plano de Recebimento"/>
    <n v="7.11"/>
    <s v=""/>
    <m/>
  </r>
  <r>
    <x v="11"/>
    <s v="Vendas"/>
    <s v="Plano de Recebimento"/>
    <n v="37.33"/>
    <s v=""/>
    <m/>
  </r>
  <r>
    <x v="11"/>
    <s v="Vendas"/>
    <s v="Plano de Recebimento"/>
    <n v="3.44"/>
    <s v=""/>
    <m/>
  </r>
  <r>
    <x v="11"/>
    <s v="Vendas"/>
    <s v="Plano de Recebimento"/>
    <n v="7.12"/>
    <s v=""/>
    <m/>
  </r>
  <r>
    <x v="11"/>
    <s v="Pix Enviado"/>
    <s v="Walter Felix De Araujo Junior Mei"/>
    <s v=""/>
    <n v="-190.44"/>
    <m/>
  </r>
  <r>
    <x v="11"/>
    <s v="Vendas"/>
    <s v="Plano de Recebimento"/>
    <n v="13.75"/>
    <s v=""/>
    <m/>
  </r>
  <r>
    <x v="11"/>
    <s v="Vendas"/>
    <s v="Plano de Recebimento"/>
    <n v="65.180000000000007"/>
    <s v=""/>
    <m/>
  </r>
  <r>
    <x v="11"/>
    <s v="Vendas"/>
    <s v="Plano de Recebimento"/>
    <n v="43.23"/>
    <s v=""/>
    <m/>
  </r>
  <r>
    <x v="11"/>
    <s v="Saldo do dia"/>
    <m/>
    <m/>
    <m/>
    <n v="426.22"/>
  </r>
  <r>
    <x v="12"/>
    <s v="Pix Enviado"/>
    <s v="Walter Felix De Araujo Junior Mei"/>
    <s v=""/>
    <n v="-162.49"/>
    <m/>
  </r>
  <r>
    <x v="12"/>
    <s v="Vendas"/>
    <s v="Plano de Recebimento"/>
    <n v="53.05"/>
    <s v=""/>
    <m/>
  </r>
  <r>
    <x v="12"/>
    <s v="Vendas"/>
    <s v="Plano de Recebimento"/>
    <n v="109.44"/>
    <s v=""/>
    <m/>
  </r>
  <r>
    <x v="12"/>
    <s v="Pix Enviado"/>
    <s v="Walter Felix De Araujo Junior Mei"/>
    <s v=""/>
    <n v="-38.22"/>
    <m/>
  </r>
  <r>
    <x v="12"/>
    <s v="Vendas"/>
    <s v="Plano de Recebimento"/>
    <n v="38.22"/>
    <s v=""/>
    <m/>
  </r>
  <r>
    <x v="12"/>
    <s v="Pix Enviado"/>
    <s v="Walter Felix De Araujo Junior Mei"/>
    <s v=""/>
    <n v="-9.6"/>
    <m/>
  </r>
  <r>
    <x v="12"/>
    <s v="Vendas"/>
    <s v="Plano de Recebimento"/>
    <n v="9.6"/>
    <s v=""/>
    <m/>
  </r>
  <r>
    <x v="12"/>
    <s v="Pix Enviado"/>
    <s v="Walter Felix De Araujo Junior Mei"/>
    <s v=""/>
    <n v="-623.21"/>
    <m/>
  </r>
  <r>
    <x v="12"/>
    <s v="Vendas"/>
    <s v="Plano de Recebimento"/>
    <n v="48.14"/>
    <s v=""/>
    <m/>
  </r>
  <r>
    <x v="12"/>
    <s v="Vendas"/>
    <s v="Plano de Recebimento"/>
    <n v="15.68"/>
    <s v=""/>
    <m/>
  </r>
  <r>
    <x v="12"/>
    <s v="Vendas"/>
    <s v="Plano de Recebimento"/>
    <n v="156.12"/>
    <s v=""/>
    <m/>
  </r>
  <r>
    <x v="12"/>
    <s v="Vendas"/>
    <s v="Plano de Recebimento"/>
    <n v="72.510000000000005"/>
    <s v=""/>
    <m/>
  </r>
  <r>
    <x v="12"/>
    <s v="Vendas"/>
    <s v="Plano de Recebimento"/>
    <n v="52.7"/>
    <s v=""/>
    <m/>
  </r>
  <r>
    <x v="12"/>
    <s v="Vendas"/>
    <s v="Plano de Recebimento"/>
    <n v="49.73"/>
    <s v=""/>
    <m/>
  </r>
  <r>
    <x v="12"/>
    <s v="Vendas"/>
    <s v="Plano de Recebimento"/>
    <n v="9.6"/>
    <s v=""/>
    <m/>
  </r>
  <r>
    <x v="12"/>
    <s v="Vendas"/>
    <s v="Plano de Recebimento"/>
    <n v="79.39"/>
    <s v=""/>
    <m/>
  </r>
  <r>
    <x v="12"/>
    <s v="Vendas"/>
    <s v="Plano de Recebimento"/>
    <n v="38.22"/>
    <s v=""/>
    <m/>
  </r>
  <r>
    <x v="12"/>
    <s v="Vendas"/>
    <s v="Plano de Recebimento"/>
    <n v="87.46"/>
    <s v=""/>
    <m/>
  </r>
  <r>
    <x v="12"/>
    <s v="Vendas"/>
    <s v="Plano de Recebimento"/>
    <n v="13.66"/>
    <s v=""/>
    <m/>
  </r>
  <r>
    <x v="12"/>
    <s v="Pix Enviado"/>
    <s v="Walter Felix De Araujo Junior Mei"/>
    <s v=""/>
    <n v="-1312.89"/>
    <m/>
  </r>
  <r>
    <x v="12"/>
    <s v="Vendas"/>
    <s v="Plano de Recebimento"/>
    <n v="33.5"/>
    <s v=""/>
    <m/>
  </r>
  <r>
    <x v="12"/>
    <s v="Vendas"/>
    <s v="Plano de Recebimento"/>
    <n v="68.77"/>
    <s v=""/>
    <m/>
  </r>
  <r>
    <x v="12"/>
    <s v="Vendas"/>
    <s v="Plano de Recebimento"/>
    <n v="112.22"/>
    <s v=""/>
    <m/>
  </r>
  <r>
    <x v="12"/>
    <s v="Vendas"/>
    <s v="Plano de Recebimento"/>
    <n v="22.54"/>
    <s v=""/>
    <m/>
  </r>
  <r>
    <x v="12"/>
    <s v="Vendas"/>
    <s v="Plano de Recebimento"/>
    <n v="91.37"/>
    <s v=""/>
    <m/>
  </r>
  <r>
    <x v="12"/>
    <s v="Vendas"/>
    <s v="Plano de Recebimento"/>
    <n v="117.9"/>
    <s v=""/>
    <m/>
  </r>
  <r>
    <x v="12"/>
    <s v="Vendas"/>
    <s v="Plano de Recebimento"/>
    <n v="16.7"/>
    <s v=""/>
    <m/>
  </r>
  <r>
    <x v="12"/>
    <s v="Vendas"/>
    <s v="Plano de Recebimento"/>
    <n v="44.11"/>
    <s v=""/>
    <m/>
  </r>
  <r>
    <x v="12"/>
    <s v="Vendas"/>
    <s v="Plano de Recebimento"/>
    <n v="68.77"/>
    <s v=""/>
    <m/>
  </r>
  <r>
    <x v="12"/>
    <s v="Vendas"/>
    <s v="Plano de Recebimento"/>
    <n v="15.72"/>
    <s v=""/>
    <m/>
  </r>
  <r>
    <x v="12"/>
    <s v="Vendas"/>
    <s v="Plano de Recebimento"/>
    <n v="57.5"/>
    <s v=""/>
    <m/>
  </r>
  <r>
    <x v="12"/>
    <s v="Vendas"/>
    <s v="Plano de Recebimento"/>
    <n v="9.8000000000000007"/>
    <s v=""/>
    <m/>
  </r>
  <r>
    <x v="12"/>
    <s v="Vendas"/>
    <s v="Plano de Recebimento"/>
    <n v="38.32"/>
    <s v=""/>
    <m/>
  </r>
  <r>
    <x v="12"/>
    <s v="Vendas"/>
    <s v="Plano de Recebimento"/>
    <n v="37.44"/>
    <s v=""/>
    <m/>
  </r>
  <r>
    <x v="12"/>
    <s v="Vendas"/>
    <s v="Plano de Recebimento"/>
    <n v="50.62"/>
    <s v=""/>
    <m/>
  </r>
  <r>
    <x v="12"/>
    <s v="Vendas"/>
    <s v="Plano de Recebimento"/>
    <n v="41.26"/>
    <s v=""/>
    <m/>
  </r>
  <r>
    <x v="12"/>
    <s v="Vendas"/>
    <s v="Plano de Recebimento"/>
    <n v="88.42"/>
    <s v=""/>
    <m/>
  </r>
  <r>
    <x v="12"/>
    <s v="Vendas"/>
    <s v="Plano de Recebimento"/>
    <n v="7.21"/>
    <s v=""/>
    <m/>
  </r>
  <r>
    <x v="12"/>
    <s v="Vendas"/>
    <s v="Plano de Recebimento"/>
    <n v="40.22"/>
    <s v=""/>
    <m/>
  </r>
  <r>
    <x v="12"/>
    <s v="Vendas"/>
    <s v="Plano de Recebimento"/>
    <n v="19.2"/>
    <s v=""/>
    <m/>
  </r>
  <r>
    <x v="12"/>
    <s v="Vendas"/>
    <s v="Plano de Recebimento"/>
    <n v="76.8"/>
    <s v=""/>
    <m/>
  </r>
  <r>
    <x v="12"/>
    <s v="Vendas"/>
    <s v="Plano de Recebimento"/>
    <n v="23.58"/>
    <s v=""/>
    <m/>
  </r>
  <r>
    <x v="12"/>
    <s v="Vendas"/>
    <s v="Plano de Recebimento"/>
    <n v="39.700000000000003"/>
    <s v=""/>
    <m/>
  </r>
  <r>
    <x v="12"/>
    <s v="Vendas"/>
    <s v="Plano de Recebimento"/>
    <n v="11.76"/>
    <s v=""/>
    <m/>
  </r>
  <r>
    <x v="12"/>
    <s v="Vendas"/>
    <s v="Plano de Recebimento"/>
    <n v="38.4"/>
    <s v=""/>
    <m/>
  </r>
  <r>
    <x v="12"/>
    <s v="Vendas"/>
    <s v="Plano de Recebimento"/>
    <n v="44.21"/>
    <s v=""/>
    <m/>
  </r>
  <r>
    <x v="12"/>
    <s v="Vendas"/>
    <s v="Plano de Recebimento"/>
    <n v="44.21"/>
    <s v=""/>
    <m/>
  </r>
  <r>
    <x v="12"/>
    <s v="Vendas"/>
    <s v="Plano de Recebimento"/>
    <n v="52.64"/>
    <s v=""/>
    <m/>
  </r>
  <r>
    <x v="12"/>
    <s v="Pix Enviado"/>
    <s v="Walter Felix De Araujo Junior Mei"/>
    <s v=""/>
    <n v="-5.89"/>
    <m/>
  </r>
  <r>
    <x v="12"/>
    <s v="Vendas"/>
    <s v="Plano de Recebimento"/>
    <n v="5.89"/>
    <s v=""/>
    <m/>
  </r>
  <r>
    <x v="12"/>
    <s v="Pix Enviado"/>
    <s v="Walter Felix De Araujo Junior Mei"/>
    <s v=""/>
    <n v="-20.63"/>
    <m/>
  </r>
  <r>
    <x v="12"/>
    <s v="Vendas"/>
    <s v="Plano de Recebimento"/>
    <n v="20.63"/>
    <s v=""/>
    <m/>
  </r>
  <r>
    <x v="12"/>
    <s v="Pix Enviado"/>
    <s v="Walter Felix De Araujo Junior Mei"/>
    <s v=""/>
    <n v="-426.22"/>
    <m/>
  </r>
  <r>
    <x v="12"/>
    <s v="Saldo do dia"/>
    <m/>
    <m/>
    <m/>
    <n v="0"/>
  </r>
  <r>
    <x v="13"/>
    <s v="Pix Enviado"/>
    <s v="Walter Felix De Araujo Junior Mei"/>
    <s v=""/>
    <n v="-60.56"/>
    <m/>
  </r>
  <r>
    <x v="13"/>
    <s v="Vendas"/>
    <s v="Plano de Recebimento"/>
    <n v="6.37"/>
    <s v=""/>
    <m/>
  </r>
  <r>
    <x v="13"/>
    <s v="Vendas"/>
    <s v="Plano de Recebimento"/>
    <n v="19.899999999999999"/>
    <s v=""/>
    <m/>
  </r>
  <r>
    <x v="13"/>
    <s v="Vendas"/>
    <s v="Plano de Recebimento"/>
    <n v="34.29"/>
    <s v=""/>
    <m/>
  </r>
  <r>
    <x v="13"/>
    <s v="Saldo do dia"/>
    <m/>
    <m/>
    <m/>
    <n v="0"/>
  </r>
  <r>
    <x v="14"/>
    <m/>
    <m/>
    <n v="13274.319999999996"/>
    <n v="-13642.219999999996"/>
    <n v="1333.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s v="01/05/2023"/>
    <s v="Vendas"/>
    <x v="0"/>
    <n v="32.340000000000003"/>
    <s v=""/>
    <m/>
  </r>
  <r>
    <s v="01/05/2023"/>
    <s v="Pix Enviado"/>
    <x v="1"/>
    <s v=""/>
    <n v="-33.82"/>
    <m/>
  </r>
  <r>
    <s v="01/05/2023"/>
    <s v="Vendas"/>
    <x v="0"/>
    <n v="9.82"/>
    <s v=""/>
    <m/>
  </r>
  <r>
    <s v="01/05/2023"/>
    <s v="Vendas"/>
    <x v="0"/>
    <n v="24"/>
    <s v=""/>
    <m/>
  </r>
  <r>
    <s v="01/05/2023"/>
    <s v="Pix Enviado"/>
    <x v="1"/>
    <s v=""/>
    <n v="-151.27000000000001"/>
    <m/>
  </r>
  <r>
    <s v="01/05/2023"/>
    <s v="Vendas"/>
    <x v="0"/>
    <n v="12.77"/>
    <s v=""/>
    <m/>
  </r>
  <r>
    <s v="01/05/2023"/>
    <s v="Vendas"/>
    <x v="0"/>
    <n v="33.4"/>
    <s v=""/>
    <m/>
  </r>
  <r>
    <s v="01/05/2023"/>
    <s v="Vendas"/>
    <x v="0"/>
    <n v="38.32"/>
    <s v=""/>
    <m/>
  </r>
  <r>
    <s v="01/05/2023"/>
    <s v="Vendas"/>
    <x v="0"/>
    <n v="7.37"/>
    <s v=""/>
    <m/>
  </r>
  <r>
    <s v="01/05/2023"/>
    <s v="Vendas"/>
    <x v="0"/>
    <n v="10.29"/>
    <s v=""/>
    <m/>
  </r>
  <r>
    <s v="01/05/2023"/>
    <s v="Vendas"/>
    <x v="0"/>
    <n v="9.82"/>
    <s v=""/>
    <m/>
  </r>
  <r>
    <s v="01/05/2023"/>
    <s v="Vendas"/>
    <x v="0"/>
    <n v="39.299999999999997"/>
    <s v=""/>
    <m/>
  </r>
  <r>
    <s v="01/05/2023"/>
    <s v="Pix Enviado"/>
    <x v="1"/>
    <s v=""/>
    <n v="-361.88"/>
    <m/>
  </r>
  <r>
    <s v="01/05/2023"/>
    <s v="Vendas"/>
    <x v="0"/>
    <n v="5.89"/>
    <s v=""/>
    <m/>
  </r>
  <r>
    <s v="01/05/2023"/>
    <s v="Vendas"/>
    <x v="0"/>
    <n v="34.46"/>
    <s v=""/>
    <m/>
  </r>
  <r>
    <s v="01/05/2023"/>
    <s v="Vendas"/>
    <x v="0"/>
    <n v="32.159999999999997"/>
    <s v=""/>
    <m/>
  </r>
  <r>
    <s v="01/05/2023"/>
    <s v="Vendas"/>
    <x v="0"/>
    <n v="5.89"/>
    <s v=""/>
    <m/>
  </r>
  <r>
    <s v="01/05/2023"/>
    <s v="Vendas"/>
    <x v="0"/>
    <n v="75.650000000000006"/>
    <s v=""/>
    <m/>
  </r>
  <r>
    <s v="01/05/2023"/>
    <s v="Vendas"/>
    <x v="0"/>
    <n v="22.08"/>
    <s v=""/>
    <m/>
  </r>
  <r>
    <s v="01/05/2023"/>
    <s v="Vendas"/>
    <x v="0"/>
    <n v="43.23"/>
    <s v=""/>
    <m/>
  </r>
  <r>
    <s v="01/05/2023"/>
    <s v="Vendas"/>
    <x v="0"/>
    <n v="12.77"/>
    <s v=""/>
    <m/>
  </r>
  <r>
    <s v="01/05/2023"/>
    <s v="Vendas"/>
    <x v="0"/>
    <n v="57.83"/>
    <s v=""/>
    <m/>
  </r>
  <r>
    <s v="01/05/2023"/>
    <s v="Vendas"/>
    <x v="0"/>
    <n v="33.6"/>
    <s v=""/>
    <m/>
  </r>
  <r>
    <s v="01/05/2023"/>
    <s v="Vendas"/>
    <x v="0"/>
    <n v="22.6"/>
    <s v=""/>
    <m/>
  </r>
  <r>
    <s v="01/05/2023"/>
    <s v="Vendas"/>
    <x v="0"/>
    <n v="15.72"/>
    <s v=""/>
    <m/>
  </r>
  <r>
    <s v="01/05/2023"/>
    <s v="Pix Enviado"/>
    <x v="1"/>
    <s v=""/>
    <n v="-38.270000000000003"/>
    <m/>
  </r>
  <r>
    <s v="01/05/2023"/>
    <s v="Vendas"/>
    <x v="0"/>
    <n v="34.29"/>
    <s v=""/>
    <m/>
  </r>
  <r>
    <s v="01/05/2023"/>
    <s v="Vendas"/>
    <x v="0"/>
    <n v="3.98"/>
    <s v=""/>
    <m/>
  </r>
  <r>
    <s v="01/05/2023"/>
    <s v="Pix Enviado"/>
    <x v="1"/>
    <s v=""/>
    <n v="-201.86"/>
    <m/>
  </r>
  <r>
    <s v="01/05/2023"/>
    <s v="Vendas"/>
    <x v="0"/>
    <n v="55.9"/>
    <s v=""/>
    <m/>
  </r>
  <r>
    <s v="01/05/2023"/>
    <s v="Vendas"/>
    <x v="0"/>
    <n v="47.81"/>
    <s v=""/>
    <m/>
  </r>
  <r>
    <s v="01/05/2023"/>
    <s v="Vendas"/>
    <x v="0"/>
    <n v="58.85"/>
    <s v=""/>
    <m/>
  </r>
  <r>
    <s v="01/05/2023"/>
    <s v="Vendas"/>
    <x v="0"/>
    <n v="39.299999999999997"/>
    <s v=""/>
    <m/>
  </r>
  <r>
    <s v="01/05/2023"/>
    <s v="Pix Enviado"/>
    <x v="1"/>
    <s v=""/>
    <n v="-1038.22"/>
    <m/>
  </r>
  <r>
    <s v="01/05/2023"/>
    <s v="Vendas"/>
    <x v="0"/>
    <n v="8.84"/>
    <s v=""/>
    <m/>
  </r>
  <r>
    <s v="01/05/2023"/>
    <s v="Vendas"/>
    <x v="0"/>
    <n v="14.74"/>
    <s v=""/>
    <m/>
  </r>
  <r>
    <s v="01/05/2023"/>
    <s v="Vendas"/>
    <x v="0"/>
    <n v="22.6"/>
    <s v=""/>
    <m/>
  </r>
  <r>
    <s v="01/05/2023"/>
    <s v="Vendas"/>
    <x v="0"/>
    <n v="9.82"/>
    <s v=""/>
    <m/>
  </r>
  <r>
    <s v="01/05/2023"/>
    <s v="Vendas"/>
    <x v="0"/>
    <n v="35.369999999999997"/>
    <s v=""/>
    <m/>
  </r>
  <r>
    <s v="01/05/2023"/>
    <s v="Vendas"/>
    <x v="0"/>
    <n v="33.5"/>
    <s v=""/>
    <m/>
  </r>
  <r>
    <s v="01/05/2023"/>
    <s v="Vendas"/>
    <x v="0"/>
    <n v="14.74"/>
    <s v=""/>
    <m/>
  </r>
  <r>
    <s v="01/05/2023"/>
    <s v="Vendas"/>
    <x v="0"/>
    <n v="25.87"/>
    <s v=""/>
    <m/>
  </r>
  <r>
    <s v="01/05/2023"/>
    <s v="Vendas"/>
    <x v="0"/>
    <n v="14.74"/>
    <s v=""/>
    <m/>
  </r>
  <r>
    <s v="01/05/2023"/>
    <s v="Vendas"/>
    <x v="0"/>
    <n v="34.46"/>
    <s v=""/>
    <m/>
  </r>
  <r>
    <s v="01/05/2023"/>
    <s v="Vendas"/>
    <x v="0"/>
    <n v="54.97"/>
    <s v=""/>
    <m/>
  </r>
  <r>
    <s v="01/05/2023"/>
    <s v="Vendas"/>
    <x v="0"/>
    <n v="19.149999999999999"/>
    <s v=""/>
    <m/>
  </r>
  <r>
    <s v="01/05/2023"/>
    <s v="Vendas"/>
    <x v="0"/>
    <n v="42.15"/>
    <s v=""/>
    <m/>
  </r>
  <r>
    <s v="01/05/2023"/>
    <s v="Vendas"/>
    <x v="0"/>
    <n v="37.82"/>
    <s v=""/>
    <m/>
  </r>
  <r>
    <s v="01/05/2023"/>
    <s v="Vendas"/>
    <x v="0"/>
    <n v="99.5"/>
    <s v=""/>
    <m/>
  </r>
  <r>
    <s v="01/05/2023"/>
    <s v="Vendas"/>
    <x v="0"/>
    <n v="9.6"/>
    <s v=""/>
    <m/>
  </r>
  <r>
    <s v="01/05/2023"/>
    <s v="Vendas"/>
    <x v="0"/>
    <n v="14.74"/>
    <s v=""/>
    <m/>
  </r>
  <r>
    <s v="01/05/2023"/>
    <s v="Vendas"/>
    <x v="0"/>
    <n v="33.31"/>
    <s v=""/>
    <m/>
  </r>
  <r>
    <s v="01/05/2023"/>
    <s v="Vendas"/>
    <x v="0"/>
    <n v="44.61"/>
    <s v=""/>
    <m/>
  </r>
  <r>
    <s v="01/05/2023"/>
    <s v="Vendas"/>
    <x v="0"/>
    <n v="47.04"/>
    <s v=""/>
    <m/>
  </r>
  <r>
    <s v="01/05/2023"/>
    <s v="Vendas"/>
    <x v="0"/>
    <n v="1.96"/>
    <s v=""/>
    <m/>
  </r>
  <r>
    <s v="01/05/2023"/>
    <s v="Vendas"/>
    <x v="0"/>
    <n v="7.86"/>
    <s v=""/>
    <m/>
  </r>
  <r>
    <s v="01/05/2023"/>
    <s v="Vendas"/>
    <x v="0"/>
    <n v="21.61"/>
    <s v=""/>
    <m/>
  </r>
  <r>
    <s v="01/05/2023"/>
    <s v="Vendas"/>
    <x v="0"/>
    <n v="7.12"/>
    <s v=""/>
    <m/>
  </r>
  <r>
    <s v="01/05/2023"/>
    <s v="Vendas"/>
    <x v="0"/>
    <n v="43.1"/>
    <s v=""/>
    <m/>
  </r>
  <r>
    <s v="01/05/2023"/>
    <s v="Vendas"/>
    <x v="0"/>
    <n v="9.82"/>
    <s v=""/>
    <m/>
  </r>
  <r>
    <s v="01/05/2023"/>
    <s v="Vendas"/>
    <x v="0"/>
    <n v="29.47"/>
    <s v=""/>
    <m/>
  </r>
  <r>
    <s v="01/05/2023"/>
    <s v="Vendas"/>
    <x v="0"/>
    <n v="51.84"/>
    <s v=""/>
    <m/>
  </r>
  <r>
    <s v="01/05/2023"/>
    <s v="Vendas"/>
    <x v="0"/>
    <n v="32.25"/>
    <s v=""/>
    <m/>
  </r>
  <r>
    <s v="01/05/2023"/>
    <s v="Vendas"/>
    <x v="0"/>
    <n v="215.62"/>
    <s v=""/>
    <m/>
  </r>
  <r>
    <s v="01/05/2023"/>
    <s v="Pix Enviado"/>
    <x v="1"/>
    <s v=""/>
    <n v="-417.82"/>
    <m/>
  </r>
  <r>
    <s v="01/05/2023"/>
    <s v="Vendas"/>
    <x v="0"/>
    <n v="49.92"/>
    <s v=""/>
    <m/>
  </r>
  <r>
    <s v="01/05/2023"/>
    <s v="Saldo do dia"/>
    <x v="2"/>
    <m/>
    <m/>
    <n v="32.340000000000003"/>
  </r>
  <r>
    <s v="02/05/2023"/>
    <s v="Vendas"/>
    <x v="0"/>
    <n v="5.89"/>
    <s v=""/>
    <m/>
  </r>
  <r>
    <s v="02/05/2023"/>
    <s v="Vendas"/>
    <x v="0"/>
    <n v="17.28"/>
    <s v=""/>
    <m/>
  </r>
  <r>
    <s v="02/05/2023"/>
    <s v="Vendas"/>
    <x v="0"/>
    <n v="7.86"/>
    <s v=""/>
    <m/>
  </r>
  <r>
    <s v="02/05/2023"/>
    <s v="Vendas"/>
    <x v="0"/>
    <n v="10.56"/>
    <s v=""/>
    <m/>
  </r>
  <r>
    <s v="02/05/2023"/>
    <s v="Pix Enviado"/>
    <x v="1"/>
    <s v=""/>
    <n v="-286.86"/>
    <m/>
  </r>
  <r>
    <s v="02/05/2023"/>
    <s v="Vendas"/>
    <x v="0"/>
    <n v="41.16"/>
    <s v=""/>
    <m/>
  </r>
  <r>
    <s v="02/05/2023"/>
    <s v="Vendas"/>
    <x v="0"/>
    <n v="191.19"/>
    <s v=""/>
    <m/>
  </r>
  <r>
    <s v="02/05/2023"/>
    <s v="Vendas"/>
    <x v="0"/>
    <n v="26.53"/>
    <s v=""/>
    <m/>
  </r>
  <r>
    <s v="02/05/2023"/>
    <s v="Vendas"/>
    <x v="0"/>
    <n v="18.18"/>
    <s v=""/>
    <m/>
  </r>
  <r>
    <s v="02/05/2023"/>
    <s v="Estorno PagBank Seguro Pix"/>
    <x v="3"/>
    <n v="4.9000000000000004"/>
    <s v=""/>
    <m/>
  </r>
  <r>
    <s v="02/05/2023"/>
    <s v="Estorno PagBank Seguro Pix"/>
    <x v="3"/>
    <n v="4.9000000000000004"/>
    <s v=""/>
    <m/>
  </r>
  <r>
    <s v="02/05/2023"/>
    <s v="Pix Enviado"/>
    <x v="1"/>
    <s v=""/>
    <n v="-160.19"/>
    <m/>
  </r>
  <r>
    <s v="02/05/2023"/>
    <s v="Transferência Recebida"/>
    <x v="4"/>
    <n v="108"/>
    <s v=""/>
    <m/>
  </r>
  <r>
    <s v="02/05/2023"/>
    <s v="Vendas"/>
    <x v="0"/>
    <n v="15.92"/>
    <s v=""/>
    <m/>
  </r>
  <r>
    <s v="02/05/2023"/>
    <s v="Vendas"/>
    <x v="0"/>
    <n v="3.93"/>
    <s v=""/>
    <m/>
  </r>
  <r>
    <s v="02/05/2023"/>
    <s v="Saldo do dia"/>
    <x v="2"/>
    <m/>
    <m/>
    <n v="41.59"/>
  </r>
  <r>
    <s v="03/05/2023"/>
    <s v="Pix Enviado"/>
    <x v="1"/>
    <s v=""/>
    <n v="-41.59"/>
    <m/>
  </r>
  <r>
    <s v="03/05/2023"/>
    <s v="Saldo do dia"/>
    <x v="2"/>
    <m/>
    <m/>
    <n v="0"/>
  </r>
  <r>
    <s v="04/05/2023"/>
    <s v="Pix Enviado"/>
    <x v="1"/>
    <s v=""/>
    <n v="-31.43"/>
    <m/>
  </r>
  <r>
    <s v="04/05/2023"/>
    <s v="Vendas"/>
    <x v="0"/>
    <n v="31.43"/>
    <s v=""/>
    <m/>
  </r>
  <r>
    <s v="04/05/2023"/>
    <s v="Pix Enviado"/>
    <x v="1"/>
    <s v=""/>
    <n v="-29.66"/>
    <m/>
  </r>
  <r>
    <s v="04/05/2023"/>
    <s v="Vendas"/>
    <x v="0"/>
    <n v="29.66"/>
    <s v=""/>
    <m/>
  </r>
  <r>
    <s v="04/05/2023"/>
    <s v="Pix Enviado"/>
    <x v="1"/>
    <s v=""/>
    <n v="-85.56"/>
    <m/>
  </r>
  <r>
    <s v="04/05/2023"/>
    <s v="Vendas"/>
    <x v="0"/>
    <n v="32.32"/>
    <s v=""/>
    <m/>
  </r>
  <r>
    <s v="04/05/2023"/>
    <s v="Vendas"/>
    <x v="0"/>
    <n v="10.78"/>
    <s v=""/>
    <m/>
  </r>
  <r>
    <s v="04/05/2023"/>
    <s v="Vendas"/>
    <x v="0"/>
    <n v="12"/>
    <s v=""/>
    <m/>
  </r>
  <r>
    <s v="04/05/2023"/>
    <s v="Vendas"/>
    <x v="0"/>
    <n v="30.46"/>
    <s v=""/>
    <m/>
  </r>
  <r>
    <s v="04/05/2023"/>
    <s v="Saldo do dia"/>
    <x v="2"/>
    <m/>
    <m/>
    <n v="0"/>
  </r>
  <r>
    <s v="05/05/2023"/>
    <s v="Pix Enviado"/>
    <x v="1"/>
    <s v=""/>
    <n v="-298.01"/>
    <m/>
  </r>
  <r>
    <s v="05/05/2023"/>
    <s v="Vendas"/>
    <x v="0"/>
    <n v="43.78"/>
    <s v=""/>
    <m/>
  </r>
  <r>
    <s v="05/05/2023"/>
    <s v="Vendas"/>
    <x v="0"/>
    <n v="84.3"/>
    <s v=""/>
    <m/>
  </r>
  <r>
    <s v="05/05/2023"/>
    <s v="Vendas"/>
    <x v="0"/>
    <n v="45.02"/>
    <s v=""/>
    <m/>
  </r>
  <r>
    <s v="05/05/2023"/>
    <s v="Vendas"/>
    <x v="0"/>
    <n v="25.48"/>
    <s v=""/>
    <m/>
  </r>
  <r>
    <s v="05/05/2023"/>
    <s v="Vendas"/>
    <x v="0"/>
    <n v="20.399999999999999"/>
    <s v=""/>
    <m/>
  </r>
  <r>
    <s v="05/05/2023"/>
    <s v="Vendas"/>
    <x v="0"/>
    <n v="13.62"/>
    <s v=""/>
    <m/>
  </r>
  <r>
    <s v="05/05/2023"/>
    <s v="Vendas"/>
    <x v="0"/>
    <n v="34.46"/>
    <s v=""/>
    <m/>
  </r>
  <r>
    <s v="05/05/2023"/>
    <s v="Vendas"/>
    <x v="0"/>
    <n v="30.95"/>
    <s v=""/>
    <m/>
  </r>
  <r>
    <s v="05/05/2023"/>
    <s v="Pix Enviado"/>
    <x v="1"/>
    <s v=""/>
    <n v="-83.81"/>
    <m/>
  </r>
  <r>
    <s v="05/05/2023"/>
    <s v="Vendas"/>
    <x v="0"/>
    <n v="83.81"/>
    <s v=""/>
    <m/>
  </r>
  <r>
    <s v="05/05/2023"/>
    <s v="Pix Enviado"/>
    <x v="1"/>
    <s v=""/>
    <n v="-37.340000000000003"/>
    <m/>
  </r>
  <r>
    <s v="05/05/2023"/>
    <s v="Vendas"/>
    <x v="0"/>
    <n v="37.340000000000003"/>
    <s v=""/>
    <m/>
  </r>
  <r>
    <s v="05/05/2023"/>
    <s v="Saldo do dia"/>
    <x v="2"/>
    <m/>
    <m/>
    <n v="0"/>
  </r>
  <r>
    <s v="06/05/2023"/>
    <s v="Vendas"/>
    <x v="0"/>
    <n v="4.42"/>
    <s v=""/>
    <m/>
  </r>
  <r>
    <s v="06/05/2023"/>
    <s v="Vendas"/>
    <x v="0"/>
    <n v="11.78"/>
    <s v=""/>
    <m/>
  </r>
  <r>
    <s v="06/05/2023"/>
    <s v="Vendas"/>
    <x v="0"/>
    <n v="38.81"/>
    <s v=""/>
    <m/>
  </r>
  <r>
    <s v="06/05/2023"/>
    <s v="Vendas"/>
    <x v="0"/>
    <n v="13.75"/>
    <s v=""/>
    <m/>
  </r>
  <r>
    <s v="06/05/2023"/>
    <s v="Vendas"/>
    <x v="0"/>
    <n v="49.92"/>
    <s v=""/>
    <m/>
  </r>
  <r>
    <s v="06/05/2023"/>
    <s v="Vendas"/>
    <x v="0"/>
    <n v="8.84"/>
    <s v=""/>
    <m/>
  </r>
  <r>
    <s v="06/05/2023"/>
    <s v="Vendas"/>
    <x v="0"/>
    <n v="14.7"/>
    <s v=""/>
    <m/>
  </r>
  <r>
    <s v="06/05/2023"/>
    <s v="Vendas"/>
    <x v="0"/>
    <n v="5.97"/>
    <s v=""/>
    <m/>
  </r>
  <r>
    <s v="06/05/2023"/>
    <s v="Vendas"/>
    <x v="0"/>
    <n v="68.77"/>
    <s v=""/>
    <m/>
  </r>
  <r>
    <s v="06/05/2023"/>
    <s v="Vendas"/>
    <x v="0"/>
    <n v="147.37"/>
    <s v=""/>
    <m/>
  </r>
  <r>
    <s v="06/05/2023"/>
    <s v="Vendas"/>
    <x v="0"/>
    <n v="28.79"/>
    <s v=""/>
    <m/>
  </r>
  <r>
    <s v="06/05/2023"/>
    <s v="Vendas"/>
    <x v="0"/>
    <n v="34.46"/>
    <s v=""/>
    <m/>
  </r>
  <r>
    <s v="06/05/2023"/>
    <s v="Vendas"/>
    <x v="0"/>
    <n v="38.31"/>
    <s v=""/>
    <m/>
  </r>
  <r>
    <s v="06/05/2023"/>
    <s v="Vendas"/>
    <x v="0"/>
    <n v="50.78"/>
    <s v=""/>
    <m/>
  </r>
  <r>
    <s v="06/05/2023"/>
    <s v="Vendas"/>
    <x v="0"/>
    <n v="86.3"/>
    <s v=""/>
    <m/>
  </r>
  <r>
    <s v="06/05/2023"/>
    <s v="Vendas"/>
    <x v="0"/>
    <n v="97.27"/>
    <s v=""/>
    <m/>
  </r>
  <r>
    <s v="06/05/2023"/>
    <s v="Pix Enviado"/>
    <x v="1"/>
    <s v=""/>
    <n v="-129.30000000000001"/>
    <m/>
  </r>
  <r>
    <s v="06/05/2023"/>
    <s v="Vendas"/>
    <x v="0"/>
    <n v="38.22"/>
    <s v=""/>
    <m/>
  </r>
  <r>
    <s v="06/05/2023"/>
    <s v="Vendas"/>
    <x v="0"/>
    <n v="91.08"/>
    <s v=""/>
    <m/>
  </r>
  <r>
    <s v="06/05/2023"/>
    <s v="Pix Enviado"/>
    <x v="1"/>
    <s v=""/>
    <n v="-49.34"/>
    <m/>
  </r>
  <r>
    <s v="06/05/2023"/>
    <s v="Vendas"/>
    <x v="0"/>
    <n v="49.34"/>
    <s v=""/>
    <m/>
  </r>
  <r>
    <s v="06/05/2023"/>
    <s v="Pix Enviado"/>
    <x v="1"/>
    <s v=""/>
    <n v="-295.68"/>
    <m/>
  </r>
  <r>
    <s v="06/05/2023"/>
    <s v="Vendas"/>
    <x v="0"/>
    <n v="29.85"/>
    <s v=""/>
    <m/>
  </r>
  <r>
    <s v="06/05/2023"/>
    <s v="Vendas"/>
    <x v="0"/>
    <n v="124.35"/>
    <s v=""/>
    <m/>
  </r>
  <r>
    <s v="06/05/2023"/>
    <s v="Vendas"/>
    <x v="0"/>
    <n v="141.47999999999999"/>
    <s v=""/>
    <m/>
  </r>
  <r>
    <s v="06/05/2023"/>
    <s v="Pix Enviado"/>
    <x v="1"/>
    <s v=""/>
    <n v="-77.7"/>
    <m/>
  </r>
  <r>
    <s v="06/05/2023"/>
    <s v="Vendas"/>
    <x v="0"/>
    <n v="29.66"/>
    <s v=""/>
    <m/>
  </r>
  <r>
    <s v="06/05/2023"/>
    <s v="Vendas"/>
    <x v="0"/>
    <n v="48.04"/>
    <s v=""/>
    <m/>
  </r>
  <r>
    <s v="06/05/2023"/>
    <s v="Saldo do dia"/>
    <x v="2"/>
    <m/>
    <m/>
    <n v="700.24"/>
  </r>
  <r>
    <s v="07/05/2023"/>
    <s v="Pix Enviado"/>
    <x v="1"/>
    <s v=""/>
    <n v="-149.62"/>
    <m/>
  </r>
  <r>
    <s v="07/05/2023"/>
    <s v="Vendas"/>
    <x v="0"/>
    <n v="28.98"/>
    <s v=""/>
    <m/>
  </r>
  <r>
    <s v="07/05/2023"/>
    <s v="Vendas"/>
    <x v="0"/>
    <n v="19.059999999999999"/>
    <s v=""/>
    <m/>
  </r>
  <r>
    <s v="07/05/2023"/>
    <s v="Vendas"/>
    <x v="0"/>
    <n v="44.77"/>
    <s v=""/>
    <m/>
  </r>
  <r>
    <s v="07/05/2023"/>
    <s v="Vendas"/>
    <x v="0"/>
    <n v="15.42"/>
    <s v=""/>
    <m/>
  </r>
  <r>
    <s v="07/05/2023"/>
    <s v="Vendas"/>
    <x v="0"/>
    <n v="13.93"/>
    <s v=""/>
    <m/>
  </r>
  <r>
    <s v="07/05/2023"/>
    <s v="Vendas"/>
    <x v="0"/>
    <n v="17.64"/>
    <s v=""/>
    <m/>
  </r>
  <r>
    <s v="07/05/2023"/>
    <s v="Vendas"/>
    <x v="0"/>
    <n v="9.82"/>
    <s v=""/>
    <m/>
  </r>
  <r>
    <s v="07/05/2023"/>
    <s v="Pix Enviado"/>
    <x v="1"/>
    <s v=""/>
    <n v="-994.33"/>
    <m/>
  </r>
  <r>
    <s v="07/05/2023"/>
    <s v="Vendas"/>
    <x v="0"/>
    <n v="31.1"/>
    <s v=""/>
    <m/>
  </r>
  <r>
    <s v="07/05/2023"/>
    <s v="Vendas"/>
    <x v="0"/>
    <n v="7.86"/>
    <s v=""/>
    <m/>
  </r>
  <r>
    <s v="07/05/2023"/>
    <s v="Vendas"/>
    <x v="0"/>
    <n v="77.62"/>
    <s v=""/>
    <m/>
  </r>
  <r>
    <s v="07/05/2023"/>
    <s v="Vendas"/>
    <x v="0"/>
    <n v="32.25"/>
    <s v=""/>
    <m/>
  </r>
  <r>
    <s v="07/05/2023"/>
    <s v="Vendas"/>
    <x v="0"/>
    <n v="14.7"/>
    <s v=""/>
    <m/>
  </r>
  <r>
    <s v="07/05/2023"/>
    <s v="Vendas"/>
    <x v="0"/>
    <n v="44.21"/>
    <s v=""/>
    <m/>
  </r>
  <r>
    <s v="07/05/2023"/>
    <s v="Vendas"/>
    <x v="0"/>
    <n v="7.96"/>
    <s v=""/>
    <m/>
  </r>
  <r>
    <s v="07/05/2023"/>
    <s v="Vendas"/>
    <x v="0"/>
    <n v="68.06"/>
    <s v=""/>
    <m/>
  </r>
  <r>
    <s v="07/05/2023"/>
    <s v="Vendas"/>
    <x v="0"/>
    <n v="9.8000000000000007"/>
    <s v=""/>
    <m/>
  </r>
  <r>
    <s v="07/05/2023"/>
    <s v="Vendas"/>
    <x v="0"/>
    <n v="57.6"/>
    <s v=""/>
    <m/>
  </r>
  <r>
    <s v="07/05/2023"/>
    <s v="Vendas"/>
    <x v="0"/>
    <n v="17.68"/>
    <s v=""/>
    <m/>
  </r>
  <r>
    <s v="07/05/2023"/>
    <s v="Vendas"/>
    <x v="0"/>
    <n v="5.04"/>
    <s v=""/>
    <m/>
  </r>
  <r>
    <s v="07/05/2023"/>
    <s v="Vendas"/>
    <x v="0"/>
    <n v="49.12"/>
    <s v=""/>
    <m/>
  </r>
  <r>
    <s v="07/05/2023"/>
    <s v="Vendas"/>
    <x v="0"/>
    <n v="35.369999999999997"/>
    <s v=""/>
    <m/>
  </r>
  <r>
    <s v="07/05/2023"/>
    <s v="Vendas"/>
    <x v="0"/>
    <n v="3.84"/>
    <s v=""/>
    <m/>
  </r>
  <r>
    <s v="07/05/2023"/>
    <s v="Vendas"/>
    <x v="0"/>
    <n v="14.25"/>
    <s v=""/>
    <m/>
  </r>
  <r>
    <s v="07/05/2023"/>
    <s v="Vendas"/>
    <x v="0"/>
    <n v="5.89"/>
    <s v=""/>
    <m/>
  </r>
  <r>
    <s v="07/05/2023"/>
    <s v="Vendas"/>
    <x v="0"/>
    <n v="16.32"/>
    <s v=""/>
    <m/>
  </r>
  <r>
    <s v="07/05/2023"/>
    <s v="Vendas"/>
    <x v="0"/>
    <n v="46.94"/>
    <s v=""/>
    <m/>
  </r>
  <r>
    <s v="07/05/2023"/>
    <s v="Vendas"/>
    <x v="0"/>
    <n v="14.25"/>
    <s v=""/>
    <m/>
  </r>
  <r>
    <s v="07/05/2023"/>
    <s v="Vendas"/>
    <x v="0"/>
    <n v="8.9499999999999993"/>
    <s v=""/>
    <m/>
  </r>
  <r>
    <s v="07/05/2023"/>
    <s v="Vendas"/>
    <x v="0"/>
    <n v="43.2"/>
    <s v=""/>
    <m/>
  </r>
  <r>
    <s v="07/05/2023"/>
    <s v="Vendas"/>
    <x v="0"/>
    <n v="67.790000000000006"/>
    <s v=""/>
    <m/>
  </r>
  <r>
    <s v="07/05/2023"/>
    <s v="Vendas"/>
    <x v="0"/>
    <n v="6.96"/>
    <s v=""/>
    <m/>
  </r>
  <r>
    <s v="07/05/2023"/>
    <s v="Vendas"/>
    <x v="0"/>
    <n v="11.94"/>
    <s v=""/>
    <m/>
  </r>
  <r>
    <s v="07/05/2023"/>
    <s v="Vendas"/>
    <x v="0"/>
    <n v="4.42"/>
    <s v=""/>
    <m/>
  </r>
  <r>
    <s v="07/05/2023"/>
    <s v="Vendas"/>
    <x v="0"/>
    <n v="29.47"/>
    <s v=""/>
    <m/>
  </r>
  <r>
    <s v="07/05/2023"/>
    <s v="Vendas"/>
    <x v="0"/>
    <n v="12.67"/>
    <s v=""/>
    <m/>
  </r>
  <r>
    <s v="07/05/2023"/>
    <s v="Vendas"/>
    <x v="0"/>
    <n v="7.12"/>
    <s v=""/>
    <m/>
  </r>
  <r>
    <s v="07/05/2023"/>
    <s v="Vendas"/>
    <x v="0"/>
    <n v="47.06"/>
    <s v=""/>
    <m/>
  </r>
  <r>
    <s v="07/05/2023"/>
    <s v="Vendas"/>
    <x v="0"/>
    <n v="149.25"/>
    <s v=""/>
    <m/>
  </r>
  <r>
    <s v="07/05/2023"/>
    <s v="Vendas"/>
    <x v="0"/>
    <n v="35.82"/>
    <s v=""/>
    <m/>
  </r>
  <r>
    <s v="07/05/2023"/>
    <s v="Vendas"/>
    <x v="0"/>
    <n v="9.82"/>
    <s v=""/>
    <m/>
  </r>
  <r>
    <s v="07/05/2023"/>
    <s v="Pix Enviado"/>
    <x v="1"/>
    <s v=""/>
    <n v="-87.24"/>
    <m/>
  </r>
  <r>
    <s v="07/05/2023"/>
    <s v="Vendas"/>
    <x v="0"/>
    <n v="33.5"/>
    <s v=""/>
    <m/>
  </r>
  <r>
    <s v="07/05/2023"/>
    <s v="Vendas"/>
    <x v="0"/>
    <n v="41.26"/>
    <s v=""/>
    <m/>
  </r>
  <r>
    <s v="07/05/2023"/>
    <s v="Vendas"/>
    <x v="0"/>
    <n v="12.48"/>
    <s v=""/>
    <m/>
  </r>
  <r>
    <s v="07/05/2023"/>
    <s v="Pix Enviado"/>
    <x v="1"/>
    <s v=""/>
    <n v="-83.63"/>
    <m/>
  </r>
  <r>
    <s v="07/05/2023"/>
    <s v="Vendas"/>
    <x v="0"/>
    <n v="19.600000000000001"/>
    <s v=""/>
    <m/>
  </r>
  <r>
    <s v="07/05/2023"/>
    <s v="Vendas"/>
    <x v="0"/>
    <n v="45.12"/>
    <s v=""/>
    <m/>
  </r>
  <r>
    <s v="07/05/2023"/>
    <s v="Vendas"/>
    <x v="0"/>
    <n v="18.91"/>
    <s v=""/>
    <m/>
  </r>
  <r>
    <s v="07/05/2023"/>
    <s v="Pix Enviado"/>
    <x v="1"/>
    <s v=""/>
    <n v="-53.47"/>
    <m/>
  </r>
  <r>
    <s v="07/05/2023"/>
    <s v="Vendas"/>
    <x v="0"/>
    <n v="29.47"/>
    <s v=""/>
    <m/>
  </r>
  <r>
    <s v="07/05/2023"/>
    <s v="Vendas"/>
    <x v="0"/>
    <n v="24"/>
    <s v=""/>
    <m/>
  </r>
  <r>
    <s v="07/05/2023"/>
    <s v="Pix Enviado"/>
    <x v="1"/>
    <s v=""/>
    <n v="-280.25"/>
    <m/>
  </r>
  <r>
    <s v="07/05/2023"/>
    <s v="Vendas"/>
    <x v="0"/>
    <n v="54.72"/>
    <s v=""/>
    <m/>
  </r>
  <r>
    <s v="07/05/2023"/>
    <s v="Vendas"/>
    <x v="0"/>
    <n v="56.64"/>
    <s v=""/>
    <m/>
  </r>
  <r>
    <s v="07/05/2023"/>
    <s v="Vendas"/>
    <x v="0"/>
    <n v="27.51"/>
    <s v=""/>
    <m/>
  </r>
  <r>
    <s v="07/05/2023"/>
    <s v="Vendas"/>
    <x v="0"/>
    <n v="69.66"/>
    <s v=""/>
    <m/>
  </r>
  <r>
    <s v="07/05/2023"/>
    <s v="Vendas"/>
    <x v="0"/>
    <n v="37.340000000000003"/>
    <s v=""/>
    <m/>
  </r>
  <r>
    <s v="07/05/2023"/>
    <s v="Vendas"/>
    <x v="0"/>
    <n v="9.82"/>
    <s v=""/>
    <m/>
  </r>
  <r>
    <s v="07/05/2023"/>
    <s v="Vendas"/>
    <x v="0"/>
    <n v="24.56"/>
    <s v=""/>
    <m/>
  </r>
  <r>
    <s v="07/05/2023"/>
    <s v="Pix Enviado"/>
    <x v="1"/>
    <s v=""/>
    <n v="-823.4"/>
    <m/>
  </r>
  <r>
    <s v="07/05/2023"/>
    <s v="Vendas"/>
    <x v="0"/>
    <n v="130.56"/>
    <s v=""/>
    <m/>
  </r>
  <r>
    <s v="07/05/2023"/>
    <s v="Vendas"/>
    <x v="0"/>
    <n v="29.4"/>
    <s v=""/>
    <m/>
  </r>
  <r>
    <s v="07/05/2023"/>
    <s v="Vendas"/>
    <x v="0"/>
    <n v="64.84"/>
    <s v=""/>
    <m/>
  </r>
  <r>
    <s v="07/05/2023"/>
    <s v="Vendas"/>
    <x v="0"/>
    <n v="174.88"/>
    <s v=""/>
    <m/>
  </r>
  <r>
    <s v="07/05/2023"/>
    <s v="Vendas"/>
    <x v="0"/>
    <n v="43.1"/>
    <s v=""/>
    <m/>
  </r>
  <r>
    <s v="07/05/2023"/>
    <s v="Vendas"/>
    <x v="0"/>
    <n v="28.49"/>
    <s v=""/>
    <m/>
  </r>
  <r>
    <s v="07/05/2023"/>
    <s v="Vendas"/>
    <x v="0"/>
    <n v="9.82"/>
    <s v=""/>
    <m/>
  </r>
  <r>
    <s v="07/05/2023"/>
    <s v="Vendas"/>
    <x v="0"/>
    <n v="14.74"/>
    <s v=""/>
    <m/>
  </r>
  <r>
    <s v="07/05/2023"/>
    <s v="Vendas"/>
    <x v="0"/>
    <n v="24.5"/>
    <s v=""/>
    <m/>
  </r>
  <r>
    <s v="07/05/2023"/>
    <s v="Vendas"/>
    <x v="0"/>
    <n v="76.44"/>
    <s v=""/>
    <m/>
  </r>
  <r>
    <s v="07/05/2023"/>
    <s v="Vendas"/>
    <x v="0"/>
    <n v="66.66"/>
    <s v=""/>
    <m/>
  </r>
  <r>
    <s v="07/05/2023"/>
    <s v="Vendas"/>
    <x v="0"/>
    <n v="36.479999999999997"/>
    <s v=""/>
    <m/>
  </r>
  <r>
    <s v="07/05/2023"/>
    <s v="Vendas"/>
    <x v="0"/>
    <n v="84.29"/>
    <s v=""/>
    <m/>
  </r>
  <r>
    <s v="07/05/2023"/>
    <s v="Vendas"/>
    <x v="0"/>
    <n v="39.200000000000003"/>
    <s v=""/>
    <m/>
  </r>
  <r>
    <s v="07/05/2023"/>
    <s v="Pix Enviado"/>
    <x v="1"/>
    <s v=""/>
    <n v="-78.599999999999994"/>
    <m/>
  </r>
  <r>
    <s v="07/05/2023"/>
    <s v="Vendas"/>
    <x v="0"/>
    <n v="39.299999999999997"/>
    <s v=""/>
    <m/>
  </r>
  <r>
    <s v="07/05/2023"/>
    <s v="Vendas"/>
    <x v="0"/>
    <n v="39.299999999999997"/>
    <s v=""/>
    <m/>
  </r>
  <r>
    <s v="07/05/2023"/>
    <s v="Pix Enviado"/>
    <x v="1"/>
    <s v=""/>
    <n v="-1338.66"/>
    <m/>
  </r>
  <r>
    <s v="07/05/2023"/>
    <s v="Vendas"/>
    <x v="0"/>
    <n v="10.08"/>
    <s v=""/>
    <m/>
  </r>
  <r>
    <s v="07/05/2023"/>
    <s v="Vendas"/>
    <x v="0"/>
    <n v="7.37"/>
    <s v=""/>
    <m/>
  </r>
  <r>
    <s v="07/05/2023"/>
    <s v="Vendas"/>
    <x v="0"/>
    <n v="2.95"/>
    <s v=""/>
    <m/>
  </r>
  <r>
    <s v="07/05/2023"/>
    <s v="Vendas"/>
    <x v="0"/>
    <n v="4.97"/>
    <s v=""/>
    <m/>
  </r>
  <r>
    <s v="07/05/2023"/>
    <s v="Vendas"/>
    <x v="0"/>
    <n v="3.98"/>
    <s v=""/>
    <m/>
  </r>
  <r>
    <s v="07/05/2023"/>
    <s v="Vendas"/>
    <x v="0"/>
    <n v="21.56"/>
    <s v=""/>
    <m/>
  </r>
  <r>
    <s v="07/05/2023"/>
    <s v="Vendas"/>
    <x v="0"/>
    <n v="14.92"/>
    <s v=""/>
    <m/>
  </r>
  <r>
    <s v="07/05/2023"/>
    <s v="Vendas"/>
    <x v="0"/>
    <n v="19.649999999999999"/>
    <s v=""/>
    <m/>
  </r>
  <r>
    <s v="07/05/2023"/>
    <s v="Vendas"/>
    <x v="0"/>
    <n v="3.93"/>
    <s v=""/>
    <m/>
  </r>
  <r>
    <s v="07/05/2023"/>
    <s v="Vendas"/>
    <x v="0"/>
    <n v="23.58"/>
    <s v=""/>
    <m/>
  </r>
  <r>
    <s v="07/05/2023"/>
    <s v="Vendas"/>
    <x v="0"/>
    <n v="34.729999999999997"/>
    <s v=""/>
    <m/>
  </r>
  <r>
    <s v="07/05/2023"/>
    <s v="Vendas"/>
    <x v="0"/>
    <n v="2.46"/>
    <s v=""/>
    <m/>
  </r>
  <r>
    <s v="07/05/2023"/>
    <s v="Vendas"/>
    <x v="0"/>
    <n v="230.89"/>
    <s v=""/>
    <m/>
  </r>
  <r>
    <s v="07/05/2023"/>
    <s v="Vendas"/>
    <x v="0"/>
    <n v="51.74"/>
    <s v=""/>
    <m/>
  </r>
  <r>
    <s v="07/05/2023"/>
    <s v="Vendas"/>
    <x v="0"/>
    <n v="5.89"/>
    <s v=""/>
    <m/>
  </r>
  <r>
    <s v="07/05/2023"/>
    <s v="Vendas"/>
    <x v="0"/>
    <n v="3.98"/>
    <s v=""/>
    <m/>
  </r>
  <r>
    <s v="07/05/2023"/>
    <s v="Vendas"/>
    <x v="0"/>
    <n v="24.87"/>
    <s v=""/>
    <m/>
  </r>
  <r>
    <s v="07/05/2023"/>
    <s v="Vendas"/>
    <x v="0"/>
    <n v="24"/>
    <s v=""/>
    <m/>
  </r>
  <r>
    <s v="07/05/2023"/>
    <s v="Vendas"/>
    <x v="0"/>
    <n v="49.75"/>
    <s v=""/>
    <m/>
  </r>
  <r>
    <s v="07/05/2023"/>
    <s v="Vendas"/>
    <x v="0"/>
    <n v="48"/>
    <s v=""/>
    <m/>
  </r>
  <r>
    <s v="07/05/2023"/>
    <s v="Vendas"/>
    <x v="0"/>
    <n v="49.12"/>
    <s v=""/>
    <m/>
  </r>
  <r>
    <s v="07/05/2023"/>
    <s v="Saldo do dia"/>
    <x v="2"/>
    <m/>
    <m/>
    <n v="0"/>
  </r>
  <r>
    <s v="09/05/2023"/>
    <s v="Pix Enviado"/>
    <x v="1"/>
    <s v=""/>
    <n v="-220.25"/>
    <m/>
  </r>
  <r>
    <s v="09/05/2023"/>
    <s v="Vendas"/>
    <x v="0"/>
    <n v="33.4"/>
    <s v=""/>
    <m/>
  </r>
  <r>
    <s v="09/05/2023"/>
    <s v="Vendas"/>
    <x v="0"/>
    <n v="67.2"/>
    <s v=""/>
    <m/>
  </r>
  <r>
    <s v="09/05/2023"/>
    <s v="Vendas"/>
    <x v="0"/>
    <n v="6.88"/>
    <s v=""/>
    <m/>
  </r>
  <r>
    <s v="09/05/2023"/>
    <s v="Vendas"/>
    <x v="0"/>
    <n v="14.92"/>
    <s v=""/>
    <m/>
  </r>
  <r>
    <s v="09/05/2023"/>
    <s v="Vendas"/>
    <x v="0"/>
    <n v="2.95"/>
    <s v=""/>
    <m/>
  </r>
  <r>
    <s v="09/05/2023"/>
    <s v="Vendas"/>
    <x v="0"/>
    <n v="15.36"/>
    <s v=""/>
    <m/>
  </r>
  <r>
    <s v="09/05/2023"/>
    <s v="Vendas"/>
    <x v="0"/>
    <n v="11.94"/>
    <s v=""/>
    <m/>
  </r>
  <r>
    <s v="09/05/2023"/>
    <s v="Vendas"/>
    <x v="0"/>
    <n v="7.12"/>
    <s v=""/>
    <m/>
  </r>
  <r>
    <s v="09/05/2023"/>
    <s v="Vendas"/>
    <x v="0"/>
    <n v="27.51"/>
    <s v=""/>
    <m/>
  </r>
  <r>
    <s v="09/05/2023"/>
    <s v="Vendas"/>
    <x v="0"/>
    <n v="18.239999999999998"/>
    <s v=""/>
    <m/>
  </r>
  <r>
    <s v="09/05/2023"/>
    <s v="Vendas"/>
    <x v="0"/>
    <n v="9.82"/>
    <s v=""/>
    <m/>
  </r>
  <r>
    <s v="09/05/2023"/>
    <s v="Vendas"/>
    <x v="0"/>
    <n v="3.93"/>
    <s v=""/>
    <m/>
  </r>
  <r>
    <s v="09/05/2023"/>
    <s v="Vendas"/>
    <x v="0"/>
    <n v="0.98"/>
    <s v=""/>
    <m/>
  </r>
  <r>
    <s v="09/05/2023"/>
    <s v="Pix Enviado"/>
    <x v="1"/>
    <s v=""/>
    <n v="-146.96"/>
    <m/>
  </r>
  <r>
    <s v="09/05/2023"/>
    <s v="Vendas"/>
    <x v="0"/>
    <n v="68.16"/>
    <s v=""/>
    <m/>
  </r>
  <r>
    <s v="09/05/2023"/>
    <s v="Vendas"/>
    <x v="0"/>
    <n v="11.79"/>
    <s v=""/>
    <m/>
  </r>
  <r>
    <s v="09/05/2023"/>
    <s v="Vendas"/>
    <x v="0"/>
    <n v="67.010000000000005"/>
    <s v=""/>
    <m/>
  </r>
  <r>
    <s v="09/05/2023"/>
    <s v="Pix Enviado"/>
    <x v="1"/>
    <s v=""/>
    <n v="-30"/>
    <m/>
  </r>
  <r>
    <s v="09/05/2023"/>
    <s v="Pix Recebido"/>
    <x v="5"/>
    <n v="30"/>
    <s v=""/>
    <m/>
  </r>
  <r>
    <s v="09/05/2023"/>
    <s v="Saldo do dia"/>
    <x v="2"/>
    <m/>
    <m/>
    <n v="0"/>
  </r>
  <r>
    <s v="10/05/2023"/>
    <s v="Vendas"/>
    <x v="0"/>
    <n v="64.75"/>
    <s v=""/>
    <m/>
  </r>
  <r>
    <s v="10/05/2023"/>
    <s v="Pix Enviado"/>
    <x v="1"/>
    <s v=""/>
    <n v="-110.04"/>
    <m/>
  </r>
  <r>
    <s v="10/05/2023"/>
    <s v="Vendas"/>
    <x v="0"/>
    <n v="18.18"/>
    <s v=""/>
    <m/>
  </r>
  <r>
    <s v="10/05/2023"/>
    <s v="Vendas"/>
    <x v="0"/>
    <n v="33.4"/>
    <s v=""/>
    <m/>
  </r>
  <r>
    <s v="10/05/2023"/>
    <s v="Vendas"/>
    <x v="0"/>
    <n v="58.46"/>
    <s v=""/>
    <m/>
  </r>
  <r>
    <s v="10/05/2023"/>
    <s v="Pix Enviado"/>
    <x v="1"/>
    <s v=""/>
    <n v="-240.49"/>
    <m/>
  </r>
  <r>
    <s v="10/05/2023"/>
    <s v="Vendas"/>
    <x v="0"/>
    <n v="38.22"/>
    <s v=""/>
    <m/>
  </r>
  <r>
    <s v="10/05/2023"/>
    <s v="Vendas"/>
    <x v="0"/>
    <n v="67.97"/>
    <s v=""/>
    <m/>
  </r>
  <r>
    <s v="10/05/2023"/>
    <s v="Vendas"/>
    <x v="0"/>
    <n v="134.30000000000001"/>
    <s v=""/>
    <m/>
  </r>
  <r>
    <s v="10/05/2023"/>
    <s v="Pix Enviado"/>
    <x v="1"/>
    <s v=""/>
    <n v="-205.3"/>
    <m/>
  </r>
  <r>
    <s v="10/05/2023"/>
    <s v="Vendas"/>
    <x v="0"/>
    <n v="62.63"/>
    <s v=""/>
    <m/>
  </r>
  <r>
    <s v="10/05/2023"/>
    <s v="Vendas"/>
    <x v="0"/>
    <n v="38.32"/>
    <s v=""/>
    <m/>
  </r>
  <r>
    <s v="10/05/2023"/>
    <s v="Vendas"/>
    <x v="0"/>
    <n v="104.35"/>
    <s v=""/>
    <m/>
  </r>
  <r>
    <s v="10/05/2023"/>
    <s v="Pix Enviado"/>
    <x v="1"/>
    <s v=""/>
    <n v="-84"/>
    <m/>
  </r>
  <r>
    <s v="10/05/2023"/>
    <s v="Vendas"/>
    <x v="0"/>
    <n v="19.649999999999999"/>
    <s v=""/>
    <m/>
  </r>
  <r>
    <s v="10/05/2023"/>
    <s v="Vendas"/>
    <x v="0"/>
    <n v="64.349999999999994"/>
    <s v=""/>
    <m/>
  </r>
  <r>
    <s v="10/05/2023"/>
    <s v="Saldo do dia"/>
    <x v="2"/>
    <m/>
    <m/>
    <n v="64.75"/>
  </r>
  <r>
    <s v="11/05/2023"/>
    <s v="Pix Enviado"/>
    <x v="1"/>
    <s v=""/>
    <n v="-47.16"/>
    <m/>
  </r>
  <r>
    <s v="11/05/2023"/>
    <s v="Vendas"/>
    <x v="0"/>
    <n v="19.649999999999999"/>
    <s v=""/>
    <m/>
  </r>
  <r>
    <s v="11/05/2023"/>
    <s v="Vendas"/>
    <x v="0"/>
    <n v="27.51"/>
    <s v=""/>
    <m/>
  </r>
  <r>
    <s v="11/05/2023"/>
    <s v="Pix Enviado"/>
    <x v="1"/>
    <s v=""/>
    <n v="-323.89999999999998"/>
    <m/>
  </r>
  <r>
    <s v="11/05/2023"/>
    <s v="Vendas"/>
    <x v="0"/>
    <n v="36.21"/>
    <s v=""/>
    <m/>
  </r>
  <r>
    <s v="11/05/2023"/>
    <s v="Vendas"/>
    <x v="0"/>
    <n v="36.299999999999997"/>
    <s v=""/>
    <m/>
  </r>
  <r>
    <s v="11/05/2023"/>
    <s v="Vendas"/>
    <x v="0"/>
    <n v="31.44"/>
    <s v=""/>
    <m/>
  </r>
  <r>
    <s v="11/05/2023"/>
    <s v="Vendas"/>
    <x v="0"/>
    <n v="38.22"/>
    <s v=""/>
    <m/>
  </r>
  <r>
    <s v="11/05/2023"/>
    <s v="Vendas"/>
    <x v="0"/>
    <n v="38.4"/>
    <s v=""/>
    <m/>
  </r>
  <r>
    <s v="11/05/2023"/>
    <s v="Vendas"/>
    <x v="0"/>
    <n v="25.54"/>
    <s v=""/>
    <m/>
  </r>
  <r>
    <s v="11/05/2023"/>
    <s v="Vendas"/>
    <x v="0"/>
    <n v="117.79"/>
    <s v=""/>
    <m/>
  </r>
  <r>
    <s v="11/05/2023"/>
    <s v="Pix Enviado"/>
    <x v="1"/>
    <s v=""/>
    <n v="-79.05"/>
    <m/>
  </r>
  <r>
    <s v="11/05/2023"/>
    <s v="Vendas"/>
    <x v="0"/>
    <n v="49.03"/>
    <s v=""/>
    <m/>
  </r>
  <r>
    <s v="11/05/2023"/>
    <s v="Vendas"/>
    <x v="0"/>
    <n v="21.61"/>
    <s v=""/>
    <m/>
  </r>
  <r>
    <s v="11/05/2023"/>
    <s v="Vendas"/>
    <x v="0"/>
    <n v="8.41"/>
    <s v=""/>
    <m/>
  </r>
  <r>
    <s v="11/05/2023"/>
    <s v="Pix Enviado"/>
    <x v="1"/>
    <s v=""/>
    <n v="-105.03"/>
    <m/>
  </r>
  <r>
    <s v="11/05/2023"/>
    <s v="Vendas"/>
    <x v="0"/>
    <n v="9.82"/>
    <s v=""/>
    <m/>
  </r>
  <r>
    <s v="11/05/2023"/>
    <s v="Vendas"/>
    <x v="0"/>
    <n v="30.46"/>
    <s v=""/>
    <m/>
  </r>
  <r>
    <s v="11/05/2023"/>
    <s v="Saldo do dia"/>
    <x v="2"/>
    <m/>
    <m/>
    <n v="0"/>
  </r>
  <r>
    <s v="12/05/2023"/>
    <s v="Vendas"/>
    <x v="0"/>
    <n v="9.82"/>
    <s v=""/>
    <m/>
  </r>
  <r>
    <s v="12/05/2023"/>
    <s v="Vendas"/>
    <x v="0"/>
    <n v="23.58"/>
    <s v=""/>
    <m/>
  </r>
  <r>
    <s v="12/05/2023"/>
    <s v="Vendas"/>
    <x v="0"/>
    <n v="34.880000000000003"/>
    <s v=""/>
    <m/>
  </r>
  <r>
    <s v="12/05/2023"/>
    <s v="Pix Enviado"/>
    <x v="1"/>
    <s v=""/>
    <n v="-71.67"/>
    <m/>
  </r>
  <r>
    <s v="12/05/2023"/>
    <s v="Vendas"/>
    <x v="0"/>
    <n v="35.42"/>
    <s v=""/>
    <m/>
  </r>
  <r>
    <s v="12/05/2023"/>
    <s v="Vendas"/>
    <x v="0"/>
    <n v="36.25"/>
    <s v=""/>
    <m/>
  </r>
  <r>
    <s v="12/05/2023"/>
    <s v="Pix Enviado"/>
    <x v="1"/>
    <s v=""/>
    <n v="-67.650000000000006"/>
    <m/>
  </r>
  <r>
    <s v="12/05/2023"/>
    <s v="Vendas"/>
    <x v="0"/>
    <n v="19.649999999999999"/>
    <s v=""/>
    <m/>
  </r>
  <r>
    <s v="12/05/2023"/>
    <s v="Vendas"/>
    <x v="0"/>
    <n v="48"/>
    <s v=""/>
    <m/>
  </r>
  <r>
    <s v="12/05/2023"/>
    <s v="Pix Enviado"/>
    <x v="1"/>
    <s v=""/>
    <n v="-32.119999999999997"/>
    <m/>
  </r>
  <r>
    <s v="12/05/2023"/>
    <s v="Vendas"/>
    <x v="0"/>
    <n v="21.56"/>
    <s v=""/>
    <m/>
  </r>
  <r>
    <s v="12/05/2023"/>
    <s v="Vendas"/>
    <x v="0"/>
    <n v="10.56"/>
    <s v=""/>
    <m/>
  </r>
  <r>
    <s v="12/05/2023"/>
    <s v="Pix Enviado"/>
    <x v="1"/>
    <s v=""/>
    <n v="-79.08"/>
    <m/>
  </r>
  <r>
    <s v="12/05/2023"/>
    <s v="Vendas"/>
    <x v="0"/>
    <n v="48.02"/>
    <s v=""/>
    <m/>
  </r>
  <r>
    <s v="12/05/2023"/>
    <s v="Vendas"/>
    <x v="0"/>
    <n v="14.74"/>
    <s v=""/>
    <m/>
  </r>
  <r>
    <s v="12/05/2023"/>
    <s v="Vendas"/>
    <x v="0"/>
    <n v="16.32"/>
    <s v=""/>
    <m/>
  </r>
  <r>
    <s v="12/05/2023"/>
    <s v="Pix Enviado"/>
    <x v="1"/>
    <s v=""/>
    <n v="-81.88"/>
    <m/>
  </r>
  <r>
    <s v="12/05/2023"/>
    <s v="Vendas"/>
    <x v="0"/>
    <n v="47.06"/>
    <s v=""/>
    <m/>
  </r>
  <r>
    <s v="12/05/2023"/>
    <s v="Vendas"/>
    <x v="0"/>
    <n v="34.82"/>
    <s v=""/>
    <m/>
  </r>
  <r>
    <s v="12/05/2023"/>
    <s v="Pix Enviado"/>
    <x v="1"/>
    <s v=""/>
    <n v="-179.26"/>
    <m/>
  </r>
  <r>
    <s v="12/05/2023"/>
    <s v="Vendas"/>
    <x v="0"/>
    <n v="12.28"/>
    <s v=""/>
    <m/>
  </r>
  <r>
    <s v="12/05/2023"/>
    <s v="Vendas"/>
    <x v="0"/>
    <n v="12.28"/>
    <s v=""/>
    <m/>
  </r>
  <r>
    <s v="12/05/2023"/>
    <s v="Vendas"/>
    <x v="0"/>
    <n v="143.9"/>
    <s v=""/>
    <m/>
  </r>
  <r>
    <s v="12/05/2023"/>
    <s v="Vendas"/>
    <x v="0"/>
    <n v="10.8"/>
    <s v=""/>
    <m/>
  </r>
  <r>
    <s v="12/05/2023"/>
    <s v="Pix Enviado"/>
    <x v="1"/>
    <s v=""/>
    <n v="-49.81"/>
    <m/>
  </r>
  <r>
    <s v="12/05/2023"/>
    <s v="Vendas"/>
    <x v="0"/>
    <n v="7.12"/>
    <s v=""/>
    <m/>
  </r>
  <r>
    <s v="12/05/2023"/>
    <s v="Vendas"/>
    <x v="0"/>
    <n v="42.69"/>
    <s v=""/>
    <m/>
  </r>
  <r>
    <s v="12/05/2023"/>
    <s v="Saldo do dia"/>
    <x v="2"/>
    <m/>
    <m/>
    <n v="68.28"/>
  </r>
  <r>
    <s v="13/05/2023"/>
    <s v="Vendas"/>
    <x v="0"/>
    <n v="34.56"/>
    <s v=""/>
    <m/>
  </r>
  <r>
    <s v="13/05/2023"/>
    <s v="Vendas"/>
    <x v="0"/>
    <n v="32.42"/>
    <s v=""/>
    <m/>
  </r>
  <r>
    <s v="13/05/2023"/>
    <s v="Vendas"/>
    <x v="0"/>
    <n v="57.87"/>
    <s v=""/>
    <m/>
  </r>
  <r>
    <s v="13/05/2023"/>
    <s v="Vendas"/>
    <x v="0"/>
    <n v="91.93"/>
    <s v=""/>
    <m/>
  </r>
  <r>
    <s v="13/05/2023"/>
    <s v="Vendas"/>
    <x v="0"/>
    <n v="2.95"/>
    <s v=""/>
    <m/>
  </r>
  <r>
    <s v="13/05/2023"/>
    <s v="Vendas"/>
    <x v="0"/>
    <n v="43.03"/>
    <s v=""/>
    <m/>
  </r>
  <r>
    <s v="13/05/2023"/>
    <s v="Vendas"/>
    <x v="0"/>
    <n v="46.56"/>
    <s v=""/>
    <m/>
  </r>
  <r>
    <s v="13/05/2023"/>
    <s v="Vendas"/>
    <x v="0"/>
    <n v="53.05"/>
    <s v=""/>
    <m/>
  </r>
  <r>
    <s v="13/05/2023"/>
    <s v="Vendas"/>
    <x v="0"/>
    <n v="63.85"/>
    <s v=""/>
    <m/>
  </r>
  <r>
    <s v="13/05/2023"/>
    <s v="Pix Enviado"/>
    <x v="1"/>
    <s v=""/>
    <n v="-39.11"/>
    <m/>
  </r>
  <r>
    <s v="13/05/2023"/>
    <s v="Vendas"/>
    <x v="0"/>
    <n v="39.11"/>
    <s v=""/>
    <m/>
  </r>
  <r>
    <s v="13/05/2023"/>
    <s v="Pix Enviado"/>
    <x v="1"/>
    <s v=""/>
    <n v="-202.1"/>
    <m/>
  </r>
  <r>
    <s v="13/05/2023"/>
    <s v="Vendas"/>
    <x v="0"/>
    <n v="86.9"/>
    <s v=""/>
    <m/>
  </r>
  <r>
    <s v="13/05/2023"/>
    <s v="Vendas"/>
    <x v="0"/>
    <n v="115.2"/>
    <s v=""/>
    <m/>
  </r>
  <r>
    <s v="13/05/2023"/>
    <s v="Pix Enviado"/>
    <x v="1"/>
    <s v=""/>
    <n v="-464.89"/>
    <m/>
  </r>
  <r>
    <s v="13/05/2023"/>
    <s v="Vendas"/>
    <x v="0"/>
    <n v="42.14"/>
    <s v=""/>
    <m/>
  </r>
  <r>
    <s v="13/05/2023"/>
    <s v="Vendas"/>
    <x v="0"/>
    <n v="157.1"/>
    <s v=""/>
    <m/>
  </r>
  <r>
    <s v="13/05/2023"/>
    <s v="Vendas"/>
    <x v="0"/>
    <n v="109.15"/>
    <s v=""/>
    <m/>
  </r>
  <r>
    <s v="13/05/2023"/>
    <s v="Vendas"/>
    <x v="0"/>
    <n v="5.89"/>
    <s v=""/>
    <m/>
  </r>
  <r>
    <s v="13/05/2023"/>
    <s v="Vendas"/>
    <x v="0"/>
    <n v="21.89"/>
    <s v=""/>
    <m/>
  </r>
  <r>
    <s v="13/05/2023"/>
    <s v="Vendas"/>
    <x v="0"/>
    <n v="9.6"/>
    <s v=""/>
    <m/>
  </r>
  <r>
    <s v="13/05/2023"/>
    <s v="Vendas"/>
    <x v="0"/>
    <n v="39.299999999999997"/>
    <s v=""/>
    <m/>
  </r>
  <r>
    <s v="13/05/2023"/>
    <s v="Vendas"/>
    <x v="0"/>
    <n v="38.4"/>
    <s v=""/>
    <m/>
  </r>
  <r>
    <s v="13/05/2023"/>
    <s v="Vendas"/>
    <x v="0"/>
    <n v="10.81"/>
    <s v=""/>
    <m/>
  </r>
  <r>
    <s v="13/05/2023"/>
    <s v="Vendas"/>
    <x v="0"/>
    <n v="12.93"/>
    <s v=""/>
    <m/>
  </r>
  <r>
    <s v="13/05/2023"/>
    <s v="Vendas"/>
    <x v="0"/>
    <n v="17.68"/>
    <s v=""/>
    <m/>
  </r>
  <r>
    <s v="13/05/2023"/>
    <s v="Pix Enviado"/>
    <x v="1"/>
    <s v=""/>
    <n v="-193.51"/>
    <m/>
  </r>
  <r>
    <s v="13/05/2023"/>
    <s v="Vendas"/>
    <x v="0"/>
    <n v="57.87"/>
    <s v=""/>
    <m/>
  </r>
  <r>
    <s v="13/05/2023"/>
    <s v="Vendas"/>
    <x v="0"/>
    <n v="80.64"/>
    <s v=""/>
    <m/>
  </r>
  <r>
    <s v="13/05/2023"/>
    <s v="Vendas"/>
    <x v="0"/>
    <n v="7.11"/>
    <s v=""/>
    <m/>
  </r>
  <r>
    <s v="13/05/2023"/>
    <s v="Vendas"/>
    <x v="0"/>
    <n v="37.33"/>
    <s v=""/>
    <m/>
  </r>
  <r>
    <s v="13/05/2023"/>
    <s v="Vendas"/>
    <x v="0"/>
    <n v="3.44"/>
    <s v=""/>
    <m/>
  </r>
  <r>
    <s v="13/05/2023"/>
    <s v="Vendas"/>
    <x v="0"/>
    <n v="7.12"/>
    <s v=""/>
    <m/>
  </r>
  <r>
    <s v="13/05/2023"/>
    <s v="Pix Enviado"/>
    <x v="1"/>
    <s v=""/>
    <n v="-190.44"/>
    <m/>
  </r>
  <r>
    <s v="13/05/2023"/>
    <s v="Vendas"/>
    <x v="0"/>
    <n v="13.75"/>
    <s v=""/>
    <m/>
  </r>
  <r>
    <s v="13/05/2023"/>
    <s v="Vendas"/>
    <x v="0"/>
    <n v="65.180000000000007"/>
    <s v=""/>
    <m/>
  </r>
  <r>
    <s v="13/05/2023"/>
    <s v="Vendas"/>
    <x v="0"/>
    <n v="43.23"/>
    <s v=""/>
    <m/>
  </r>
  <r>
    <s v="13/05/2023"/>
    <s v="Saldo do dia"/>
    <x v="2"/>
    <m/>
    <m/>
    <n v="426.22"/>
  </r>
  <r>
    <s v="14/05/2023"/>
    <s v="Pix Enviado"/>
    <x v="1"/>
    <s v=""/>
    <n v="-162.49"/>
    <m/>
  </r>
  <r>
    <s v="14/05/2023"/>
    <s v="Vendas"/>
    <x v="0"/>
    <n v="53.05"/>
    <s v=""/>
    <m/>
  </r>
  <r>
    <s v="14/05/2023"/>
    <s v="Vendas"/>
    <x v="0"/>
    <n v="109.44"/>
    <s v=""/>
    <m/>
  </r>
  <r>
    <s v="14/05/2023"/>
    <s v="Pix Enviado"/>
    <x v="1"/>
    <s v=""/>
    <n v="-38.22"/>
    <m/>
  </r>
  <r>
    <s v="14/05/2023"/>
    <s v="Vendas"/>
    <x v="0"/>
    <n v="38.22"/>
    <s v=""/>
    <m/>
  </r>
  <r>
    <s v="14/05/2023"/>
    <s v="Pix Enviado"/>
    <x v="1"/>
    <s v=""/>
    <n v="-9.6"/>
    <m/>
  </r>
  <r>
    <s v="14/05/2023"/>
    <s v="Vendas"/>
    <x v="0"/>
    <n v="9.6"/>
    <s v=""/>
    <m/>
  </r>
  <r>
    <s v="14/05/2023"/>
    <s v="Pix Enviado"/>
    <x v="1"/>
    <s v=""/>
    <n v="-623.21"/>
    <m/>
  </r>
  <r>
    <s v="14/05/2023"/>
    <s v="Vendas"/>
    <x v="0"/>
    <n v="48.14"/>
    <s v=""/>
    <m/>
  </r>
  <r>
    <s v="14/05/2023"/>
    <s v="Vendas"/>
    <x v="0"/>
    <n v="15.68"/>
    <s v=""/>
    <m/>
  </r>
  <r>
    <s v="14/05/2023"/>
    <s v="Vendas"/>
    <x v="0"/>
    <n v="156.12"/>
    <s v=""/>
    <m/>
  </r>
  <r>
    <s v="14/05/2023"/>
    <s v="Vendas"/>
    <x v="0"/>
    <n v="72.510000000000005"/>
    <s v=""/>
    <m/>
  </r>
  <r>
    <s v="14/05/2023"/>
    <s v="Vendas"/>
    <x v="0"/>
    <n v="52.7"/>
    <s v=""/>
    <m/>
  </r>
  <r>
    <s v="14/05/2023"/>
    <s v="Vendas"/>
    <x v="0"/>
    <n v="49.73"/>
    <s v=""/>
    <m/>
  </r>
  <r>
    <s v="14/05/2023"/>
    <s v="Vendas"/>
    <x v="0"/>
    <n v="9.6"/>
    <s v=""/>
    <m/>
  </r>
  <r>
    <s v="14/05/2023"/>
    <s v="Vendas"/>
    <x v="0"/>
    <n v="79.39"/>
    <s v=""/>
    <m/>
  </r>
  <r>
    <s v="14/05/2023"/>
    <s v="Vendas"/>
    <x v="0"/>
    <n v="38.22"/>
    <s v=""/>
    <m/>
  </r>
  <r>
    <s v="14/05/2023"/>
    <s v="Vendas"/>
    <x v="0"/>
    <n v="87.46"/>
    <s v=""/>
    <m/>
  </r>
  <r>
    <s v="14/05/2023"/>
    <s v="Vendas"/>
    <x v="0"/>
    <n v="13.66"/>
    <s v=""/>
    <m/>
  </r>
  <r>
    <s v="14/05/2023"/>
    <s v="Pix Enviado"/>
    <x v="1"/>
    <s v=""/>
    <n v="-1312.89"/>
    <m/>
  </r>
  <r>
    <s v="14/05/2023"/>
    <s v="Vendas"/>
    <x v="0"/>
    <n v="33.5"/>
    <s v=""/>
    <m/>
  </r>
  <r>
    <s v="14/05/2023"/>
    <s v="Vendas"/>
    <x v="0"/>
    <n v="68.77"/>
    <s v=""/>
    <m/>
  </r>
  <r>
    <s v="14/05/2023"/>
    <s v="Vendas"/>
    <x v="0"/>
    <n v="112.22"/>
    <s v=""/>
    <m/>
  </r>
  <r>
    <s v="14/05/2023"/>
    <s v="Vendas"/>
    <x v="0"/>
    <n v="22.54"/>
    <s v=""/>
    <m/>
  </r>
  <r>
    <s v="14/05/2023"/>
    <s v="Vendas"/>
    <x v="0"/>
    <n v="91.37"/>
    <s v=""/>
    <m/>
  </r>
  <r>
    <s v="14/05/2023"/>
    <s v="Vendas"/>
    <x v="0"/>
    <n v="117.9"/>
    <s v=""/>
    <m/>
  </r>
  <r>
    <s v="14/05/2023"/>
    <s v="Vendas"/>
    <x v="0"/>
    <n v="16.7"/>
    <s v=""/>
    <m/>
  </r>
  <r>
    <s v="14/05/2023"/>
    <s v="Vendas"/>
    <x v="0"/>
    <n v="44.11"/>
    <s v=""/>
    <m/>
  </r>
  <r>
    <s v="14/05/2023"/>
    <s v="Vendas"/>
    <x v="0"/>
    <n v="68.77"/>
    <s v=""/>
    <m/>
  </r>
  <r>
    <s v="14/05/2023"/>
    <s v="Vendas"/>
    <x v="0"/>
    <n v="15.72"/>
    <s v=""/>
    <m/>
  </r>
  <r>
    <s v="14/05/2023"/>
    <s v="Vendas"/>
    <x v="0"/>
    <n v="57.5"/>
    <s v=""/>
    <m/>
  </r>
  <r>
    <s v="14/05/2023"/>
    <s v="Vendas"/>
    <x v="0"/>
    <n v="9.8000000000000007"/>
    <s v=""/>
    <m/>
  </r>
  <r>
    <s v="14/05/2023"/>
    <s v="Vendas"/>
    <x v="0"/>
    <n v="38.32"/>
    <s v=""/>
    <m/>
  </r>
  <r>
    <s v="14/05/2023"/>
    <s v="Vendas"/>
    <x v="0"/>
    <n v="37.44"/>
    <s v=""/>
    <m/>
  </r>
  <r>
    <s v="14/05/2023"/>
    <s v="Vendas"/>
    <x v="0"/>
    <n v="50.62"/>
    <s v=""/>
    <m/>
  </r>
  <r>
    <s v="14/05/2023"/>
    <s v="Vendas"/>
    <x v="0"/>
    <n v="41.26"/>
    <s v=""/>
    <m/>
  </r>
  <r>
    <s v="14/05/2023"/>
    <s v="Vendas"/>
    <x v="0"/>
    <n v="88.42"/>
    <s v=""/>
    <m/>
  </r>
  <r>
    <s v="14/05/2023"/>
    <s v="Vendas"/>
    <x v="0"/>
    <n v="7.21"/>
    <s v=""/>
    <m/>
  </r>
  <r>
    <s v="14/05/2023"/>
    <s v="Vendas"/>
    <x v="0"/>
    <n v="40.22"/>
    <s v=""/>
    <m/>
  </r>
  <r>
    <s v="14/05/2023"/>
    <s v="Vendas"/>
    <x v="0"/>
    <n v="19.2"/>
    <s v=""/>
    <m/>
  </r>
  <r>
    <s v="14/05/2023"/>
    <s v="Vendas"/>
    <x v="0"/>
    <n v="76.8"/>
    <s v=""/>
    <m/>
  </r>
  <r>
    <s v="14/05/2023"/>
    <s v="Vendas"/>
    <x v="0"/>
    <n v="23.58"/>
    <s v=""/>
    <m/>
  </r>
  <r>
    <s v="14/05/2023"/>
    <s v="Vendas"/>
    <x v="0"/>
    <n v="39.700000000000003"/>
    <s v=""/>
    <m/>
  </r>
  <r>
    <s v="14/05/2023"/>
    <s v="Vendas"/>
    <x v="0"/>
    <n v="11.76"/>
    <s v=""/>
    <m/>
  </r>
  <r>
    <s v="14/05/2023"/>
    <s v="Vendas"/>
    <x v="0"/>
    <n v="38.4"/>
    <s v=""/>
    <m/>
  </r>
  <r>
    <s v="14/05/2023"/>
    <s v="Vendas"/>
    <x v="0"/>
    <n v="44.21"/>
    <s v=""/>
    <m/>
  </r>
  <r>
    <s v="14/05/2023"/>
    <s v="Vendas"/>
    <x v="0"/>
    <n v="44.21"/>
    <s v=""/>
    <m/>
  </r>
  <r>
    <s v="14/05/2023"/>
    <s v="Vendas"/>
    <x v="0"/>
    <n v="52.64"/>
    <s v=""/>
    <m/>
  </r>
  <r>
    <s v="14/05/2023"/>
    <s v="Pix Enviado"/>
    <x v="1"/>
    <s v=""/>
    <n v="-5.89"/>
    <m/>
  </r>
  <r>
    <s v="14/05/2023"/>
    <s v="Vendas"/>
    <x v="0"/>
    <n v="5.89"/>
    <s v=""/>
    <m/>
  </r>
  <r>
    <s v="14/05/2023"/>
    <s v="Pix Enviado"/>
    <x v="1"/>
    <s v=""/>
    <n v="-20.63"/>
    <m/>
  </r>
  <r>
    <s v="14/05/2023"/>
    <s v="Vendas"/>
    <x v="0"/>
    <n v="20.63"/>
    <s v=""/>
    <m/>
  </r>
  <r>
    <s v="14/05/2023"/>
    <s v="Pix Enviado"/>
    <x v="1"/>
    <s v=""/>
    <n v="-426.22"/>
    <m/>
  </r>
  <r>
    <s v="14/05/2023"/>
    <s v="Saldo do dia"/>
    <x v="2"/>
    <m/>
    <m/>
    <n v="0"/>
  </r>
  <r>
    <s v="15/05/2023"/>
    <s v="Pix Enviado"/>
    <x v="1"/>
    <s v=""/>
    <n v="-60.56"/>
    <m/>
  </r>
  <r>
    <s v="15/05/2023"/>
    <s v="Vendas"/>
    <x v="0"/>
    <n v="6.37"/>
    <s v=""/>
    <m/>
  </r>
  <r>
    <s v="15/05/2023"/>
    <s v="Vendas"/>
    <x v="0"/>
    <n v="19.899999999999999"/>
    <s v=""/>
    <m/>
  </r>
  <r>
    <s v="15/05/2023"/>
    <s v="Vendas"/>
    <x v="0"/>
    <n v="34.29"/>
    <s v=""/>
    <m/>
  </r>
  <r>
    <s v="15/05/2023"/>
    <s v="Saldo do dia"/>
    <x v="2"/>
    <m/>
    <m/>
    <n v="0"/>
  </r>
  <r>
    <m/>
    <m/>
    <x v="2"/>
    <n v="13274.319999999996"/>
    <n v="-13642.219999999996"/>
    <n v="1333.4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s v="01/05/2023"/>
    <x v="0"/>
    <s v="Plano de Recebimento"/>
    <n v="32.340000000000003"/>
    <s v=""/>
    <m/>
  </r>
  <r>
    <s v="01/05/2023"/>
    <x v="1"/>
    <s v="Walter Felix De Araujo Junior Mei"/>
    <s v=""/>
    <n v="-33.82"/>
    <m/>
  </r>
  <r>
    <s v="01/05/2023"/>
    <x v="0"/>
    <s v="Plano de Recebimento"/>
    <n v="9.82"/>
    <s v=""/>
    <m/>
  </r>
  <r>
    <s v="01/05/2023"/>
    <x v="0"/>
    <s v="Plano de Recebimento"/>
    <n v="24"/>
    <s v=""/>
    <m/>
  </r>
  <r>
    <s v="01/05/2023"/>
    <x v="1"/>
    <s v="Walter Felix De Araujo Junior Mei"/>
    <s v=""/>
    <n v="-151.27000000000001"/>
    <m/>
  </r>
  <r>
    <s v="01/05/2023"/>
    <x v="0"/>
    <s v="Plano de Recebimento"/>
    <n v="12.77"/>
    <s v=""/>
    <m/>
  </r>
  <r>
    <s v="01/05/2023"/>
    <x v="0"/>
    <s v="Plano de Recebimento"/>
    <n v="33.4"/>
    <s v=""/>
    <m/>
  </r>
  <r>
    <s v="01/05/2023"/>
    <x v="0"/>
    <s v="Plano de Recebimento"/>
    <n v="38.32"/>
    <s v=""/>
    <m/>
  </r>
  <r>
    <s v="01/05/2023"/>
    <x v="0"/>
    <s v="Plano de Recebimento"/>
    <n v="7.37"/>
    <s v=""/>
    <m/>
  </r>
  <r>
    <s v="01/05/2023"/>
    <x v="0"/>
    <s v="Plano de Recebimento"/>
    <n v="10.29"/>
    <s v=""/>
    <m/>
  </r>
  <r>
    <s v="01/05/2023"/>
    <x v="0"/>
    <s v="Plano de Recebimento"/>
    <n v="9.82"/>
    <s v=""/>
    <m/>
  </r>
  <r>
    <s v="01/05/2023"/>
    <x v="0"/>
    <s v="Plano de Recebimento"/>
    <n v="39.299999999999997"/>
    <s v=""/>
    <m/>
  </r>
  <r>
    <s v="01/05/2023"/>
    <x v="1"/>
    <s v="Walter Felix De Araujo Junior Mei"/>
    <s v=""/>
    <n v="-361.88"/>
    <m/>
  </r>
  <r>
    <s v="01/05/2023"/>
    <x v="0"/>
    <s v="Plano de Recebimento"/>
    <n v="5.89"/>
    <s v=""/>
    <m/>
  </r>
  <r>
    <s v="01/05/2023"/>
    <x v="0"/>
    <s v="Plano de Recebimento"/>
    <n v="34.46"/>
    <s v=""/>
    <m/>
  </r>
  <r>
    <s v="01/05/2023"/>
    <x v="0"/>
    <s v="Plano de Recebimento"/>
    <n v="32.159999999999997"/>
    <s v=""/>
    <m/>
  </r>
  <r>
    <s v="01/05/2023"/>
    <x v="0"/>
    <s v="Plano de Recebimento"/>
    <n v="5.89"/>
    <s v=""/>
    <m/>
  </r>
  <r>
    <s v="01/05/2023"/>
    <x v="0"/>
    <s v="Plano de Recebimento"/>
    <n v="75.650000000000006"/>
    <s v=""/>
    <m/>
  </r>
  <r>
    <s v="01/05/2023"/>
    <x v="0"/>
    <s v="Plano de Recebimento"/>
    <n v="22.08"/>
    <s v=""/>
    <m/>
  </r>
  <r>
    <s v="01/05/2023"/>
    <x v="0"/>
    <s v="Plano de Recebimento"/>
    <n v="43.23"/>
    <s v=""/>
    <m/>
  </r>
  <r>
    <s v="01/05/2023"/>
    <x v="0"/>
    <s v="Plano de Recebimento"/>
    <n v="12.77"/>
    <s v=""/>
    <m/>
  </r>
  <r>
    <s v="01/05/2023"/>
    <x v="0"/>
    <s v="Plano de Recebimento"/>
    <n v="57.83"/>
    <s v=""/>
    <m/>
  </r>
  <r>
    <s v="01/05/2023"/>
    <x v="0"/>
    <s v="Plano de Recebimento"/>
    <n v="33.6"/>
    <s v=""/>
    <m/>
  </r>
  <r>
    <s v="01/05/2023"/>
    <x v="0"/>
    <s v="Plano de Recebimento"/>
    <n v="22.6"/>
    <s v=""/>
    <m/>
  </r>
  <r>
    <s v="01/05/2023"/>
    <x v="0"/>
    <s v="Plano de Recebimento"/>
    <n v="15.72"/>
    <s v=""/>
    <m/>
  </r>
  <r>
    <s v="01/05/2023"/>
    <x v="1"/>
    <s v="Walter Felix De Araujo Junior Mei"/>
    <s v=""/>
    <n v="-38.270000000000003"/>
    <m/>
  </r>
  <r>
    <s v="01/05/2023"/>
    <x v="0"/>
    <s v="Plano de Recebimento"/>
    <n v="34.29"/>
    <s v=""/>
    <m/>
  </r>
  <r>
    <s v="01/05/2023"/>
    <x v="0"/>
    <s v="Plano de Recebimento"/>
    <n v="3.98"/>
    <s v=""/>
    <m/>
  </r>
  <r>
    <s v="01/05/2023"/>
    <x v="1"/>
    <s v="Walter Felix De Araujo Junior Mei"/>
    <s v=""/>
    <n v="-201.86"/>
    <m/>
  </r>
  <r>
    <s v="01/05/2023"/>
    <x v="0"/>
    <s v="Plano de Recebimento"/>
    <n v="55.9"/>
    <s v=""/>
    <m/>
  </r>
  <r>
    <s v="01/05/2023"/>
    <x v="0"/>
    <s v="Plano de Recebimento"/>
    <n v="47.81"/>
    <s v=""/>
    <m/>
  </r>
  <r>
    <s v="01/05/2023"/>
    <x v="0"/>
    <s v="Plano de Recebimento"/>
    <n v="58.85"/>
    <s v=""/>
    <m/>
  </r>
  <r>
    <s v="01/05/2023"/>
    <x v="0"/>
    <s v="Plano de Recebimento"/>
    <n v="39.299999999999997"/>
    <s v=""/>
    <m/>
  </r>
  <r>
    <s v="01/05/2023"/>
    <x v="1"/>
    <s v="Walter Felix De Araujo Junior Mei"/>
    <s v=""/>
    <n v="-1038.22"/>
    <m/>
  </r>
  <r>
    <s v="01/05/2023"/>
    <x v="0"/>
    <s v="Plano de Recebimento"/>
    <n v="8.84"/>
    <s v=""/>
    <m/>
  </r>
  <r>
    <s v="01/05/2023"/>
    <x v="0"/>
    <s v="Plano de Recebimento"/>
    <n v="14.74"/>
    <s v=""/>
    <m/>
  </r>
  <r>
    <s v="01/05/2023"/>
    <x v="0"/>
    <s v="Plano de Recebimento"/>
    <n v="22.6"/>
    <s v=""/>
    <m/>
  </r>
  <r>
    <s v="01/05/2023"/>
    <x v="0"/>
    <s v="Plano de Recebimento"/>
    <n v="9.82"/>
    <s v=""/>
    <m/>
  </r>
  <r>
    <s v="01/05/2023"/>
    <x v="0"/>
    <s v="Plano de Recebimento"/>
    <n v="35.369999999999997"/>
    <s v=""/>
    <m/>
  </r>
  <r>
    <s v="01/05/2023"/>
    <x v="0"/>
    <s v="Plano de Recebimento"/>
    <n v="33.5"/>
    <s v=""/>
    <m/>
  </r>
  <r>
    <s v="01/05/2023"/>
    <x v="0"/>
    <s v="Plano de Recebimento"/>
    <n v="14.74"/>
    <s v=""/>
    <m/>
  </r>
  <r>
    <s v="01/05/2023"/>
    <x v="0"/>
    <s v="Plano de Recebimento"/>
    <n v="25.87"/>
    <s v=""/>
    <m/>
  </r>
  <r>
    <s v="01/05/2023"/>
    <x v="0"/>
    <s v="Plano de Recebimento"/>
    <n v="14.74"/>
    <s v=""/>
    <m/>
  </r>
  <r>
    <s v="01/05/2023"/>
    <x v="0"/>
    <s v="Plano de Recebimento"/>
    <n v="34.46"/>
    <s v=""/>
    <m/>
  </r>
  <r>
    <s v="01/05/2023"/>
    <x v="0"/>
    <s v="Plano de Recebimento"/>
    <n v="54.97"/>
    <s v=""/>
    <m/>
  </r>
  <r>
    <s v="01/05/2023"/>
    <x v="0"/>
    <s v="Plano de Recebimento"/>
    <n v="19.149999999999999"/>
    <s v=""/>
    <m/>
  </r>
  <r>
    <s v="01/05/2023"/>
    <x v="0"/>
    <s v="Plano de Recebimento"/>
    <n v="42.15"/>
    <s v=""/>
    <m/>
  </r>
  <r>
    <s v="01/05/2023"/>
    <x v="0"/>
    <s v="Plano de Recebimento"/>
    <n v="37.82"/>
    <s v=""/>
    <m/>
  </r>
  <r>
    <s v="01/05/2023"/>
    <x v="0"/>
    <s v="Plano de Recebimento"/>
    <n v="99.5"/>
    <s v=""/>
    <m/>
  </r>
  <r>
    <s v="01/05/2023"/>
    <x v="0"/>
    <s v="Plano de Recebimento"/>
    <n v="9.6"/>
    <s v=""/>
    <m/>
  </r>
  <r>
    <s v="01/05/2023"/>
    <x v="0"/>
    <s v="Plano de Recebimento"/>
    <n v="14.74"/>
    <s v=""/>
    <m/>
  </r>
  <r>
    <s v="01/05/2023"/>
    <x v="0"/>
    <s v="Plano de Recebimento"/>
    <n v="33.31"/>
    <s v=""/>
    <m/>
  </r>
  <r>
    <s v="01/05/2023"/>
    <x v="0"/>
    <s v="Plano de Recebimento"/>
    <n v="44.61"/>
    <s v=""/>
    <m/>
  </r>
  <r>
    <s v="01/05/2023"/>
    <x v="0"/>
    <s v="Plano de Recebimento"/>
    <n v="47.04"/>
    <s v=""/>
    <m/>
  </r>
  <r>
    <s v="01/05/2023"/>
    <x v="0"/>
    <s v="Plano de Recebimento"/>
    <n v="1.96"/>
    <s v=""/>
    <m/>
  </r>
  <r>
    <s v="01/05/2023"/>
    <x v="0"/>
    <s v="Plano de Recebimento"/>
    <n v="7.86"/>
    <s v=""/>
    <m/>
  </r>
  <r>
    <s v="01/05/2023"/>
    <x v="0"/>
    <s v="Plano de Recebimento"/>
    <n v="21.61"/>
    <s v=""/>
    <m/>
  </r>
  <r>
    <s v="01/05/2023"/>
    <x v="0"/>
    <s v="Plano de Recebimento"/>
    <n v="7.12"/>
    <s v=""/>
    <m/>
  </r>
  <r>
    <s v="01/05/2023"/>
    <x v="0"/>
    <s v="Plano de Recebimento"/>
    <n v="43.1"/>
    <s v=""/>
    <m/>
  </r>
  <r>
    <s v="01/05/2023"/>
    <x v="0"/>
    <s v="Plano de Recebimento"/>
    <n v="9.82"/>
    <s v=""/>
    <m/>
  </r>
  <r>
    <s v="01/05/2023"/>
    <x v="0"/>
    <s v="Plano de Recebimento"/>
    <n v="29.47"/>
    <s v=""/>
    <m/>
  </r>
  <r>
    <s v="01/05/2023"/>
    <x v="0"/>
    <s v="Plano de Recebimento"/>
    <n v="51.84"/>
    <s v=""/>
    <m/>
  </r>
  <r>
    <s v="01/05/2023"/>
    <x v="0"/>
    <s v="Plano de Recebimento"/>
    <n v="32.25"/>
    <s v=""/>
    <m/>
  </r>
  <r>
    <s v="01/05/2023"/>
    <x v="0"/>
    <s v="Plano de Recebimento"/>
    <n v="215.62"/>
    <s v=""/>
    <m/>
  </r>
  <r>
    <s v="01/05/2023"/>
    <x v="1"/>
    <s v="Walter Felix De Araujo Junior Mei"/>
    <s v=""/>
    <n v="-417.82"/>
    <m/>
  </r>
  <r>
    <s v="01/05/2023"/>
    <x v="0"/>
    <s v="Plano de Recebimento"/>
    <n v="49.92"/>
    <s v=""/>
    <m/>
  </r>
  <r>
    <s v="01/05/2023"/>
    <x v="2"/>
    <m/>
    <m/>
    <m/>
    <n v="32.340000000000003"/>
  </r>
  <r>
    <s v="02/05/2023"/>
    <x v="0"/>
    <s v="Plano de Recebimento"/>
    <n v="5.89"/>
    <s v=""/>
    <m/>
  </r>
  <r>
    <s v="02/05/2023"/>
    <x v="0"/>
    <s v="Plano de Recebimento"/>
    <n v="17.28"/>
    <s v=""/>
    <m/>
  </r>
  <r>
    <s v="02/05/2023"/>
    <x v="0"/>
    <s v="Plano de Recebimento"/>
    <n v="7.86"/>
    <s v=""/>
    <m/>
  </r>
  <r>
    <s v="02/05/2023"/>
    <x v="0"/>
    <s v="Plano de Recebimento"/>
    <n v="10.56"/>
    <s v=""/>
    <m/>
  </r>
  <r>
    <s v="02/05/2023"/>
    <x v="1"/>
    <s v="Walter Felix De Araujo Junior Mei"/>
    <s v=""/>
    <n v="-286.86"/>
    <m/>
  </r>
  <r>
    <s v="02/05/2023"/>
    <x v="0"/>
    <s v="Plano de Recebimento"/>
    <n v="41.16"/>
    <s v=""/>
    <m/>
  </r>
  <r>
    <s v="02/05/2023"/>
    <x v="0"/>
    <s v="Plano de Recebimento"/>
    <n v="191.19"/>
    <s v=""/>
    <m/>
  </r>
  <r>
    <s v="02/05/2023"/>
    <x v="0"/>
    <s v="Plano de Recebimento"/>
    <n v="26.53"/>
    <s v=""/>
    <m/>
  </r>
  <r>
    <s v="02/05/2023"/>
    <x v="0"/>
    <s v="Plano de Recebimento"/>
    <n v="18.18"/>
    <s v=""/>
    <m/>
  </r>
  <r>
    <s v="02/05/2023"/>
    <x v="3"/>
    <s v="Para: SeguroPix Pagbank"/>
    <n v="4.9000000000000004"/>
    <s v=""/>
    <m/>
  </r>
  <r>
    <s v="02/05/2023"/>
    <x v="3"/>
    <s v="Para: SeguroPix Pagbank"/>
    <n v="4.9000000000000004"/>
    <s v=""/>
    <m/>
  </r>
  <r>
    <s v="02/05/2023"/>
    <x v="1"/>
    <s v="Walter Felix De Araujo Junior Mei"/>
    <s v=""/>
    <n v="-160.19"/>
    <m/>
  </r>
  <r>
    <s v="02/05/2023"/>
    <x v="4"/>
    <s v="Transferência entre contas PagBank"/>
    <n v="108"/>
    <s v=""/>
    <m/>
  </r>
  <r>
    <s v="02/05/2023"/>
    <x v="0"/>
    <s v="Plano de Recebimento"/>
    <n v="15.92"/>
    <s v=""/>
    <m/>
  </r>
  <r>
    <s v="02/05/2023"/>
    <x v="0"/>
    <s v="Plano de Recebimento"/>
    <n v="3.93"/>
    <s v=""/>
    <m/>
  </r>
  <r>
    <s v="02/05/2023"/>
    <x v="2"/>
    <m/>
    <m/>
    <m/>
    <n v="41.59"/>
  </r>
  <r>
    <s v="03/05/2023"/>
    <x v="1"/>
    <s v="Walter Felix De Araujo Junior Mei"/>
    <s v=""/>
    <n v="-41.59"/>
    <m/>
  </r>
  <r>
    <s v="03/05/2023"/>
    <x v="2"/>
    <m/>
    <m/>
    <m/>
    <n v="0"/>
  </r>
  <r>
    <s v="04/05/2023"/>
    <x v="1"/>
    <s v="Walter Felix De Araujo Junior Mei"/>
    <s v=""/>
    <n v="-31.43"/>
    <m/>
  </r>
  <r>
    <s v="04/05/2023"/>
    <x v="0"/>
    <s v="Plano de Recebimento"/>
    <n v="31.43"/>
    <s v=""/>
    <m/>
  </r>
  <r>
    <s v="04/05/2023"/>
    <x v="1"/>
    <s v="Walter Felix De Araujo Junior Mei"/>
    <s v=""/>
    <n v="-29.66"/>
    <m/>
  </r>
  <r>
    <s v="04/05/2023"/>
    <x v="0"/>
    <s v="Plano de Recebimento"/>
    <n v="29.66"/>
    <s v=""/>
    <m/>
  </r>
  <r>
    <s v="04/05/2023"/>
    <x v="1"/>
    <s v="Walter Felix De Araujo Junior Mei"/>
    <s v=""/>
    <n v="-85.56"/>
    <m/>
  </r>
  <r>
    <s v="04/05/2023"/>
    <x v="0"/>
    <s v="Plano de Recebimento"/>
    <n v="32.32"/>
    <s v=""/>
    <m/>
  </r>
  <r>
    <s v="04/05/2023"/>
    <x v="0"/>
    <s v="Plano de Recebimento"/>
    <n v="10.78"/>
    <s v=""/>
    <m/>
  </r>
  <r>
    <s v="04/05/2023"/>
    <x v="0"/>
    <s v="Plano de Recebimento"/>
    <n v="12"/>
    <s v=""/>
    <m/>
  </r>
  <r>
    <s v="04/05/2023"/>
    <x v="0"/>
    <s v="Plano de Recebimento"/>
    <n v="30.46"/>
    <s v=""/>
    <m/>
  </r>
  <r>
    <s v="04/05/2023"/>
    <x v="2"/>
    <m/>
    <m/>
    <m/>
    <n v="0"/>
  </r>
  <r>
    <s v="05/05/2023"/>
    <x v="1"/>
    <s v="Walter Felix De Araujo Junior Mei"/>
    <s v=""/>
    <n v="-298.01"/>
    <m/>
  </r>
  <r>
    <s v="05/05/2023"/>
    <x v="0"/>
    <s v="Plano de Recebimento"/>
    <n v="43.78"/>
    <s v=""/>
    <m/>
  </r>
  <r>
    <s v="05/05/2023"/>
    <x v="0"/>
    <s v="Plano de Recebimento"/>
    <n v="84.3"/>
    <s v=""/>
    <m/>
  </r>
  <r>
    <s v="05/05/2023"/>
    <x v="0"/>
    <s v="Plano de Recebimento"/>
    <n v="45.02"/>
    <s v=""/>
    <m/>
  </r>
  <r>
    <s v="05/05/2023"/>
    <x v="0"/>
    <s v="Plano de Recebimento"/>
    <n v="25.48"/>
    <s v=""/>
    <m/>
  </r>
  <r>
    <s v="05/05/2023"/>
    <x v="0"/>
    <s v="Plano de Recebimento"/>
    <n v="20.399999999999999"/>
    <s v=""/>
    <m/>
  </r>
  <r>
    <s v="05/05/2023"/>
    <x v="0"/>
    <s v="Plano de Recebimento"/>
    <n v="13.62"/>
    <s v=""/>
    <m/>
  </r>
  <r>
    <s v="05/05/2023"/>
    <x v="0"/>
    <s v="Plano de Recebimento"/>
    <n v="34.46"/>
    <s v=""/>
    <m/>
  </r>
  <r>
    <s v="05/05/2023"/>
    <x v="0"/>
    <s v="Plano de Recebimento"/>
    <n v="30.95"/>
    <s v=""/>
    <m/>
  </r>
  <r>
    <s v="05/05/2023"/>
    <x v="1"/>
    <s v="Walter Felix De Araujo Junior Mei"/>
    <s v=""/>
    <n v="-83.81"/>
    <m/>
  </r>
  <r>
    <s v="05/05/2023"/>
    <x v="0"/>
    <s v="Plano de Recebimento"/>
    <n v="83.81"/>
    <s v=""/>
    <m/>
  </r>
  <r>
    <s v="05/05/2023"/>
    <x v="1"/>
    <s v="Walter Felix De Araujo Junior Mei"/>
    <s v=""/>
    <n v="-37.340000000000003"/>
    <m/>
  </r>
  <r>
    <s v="05/05/2023"/>
    <x v="0"/>
    <s v="Plano de Recebimento"/>
    <n v="37.340000000000003"/>
    <s v=""/>
    <m/>
  </r>
  <r>
    <s v="05/05/2023"/>
    <x v="2"/>
    <m/>
    <m/>
    <m/>
    <n v="0"/>
  </r>
  <r>
    <s v="06/05/2023"/>
    <x v="0"/>
    <s v="Plano de Recebimento"/>
    <n v="4.42"/>
    <s v=""/>
    <m/>
  </r>
  <r>
    <s v="06/05/2023"/>
    <x v="0"/>
    <s v="Plano de Recebimento"/>
    <n v="11.78"/>
    <s v=""/>
    <m/>
  </r>
  <r>
    <s v="06/05/2023"/>
    <x v="0"/>
    <s v="Plano de Recebimento"/>
    <n v="38.81"/>
    <s v=""/>
    <m/>
  </r>
  <r>
    <s v="06/05/2023"/>
    <x v="0"/>
    <s v="Plano de Recebimento"/>
    <n v="13.75"/>
    <s v=""/>
    <m/>
  </r>
  <r>
    <s v="06/05/2023"/>
    <x v="0"/>
    <s v="Plano de Recebimento"/>
    <n v="49.92"/>
    <s v=""/>
    <m/>
  </r>
  <r>
    <s v="06/05/2023"/>
    <x v="0"/>
    <s v="Plano de Recebimento"/>
    <n v="8.84"/>
    <s v=""/>
    <m/>
  </r>
  <r>
    <s v="06/05/2023"/>
    <x v="0"/>
    <s v="Plano de Recebimento"/>
    <n v="14.7"/>
    <s v=""/>
    <m/>
  </r>
  <r>
    <s v="06/05/2023"/>
    <x v="0"/>
    <s v="Plano de Recebimento"/>
    <n v="5.97"/>
    <s v=""/>
    <m/>
  </r>
  <r>
    <s v="06/05/2023"/>
    <x v="0"/>
    <s v="Plano de Recebimento"/>
    <n v="68.77"/>
    <s v=""/>
    <m/>
  </r>
  <r>
    <s v="06/05/2023"/>
    <x v="0"/>
    <s v="Plano de Recebimento"/>
    <n v="147.37"/>
    <s v=""/>
    <m/>
  </r>
  <r>
    <s v="06/05/2023"/>
    <x v="0"/>
    <s v="Plano de Recebimento"/>
    <n v="28.79"/>
    <s v=""/>
    <m/>
  </r>
  <r>
    <s v="06/05/2023"/>
    <x v="0"/>
    <s v="Plano de Recebimento"/>
    <n v="34.46"/>
    <s v=""/>
    <m/>
  </r>
  <r>
    <s v="06/05/2023"/>
    <x v="0"/>
    <s v="Plano de Recebimento"/>
    <n v="38.31"/>
    <s v=""/>
    <m/>
  </r>
  <r>
    <s v="06/05/2023"/>
    <x v="0"/>
    <s v="Plano de Recebimento"/>
    <n v="50.78"/>
    <s v=""/>
    <m/>
  </r>
  <r>
    <s v="06/05/2023"/>
    <x v="0"/>
    <s v="Plano de Recebimento"/>
    <n v="86.3"/>
    <s v=""/>
    <m/>
  </r>
  <r>
    <s v="06/05/2023"/>
    <x v="0"/>
    <s v="Plano de Recebimento"/>
    <n v="97.27"/>
    <s v=""/>
    <m/>
  </r>
  <r>
    <s v="06/05/2023"/>
    <x v="1"/>
    <s v="Walter Felix De Araujo Junior Mei"/>
    <s v=""/>
    <n v="-129.30000000000001"/>
    <m/>
  </r>
  <r>
    <s v="06/05/2023"/>
    <x v="0"/>
    <s v="Plano de Recebimento"/>
    <n v="38.22"/>
    <s v=""/>
    <m/>
  </r>
  <r>
    <s v="06/05/2023"/>
    <x v="0"/>
    <s v="Plano de Recebimento"/>
    <n v="91.08"/>
    <s v=""/>
    <m/>
  </r>
  <r>
    <s v="06/05/2023"/>
    <x v="1"/>
    <s v="Walter Felix De Araujo Junior Mei"/>
    <s v=""/>
    <n v="-49.34"/>
    <m/>
  </r>
  <r>
    <s v="06/05/2023"/>
    <x v="0"/>
    <s v="Plano de Recebimento"/>
    <n v="49.34"/>
    <s v=""/>
    <m/>
  </r>
  <r>
    <s v="06/05/2023"/>
    <x v="1"/>
    <s v="Walter Felix De Araujo Junior Mei"/>
    <s v=""/>
    <n v="-295.68"/>
    <m/>
  </r>
  <r>
    <s v="06/05/2023"/>
    <x v="0"/>
    <s v="Plano de Recebimento"/>
    <n v="29.85"/>
    <s v=""/>
    <m/>
  </r>
  <r>
    <s v="06/05/2023"/>
    <x v="0"/>
    <s v="Plano de Recebimento"/>
    <n v="124.35"/>
    <s v=""/>
    <m/>
  </r>
  <r>
    <s v="06/05/2023"/>
    <x v="0"/>
    <s v="Plano de Recebimento"/>
    <n v="141.47999999999999"/>
    <s v=""/>
    <m/>
  </r>
  <r>
    <s v="06/05/2023"/>
    <x v="1"/>
    <s v="Walter Felix De Araujo Junior Mei"/>
    <s v=""/>
    <n v="-77.7"/>
    <m/>
  </r>
  <r>
    <s v="06/05/2023"/>
    <x v="0"/>
    <s v="Plano de Recebimento"/>
    <n v="29.66"/>
    <s v=""/>
    <m/>
  </r>
  <r>
    <s v="06/05/2023"/>
    <x v="0"/>
    <s v="Plano de Recebimento"/>
    <n v="48.04"/>
    <s v=""/>
    <m/>
  </r>
  <r>
    <s v="06/05/2023"/>
    <x v="2"/>
    <m/>
    <m/>
    <m/>
    <n v="700.24"/>
  </r>
  <r>
    <s v="07/05/2023"/>
    <x v="1"/>
    <s v="Walter Felix De Araujo Junior Mei"/>
    <s v=""/>
    <n v="-149.62"/>
    <m/>
  </r>
  <r>
    <s v="07/05/2023"/>
    <x v="0"/>
    <s v="Plano de Recebimento"/>
    <n v="28.98"/>
    <s v=""/>
    <m/>
  </r>
  <r>
    <s v="07/05/2023"/>
    <x v="0"/>
    <s v="Plano de Recebimento"/>
    <n v="19.059999999999999"/>
    <s v=""/>
    <m/>
  </r>
  <r>
    <s v="07/05/2023"/>
    <x v="0"/>
    <s v="Plano de Recebimento"/>
    <n v="44.77"/>
    <s v=""/>
    <m/>
  </r>
  <r>
    <s v="07/05/2023"/>
    <x v="0"/>
    <s v="Plano de Recebimento"/>
    <n v="15.42"/>
    <s v=""/>
    <m/>
  </r>
  <r>
    <s v="07/05/2023"/>
    <x v="0"/>
    <s v="Plano de Recebimento"/>
    <n v="13.93"/>
    <s v=""/>
    <m/>
  </r>
  <r>
    <s v="07/05/2023"/>
    <x v="0"/>
    <s v="Plano de Recebimento"/>
    <n v="17.64"/>
    <s v=""/>
    <m/>
  </r>
  <r>
    <s v="07/05/2023"/>
    <x v="0"/>
    <s v="Plano de Recebimento"/>
    <n v="9.82"/>
    <s v=""/>
    <m/>
  </r>
  <r>
    <s v="07/05/2023"/>
    <x v="1"/>
    <s v="Walter Felix De Araujo Junior Mei"/>
    <s v=""/>
    <n v="-994.33"/>
    <m/>
  </r>
  <r>
    <s v="07/05/2023"/>
    <x v="0"/>
    <s v="Plano de Recebimento"/>
    <n v="31.1"/>
    <s v=""/>
    <m/>
  </r>
  <r>
    <s v="07/05/2023"/>
    <x v="0"/>
    <s v="Plano de Recebimento"/>
    <n v="7.86"/>
    <s v=""/>
    <m/>
  </r>
  <r>
    <s v="07/05/2023"/>
    <x v="0"/>
    <s v="Plano de Recebimento"/>
    <n v="77.62"/>
    <s v=""/>
    <m/>
  </r>
  <r>
    <s v="07/05/2023"/>
    <x v="0"/>
    <s v="Plano de Recebimento"/>
    <n v="32.25"/>
    <s v=""/>
    <m/>
  </r>
  <r>
    <s v="07/05/2023"/>
    <x v="0"/>
    <s v="Plano de Recebimento"/>
    <n v="14.7"/>
    <s v=""/>
    <m/>
  </r>
  <r>
    <s v="07/05/2023"/>
    <x v="0"/>
    <s v="Plano de Recebimento"/>
    <n v="44.21"/>
    <s v=""/>
    <m/>
  </r>
  <r>
    <s v="07/05/2023"/>
    <x v="0"/>
    <s v="Plano de Recebimento"/>
    <n v="7.96"/>
    <s v=""/>
    <m/>
  </r>
  <r>
    <s v="07/05/2023"/>
    <x v="0"/>
    <s v="Plano de Recebimento"/>
    <n v="68.06"/>
    <s v=""/>
    <m/>
  </r>
  <r>
    <s v="07/05/2023"/>
    <x v="0"/>
    <s v="Plano de Recebimento"/>
    <n v="9.8000000000000007"/>
    <s v=""/>
    <m/>
  </r>
  <r>
    <s v="07/05/2023"/>
    <x v="0"/>
    <s v="Plano de Recebimento"/>
    <n v="57.6"/>
    <s v=""/>
    <m/>
  </r>
  <r>
    <s v="07/05/2023"/>
    <x v="0"/>
    <s v="Plano de Recebimento"/>
    <n v="17.68"/>
    <s v=""/>
    <m/>
  </r>
  <r>
    <s v="07/05/2023"/>
    <x v="0"/>
    <s v="Plano de Recebimento"/>
    <n v="5.04"/>
    <s v=""/>
    <m/>
  </r>
  <r>
    <s v="07/05/2023"/>
    <x v="0"/>
    <s v="Plano de Recebimento"/>
    <n v="49.12"/>
    <s v=""/>
    <m/>
  </r>
  <r>
    <s v="07/05/2023"/>
    <x v="0"/>
    <s v="Plano de Recebimento"/>
    <n v="35.369999999999997"/>
    <s v=""/>
    <m/>
  </r>
  <r>
    <s v="07/05/2023"/>
    <x v="0"/>
    <s v="Plano de Recebimento"/>
    <n v="3.84"/>
    <s v=""/>
    <m/>
  </r>
  <r>
    <s v="07/05/2023"/>
    <x v="0"/>
    <s v="Plano de Recebimento"/>
    <n v="14.25"/>
    <s v=""/>
    <m/>
  </r>
  <r>
    <s v="07/05/2023"/>
    <x v="0"/>
    <s v="Plano de Recebimento"/>
    <n v="5.89"/>
    <s v=""/>
    <m/>
  </r>
  <r>
    <s v="07/05/2023"/>
    <x v="0"/>
    <s v="Plano de Recebimento"/>
    <n v="16.32"/>
    <s v=""/>
    <m/>
  </r>
  <r>
    <s v="07/05/2023"/>
    <x v="0"/>
    <s v="Plano de Recebimento"/>
    <n v="46.94"/>
    <s v=""/>
    <m/>
  </r>
  <r>
    <s v="07/05/2023"/>
    <x v="0"/>
    <s v="Plano de Recebimento"/>
    <n v="14.25"/>
    <s v=""/>
    <m/>
  </r>
  <r>
    <s v="07/05/2023"/>
    <x v="0"/>
    <s v="Plano de Recebimento"/>
    <n v="8.9499999999999993"/>
    <s v=""/>
    <m/>
  </r>
  <r>
    <s v="07/05/2023"/>
    <x v="0"/>
    <s v="Plano de Recebimento"/>
    <n v="43.2"/>
    <s v=""/>
    <m/>
  </r>
  <r>
    <s v="07/05/2023"/>
    <x v="0"/>
    <s v="Plano de Recebimento"/>
    <n v="67.790000000000006"/>
    <s v=""/>
    <m/>
  </r>
  <r>
    <s v="07/05/2023"/>
    <x v="0"/>
    <s v="Plano de Recebimento"/>
    <n v="6.96"/>
    <s v=""/>
    <m/>
  </r>
  <r>
    <s v="07/05/2023"/>
    <x v="0"/>
    <s v="Plano de Recebimento"/>
    <n v="11.94"/>
    <s v=""/>
    <m/>
  </r>
  <r>
    <s v="07/05/2023"/>
    <x v="0"/>
    <s v="Plano de Recebimento"/>
    <n v="4.42"/>
    <s v=""/>
    <m/>
  </r>
  <r>
    <s v="07/05/2023"/>
    <x v="0"/>
    <s v="Plano de Recebimento"/>
    <n v="29.47"/>
    <s v=""/>
    <m/>
  </r>
  <r>
    <s v="07/05/2023"/>
    <x v="0"/>
    <s v="Plano de Recebimento"/>
    <n v="12.67"/>
    <s v=""/>
    <m/>
  </r>
  <r>
    <s v="07/05/2023"/>
    <x v="0"/>
    <s v="Plano de Recebimento"/>
    <n v="7.12"/>
    <s v=""/>
    <m/>
  </r>
  <r>
    <s v="07/05/2023"/>
    <x v="0"/>
    <s v="Plano de Recebimento"/>
    <n v="47.06"/>
    <s v=""/>
    <m/>
  </r>
  <r>
    <s v="07/05/2023"/>
    <x v="0"/>
    <s v="Plano de Recebimento"/>
    <n v="149.25"/>
    <s v=""/>
    <m/>
  </r>
  <r>
    <s v="07/05/2023"/>
    <x v="0"/>
    <s v="Plano de Recebimento"/>
    <n v="35.82"/>
    <s v=""/>
    <m/>
  </r>
  <r>
    <s v="07/05/2023"/>
    <x v="0"/>
    <s v="Plano de Recebimento"/>
    <n v="9.82"/>
    <s v=""/>
    <m/>
  </r>
  <r>
    <s v="07/05/2023"/>
    <x v="1"/>
    <s v="Walter Felix De Araujo Junior Mei"/>
    <s v=""/>
    <n v="-87.24"/>
    <m/>
  </r>
  <r>
    <s v="07/05/2023"/>
    <x v="0"/>
    <s v="Plano de Recebimento"/>
    <n v="33.5"/>
    <s v=""/>
    <m/>
  </r>
  <r>
    <s v="07/05/2023"/>
    <x v="0"/>
    <s v="Plano de Recebimento"/>
    <n v="41.26"/>
    <s v=""/>
    <m/>
  </r>
  <r>
    <s v="07/05/2023"/>
    <x v="0"/>
    <s v="Plano de Recebimento"/>
    <n v="12.48"/>
    <s v=""/>
    <m/>
  </r>
  <r>
    <s v="07/05/2023"/>
    <x v="1"/>
    <s v="Walter Felix De Araujo Junior Mei"/>
    <s v=""/>
    <n v="-83.63"/>
    <m/>
  </r>
  <r>
    <s v="07/05/2023"/>
    <x v="0"/>
    <s v="Plano de Recebimento"/>
    <n v="19.600000000000001"/>
    <s v=""/>
    <m/>
  </r>
  <r>
    <s v="07/05/2023"/>
    <x v="0"/>
    <s v="Plano de Recebimento"/>
    <n v="45.12"/>
    <s v=""/>
    <m/>
  </r>
  <r>
    <s v="07/05/2023"/>
    <x v="0"/>
    <s v="Plano de Recebimento"/>
    <n v="18.91"/>
    <s v=""/>
    <m/>
  </r>
  <r>
    <s v="07/05/2023"/>
    <x v="1"/>
    <s v="Walter Felix De Araujo Junior Mei"/>
    <s v=""/>
    <n v="-53.47"/>
    <m/>
  </r>
  <r>
    <s v="07/05/2023"/>
    <x v="0"/>
    <s v="Plano de Recebimento"/>
    <n v="29.47"/>
    <s v=""/>
    <m/>
  </r>
  <r>
    <s v="07/05/2023"/>
    <x v="0"/>
    <s v="Plano de Recebimento"/>
    <n v="24"/>
    <s v=""/>
    <m/>
  </r>
  <r>
    <s v="07/05/2023"/>
    <x v="1"/>
    <s v="Walter Felix De Araujo Junior Mei"/>
    <s v=""/>
    <n v="-280.25"/>
    <m/>
  </r>
  <r>
    <s v="07/05/2023"/>
    <x v="0"/>
    <s v="Plano de Recebimento"/>
    <n v="54.72"/>
    <s v=""/>
    <m/>
  </r>
  <r>
    <s v="07/05/2023"/>
    <x v="0"/>
    <s v="Plano de Recebimento"/>
    <n v="56.64"/>
    <s v=""/>
    <m/>
  </r>
  <r>
    <s v="07/05/2023"/>
    <x v="0"/>
    <s v="Plano de Recebimento"/>
    <n v="27.51"/>
    <s v=""/>
    <m/>
  </r>
  <r>
    <s v="07/05/2023"/>
    <x v="0"/>
    <s v="Plano de Recebimento"/>
    <n v="69.66"/>
    <s v=""/>
    <m/>
  </r>
  <r>
    <s v="07/05/2023"/>
    <x v="0"/>
    <s v="Plano de Recebimento"/>
    <n v="37.340000000000003"/>
    <s v=""/>
    <m/>
  </r>
  <r>
    <s v="07/05/2023"/>
    <x v="0"/>
    <s v="Plano de Recebimento"/>
    <n v="9.82"/>
    <s v=""/>
    <m/>
  </r>
  <r>
    <s v="07/05/2023"/>
    <x v="0"/>
    <s v="Plano de Recebimento"/>
    <n v="24.56"/>
    <s v=""/>
    <m/>
  </r>
  <r>
    <s v="07/05/2023"/>
    <x v="1"/>
    <s v="Walter Felix De Araujo Junior Mei"/>
    <s v=""/>
    <n v="-823.4"/>
    <m/>
  </r>
  <r>
    <s v="07/05/2023"/>
    <x v="0"/>
    <s v="Plano de Recebimento"/>
    <n v="130.56"/>
    <s v=""/>
    <m/>
  </r>
  <r>
    <s v="07/05/2023"/>
    <x v="0"/>
    <s v="Plano de Recebimento"/>
    <n v="29.4"/>
    <s v=""/>
    <m/>
  </r>
  <r>
    <s v="07/05/2023"/>
    <x v="0"/>
    <s v="Plano de Recebimento"/>
    <n v="64.84"/>
    <s v=""/>
    <m/>
  </r>
  <r>
    <s v="07/05/2023"/>
    <x v="0"/>
    <s v="Plano de Recebimento"/>
    <n v="174.88"/>
    <s v=""/>
    <m/>
  </r>
  <r>
    <s v="07/05/2023"/>
    <x v="0"/>
    <s v="Plano de Recebimento"/>
    <n v="43.1"/>
    <s v=""/>
    <m/>
  </r>
  <r>
    <s v="07/05/2023"/>
    <x v="0"/>
    <s v="Plano de Recebimento"/>
    <n v="28.49"/>
    <s v=""/>
    <m/>
  </r>
  <r>
    <s v="07/05/2023"/>
    <x v="0"/>
    <s v="Plano de Recebimento"/>
    <n v="9.82"/>
    <s v=""/>
    <m/>
  </r>
  <r>
    <s v="07/05/2023"/>
    <x v="0"/>
    <s v="Plano de Recebimento"/>
    <n v="14.74"/>
    <s v=""/>
    <m/>
  </r>
  <r>
    <s v="07/05/2023"/>
    <x v="0"/>
    <s v="Plano de Recebimento"/>
    <n v="24.5"/>
    <s v=""/>
    <m/>
  </r>
  <r>
    <s v="07/05/2023"/>
    <x v="0"/>
    <s v="Plano de Recebimento"/>
    <n v="76.44"/>
    <s v=""/>
    <m/>
  </r>
  <r>
    <s v="07/05/2023"/>
    <x v="0"/>
    <s v="Plano de Recebimento"/>
    <n v="66.66"/>
    <s v=""/>
    <m/>
  </r>
  <r>
    <s v="07/05/2023"/>
    <x v="0"/>
    <s v="Plano de Recebimento"/>
    <n v="36.479999999999997"/>
    <s v=""/>
    <m/>
  </r>
  <r>
    <s v="07/05/2023"/>
    <x v="0"/>
    <s v="Plano de Recebimento"/>
    <n v="84.29"/>
    <s v=""/>
    <m/>
  </r>
  <r>
    <s v="07/05/2023"/>
    <x v="0"/>
    <s v="Plano de Recebimento"/>
    <n v="39.200000000000003"/>
    <s v=""/>
    <m/>
  </r>
  <r>
    <s v="07/05/2023"/>
    <x v="1"/>
    <s v="Walter Felix De Araujo Junior Mei"/>
    <s v=""/>
    <n v="-78.599999999999994"/>
    <m/>
  </r>
  <r>
    <s v="07/05/2023"/>
    <x v="0"/>
    <s v="Plano de Recebimento"/>
    <n v="39.299999999999997"/>
    <s v=""/>
    <m/>
  </r>
  <r>
    <s v="07/05/2023"/>
    <x v="0"/>
    <s v="Plano de Recebimento"/>
    <n v="39.299999999999997"/>
    <s v=""/>
    <m/>
  </r>
  <r>
    <s v="07/05/2023"/>
    <x v="1"/>
    <s v="Walter Felix De Araujo Junior Mei"/>
    <s v=""/>
    <n v="-1338.66"/>
    <m/>
  </r>
  <r>
    <s v="07/05/2023"/>
    <x v="0"/>
    <s v="Plano de Recebimento"/>
    <n v="10.08"/>
    <s v=""/>
    <m/>
  </r>
  <r>
    <s v="07/05/2023"/>
    <x v="0"/>
    <s v="Plano de Recebimento"/>
    <n v="7.37"/>
    <s v=""/>
    <m/>
  </r>
  <r>
    <s v="07/05/2023"/>
    <x v="0"/>
    <s v="Plano de Recebimento"/>
    <n v="2.95"/>
    <s v=""/>
    <m/>
  </r>
  <r>
    <s v="07/05/2023"/>
    <x v="0"/>
    <s v="Plano de Recebimento"/>
    <n v="4.97"/>
    <s v=""/>
    <m/>
  </r>
  <r>
    <s v="07/05/2023"/>
    <x v="0"/>
    <s v="Plano de Recebimento"/>
    <n v="3.98"/>
    <s v=""/>
    <m/>
  </r>
  <r>
    <s v="07/05/2023"/>
    <x v="0"/>
    <s v="Plano de Recebimento"/>
    <n v="21.56"/>
    <s v=""/>
    <m/>
  </r>
  <r>
    <s v="07/05/2023"/>
    <x v="0"/>
    <s v="Plano de Recebimento"/>
    <n v="14.92"/>
    <s v=""/>
    <m/>
  </r>
  <r>
    <s v="07/05/2023"/>
    <x v="0"/>
    <s v="Plano de Recebimento"/>
    <n v="19.649999999999999"/>
    <s v=""/>
    <m/>
  </r>
  <r>
    <s v="07/05/2023"/>
    <x v="0"/>
    <s v="Plano de Recebimento"/>
    <n v="3.93"/>
    <s v=""/>
    <m/>
  </r>
  <r>
    <s v="07/05/2023"/>
    <x v="0"/>
    <s v="Plano de Recebimento"/>
    <n v="23.58"/>
    <s v=""/>
    <m/>
  </r>
  <r>
    <s v="07/05/2023"/>
    <x v="0"/>
    <s v="Plano de Recebimento"/>
    <n v="34.729999999999997"/>
    <s v=""/>
    <m/>
  </r>
  <r>
    <s v="07/05/2023"/>
    <x v="0"/>
    <s v="Plano de Recebimento"/>
    <n v="2.46"/>
    <s v=""/>
    <m/>
  </r>
  <r>
    <s v="07/05/2023"/>
    <x v="0"/>
    <s v="Plano de Recebimento"/>
    <n v="230.89"/>
    <s v=""/>
    <m/>
  </r>
  <r>
    <s v="07/05/2023"/>
    <x v="0"/>
    <s v="Plano de Recebimento"/>
    <n v="51.74"/>
    <s v=""/>
    <m/>
  </r>
  <r>
    <s v="07/05/2023"/>
    <x v="0"/>
    <s v="Plano de Recebimento"/>
    <n v="5.89"/>
    <s v=""/>
    <m/>
  </r>
  <r>
    <s v="07/05/2023"/>
    <x v="0"/>
    <s v="Plano de Recebimento"/>
    <n v="3.98"/>
    <s v=""/>
    <m/>
  </r>
  <r>
    <s v="07/05/2023"/>
    <x v="0"/>
    <s v="Plano de Recebimento"/>
    <n v="24.87"/>
    <s v=""/>
    <m/>
  </r>
  <r>
    <s v="07/05/2023"/>
    <x v="0"/>
    <s v="Plano de Recebimento"/>
    <n v="24"/>
    <s v=""/>
    <m/>
  </r>
  <r>
    <s v="07/05/2023"/>
    <x v="0"/>
    <s v="Plano de Recebimento"/>
    <n v="49.75"/>
    <s v=""/>
    <m/>
  </r>
  <r>
    <s v="07/05/2023"/>
    <x v="0"/>
    <s v="Plano de Recebimento"/>
    <n v="48"/>
    <s v=""/>
    <m/>
  </r>
  <r>
    <s v="07/05/2023"/>
    <x v="0"/>
    <s v="Plano de Recebimento"/>
    <n v="49.12"/>
    <s v=""/>
    <m/>
  </r>
  <r>
    <s v="07/05/2023"/>
    <x v="2"/>
    <m/>
    <m/>
    <m/>
    <n v="0"/>
  </r>
  <r>
    <s v="09/05/2023"/>
    <x v="1"/>
    <s v="Walter Felix De Araujo Junior Mei"/>
    <s v=""/>
    <n v="-220.25"/>
    <m/>
  </r>
  <r>
    <s v="09/05/2023"/>
    <x v="0"/>
    <s v="Plano de Recebimento"/>
    <n v="33.4"/>
    <s v=""/>
    <m/>
  </r>
  <r>
    <s v="09/05/2023"/>
    <x v="0"/>
    <s v="Plano de Recebimento"/>
    <n v="67.2"/>
    <s v=""/>
    <m/>
  </r>
  <r>
    <s v="09/05/2023"/>
    <x v="0"/>
    <s v="Plano de Recebimento"/>
    <n v="6.88"/>
    <s v=""/>
    <m/>
  </r>
  <r>
    <s v="09/05/2023"/>
    <x v="0"/>
    <s v="Plano de Recebimento"/>
    <n v="14.92"/>
    <s v=""/>
    <m/>
  </r>
  <r>
    <s v="09/05/2023"/>
    <x v="0"/>
    <s v="Plano de Recebimento"/>
    <n v="2.95"/>
    <s v=""/>
    <m/>
  </r>
  <r>
    <s v="09/05/2023"/>
    <x v="0"/>
    <s v="Plano de Recebimento"/>
    <n v="15.36"/>
    <s v=""/>
    <m/>
  </r>
  <r>
    <s v="09/05/2023"/>
    <x v="0"/>
    <s v="Plano de Recebimento"/>
    <n v="11.94"/>
    <s v=""/>
    <m/>
  </r>
  <r>
    <s v="09/05/2023"/>
    <x v="0"/>
    <s v="Plano de Recebimento"/>
    <n v="7.12"/>
    <s v=""/>
    <m/>
  </r>
  <r>
    <s v="09/05/2023"/>
    <x v="0"/>
    <s v="Plano de Recebimento"/>
    <n v="27.51"/>
    <s v=""/>
    <m/>
  </r>
  <r>
    <s v="09/05/2023"/>
    <x v="0"/>
    <s v="Plano de Recebimento"/>
    <n v="18.239999999999998"/>
    <s v=""/>
    <m/>
  </r>
  <r>
    <s v="09/05/2023"/>
    <x v="0"/>
    <s v="Plano de Recebimento"/>
    <n v="9.82"/>
    <s v=""/>
    <m/>
  </r>
  <r>
    <s v="09/05/2023"/>
    <x v="0"/>
    <s v="Plano de Recebimento"/>
    <n v="3.93"/>
    <s v=""/>
    <m/>
  </r>
  <r>
    <s v="09/05/2023"/>
    <x v="0"/>
    <s v="Plano de Recebimento"/>
    <n v="0.98"/>
    <s v=""/>
    <m/>
  </r>
  <r>
    <s v="09/05/2023"/>
    <x v="1"/>
    <s v="Walter Felix De Araujo Junior Mei"/>
    <s v=""/>
    <n v="-146.96"/>
    <m/>
  </r>
  <r>
    <s v="09/05/2023"/>
    <x v="0"/>
    <s v="Plano de Recebimento"/>
    <n v="68.16"/>
    <s v=""/>
    <m/>
  </r>
  <r>
    <s v="09/05/2023"/>
    <x v="0"/>
    <s v="Plano de Recebimento"/>
    <n v="11.79"/>
    <s v=""/>
    <m/>
  </r>
  <r>
    <s v="09/05/2023"/>
    <x v="0"/>
    <s v="Plano de Recebimento"/>
    <n v="67.010000000000005"/>
    <s v=""/>
    <m/>
  </r>
  <r>
    <s v="09/05/2023"/>
    <x v="1"/>
    <s v="Walter Felix De Araujo Junior Mei"/>
    <s v=""/>
    <n v="-30"/>
    <m/>
  </r>
  <r>
    <s v="09/05/2023"/>
    <x v="5"/>
    <s v="Beatriz Antonia Pereira Leite Silva"/>
    <n v="30"/>
    <s v=""/>
    <m/>
  </r>
  <r>
    <s v="09/05/2023"/>
    <x v="2"/>
    <m/>
    <m/>
    <m/>
    <n v="0"/>
  </r>
  <r>
    <s v="10/05/2023"/>
    <x v="0"/>
    <s v="Plano de Recebimento"/>
    <n v="64.75"/>
    <s v=""/>
    <m/>
  </r>
  <r>
    <s v="10/05/2023"/>
    <x v="1"/>
    <s v="Walter Felix De Araujo Junior Mei"/>
    <s v=""/>
    <n v="-110.04"/>
    <m/>
  </r>
  <r>
    <s v="10/05/2023"/>
    <x v="0"/>
    <s v="Plano de Recebimento"/>
    <n v="18.18"/>
    <s v=""/>
    <m/>
  </r>
  <r>
    <s v="10/05/2023"/>
    <x v="0"/>
    <s v="Plano de Recebimento"/>
    <n v="33.4"/>
    <s v=""/>
    <m/>
  </r>
  <r>
    <s v="10/05/2023"/>
    <x v="0"/>
    <s v="Plano de Recebimento"/>
    <n v="58.46"/>
    <s v=""/>
    <m/>
  </r>
  <r>
    <s v="10/05/2023"/>
    <x v="1"/>
    <s v="Walter Felix De Araujo Junior Mei"/>
    <s v=""/>
    <n v="-240.49"/>
    <m/>
  </r>
  <r>
    <s v="10/05/2023"/>
    <x v="0"/>
    <s v="Plano de Recebimento"/>
    <n v="38.22"/>
    <s v=""/>
    <m/>
  </r>
  <r>
    <s v="10/05/2023"/>
    <x v="0"/>
    <s v="Plano de Recebimento"/>
    <n v="67.97"/>
    <s v=""/>
    <m/>
  </r>
  <r>
    <s v="10/05/2023"/>
    <x v="0"/>
    <s v="Plano de Recebimento"/>
    <n v="134.30000000000001"/>
    <s v=""/>
    <m/>
  </r>
  <r>
    <s v="10/05/2023"/>
    <x v="1"/>
    <s v="Walter Felix De Araujo Junior Mei"/>
    <s v=""/>
    <n v="-205.3"/>
    <m/>
  </r>
  <r>
    <s v="10/05/2023"/>
    <x v="0"/>
    <s v="Plano de Recebimento"/>
    <n v="62.63"/>
    <s v=""/>
    <m/>
  </r>
  <r>
    <s v="10/05/2023"/>
    <x v="0"/>
    <s v="Plano de Recebimento"/>
    <n v="38.32"/>
    <s v=""/>
    <m/>
  </r>
  <r>
    <s v="10/05/2023"/>
    <x v="0"/>
    <s v="Plano de Recebimento"/>
    <n v="104.35"/>
    <s v=""/>
    <m/>
  </r>
  <r>
    <s v="10/05/2023"/>
    <x v="1"/>
    <s v="Walter Felix De Araujo Junior Mei"/>
    <s v=""/>
    <n v="-84"/>
    <m/>
  </r>
  <r>
    <s v="10/05/2023"/>
    <x v="0"/>
    <s v="Plano de Recebimento"/>
    <n v="19.649999999999999"/>
    <s v=""/>
    <m/>
  </r>
  <r>
    <s v="10/05/2023"/>
    <x v="0"/>
    <s v="Plano de Recebimento"/>
    <n v="64.349999999999994"/>
    <s v=""/>
    <m/>
  </r>
  <r>
    <s v="10/05/2023"/>
    <x v="2"/>
    <m/>
    <m/>
    <m/>
    <n v="64.75"/>
  </r>
  <r>
    <s v="11/05/2023"/>
    <x v="1"/>
    <s v="Walter Felix De Araujo Junior Mei"/>
    <s v=""/>
    <n v="-47.16"/>
    <m/>
  </r>
  <r>
    <s v="11/05/2023"/>
    <x v="0"/>
    <s v="Plano de Recebimento"/>
    <n v="19.649999999999999"/>
    <s v=""/>
    <m/>
  </r>
  <r>
    <s v="11/05/2023"/>
    <x v="0"/>
    <s v="Plano de Recebimento"/>
    <n v="27.51"/>
    <s v=""/>
    <m/>
  </r>
  <r>
    <s v="11/05/2023"/>
    <x v="1"/>
    <s v="Walter Felix De Araujo Junior Mei"/>
    <s v=""/>
    <n v="-323.89999999999998"/>
    <m/>
  </r>
  <r>
    <s v="11/05/2023"/>
    <x v="0"/>
    <s v="Plano de Recebimento"/>
    <n v="36.21"/>
    <s v=""/>
    <m/>
  </r>
  <r>
    <s v="11/05/2023"/>
    <x v="0"/>
    <s v="Plano de Recebimento"/>
    <n v="36.299999999999997"/>
    <s v=""/>
    <m/>
  </r>
  <r>
    <s v="11/05/2023"/>
    <x v="0"/>
    <s v="Plano de Recebimento"/>
    <n v="31.44"/>
    <s v=""/>
    <m/>
  </r>
  <r>
    <s v="11/05/2023"/>
    <x v="0"/>
    <s v="Plano de Recebimento"/>
    <n v="38.22"/>
    <s v=""/>
    <m/>
  </r>
  <r>
    <s v="11/05/2023"/>
    <x v="0"/>
    <s v="Plano de Recebimento"/>
    <n v="38.4"/>
    <s v=""/>
    <m/>
  </r>
  <r>
    <s v="11/05/2023"/>
    <x v="0"/>
    <s v="Plano de Recebimento"/>
    <n v="25.54"/>
    <s v=""/>
    <m/>
  </r>
  <r>
    <s v="11/05/2023"/>
    <x v="0"/>
    <s v="Plano de Recebimento"/>
    <n v="117.79"/>
    <s v=""/>
    <m/>
  </r>
  <r>
    <s v="11/05/2023"/>
    <x v="1"/>
    <s v="Walter Felix De Araujo Junior Mei"/>
    <s v=""/>
    <n v="-79.05"/>
    <m/>
  </r>
  <r>
    <s v="11/05/2023"/>
    <x v="0"/>
    <s v="Plano de Recebimento"/>
    <n v="49.03"/>
    <s v=""/>
    <m/>
  </r>
  <r>
    <s v="11/05/2023"/>
    <x v="0"/>
    <s v="Plano de Recebimento"/>
    <n v="21.61"/>
    <s v=""/>
    <m/>
  </r>
  <r>
    <s v="11/05/2023"/>
    <x v="0"/>
    <s v="Plano de Recebimento"/>
    <n v="8.41"/>
    <s v=""/>
    <m/>
  </r>
  <r>
    <s v="11/05/2023"/>
    <x v="1"/>
    <s v="Walter Felix De Araujo Junior Mei"/>
    <s v=""/>
    <n v="-105.03"/>
    <m/>
  </r>
  <r>
    <s v="11/05/2023"/>
    <x v="0"/>
    <s v="Plano de Recebimento"/>
    <n v="9.82"/>
    <s v=""/>
    <m/>
  </r>
  <r>
    <s v="11/05/2023"/>
    <x v="0"/>
    <s v="Plano de Recebimento"/>
    <n v="30.46"/>
    <s v=""/>
    <m/>
  </r>
  <r>
    <s v="11/05/2023"/>
    <x v="2"/>
    <m/>
    <m/>
    <m/>
    <n v="0"/>
  </r>
  <r>
    <s v="12/05/2023"/>
    <x v="0"/>
    <s v="Plano de Recebimento"/>
    <n v="9.82"/>
    <s v=""/>
    <m/>
  </r>
  <r>
    <s v="12/05/2023"/>
    <x v="0"/>
    <s v="Plano de Recebimento"/>
    <n v="23.58"/>
    <s v=""/>
    <m/>
  </r>
  <r>
    <s v="12/05/2023"/>
    <x v="0"/>
    <s v="Plano de Recebimento"/>
    <n v="34.880000000000003"/>
    <s v=""/>
    <m/>
  </r>
  <r>
    <s v="12/05/2023"/>
    <x v="1"/>
    <s v="Walter Felix De Araujo Junior Mei"/>
    <s v=""/>
    <n v="-71.67"/>
    <m/>
  </r>
  <r>
    <s v="12/05/2023"/>
    <x v="0"/>
    <s v="Plano de Recebimento"/>
    <n v="35.42"/>
    <s v=""/>
    <m/>
  </r>
  <r>
    <s v="12/05/2023"/>
    <x v="0"/>
    <s v="Plano de Recebimento"/>
    <n v="36.25"/>
    <s v=""/>
    <m/>
  </r>
  <r>
    <s v="12/05/2023"/>
    <x v="1"/>
    <s v="Walter Felix De Araujo Junior Mei"/>
    <s v=""/>
    <n v="-67.650000000000006"/>
    <m/>
  </r>
  <r>
    <s v="12/05/2023"/>
    <x v="0"/>
    <s v="Plano de Recebimento"/>
    <n v="19.649999999999999"/>
    <s v=""/>
    <m/>
  </r>
  <r>
    <s v="12/05/2023"/>
    <x v="0"/>
    <s v="Plano de Recebimento"/>
    <n v="48"/>
    <s v=""/>
    <m/>
  </r>
  <r>
    <s v="12/05/2023"/>
    <x v="1"/>
    <s v="Walter Felix De Araujo Junior Mei"/>
    <s v=""/>
    <n v="-32.119999999999997"/>
    <m/>
  </r>
  <r>
    <s v="12/05/2023"/>
    <x v="0"/>
    <s v="Plano de Recebimento"/>
    <n v="21.56"/>
    <s v=""/>
    <m/>
  </r>
  <r>
    <s v="12/05/2023"/>
    <x v="0"/>
    <s v="Plano de Recebimento"/>
    <n v="10.56"/>
    <s v=""/>
    <m/>
  </r>
  <r>
    <s v="12/05/2023"/>
    <x v="1"/>
    <s v="Walter Felix De Araujo Junior Mei"/>
    <s v=""/>
    <n v="-79.08"/>
    <m/>
  </r>
  <r>
    <s v="12/05/2023"/>
    <x v="0"/>
    <s v="Plano de Recebimento"/>
    <n v="48.02"/>
    <s v=""/>
    <m/>
  </r>
  <r>
    <s v="12/05/2023"/>
    <x v="0"/>
    <s v="Plano de Recebimento"/>
    <n v="14.74"/>
    <s v=""/>
    <m/>
  </r>
  <r>
    <s v="12/05/2023"/>
    <x v="0"/>
    <s v="Plano de Recebimento"/>
    <n v="16.32"/>
    <s v=""/>
    <m/>
  </r>
  <r>
    <s v="12/05/2023"/>
    <x v="1"/>
    <s v="Walter Felix De Araujo Junior Mei"/>
    <s v=""/>
    <n v="-81.88"/>
    <m/>
  </r>
  <r>
    <s v="12/05/2023"/>
    <x v="0"/>
    <s v="Plano de Recebimento"/>
    <n v="47.06"/>
    <s v=""/>
    <m/>
  </r>
  <r>
    <s v="12/05/2023"/>
    <x v="0"/>
    <s v="Plano de Recebimento"/>
    <n v="34.82"/>
    <s v=""/>
    <m/>
  </r>
  <r>
    <s v="12/05/2023"/>
    <x v="1"/>
    <s v="Walter Felix De Araujo Junior Mei"/>
    <s v=""/>
    <n v="-179.26"/>
    <m/>
  </r>
  <r>
    <s v="12/05/2023"/>
    <x v="0"/>
    <s v="Plano de Recebimento"/>
    <n v="12.28"/>
    <s v=""/>
    <m/>
  </r>
  <r>
    <s v="12/05/2023"/>
    <x v="0"/>
    <s v="Plano de Recebimento"/>
    <n v="12.28"/>
    <s v=""/>
    <m/>
  </r>
  <r>
    <s v="12/05/2023"/>
    <x v="0"/>
    <s v="Plano de Recebimento"/>
    <n v="143.9"/>
    <s v=""/>
    <m/>
  </r>
  <r>
    <s v="12/05/2023"/>
    <x v="0"/>
    <s v="Plano de Recebimento"/>
    <n v="10.8"/>
    <s v=""/>
    <m/>
  </r>
  <r>
    <s v="12/05/2023"/>
    <x v="1"/>
    <s v="Walter Felix De Araujo Junior Mei"/>
    <s v=""/>
    <n v="-49.81"/>
    <m/>
  </r>
  <r>
    <s v="12/05/2023"/>
    <x v="0"/>
    <s v="Plano de Recebimento"/>
    <n v="7.12"/>
    <s v=""/>
    <m/>
  </r>
  <r>
    <s v="12/05/2023"/>
    <x v="0"/>
    <s v="Plano de Recebimento"/>
    <n v="42.69"/>
    <s v=""/>
    <m/>
  </r>
  <r>
    <s v="12/05/2023"/>
    <x v="2"/>
    <m/>
    <m/>
    <m/>
    <n v="68.28"/>
  </r>
  <r>
    <s v="13/05/2023"/>
    <x v="0"/>
    <s v="Plano de Recebimento"/>
    <n v="34.56"/>
    <s v=""/>
    <m/>
  </r>
  <r>
    <s v="13/05/2023"/>
    <x v="0"/>
    <s v="Plano de Recebimento"/>
    <n v="32.42"/>
    <s v=""/>
    <m/>
  </r>
  <r>
    <s v="13/05/2023"/>
    <x v="0"/>
    <s v="Plano de Recebimento"/>
    <n v="57.87"/>
    <s v=""/>
    <m/>
  </r>
  <r>
    <s v="13/05/2023"/>
    <x v="0"/>
    <s v="Plano de Recebimento"/>
    <n v="91.93"/>
    <s v=""/>
    <m/>
  </r>
  <r>
    <s v="13/05/2023"/>
    <x v="0"/>
    <s v="Plano de Recebimento"/>
    <n v="2.95"/>
    <s v=""/>
    <m/>
  </r>
  <r>
    <s v="13/05/2023"/>
    <x v="0"/>
    <s v="Plano de Recebimento"/>
    <n v="43.03"/>
    <s v=""/>
    <m/>
  </r>
  <r>
    <s v="13/05/2023"/>
    <x v="0"/>
    <s v="Plano de Recebimento"/>
    <n v="46.56"/>
    <s v=""/>
    <m/>
  </r>
  <r>
    <s v="13/05/2023"/>
    <x v="0"/>
    <s v="Plano de Recebimento"/>
    <n v="53.05"/>
    <s v=""/>
    <m/>
  </r>
  <r>
    <s v="13/05/2023"/>
    <x v="0"/>
    <s v="Plano de Recebimento"/>
    <n v="63.85"/>
    <s v=""/>
    <m/>
  </r>
  <r>
    <s v="13/05/2023"/>
    <x v="1"/>
    <s v="Walter Felix De Araujo Junior Mei"/>
    <s v=""/>
    <n v="-39.11"/>
    <m/>
  </r>
  <r>
    <s v="13/05/2023"/>
    <x v="0"/>
    <s v="Plano de Recebimento"/>
    <n v="39.11"/>
    <s v=""/>
    <m/>
  </r>
  <r>
    <s v="13/05/2023"/>
    <x v="1"/>
    <s v="Walter Felix De Araujo Junior Mei"/>
    <s v=""/>
    <n v="-202.1"/>
    <m/>
  </r>
  <r>
    <s v="13/05/2023"/>
    <x v="0"/>
    <s v="Plano de Recebimento"/>
    <n v="86.9"/>
    <s v=""/>
    <m/>
  </r>
  <r>
    <s v="13/05/2023"/>
    <x v="0"/>
    <s v="Plano de Recebimento"/>
    <n v="115.2"/>
    <s v=""/>
    <m/>
  </r>
  <r>
    <s v="13/05/2023"/>
    <x v="1"/>
    <s v="Walter Felix De Araujo Junior Mei"/>
    <s v=""/>
    <n v="-464.89"/>
    <m/>
  </r>
  <r>
    <s v="13/05/2023"/>
    <x v="0"/>
    <s v="Plano de Recebimento"/>
    <n v="42.14"/>
    <s v=""/>
    <m/>
  </r>
  <r>
    <s v="13/05/2023"/>
    <x v="0"/>
    <s v="Plano de Recebimento"/>
    <n v="157.1"/>
    <s v=""/>
    <m/>
  </r>
  <r>
    <s v="13/05/2023"/>
    <x v="0"/>
    <s v="Plano de Recebimento"/>
    <n v="109.15"/>
    <s v=""/>
    <m/>
  </r>
  <r>
    <s v="13/05/2023"/>
    <x v="0"/>
    <s v="Plano de Recebimento"/>
    <n v="5.89"/>
    <s v=""/>
    <m/>
  </r>
  <r>
    <s v="13/05/2023"/>
    <x v="0"/>
    <s v="Plano de Recebimento"/>
    <n v="21.89"/>
    <s v=""/>
    <m/>
  </r>
  <r>
    <s v="13/05/2023"/>
    <x v="0"/>
    <s v="Plano de Recebimento"/>
    <n v="9.6"/>
    <s v=""/>
    <m/>
  </r>
  <r>
    <s v="13/05/2023"/>
    <x v="0"/>
    <s v="Plano de Recebimento"/>
    <n v="39.299999999999997"/>
    <s v=""/>
    <m/>
  </r>
  <r>
    <s v="13/05/2023"/>
    <x v="0"/>
    <s v="Plano de Recebimento"/>
    <n v="38.4"/>
    <s v=""/>
    <m/>
  </r>
  <r>
    <s v="13/05/2023"/>
    <x v="0"/>
    <s v="Plano de Recebimento"/>
    <n v="10.81"/>
    <s v=""/>
    <m/>
  </r>
  <r>
    <s v="13/05/2023"/>
    <x v="0"/>
    <s v="Plano de Recebimento"/>
    <n v="12.93"/>
    <s v=""/>
    <m/>
  </r>
  <r>
    <s v="13/05/2023"/>
    <x v="0"/>
    <s v="Plano de Recebimento"/>
    <n v="17.68"/>
    <s v=""/>
    <m/>
  </r>
  <r>
    <s v="13/05/2023"/>
    <x v="1"/>
    <s v="Walter Felix De Araujo Junior Mei"/>
    <s v=""/>
    <n v="-193.51"/>
    <m/>
  </r>
  <r>
    <s v="13/05/2023"/>
    <x v="0"/>
    <s v="Plano de Recebimento"/>
    <n v="57.87"/>
    <s v=""/>
    <m/>
  </r>
  <r>
    <s v="13/05/2023"/>
    <x v="0"/>
    <s v="Plano de Recebimento"/>
    <n v="80.64"/>
    <s v=""/>
    <m/>
  </r>
  <r>
    <s v="13/05/2023"/>
    <x v="0"/>
    <s v="Plano de Recebimento"/>
    <n v="7.11"/>
    <s v=""/>
    <m/>
  </r>
  <r>
    <s v="13/05/2023"/>
    <x v="0"/>
    <s v="Plano de Recebimento"/>
    <n v="37.33"/>
    <s v=""/>
    <m/>
  </r>
  <r>
    <s v="13/05/2023"/>
    <x v="0"/>
    <s v="Plano de Recebimento"/>
    <n v="3.44"/>
    <s v=""/>
    <m/>
  </r>
  <r>
    <s v="13/05/2023"/>
    <x v="0"/>
    <s v="Plano de Recebimento"/>
    <n v="7.12"/>
    <s v=""/>
    <m/>
  </r>
  <r>
    <s v="13/05/2023"/>
    <x v="1"/>
    <s v="Walter Felix De Araujo Junior Mei"/>
    <s v=""/>
    <n v="-190.44"/>
    <m/>
  </r>
  <r>
    <s v="13/05/2023"/>
    <x v="0"/>
    <s v="Plano de Recebimento"/>
    <n v="13.75"/>
    <s v=""/>
    <m/>
  </r>
  <r>
    <s v="13/05/2023"/>
    <x v="0"/>
    <s v="Plano de Recebimento"/>
    <n v="65.180000000000007"/>
    <s v=""/>
    <m/>
  </r>
  <r>
    <s v="13/05/2023"/>
    <x v="0"/>
    <s v="Plano de Recebimento"/>
    <n v="43.23"/>
    <s v=""/>
    <m/>
  </r>
  <r>
    <s v="13/05/2023"/>
    <x v="2"/>
    <m/>
    <m/>
    <m/>
    <n v="426.22"/>
  </r>
  <r>
    <s v="14/05/2023"/>
    <x v="1"/>
    <s v="Walter Felix De Araujo Junior Mei"/>
    <s v=""/>
    <n v="-162.49"/>
    <m/>
  </r>
  <r>
    <s v="14/05/2023"/>
    <x v="0"/>
    <s v="Plano de Recebimento"/>
    <n v="53.05"/>
    <s v=""/>
    <m/>
  </r>
  <r>
    <s v="14/05/2023"/>
    <x v="0"/>
    <s v="Plano de Recebimento"/>
    <n v="109.44"/>
    <s v=""/>
    <m/>
  </r>
  <r>
    <s v="14/05/2023"/>
    <x v="1"/>
    <s v="Walter Felix De Araujo Junior Mei"/>
    <s v=""/>
    <n v="-38.22"/>
    <m/>
  </r>
  <r>
    <s v="14/05/2023"/>
    <x v="0"/>
    <s v="Plano de Recebimento"/>
    <n v="38.22"/>
    <s v=""/>
    <m/>
  </r>
  <r>
    <s v="14/05/2023"/>
    <x v="1"/>
    <s v="Walter Felix De Araujo Junior Mei"/>
    <s v=""/>
    <n v="-9.6"/>
    <m/>
  </r>
  <r>
    <s v="14/05/2023"/>
    <x v="0"/>
    <s v="Plano de Recebimento"/>
    <n v="9.6"/>
    <s v=""/>
    <m/>
  </r>
  <r>
    <s v="14/05/2023"/>
    <x v="1"/>
    <s v="Walter Felix De Araujo Junior Mei"/>
    <s v=""/>
    <n v="-623.21"/>
    <m/>
  </r>
  <r>
    <s v="14/05/2023"/>
    <x v="0"/>
    <s v="Plano de Recebimento"/>
    <n v="48.14"/>
    <s v=""/>
    <m/>
  </r>
  <r>
    <s v="14/05/2023"/>
    <x v="0"/>
    <s v="Plano de Recebimento"/>
    <n v="15.68"/>
    <s v=""/>
    <m/>
  </r>
  <r>
    <s v="14/05/2023"/>
    <x v="0"/>
    <s v="Plano de Recebimento"/>
    <n v="156.12"/>
    <s v=""/>
    <m/>
  </r>
  <r>
    <s v="14/05/2023"/>
    <x v="0"/>
    <s v="Plano de Recebimento"/>
    <n v="72.510000000000005"/>
    <s v=""/>
    <m/>
  </r>
  <r>
    <s v="14/05/2023"/>
    <x v="0"/>
    <s v="Plano de Recebimento"/>
    <n v="52.7"/>
    <s v=""/>
    <m/>
  </r>
  <r>
    <s v="14/05/2023"/>
    <x v="0"/>
    <s v="Plano de Recebimento"/>
    <n v="49.73"/>
    <s v=""/>
    <m/>
  </r>
  <r>
    <s v="14/05/2023"/>
    <x v="0"/>
    <s v="Plano de Recebimento"/>
    <n v="9.6"/>
    <s v=""/>
    <m/>
  </r>
  <r>
    <s v="14/05/2023"/>
    <x v="0"/>
    <s v="Plano de Recebimento"/>
    <n v="79.39"/>
    <s v=""/>
    <m/>
  </r>
  <r>
    <s v="14/05/2023"/>
    <x v="0"/>
    <s v="Plano de Recebimento"/>
    <n v="38.22"/>
    <s v=""/>
    <m/>
  </r>
  <r>
    <s v="14/05/2023"/>
    <x v="0"/>
    <s v="Plano de Recebimento"/>
    <n v="87.46"/>
    <s v=""/>
    <m/>
  </r>
  <r>
    <s v="14/05/2023"/>
    <x v="0"/>
    <s v="Plano de Recebimento"/>
    <n v="13.66"/>
    <s v=""/>
    <m/>
  </r>
  <r>
    <s v="14/05/2023"/>
    <x v="1"/>
    <s v="Walter Felix De Araujo Junior Mei"/>
    <s v=""/>
    <n v="-1312.89"/>
    <m/>
  </r>
  <r>
    <s v="14/05/2023"/>
    <x v="0"/>
    <s v="Plano de Recebimento"/>
    <n v="33.5"/>
    <s v=""/>
    <m/>
  </r>
  <r>
    <s v="14/05/2023"/>
    <x v="0"/>
    <s v="Plano de Recebimento"/>
    <n v="68.77"/>
    <s v=""/>
    <m/>
  </r>
  <r>
    <s v="14/05/2023"/>
    <x v="0"/>
    <s v="Plano de Recebimento"/>
    <n v="112.22"/>
    <s v=""/>
    <m/>
  </r>
  <r>
    <s v="14/05/2023"/>
    <x v="0"/>
    <s v="Plano de Recebimento"/>
    <n v="22.54"/>
    <s v=""/>
    <m/>
  </r>
  <r>
    <s v="14/05/2023"/>
    <x v="0"/>
    <s v="Plano de Recebimento"/>
    <n v="91.37"/>
    <s v=""/>
    <m/>
  </r>
  <r>
    <s v="14/05/2023"/>
    <x v="0"/>
    <s v="Plano de Recebimento"/>
    <n v="117.9"/>
    <s v=""/>
    <m/>
  </r>
  <r>
    <s v="14/05/2023"/>
    <x v="0"/>
    <s v="Plano de Recebimento"/>
    <n v="16.7"/>
    <s v=""/>
    <m/>
  </r>
  <r>
    <s v="14/05/2023"/>
    <x v="0"/>
    <s v="Plano de Recebimento"/>
    <n v="44.11"/>
    <s v=""/>
    <m/>
  </r>
  <r>
    <s v="14/05/2023"/>
    <x v="0"/>
    <s v="Plano de Recebimento"/>
    <n v="68.77"/>
    <s v=""/>
    <m/>
  </r>
  <r>
    <s v="14/05/2023"/>
    <x v="0"/>
    <s v="Plano de Recebimento"/>
    <n v="15.72"/>
    <s v=""/>
    <m/>
  </r>
  <r>
    <s v="14/05/2023"/>
    <x v="0"/>
    <s v="Plano de Recebimento"/>
    <n v="57.5"/>
    <s v=""/>
    <m/>
  </r>
  <r>
    <s v="14/05/2023"/>
    <x v="0"/>
    <s v="Plano de Recebimento"/>
    <n v="9.8000000000000007"/>
    <s v=""/>
    <m/>
  </r>
  <r>
    <s v="14/05/2023"/>
    <x v="0"/>
    <s v="Plano de Recebimento"/>
    <n v="38.32"/>
    <s v=""/>
    <m/>
  </r>
  <r>
    <s v="14/05/2023"/>
    <x v="0"/>
    <s v="Plano de Recebimento"/>
    <n v="37.44"/>
    <s v=""/>
    <m/>
  </r>
  <r>
    <s v="14/05/2023"/>
    <x v="0"/>
    <s v="Plano de Recebimento"/>
    <n v="50.62"/>
    <s v=""/>
    <m/>
  </r>
  <r>
    <s v="14/05/2023"/>
    <x v="0"/>
    <s v="Plano de Recebimento"/>
    <n v="41.26"/>
    <s v=""/>
    <m/>
  </r>
  <r>
    <s v="14/05/2023"/>
    <x v="0"/>
    <s v="Plano de Recebimento"/>
    <n v="88.42"/>
    <s v=""/>
    <m/>
  </r>
  <r>
    <s v="14/05/2023"/>
    <x v="0"/>
    <s v="Plano de Recebimento"/>
    <n v="7.21"/>
    <s v=""/>
    <m/>
  </r>
  <r>
    <s v="14/05/2023"/>
    <x v="0"/>
    <s v="Plano de Recebimento"/>
    <n v="40.22"/>
    <s v=""/>
    <m/>
  </r>
  <r>
    <s v="14/05/2023"/>
    <x v="0"/>
    <s v="Plano de Recebimento"/>
    <n v="19.2"/>
    <s v=""/>
    <m/>
  </r>
  <r>
    <s v="14/05/2023"/>
    <x v="0"/>
    <s v="Plano de Recebimento"/>
    <n v="76.8"/>
    <s v=""/>
    <m/>
  </r>
  <r>
    <s v="14/05/2023"/>
    <x v="0"/>
    <s v="Plano de Recebimento"/>
    <n v="23.58"/>
    <s v=""/>
    <m/>
  </r>
  <r>
    <s v="14/05/2023"/>
    <x v="0"/>
    <s v="Plano de Recebimento"/>
    <n v="39.700000000000003"/>
    <s v=""/>
    <m/>
  </r>
  <r>
    <s v="14/05/2023"/>
    <x v="0"/>
    <s v="Plano de Recebimento"/>
    <n v="11.76"/>
    <s v=""/>
    <m/>
  </r>
  <r>
    <s v="14/05/2023"/>
    <x v="0"/>
    <s v="Plano de Recebimento"/>
    <n v="38.4"/>
    <s v=""/>
    <m/>
  </r>
  <r>
    <s v="14/05/2023"/>
    <x v="0"/>
    <s v="Plano de Recebimento"/>
    <n v="44.21"/>
    <s v=""/>
    <m/>
  </r>
  <r>
    <s v="14/05/2023"/>
    <x v="0"/>
    <s v="Plano de Recebimento"/>
    <n v="44.21"/>
    <s v=""/>
    <m/>
  </r>
  <r>
    <s v="14/05/2023"/>
    <x v="0"/>
    <s v="Plano de Recebimento"/>
    <n v="52.64"/>
    <s v=""/>
    <m/>
  </r>
  <r>
    <s v="14/05/2023"/>
    <x v="1"/>
    <s v="Walter Felix De Araujo Junior Mei"/>
    <s v=""/>
    <n v="-5.89"/>
    <m/>
  </r>
  <r>
    <s v="14/05/2023"/>
    <x v="0"/>
    <s v="Plano de Recebimento"/>
    <n v="5.89"/>
    <s v=""/>
    <m/>
  </r>
  <r>
    <s v="14/05/2023"/>
    <x v="1"/>
    <s v="Walter Felix De Araujo Junior Mei"/>
    <s v=""/>
    <n v="-20.63"/>
    <m/>
  </r>
  <r>
    <s v="14/05/2023"/>
    <x v="0"/>
    <s v="Plano de Recebimento"/>
    <n v="20.63"/>
    <s v=""/>
    <m/>
  </r>
  <r>
    <s v="14/05/2023"/>
    <x v="1"/>
    <s v="Walter Felix De Araujo Junior Mei"/>
    <s v=""/>
    <n v="-426.22"/>
    <m/>
  </r>
  <r>
    <s v="14/05/2023"/>
    <x v="2"/>
    <m/>
    <m/>
    <m/>
    <n v="0"/>
  </r>
  <r>
    <s v="15/05/2023"/>
    <x v="1"/>
    <s v="Walter Felix De Araujo Junior Mei"/>
    <s v=""/>
    <n v="-60.56"/>
    <m/>
  </r>
  <r>
    <s v="15/05/2023"/>
    <x v="0"/>
    <s v="Plano de Recebimento"/>
    <n v="6.37"/>
    <s v=""/>
    <m/>
  </r>
  <r>
    <s v="15/05/2023"/>
    <x v="0"/>
    <s v="Plano de Recebimento"/>
    <n v="19.899999999999999"/>
    <s v=""/>
    <m/>
  </r>
  <r>
    <s v="15/05/2023"/>
    <x v="0"/>
    <s v="Plano de Recebimento"/>
    <n v="34.29"/>
    <s v=""/>
    <m/>
  </r>
  <r>
    <s v="15/05/2023"/>
    <x v="2"/>
    <m/>
    <m/>
    <m/>
    <n v="0"/>
  </r>
  <r>
    <m/>
    <x v="6"/>
    <m/>
    <n v="13274.319999999996"/>
    <n v="-13642.219999999996"/>
    <n v="133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EC2BB-4EF0-4D38-BB70-07C9CBBFD81D}" name="Tabela dinâmica11" cacheId="1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8" firstHeaderRow="1" firstDataRow="1" firstDataCol="1"/>
  <pivotFields count="6"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1201E-B67A-4DD2-9DC7-4A96DEDA70E5}" name="Tabela dinâmica17" cacheId="2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5"/>
        <item x="3"/>
        <item x="0"/>
        <item x="4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FE6A4-422B-434C-AF20-414AD954D32F}" name="Tabela dinâmica23" cacheId="3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3"/>
        <item x="1"/>
        <item x="5"/>
        <item x="2"/>
        <item x="4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25E6CF-EFFE-41A8-968B-0EA22461549F}" name="Tabela2" displayName="Tabela2" ref="A1:F424" totalsRowShown="0" headerRowDxfId="0" dataDxfId="1">
  <autoFilter ref="A1:F424" xr:uid="{2525E6CF-EFFE-41A8-968B-0EA22461549F}"/>
  <tableColumns count="6">
    <tableColumn id="1" xr3:uid="{73C4887C-A946-40A8-B34D-3A8C6B610520}" name="Data" dataDxfId="6"/>
    <tableColumn id="2" xr3:uid="{27B4752C-4D46-45FD-AE3A-A55E1F71B691}" name="Tipo" dataDxfId="5"/>
    <tableColumn id="3" xr3:uid="{5CD933B4-23BF-4435-B485-0FECD9F203C8}" name="Descrição" dataDxfId="4"/>
    <tableColumn id="4" xr3:uid="{0C7F3234-0273-4DDE-B328-03E0D00004B5}" name="Entradas" dataDxfId="3"/>
    <tableColumn id="5" xr3:uid="{27A8FD49-FBF8-41E0-83B6-24D7C0331D2C}" name="Saídas" dataDxfId="2"/>
    <tableColumn id="6" xr3:uid="{50F0C9B6-08FB-44AE-8EF2-E244B0DF9A36}" name="Sal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9599-262B-4A36-87C6-349FE31EBEC9}">
  <dimension ref="A3:B18"/>
  <sheetViews>
    <sheetView workbookViewId="0">
      <selection activeCell="A3" sqref="A3"/>
    </sheetView>
  </sheetViews>
  <sheetFormatPr defaultRowHeight="15" x14ac:dyDescent="0.25"/>
  <cols>
    <col min="1" max="1" width="10.7109375" bestFit="1" customWidth="1"/>
    <col min="2" max="2" width="21" bestFit="1" customWidth="1"/>
  </cols>
  <sheetData>
    <row r="3" spans="1:2" x14ac:dyDescent="0.25">
      <c r="A3" s="7" t="s">
        <v>5</v>
      </c>
      <c r="B3" t="s">
        <v>37</v>
      </c>
    </row>
    <row r="4" spans="1:2" x14ac:dyDescent="0.25">
      <c r="A4" t="s">
        <v>11</v>
      </c>
      <c r="B4" s="8">
        <v>66</v>
      </c>
    </row>
    <row r="5" spans="1:2" x14ac:dyDescent="0.25">
      <c r="A5" t="s">
        <v>18</v>
      </c>
      <c r="B5" s="8">
        <v>15</v>
      </c>
    </row>
    <row r="6" spans="1:2" x14ac:dyDescent="0.25">
      <c r="A6" t="s">
        <v>23</v>
      </c>
      <c r="B6" s="8">
        <v>1</v>
      </c>
    </row>
    <row r="7" spans="1:2" x14ac:dyDescent="0.25">
      <c r="A7" t="s">
        <v>24</v>
      </c>
      <c r="B7" s="8">
        <v>9</v>
      </c>
    </row>
    <row r="8" spans="1:2" x14ac:dyDescent="0.25">
      <c r="A8" t="s">
        <v>25</v>
      </c>
      <c r="B8" s="8">
        <v>13</v>
      </c>
    </row>
    <row r="9" spans="1:2" x14ac:dyDescent="0.25">
      <c r="A9" t="s">
        <v>26</v>
      </c>
      <c r="B9" s="8">
        <v>28</v>
      </c>
    </row>
    <row r="10" spans="1:2" x14ac:dyDescent="0.25">
      <c r="A10" t="s">
        <v>27</v>
      </c>
      <c r="B10" s="8">
        <v>101</v>
      </c>
    </row>
    <row r="11" spans="1:2" x14ac:dyDescent="0.25">
      <c r="A11" t="s">
        <v>28</v>
      </c>
      <c r="B11" s="8">
        <v>20</v>
      </c>
    </row>
    <row r="12" spans="1:2" x14ac:dyDescent="0.25">
      <c r="A12" t="s">
        <v>31</v>
      </c>
      <c r="B12" s="8">
        <v>16</v>
      </c>
    </row>
    <row r="13" spans="1:2" x14ac:dyDescent="0.25">
      <c r="A13" t="s">
        <v>32</v>
      </c>
      <c r="B13" s="8">
        <v>18</v>
      </c>
    </row>
    <row r="14" spans="1:2" x14ac:dyDescent="0.25">
      <c r="A14" t="s">
        <v>33</v>
      </c>
      <c r="B14" s="8">
        <v>27</v>
      </c>
    </row>
    <row r="15" spans="1:2" x14ac:dyDescent="0.25">
      <c r="A15" t="s">
        <v>34</v>
      </c>
      <c r="B15" s="8">
        <v>37</v>
      </c>
    </row>
    <row r="16" spans="1:2" x14ac:dyDescent="0.25">
      <c r="A16" t="s">
        <v>35</v>
      </c>
      <c r="B16" s="8">
        <v>53</v>
      </c>
    </row>
    <row r="17" spans="1:2" x14ac:dyDescent="0.25">
      <c r="A17" t="s">
        <v>36</v>
      </c>
      <c r="B17" s="8">
        <v>4</v>
      </c>
    </row>
    <row r="18" spans="1:2" x14ac:dyDescent="0.25">
      <c r="A18" t="s">
        <v>38</v>
      </c>
      <c r="B18" s="8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19CD-637F-40F2-A6EB-F44BE07CDB8E}">
  <dimension ref="A3:B9"/>
  <sheetViews>
    <sheetView workbookViewId="0">
      <selection activeCell="A3" sqref="A3"/>
    </sheetView>
  </sheetViews>
  <sheetFormatPr defaultRowHeight="15" x14ac:dyDescent="0.25"/>
  <cols>
    <col min="1" max="1" width="33" bestFit="1" customWidth="1"/>
    <col min="2" max="2" width="21" bestFit="1" customWidth="1"/>
  </cols>
  <sheetData>
    <row r="3" spans="1:2" x14ac:dyDescent="0.25">
      <c r="A3" s="7" t="s">
        <v>7</v>
      </c>
      <c r="B3" t="s">
        <v>37</v>
      </c>
    </row>
    <row r="4" spans="1:2" x14ac:dyDescent="0.25">
      <c r="A4" t="s">
        <v>30</v>
      </c>
      <c r="B4" s="8">
        <v>1</v>
      </c>
    </row>
    <row r="5" spans="1:2" x14ac:dyDescent="0.25">
      <c r="A5" t="s">
        <v>20</v>
      </c>
      <c r="B5" s="8">
        <v>2</v>
      </c>
    </row>
    <row r="6" spans="1:2" x14ac:dyDescent="0.25">
      <c r="A6" t="s">
        <v>13</v>
      </c>
      <c r="B6" s="8">
        <v>343</v>
      </c>
    </row>
    <row r="7" spans="1:2" x14ac:dyDescent="0.25">
      <c r="A7" t="s">
        <v>22</v>
      </c>
      <c r="B7" s="8">
        <v>1</v>
      </c>
    </row>
    <row r="8" spans="1:2" x14ac:dyDescent="0.25">
      <c r="A8" t="s">
        <v>16</v>
      </c>
      <c r="B8" s="8">
        <v>61</v>
      </c>
    </row>
    <row r="9" spans="1:2" x14ac:dyDescent="0.25">
      <c r="A9" t="s">
        <v>38</v>
      </c>
      <c r="B9" s="8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C2BF5-6CE2-42EB-AAA7-72316C720740}">
  <dimension ref="A3:B10"/>
  <sheetViews>
    <sheetView workbookViewId="0">
      <selection activeCell="A3" sqref="A3"/>
    </sheetView>
  </sheetViews>
  <sheetFormatPr defaultRowHeight="15" x14ac:dyDescent="0.25"/>
  <cols>
    <col min="1" max="1" width="25.85546875" bestFit="1" customWidth="1"/>
    <col min="2" max="2" width="21" bestFit="1" customWidth="1"/>
  </cols>
  <sheetData>
    <row r="3" spans="1:2" x14ac:dyDescent="0.25">
      <c r="A3" s="7" t="s">
        <v>6</v>
      </c>
      <c r="B3" t="s">
        <v>37</v>
      </c>
    </row>
    <row r="4" spans="1:2" x14ac:dyDescent="0.25">
      <c r="A4" t="s">
        <v>19</v>
      </c>
      <c r="B4" s="8">
        <v>2</v>
      </c>
    </row>
    <row r="5" spans="1:2" x14ac:dyDescent="0.25">
      <c r="A5" t="s">
        <v>15</v>
      </c>
      <c r="B5" s="8">
        <v>61</v>
      </c>
    </row>
    <row r="6" spans="1:2" x14ac:dyDescent="0.25">
      <c r="A6" t="s">
        <v>29</v>
      </c>
      <c r="B6" s="8">
        <v>1</v>
      </c>
    </row>
    <row r="7" spans="1:2" x14ac:dyDescent="0.25">
      <c r="A7" t="s">
        <v>17</v>
      </c>
      <c r="B7" s="8"/>
    </row>
    <row r="8" spans="1:2" x14ac:dyDescent="0.25">
      <c r="A8" t="s">
        <v>21</v>
      </c>
      <c r="B8" s="8">
        <v>1</v>
      </c>
    </row>
    <row r="9" spans="1:2" x14ac:dyDescent="0.25">
      <c r="A9" t="s">
        <v>12</v>
      </c>
      <c r="B9" s="8">
        <v>343</v>
      </c>
    </row>
    <row r="10" spans="1:2" x14ac:dyDescent="0.25">
      <c r="A10" t="s">
        <v>38</v>
      </c>
      <c r="B10" s="8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391" workbookViewId="0">
      <selection activeCell="H408" sqref="H408"/>
    </sheetView>
  </sheetViews>
  <sheetFormatPr defaultColWidth="14.42578125" defaultRowHeight="15" customHeight="1" x14ac:dyDescent="0.25"/>
  <cols>
    <col min="1" max="26" width="30.7109375" customWidth="1"/>
  </cols>
  <sheetData>
    <row r="1" spans="1:6" ht="15.75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25">
      <c r="A2" s="3" t="s">
        <v>11</v>
      </c>
      <c r="B2" s="3" t="s">
        <v>12</v>
      </c>
      <c r="C2" s="3" t="s">
        <v>13</v>
      </c>
      <c r="D2" s="4">
        <v>32.340000000000003</v>
      </c>
      <c r="E2" s="3" t="s">
        <v>14</v>
      </c>
    </row>
    <row r="3" spans="1:6" x14ac:dyDescent="0.25">
      <c r="A3" s="3" t="s">
        <v>11</v>
      </c>
      <c r="B3" s="3" t="s">
        <v>15</v>
      </c>
      <c r="C3" s="3" t="s">
        <v>16</v>
      </c>
      <c r="D3" s="3" t="s">
        <v>14</v>
      </c>
      <c r="E3" s="4">
        <v>-33.82</v>
      </c>
    </row>
    <row r="4" spans="1:6" x14ac:dyDescent="0.25">
      <c r="A4" s="3" t="s">
        <v>11</v>
      </c>
      <c r="B4" s="3" t="s">
        <v>12</v>
      </c>
      <c r="C4" s="3" t="s">
        <v>13</v>
      </c>
      <c r="D4" s="4">
        <v>9.82</v>
      </c>
      <c r="E4" s="3" t="s">
        <v>14</v>
      </c>
    </row>
    <row r="5" spans="1:6" x14ac:dyDescent="0.25">
      <c r="A5" s="3" t="s">
        <v>11</v>
      </c>
      <c r="B5" s="3" t="s">
        <v>12</v>
      </c>
      <c r="C5" s="3" t="s">
        <v>13</v>
      </c>
      <c r="D5" s="4">
        <v>24</v>
      </c>
      <c r="E5" s="3" t="s">
        <v>14</v>
      </c>
    </row>
    <row r="6" spans="1:6" ht="15" customHeight="1" x14ac:dyDescent="0.25">
      <c r="A6" s="3" t="s">
        <v>11</v>
      </c>
      <c r="B6" s="3" t="s">
        <v>15</v>
      </c>
      <c r="C6" s="3" t="s">
        <v>16</v>
      </c>
      <c r="D6" s="3" t="s">
        <v>14</v>
      </c>
      <c r="E6" s="4">
        <v>-151.27000000000001</v>
      </c>
    </row>
    <row r="7" spans="1:6" ht="15" customHeight="1" x14ac:dyDescent="0.25">
      <c r="A7" s="3" t="s">
        <v>11</v>
      </c>
      <c r="B7" s="3" t="s">
        <v>12</v>
      </c>
      <c r="C7" s="3" t="s">
        <v>13</v>
      </c>
      <c r="D7" s="4">
        <v>12.77</v>
      </c>
      <c r="E7" s="3" t="s">
        <v>14</v>
      </c>
    </row>
    <row r="8" spans="1:6" ht="15" customHeight="1" x14ac:dyDescent="0.25">
      <c r="A8" s="3" t="s">
        <v>11</v>
      </c>
      <c r="B8" s="3" t="s">
        <v>12</v>
      </c>
      <c r="C8" s="3" t="s">
        <v>13</v>
      </c>
      <c r="D8" s="4">
        <v>33.4</v>
      </c>
      <c r="E8" s="3" t="s">
        <v>14</v>
      </c>
    </row>
    <row r="9" spans="1:6" x14ac:dyDescent="0.25">
      <c r="A9" s="3" t="s">
        <v>11</v>
      </c>
      <c r="B9" s="3" t="s">
        <v>12</v>
      </c>
      <c r="C9" s="3" t="s">
        <v>13</v>
      </c>
      <c r="D9" s="4">
        <v>38.32</v>
      </c>
      <c r="E9" s="3" t="s">
        <v>14</v>
      </c>
    </row>
    <row r="10" spans="1:6" x14ac:dyDescent="0.25">
      <c r="A10" s="3" t="s">
        <v>11</v>
      </c>
      <c r="B10" s="3" t="s">
        <v>12</v>
      </c>
      <c r="C10" s="3" t="s">
        <v>13</v>
      </c>
      <c r="D10" s="4">
        <v>7.37</v>
      </c>
      <c r="E10" s="3" t="s">
        <v>14</v>
      </c>
    </row>
    <row r="11" spans="1:6" x14ac:dyDescent="0.25">
      <c r="A11" s="3" t="s">
        <v>11</v>
      </c>
      <c r="B11" s="3" t="s">
        <v>12</v>
      </c>
      <c r="C11" s="3" t="s">
        <v>13</v>
      </c>
      <c r="D11" s="4">
        <v>10.29</v>
      </c>
      <c r="E11" s="3" t="s">
        <v>14</v>
      </c>
    </row>
    <row r="12" spans="1:6" x14ac:dyDescent="0.25">
      <c r="A12" s="3" t="s">
        <v>11</v>
      </c>
      <c r="B12" s="3" t="s">
        <v>12</v>
      </c>
      <c r="C12" s="3" t="s">
        <v>13</v>
      </c>
      <c r="D12" s="4">
        <v>9.82</v>
      </c>
      <c r="E12" s="3" t="s">
        <v>14</v>
      </c>
    </row>
    <row r="13" spans="1:6" x14ac:dyDescent="0.25">
      <c r="A13" s="3" t="s">
        <v>11</v>
      </c>
      <c r="B13" s="3" t="s">
        <v>12</v>
      </c>
      <c r="C13" s="3" t="s">
        <v>13</v>
      </c>
      <c r="D13" s="4">
        <v>39.299999999999997</v>
      </c>
      <c r="E13" s="3" t="s">
        <v>14</v>
      </c>
    </row>
    <row r="14" spans="1:6" x14ac:dyDescent="0.25">
      <c r="A14" s="3" t="s">
        <v>11</v>
      </c>
      <c r="B14" s="3" t="s">
        <v>15</v>
      </c>
      <c r="C14" s="3" t="s">
        <v>16</v>
      </c>
      <c r="D14" s="3" t="s">
        <v>14</v>
      </c>
      <c r="E14" s="4">
        <v>-361.88</v>
      </c>
    </row>
    <row r="15" spans="1:6" x14ac:dyDescent="0.25">
      <c r="A15" s="3" t="s">
        <v>11</v>
      </c>
      <c r="B15" s="3" t="s">
        <v>12</v>
      </c>
      <c r="C15" s="3" t="s">
        <v>13</v>
      </c>
      <c r="D15" s="4">
        <v>5.89</v>
      </c>
      <c r="E15" s="3" t="s">
        <v>14</v>
      </c>
    </row>
    <row r="16" spans="1:6" x14ac:dyDescent="0.25">
      <c r="A16" s="3" t="s">
        <v>11</v>
      </c>
      <c r="B16" s="3" t="s">
        <v>12</v>
      </c>
      <c r="C16" s="3" t="s">
        <v>13</v>
      </c>
      <c r="D16" s="4">
        <v>34.46</v>
      </c>
      <c r="E16" s="3" t="s">
        <v>14</v>
      </c>
    </row>
    <row r="17" spans="1:5" x14ac:dyDescent="0.25">
      <c r="A17" s="3" t="s">
        <v>11</v>
      </c>
      <c r="B17" s="3" t="s">
        <v>12</v>
      </c>
      <c r="C17" s="3" t="s">
        <v>13</v>
      </c>
      <c r="D17" s="4">
        <v>32.159999999999997</v>
      </c>
      <c r="E17" s="3" t="s">
        <v>14</v>
      </c>
    </row>
    <row r="18" spans="1:5" x14ac:dyDescent="0.25">
      <c r="A18" s="3" t="s">
        <v>11</v>
      </c>
      <c r="B18" s="3" t="s">
        <v>12</v>
      </c>
      <c r="C18" s="3" t="s">
        <v>13</v>
      </c>
      <c r="D18" s="4">
        <v>5.89</v>
      </c>
      <c r="E18" s="3" t="s">
        <v>14</v>
      </c>
    </row>
    <row r="19" spans="1:5" x14ac:dyDescent="0.25">
      <c r="A19" s="3" t="s">
        <v>11</v>
      </c>
      <c r="B19" s="3" t="s">
        <v>12</v>
      </c>
      <c r="C19" s="3" t="s">
        <v>13</v>
      </c>
      <c r="D19" s="4">
        <v>75.650000000000006</v>
      </c>
      <c r="E19" s="3" t="s">
        <v>14</v>
      </c>
    </row>
    <row r="20" spans="1:5" x14ac:dyDescent="0.25">
      <c r="A20" s="3" t="s">
        <v>11</v>
      </c>
      <c r="B20" s="3" t="s">
        <v>12</v>
      </c>
      <c r="C20" s="3" t="s">
        <v>13</v>
      </c>
      <c r="D20" s="4">
        <v>22.08</v>
      </c>
      <c r="E20" s="3" t="s">
        <v>14</v>
      </c>
    </row>
    <row r="21" spans="1:5" ht="15.75" customHeight="1" x14ac:dyDescent="0.25">
      <c r="A21" s="3" t="s">
        <v>11</v>
      </c>
      <c r="B21" s="3" t="s">
        <v>12</v>
      </c>
      <c r="C21" s="3" t="s">
        <v>13</v>
      </c>
      <c r="D21" s="4">
        <v>43.23</v>
      </c>
      <c r="E21" s="3" t="s">
        <v>14</v>
      </c>
    </row>
    <row r="22" spans="1:5" ht="15.75" customHeight="1" x14ac:dyDescent="0.25">
      <c r="A22" s="3" t="s">
        <v>11</v>
      </c>
      <c r="B22" s="3" t="s">
        <v>12</v>
      </c>
      <c r="C22" s="3" t="s">
        <v>13</v>
      </c>
      <c r="D22" s="4">
        <v>12.77</v>
      </c>
      <c r="E22" s="3" t="s">
        <v>14</v>
      </c>
    </row>
    <row r="23" spans="1:5" ht="15.75" customHeight="1" x14ac:dyDescent="0.25">
      <c r="A23" s="3" t="s">
        <v>11</v>
      </c>
      <c r="B23" s="3" t="s">
        <v>12</v>
      </c>
      <c r="C23" s="3" t="s">
        <v>13</v>
      </c>
      <c r="D23" s="4">
        <v>57.83</v>
      </c>
      <c r="E23" s="3" t="s">
        <v>14</v>
      </c>
    </row>
    <row r="24" spans="1:5" ht="15.75" customHeight="1" x14ac:dyDescent="0.25">
      <c r="A24" s="3" t="s">
        <v>11</v>
      </c>
      <c r="B24" s="3" t="s">
        <v>12</v>
      </c>
      <c r="C24" s="3" t="s">
        <v>13</v>
      </c>
      <c r="D24" s="4">
        <v>33.6</v>
      </c>
      <c r="E24" s="3" t="s">
        <v>14</v>
      </c>
    </row>
    <row r="25" spans="1:5" ht="15.75" customHeight="1" x14ac:dyDescent="0.25">
      <c r="A25" s="3" t="s">
        <v>11</v>
      </c>
      <c r="B25" s="3" t="s">
        <v>12</v>
      </c>
      <c r="C25" s="3" t="s">
        <v>13</v>
      </c>
      <c r="D25" s="4">
        <v>22.6</v>
      </c>
      <c r="E25" s="3" t="s">
        <v>14</v>
      </c>
    </row>
    <row r="26" spans="1:5" ht="15.75" customHeight="1" x14ac:dyDescent="0.25">
      <c r="A26" s="3" t="s">
        <v>11</v>
      </c>
      <c r="B26" s="3" t="s">
        <v>12</v>
      </c>
      <c r="C26" s="3" t="s">
        <v>13</v>
      </c>
      <c r="D26" s="4">
        <v>15.72</v>
      </c>
      <c r="E26" s="3" t="s">
        <v>14</v>
      </c>
    </row>
    <row r="27" spans="1:5" ht="15.75" customHeight="1" x14ac:dyDescent="0.25">
      <c r="A27" s="3" t="s">
        <v>11</v>
      </c>
      <c r="B27" s="3" t="s">
        <v>15</v>
      </c>
      <c r="C27" s="3" t="s">
        <v>16</v>
      </c>
      <c r="D27" s="3" t="s">
        <v>14</v>
      </c>
      <c r="E27" s="4">
        <v>-38.270000000000003</v>
      </c>
    </row>
    <row r="28" spans="1:5" ht="15.75" customHeight="1" x14ac:dyDescent="0.25">
      <c r="A28" s="3" t="s">
        <v>11</v>
      </c>
      <c r="B28" s="3" t="s">
        <v>12</v>
      </c>
      <c r="C28" s="3" t="s">
        <v>13</v>
      </c>
      <c r="D28" s="4">
        <v>34.29</v>
      </c>
      <c r="E28" s="3" t="s">
        <v>14</v>
      </c>
    </row>
    <row r="29" spans="1:5" ht="15.75" customHeight="1" x14ac:dyDescent="0.25">
      <c r="A29" s="3" t="s">
        <v>11</v>
      </c>
      <c r="B29" s="3" t="s">
        <v>12</v>
      </c>
      <c r="C29" s="3" t="s">
        <v>13</v>
      </c>
      <c r="D29" s="4">
        <v>3.98</v>
      </c>
      <c r="E29" s="3" t="s">
        <v>14</v>
      </c>
    </row>
    <row r="30" spans="1:5" ht="15.75" customHeight="1" x14ac:dyDescent="0.25">
      <c r="A30" s="3" t="s">
        <v>11</v>
      </c>
      <c r="B30" s="3" t="s">
        <v>15</v>
      </c>
      <c r="C30" s="3" t="s">
        <v>16</v>
      </c>
      <c r="D30" s="3" t="s">
        <v>14</v>
      </c>
      <c r="E30" s="4">
        <v>-201.86</v>
      </c>
    </row>
    <row r="31" spans="1:5" ht="15.75" customHeight="1" x14ac:dyDescent="0.25">
      <c r="A31" s="3" t="s">
        <v>11</v>
      </c>
      <c r="B31" s="3" t="s">
        <v>12</v>
      </c>
      <c r="C31" s="3" t="s">
        <v>13</v>
      </c>
      <c r="D31" s="4">
        <v>55.9</v>
      </c>
      <c r="E31" s="3" t="s">
        <v>14</v>
      </c>
    </row>
    <row r="32" spans="1:5" ht="15.75" customHeight="1" x14ac:dyDescent="0.25">
      <c r="A32" s="3" t="s">
        <v>11</v>
      </c>
      <c r="B32" s="3" t="s">
        <v>12</v>
      </c>
      <c r="C32" s="3" t="s">
        <v>13</v>
      </c>
      <c r="D32" s="4">
        <v>47.81</v>
      </c>
      <c r="E32" s="3" t="s">
        <v>14</v>
      </c>
    </row>
    <row r="33" spans="1:5" ht="15.75" customHeight="1" x14ac:dyDescent="0.25">
      <c r="A33" s="3" t="s">
        <v>11</v>
      </c>
      <c r="B33" s="3" t="s">
        <v>12</v>
      </c>
      <c r="C33" s="3" t="s">
        <v>13</v>
      </c>
      <c r="D33" s="4">
        <v>58.85</v>
      </c>
      <c r="E33" s="3" t="s">
        <v>14</v>
      </c>
    </row>
    <row r="34" spans="1:5" ht="15.75" customHeight="1" x14ac:dyDescent="0.25">
      <c r="A34" s="3" t="s">
        <v>11</v>
      </c>
      <c r="B34" s="3" t="s">
        <v>12</v>
      </c>
      <c r="C34" s="3" t="s">
        <v>13</v>
      </c>
      <c r="D34" s="4">
        <v>39.299999999999997</v>
      </c>
      <c r="E34" s="3" t="s">
        <v>14</v>
      </c>
    </row>
    <row r="35" spans="1:5" ht="15.75" customHeight="1" x14ac:dyDescent="0.25">
      <c r="A35" s="3" t="s">
        <v>11</v>
      </c>
      <c r="B35" s="3" t="s">
        <v>15</v>
      </c>
      <c r="C35" s="3" t="s">
        <v>16</v>
      </c>
      <c r="D35" s="3" t="s">
        <v>14</v>
      </c>
      <c r="E35" s="4">
        <v>-1038.22</v>
      </c>
    </row>
    <row r="36" spans="1:5" ht="15.75" customHeight="1" x14ac:dyDescent="0.25">
      <c r="A36" s="3" t="s">
        <v>11</v>
      </c>
      <c r="B36" s="3" t="s">
        <v>12</v>
      </c>
      <c r="C36" s="3" t="s">
        <v>13</v>
      </c>
      <c r="D36" s="4">
        <v>8.84</v>
      </c>
      <c r="E36" s="3" t="s">
        <v>14</v>
      </c>
    </row>
    <row r="37" spans="1:5" ht="15.75" customHeight="1" x14ac:dyDescent="0.25">
      <c r="A37" s="3" t="s">
        <v>11</v>
      </c>
      <c r="B37" s="3" t="s">
        <v>12</v>
      </c>
      <c r="C37" s="3" t="s">
        <v>13</v>
      </c>
      <c r="D37" s="4">
        <v>14.74</v>
      </c>
      <c r="E37" s="3" t="s">
        <v>14</v>
      </c>
    </row>
    <row r="38" spans="1:5" ht="15.75" customHeight="1" x14ac:dyDescent="0.25">
      <c r="A38" s="3" t="s">
        <v>11</v>
      </c>
      <c r="B38" s="3" t="s">
        <v>12</v>
      </c>
      <c r="C38" s="3" t="s">
        <v>13</v>
      </c>
      <c r="D38" s="4">
        <v>22.6</v>
      </c>
      <c r="E38" s="3" t="s">
        <v>14</v>
      </c>
    </row>
    <row r="39" spans="1:5" ht="15.75" customHeight="1" x14ac:dyDescent="0.25">
      <c r="A39" s="3" t="s">
        <v>11</v>
      </c>
      <c r="B39" s="3" t="s">
        <v>12</v>
      </c>
      <c r="C39" s="3" t="s">
        <v>13</v>
      </c>
      <c r="D39" s="4">
        <v>9.82</v>
      </c>
      <c r="E39" s="3" t="s">
        <v>14</v>
      </c>
    </row>
    <row r="40" spans="1:5" ht="15.75" customHeight="1" x14ac:dyDescent="0.25">
      <c r="A40" s="3" t="s">
        <v>11</v>
      </c>
      <c r="B40" s="3" t="s">
        <v>12</v>
      </c>
      <c r="C40" s="3" t="s">
        <v>13</v>
      </c>
      <c r="D40" s="4">
        <v>35.369999999999997</v>
      </c>
      <c r="E40" s="3" t="s">
        <v>14</v>
      </c>
    </row>
    <row r="41" spans="1:5" ht="15.75" customHeight="1" x14ac:dyDescent="0.25">
      <c r="A41" s="3" t="s">
        <v>11</v>
      </c>
      <c r="B41" s="3" t="s">
        <v>12</v>
      </c>
      <c r="C41" s="3" t="s">
        <v>13</v>
      </c>
      <c r="D41" s="4">
        <v>33.5</v>
      </c>
      <c r="E41" s="3" t="s">
        <v>14</v>
      </c>
    </row>
    <row r="42" spans="1:5" ht="15.75" customHeight="1" x14ac:dyDescent="0.25">
      <c r="A42" s="3" t="s">
        <v>11</v>
      </c>
      <c r="B42" s="3" t="s">
        <v>12</v>
      </c>
      <c r="C42" s="3" t="s">
        <v>13</v>
      </c>
      <c r="D42" s="4">
        <v>14.74</v>
      </c>
      <c r="E42" s="3" t="s">
        <v>14</v>
      </c>
    </row>
    <row r="43" spans="1:5" ht="15.75" customHeight="1" x14ac:dyDescent="0.25">
      <c r="A43" s="3" t="s">
        <v>11</v>
      </c>
      <c r="B43" s="3" t="s">
        <v>12</v>
      </c>
      <c r="C43" s="3" t="s">
        <v>13</v>
      </c>
      <c r="D43" s="4">
        <v>25.87</v>
      </c>
      <c r="E43" s="3" t="s">
        <v>14</v>
      </c>
    </row>
    <row r="44" spans="1:5" ht="15.75" customHeight="1" x14ac:dyDescent="0.25">
      <c r="A44" s="3" t="s">
        <v>11</v>
      </c>
      <c r="B44" s="3" t="s">
        <v>12</v>
      </c>
      <c r="C44" s="3" t="s">
        <v>13</v>
      </c>
      <c r="D44" s="4">
        <v>14.74</v>
      </c>
      <c r="E44" s="3" t="s">
        <v>14</v>
      </c>
    </row>
    <row r="45" spans="1:5" ht="15.75" customHeight="1" x14ac:dyDescent="0.25">
      <c r="A45" s="3" t="s">
        <v>11</v>
      </c>
      <c r="B45" s="3" t="s">
        <v>12</v>
      </c>
      <c r="C45" s="3" t="s">
        <v>13</v>
      </c>
      <c r="D45" s="4">
        <v>34.46</v>
      </c>
      <c r="E45" s="3" t="s">
        <v>14</v>
      </c>
    </row>
    <row r="46" spans="1:5" ht="15.75" customHeight="1" x14ac:dyDescent="0.25">
      <c r="A46" s="3" t="s">
        <v>11</v>
      </c>
      <c r="B46" s="3" t="s">
        <v>12</v>
      </c>
      <c r="C46" s="3" t="s">
        <v>13</v>
      </c>
      <c r="D46" s="4">
        <v>54.97</v>
      </c>
      <c r="E46" s="3" t="s">
        <v>14</v>
      </c>
    </row>
    <row r="47" spans="1:5" ht="15.75" customHeight="1" x14ac:dyDescent="0.25">
      <c r="A47" s="3" t="s">
        <v>11</v>
      </c>
      <c r="B47" s="3" t="s">
        <v>12</v>
      </c>
      <c r="C47" s="3" t="s">
        <v>13</v>
      </c>
      <c r="D47" s="4">
        <v>19.149999999999999</v>
      </c>
      <c r="E47" s="3" t="s">
        <v>14</v>
      </c>
    </row>
    <row r="48" spans="1:5" ht="15.75" customHeight="1" x14ac:dyDescent="0.25">
      <c r="A48" s="3" t="s">
        <v>11</v>
      </c>
      <c r="B48" s="3" t="s">
        <v>12</v>
      </c>
      <c r="C48" s="3" t="s">
        <v>13</v>
      </c>
      <c r="D48" s="4">
        <v>42.15</v>
      </c>
      <c r="E48" s="3" t="s">
        <v>14</v>
      </c>
    </row>
    <row r="49" spans="1:5" ht="15.75" customHeight="1" x14ac:dyDescent="0.25">
      <c r="A49" s="3" t="s">
        <v>11</v>
      </c>
      <c r="B49" s="3" t="s">
        <v>12</v>
      </c>
      <c r="C49" s="3" t="s">
        <v>13</v>
      </c>
      <c r="D49" s="4">
        <v>37.82</v>
      </c>
      <c r="E49" s="3" t="s">
        <v>14</v>
      </c>
    </row>
    <row r="50" spans="1:5" ht="15.75" customHeight="1" x14ac:dyDescent="0.25">
      <c r="A50" s="3" t="s">
        <v>11</v>
      </c>
      <c r="B50" s="3" t="s">
        <v>12</v>
      </c>
      <c r="C50" s="3" t="s">
        <v>13</v>
      </c>
      <c r="D50" s="4">
        <v>99.5</v>
      </c>
      <c r="E50" s="3" t="s">
        <v>14</v>
      </c>
    </row>
    <row r="51" spans="1:5" ht="15.75" customHeight="1" x14ac:dyDescent="0.25">
      <c r="A51" s="3" t="s">
        <v>11</v>
      </c>
      <c r="B51" s="3" t="s">
        <v>12</v>
      </c>
      <c r="C51" s="3" t="s">
        <v>13</v>
      </c>
      <c r="D51" s="4">
        <v>9.6</v>
      </c>
      <c r="E51" s="3" t="s">
        <v>14</v>
      </c>
    </row>
    <row r="52" spans="1:5" ht="15.75" customHeight="1" x14ac:dyDescent="0.25">
      <c r="A52" s="3" t="s">
        <v>11</v>
      </c>
      <c r="B52" s="3" t="s">
        <v>12</v>
      </c>
      <c r="C52" s="3" t="s">
        <v>13</v>
      </c>
      <c r="D52" s="4">
        <v>14.74</v>
      </c>
      <c r="E52" s="3" t="s">
        <v>14</v>
      </c>
    </row>
    <row r="53" spans="1:5" ht="15.75" customHeight="1" x14ac:dyDescent="0.25">
      <c r="A53" s="3" t="s">
        <v>11</v>
      </c>
      <c r="B53" s="3" t="s">
        <v>12</v>
      </c>
      <c r="C53" s="3" t="s">
        <v>13</v>
      </c>
      <c r="D53" s="4">
        <v>33.31</v>
      </c>
      <c r="E53" s="3" t="s">
        <v>14</v>
      </c>
    </row>
    <row r="54" spans="1:5" ht="15.75" customHeight="1" x14ac:dyDescent="0.25">
      <c r="A54" s="3" t="s">
        <v>11</v>
      </c>
      <c r="B54" s="3" t="s">
        <v>12</v>
      </c>
      <c r="C54" s="3" t="s">
        <v>13</v>
      </c>
      <c r="D54" s="4">
        <v>44.61</v>
      </c>
      <c r="E54" s="3" t="s">
        <v>14</v>
      </c>
    </row>
    <row r="55" spans="1:5" ht="15.75" customHeight="1" x14ac:dyDescent="0.25">
      <c r="A55" s="3" t="s">
        <v>11</v>
      </c>
      <c r="B55" s="3" t="s">
        <v>12</v>
      </c>
      <c r="C55" s="3" t="s">
        <v>13</v>
      </c>
      <c r="D55" s="4">
        <v>47.04</v>
      </c>
      <c r="E55" s="3" t="s">
        <v>14</v>
      </c>
    </row>
    <row r="56" spans="1:5" ht="15.75" customHeight="1" x14ac:dyDescent="0.25">
      <c r="A56" s="3" t="s">
        <v>11</v>
      </c>
      <c r="B56" s="3" t="s">
        <v>12</v>
      </c>
      <c r="C56" s="3" t="s">
        <v>13</v>
      </c>
      <c r="D56" s="4">
        <v>1.96</v>
      </c>
      <c r="E56" s="3" t="s">
        <v>14</v>
      </c>
    </row>
    <row r="57" spans="1:5" ht="15.75" customHeight="1" x14ac:dyDescent="0.25">
      <c r="A57" s="3" t="s">
        <v>11</v>
      </c>
      <c r="B57" s="3" t="s">
        <v>12</v>
      </c>
      <c r="C57" s="3" t="s">
        <v>13</v>
      </c>
      <c r="D57" s="4">
        <v>7.86</v>
      </c>
      <c r="E57" s="3" t="s">
        <v>14</v>
      </c>
    </row>
    <row r="58" spans="1:5" ht="15.75" customHeight="1" x14ac:dyDescent="0.25">
      <c r="A58" s="3" t="s">
        <v>11</v>
      </c>
      <c r="B58" s="3" t="s">
        <v>12</v>
      </c>
      <c r="C58" s="3" t="s">
        <v>13</v>
      </c>
      <c r="D58" s="4">
        <v>21.61</v>
      </c>
      <c r="E58" s="3" t="s">
        <v>14</v>
      </c>
    </row>
    <row r="59" spans="1:5" ht="15.75" customHeight="1" x14ac:dyDescent="0.25">
      <c r="A59" s="3" t="s">
        <v>11</v>
      </c>
      <c r="B59" s="3" t="s">
        <v>12</v>
      </c>
      <c r="C59" s="3" t="s">
        <v>13</v>
      </c>
      <c r="D59" s="4">
        <v>7.12</v>
      </c>
      <c r="E59" s="3" t="s">
        <v>14</v>
      </c>
    </row>
    <row r="60" spans="1:5" ht="15.75" customHeight="1" x14ac:dyDescent="0.25">
      <c r="A60" s="3" t="s">
        <v>11</v>
      </c>
      <c r="B60" s="3" t="s">
        <v>12</v>
      </c>
      <c r="C60" s="3" t="s">
        <v>13</v>
      </c>
      <c r="D60" s="4">
        <v>43.1</v>
      </c>
      <c r="E60" s="3" t="s">
        <v>14</v>
      </c>
    </row>
    <row r="61" spans="1:5" ht="15.75" customHeight="1" x14ac:dyDescent="0.25">
      <c r="A61" s="3" t="s">
        <v>11</v>
      </c>
      <c r="B61" s="3" t="s">
        <v>12</v>
      </c>
      <c r="C61" s="3" t="s">
        <v>13</v>
      </c>
      <c r="D61" s="4">
        <v>9.82</v>
      </c>
      <c r="E61" s="3" t="s">
        <v>14</v>
      </c>
    </row>
    <row r="62" spans="1:5" ht="15.75" customHeight="1" x14ac:dyDescent="0.25">
      <c r="A62" s="3" t="s">
        <v>11</v>
      </c>
      <c r="B62" s="3" t="s">
        <v>12</v>
      </c>
      <c r="C62" s="3" t="s">
        <v>13</v>
      </c>
      <c r="D62" s="4">
        <v>29.47</v>
      </c>
      <c r="E62" s="3" t="s">
        <v>14</v>
      </c>
    </row>
    <row r="63" spans="1:5" ht="15.75" customHeight="1" x14ac:dyDescent="0.25">
      <c r="A63" s="3" t="s">
        <v>11</v>
      </c>
      <c r="B63" s="3" t="s">
        <v>12</v>
      </c>
      <c r="C63" s="3" t="s">
        <v>13</v>
      </c>
      <c r="D63" s="4">
        <v>51.84</v>
      </c>
      <c r="E63" s="3" t="s">
        <v>14</v>
      </c>
    </row>
    <row r="64" spans="1:5" ht="15.75" customHeight="1" x14ac:dyDescent="0.25">
      <c r="A64" s="3" t="s">
        <v>11</v>
      </c>
      <c r="B64" s="3" t="s">
        <v>12</v>
      </c>
      <c r="C64" s="3" t="s">
        <v>13</v>
      </c>
      <c r="D64" s="4">
        <v>32.25</v>
      </c>
      <c r="E64" s="3" t="s">
        <v>14</v>
      </c>
    </row>
    <row r="65" spans="1:6" ht="15.75" customHeight="1" x14ac:dyDescent="0.25">
      <c r="A65" s="3" t="s">
        <v>11</v>
      </c>
      <c r="B65" s="3" t="s">
        <v>12</v>
      </c>
      <c r="C65" s="3" t="s">
        <v>13</v>
      </c>
      <c r="D65" s="4">
        <v>215.62</v>
      </c>
      <c r="E65" s="3" t="s">
        <v>14</v>
      </c>
    </row>
    <row r="66" spans="1:6" ht="15.75" customHeight="1" x14ac:dyDescent="0.25">
      <c r="A66" s="3" t="s">
        <v>11</v>
      </c>
      <c r="B66" s="3" t="s">
        <v>15</v>
      </c>
      <c r="C66" s="3" t="s">
        <v>16</v>
      </c>
      <c r="D66" s="3" t="s">
        <v>14</v>
      </c>
      <c r="E66" s="4">
        <v>-417.82</v>
      </c>
    </row>
    <row r="67" spans="1:6" ht="15.75" customHeight="1" x14ac:dyDescent="0.25">
      <c r="A67" s="3" t="s">
        <v>11</v>
      </c>
      <c r="B67" s="3" t="s">
        <v>12</v>
      </c>
      <c r="C67" s="3" t="s">
        <v>13</v>
      </c>
      <c r="D67" s="4">
        <v>49.92</v>
      </c>
      <c r="E67" s="3" t="s">
        <v>14</v>
      </c>
    </row>
    <row r="68" spans="1:6" ht="15.75" customHeight="1" x14ac:dyDescent="0.25">
      <c r="A68" s="5" t="s">
        <v>11</v>
      </c>
      <c r="B68" s="5" t="s">
        <v>17</v>
      </c>
      <c r="C68" s="5"/>
      <c r="D68" s="5"/>
      <c r="E68" s="5"/>
      <c r="F68" s="5">
        <v>32.340000000000003</v>
      </c>
    </row>
    <row r="69" spans="1:6" ht="15.75" customHeight="1" x14ac:dyDescent="0.25">
      <c r="A69" s="3" t="s">
        <v>18</v>
      </c>
      <c r="B69" s="3" t="s">
        <v>12</v>
      </c>
      <c r="C69" s="3" t="s">
        <v>13</v>
      </c>
      <c r="D69" s="4">
        <v>5.89</v>
      </c>
      <c r="E69" s="3" t="s">
        <v>14</v>
      </c>
    </row>
    <row r="70" spans="1:6" ht="15.75" customHeight="1" x14ac:dyDescent="0.25">
      <c r="A70" s="3" t="s">
        <v>18</v>
      </c>
      <c r="B70" s="3" t="s">
        <v>12</v>
      </c>
      <c r="C70" s="3" t="s">
        <v>13</v>
      </c>
      <c r="D70" s="4">
        <v>17.28</v>
      </c>
      <c r="E70" s="3" t="s">
        <v>14</v>
      </c>
    </row>
    <row r="71" spans="1:6" ht="15.75" customHeight="1" x14ac:dyDescent="0.25">
      <c r="A71" s="3" t="s">
        <v>18</v>
      </c>
      <c r="B71" s="3" t="s">
        <v>12</v>
      </c>
      <c r="C71" s="3" t="s">
        <v>13</v>
      </c>
      <c r="D71" s="4">
        <v>7.86</v>
      </c>
      <c r="E71" s="3" t="s">
        <v>14</v>
      </c>
    </row>
    <row r="72" spans="1:6" ht="15.75" customHeight="1" x14ac:dyDescent="0.25">
      <c r="A72" s="3" t="s">
        <v>18</v>
      </c>
      <c r="B72" s="3" t="s">
        <v>12</v>
      </c>
      <c r="C72" s="3" t="s">
        <v>13</v>
      </c>
      <c r="D72" s="4">
        <v>10.56</v>
      </c>
      <c r="E72" s="3" t="s">
        <v>14</v>
      </c>
    </row>
    <row r="73" spans="1:6" ht="15.75" customHeight="1" x14ac:dyDescent="0.25">
      <c r="A73" s="3" t="s">
        <v>18</v>
      </c>
      <c r="B73" s="3" t="s">
        <v>15</v>
      </c>
      <c r="C73" s="3" t="s">
        <v>16</v>
      </c>
      <c r="D73" s="3" t="s">
        <v>14</v>
      </c>
      <c r="E73" s="4">
        <v>-286.86</v>
      </c>
    </row>
    <row r="74" spans="1:6" ht="15.75" customHeight="1" x14ac:dyDescent="0.25">
      <c r="A74" s="3" t="s">
        <v>18</v>
      </c>
      <c r="B74" s="3" t="s">
        <v>12</v>
      </c>
      <c r="C74" s="3" t="s">
        <v>13</v>
      </c>
      <c r="D74" s="4">
        <v>41.16</v>
      </c>
      <c r="E74" s="3" t="s">
        <v>14</v>
      </c>
    </row>
    <row r="75" spans="1:6" ht="15.75" customHeight="1" x14ac:dyDescent="0.25">
      <c r="A75" s="3" t="s">
        <v>18</v>
      </c>
      <c r="B75" s="3" t="s">
        <v>12</v>
      </c>
      <c r="C75" s="3" t="s">
        <v>13</v>
      </c>
      <c r="D75" s="4">
        <v>191.19</v>
      </c>
      <c r="E75" s="3" t="s">
        <v>14</v>
      </c>
    </row>
    <row r="76" spans="1:6" ht="15.75" customHeight="1" x14ac:dyDescent="0.25">
      <c r="A76" s="3" t="s">
        <v>18</v>
      </c>
      <c r="B76" s="3" t="s">
        <v>12</v>
      </c>
      <c r="C76" s="3" t="s">
        <v>13</v>
      </c>
      <c r="D76" s="4">
        <v>26.53</v>
      </c>
      <c r="E76" s="3" t="s">
        <v>14</v>
      </c>
    </row>
    <row r="77" spans="1:6" ht="15.75" customHeight="1" x14ac:dyDescent="0.25">
      <c r="A77" s="3" t="s">
        <v>18</v>
      </c>
      <c r="B77" s="3" t="s">
        <v>12</v>
      </c>
      <c r="C77" s="3" t="s">
        <v>13</v>
      </c>
      <c r="D77" s="4">
        <v>18.18</v>
      </c>
      <c r="E77" s="3" t="s">
        <v>14</v>
      </c>
    </row>
    <row r="78" spans="1:6" ht="15.75" customHeight="1" x14ac:dyDescent="0.25">
      <c r="A78" s="3" t="s">
        <v>18</v>
      </c>
      <c r="B78" s="3" t="s">
        <v>19</v>
      </c>
      <c r="C78" s="3" t="s">
        <v>20</v>
      </c>
      <c r="D78" s="4">
        <v>4.9000000000000004</v>
      </c>
      <c r="E78" s="3" t="s">
        <v>14</v>
      </c>
    </row>
    <row r="79" spans="1:6" ht="15.75" customHeight="1" x14ac:dyDescent="0.25">
      <c r="A79" s="3" t="s">
        <v>18</v>
      </c>
      <c r="B79" s="3" t="s">
        <v>19</v>
      </c>
      <c r="C79" s="3" t="s">
        <v>20</v>
      </c>
      <c r="D79" s="4">
        <v>4.9000000000000004</v>
      </c>
      <c r="E79" s="3" t="s">
        <v>14</v>
      </c>
    </row>
    <row r="80" spans="1:6" ht="15.75" customHeight="1" x14ac:dyDescent="0.25">
      <c r="A80" s="3" t="s">
        <v>18</v>
      </c>
      <c r="B80" s="3" t="s">
        <v>15</v>
      </c>
      <c r="C80" s="3" t="s">
        <v>16</v>
      </c>
      <c r="D80" s="3" t="s">
        <v>14</v>
      </c>
      <c r="E80" s="4">
        <v>-160.19</v>
      </c>
    </row>
    <row r="81" spans="1:6" ht="15.75" customHeight="1" x14ac:dyDescent="0.25">
      <c r="A81" s="3" t="s">
        <v>18</v>
      </c>
      <c r="B81" s="3" t="s">
        <v>21</v>
      </c>
      <c r="C81" s="3" t="s">
        <v>22</v>
      </c>
      <c r="D81" s="4">
        <v>108</v>
      </c>
      <c r="E81" s="3" t="s">
        <v>14</v>
      </c>
    </row>
    <row r="82" spans="1:6" ht="15.75" customHeight="1" x14ac:dyDescent="0.25">
      <c r="A82" s="3" t="s">
        <v>18</v>
      </c>
      <c r="B82" s="3" t="s">
        <v>12</v>
      </c>
      <c r="C82" s="3" t="s">
        <v>13</v>
      </c>
      <c r="D82" s="4">
        <v>15.92</v>
      </c>
      <c r="E82" s="3" t="s">
        <v>14</v>
      </c>
    </row>
    <row r="83" spans="1:6" ht="15.75" customHeight="1" x14ac:dyDescent="0.25">
      <c r="A83" s="3" t="s">
        <v>18</v>
      </c>
      <c r="B83" s="3" t="s">
        <v>12</v>
      </c>
      <c r="C83" s="3" t="s">
        <v>13</v>
      </c>
      <c r="D83" s="4">
        <v>3.93</v>
      </c>
      <c r="E83" s="3" t="s">
        <v>14</v>
      </c>
    </row>
    <row r="84" spans="1:6" ht="15.75" customHeight="1" x14ac:dyDescent="0.25">
      <c r="A84" s="5" t="s">
        <v>18</v>
      </c>
      <c r="B84" s="5" t="s">
        <v>17</v>
      </c>
      <c r="C84" s="5"/>
      <c r="D84" s="5"/>
      <c r="E84" s="5"/>
      <c r="F84" s="5">
        <v>41.59</v>
      </c>
    </row>
    <row r="85" spans="1:6" ht="15.75" customHeight="1" x14ac:dyDescent="0.25">
      <c r="A85" s="3" t="s">
        <v>23</v>
      </c>
      <c r="B85" s="3" t="s">
        <v>15</v>
      </c>
      <c r="C85" s="3" t="s">
        <v>16</v>
      </c>
      <c r="D85" s="3" t="s">
        <v>14</v>
      </c>
      <c r="E85" s="4">
        <v>-41.59</v>
      </c>
    </row>
    <row r="86" spans="1:6" ht="15.75" customHeight="1" x14ac:dyDescent="0.25">
      <c r="A86" s="5" t="s">
        <v>23</v>
      </c>
      <c r="B86" s="5" t="s">
        <v>17</v>
      </c>
      <c r="C86" s="5"/>
      <c r="D86" s="5"/>
      <c r="E86" s="5"/>
      <c r="F86" s="5">
        <v>0</v>
      </c>
    </row>
    <row r="87" spans="1:6" ht="15.75" customHeight="1" x14ac:dyDescent="0.25">
      <c r="A87" s="3" t="s">
        <v>24</v>
      </c>
      <c r="B87" s="3" t="s">
        <v>15</v>
      </c>
      <c r="C87" s="3" t="s">
        <v>16</v>
      </c>
      <c r="D87" s="3" t="s">
        <v>14</v>
      </c>
      <c r="E87" s="4">
        <v>-31.43</v>
      </c>
    </row>
    <row r="88" spans="1:6" ht="15.75" customHeight="1" x14ac:dyDescent="0.25">
      <c r="A88" s="3" t="s">
        <v>24</v>
      </c>
      <c r="B88" s="3" t="s">
        <v>12</v>
      </c>
      <c r="C88" s="3" t="s">
        <v>13</v>
      </c>
      <c r="D88" s="4">
        <v>31.43</v>
      </c>
      <c r="E88" s="3" t="s">
        <v>14</v>
      </c>
    </row>
    <row r="89" spans="1:6" ht="15.75" customHeight="1" x14ac:dyDescent="0.25">
      <c r="A89" s="3" t="s">
        <v>24</v>
      </c>
      <c r="B89" s="3" t="s">
        <v>15</v>
      </c>
      <c r="C89" s="3" t="s">
        <v>16</v>
      </c>
      <c r="D89" s="3" t="s">
        <v>14</v>
      </c>
      <c r="E89" s="4">
        <v>-29.66</v>
      </c>
    </row>
    <row r="90" spans="1:6" ht="15.75" customHeight="1" x14ac:dyDescent="0.25">
      <c r="A90" s="3" t="s">
        <v>24</v>
      </c>
      <c r="B90" s="3" t="s">
        <v>12</v>
      </c>
      <c r="C90" s="3" t="s">
        <v>13</v>
      </c>
      <c r="D90" s="4">
        <v>29.66</v>
      </c>
      <c r="E90" s="3" t="s">
        <v>14</v>
      </c>
    </row>
    <row r="91" spans="1:6" ht="15.75" customHeight="1" x14ac:dyDescent="0.25">
      <c r="A91" s="3" t="s">
        <v>24</v>
      </c>
      <c r="B91" s="3" t="s">
        <v>15</v>
      </c>
      <c r="C91" s="3" t="s">
        <v>16</v>
      </c>
      <c r="D91" s="3" t="s">
        <v>14</v>
      </c>
      <c r="E91" s="4">
        <v>-85.56</v>
      </c>
    </row>
    <row r="92" spans="1:6" ht="15.75" customHeight="1" x14ac:dyDescent="0.25">
      <c r="A92" s="3" t="s">
        <v>24</v>
      </c>
      <c r="B92" s="3" t="s">
        <v>12</v>
      </c>
      <c r="C92" s="3" t="s">
        <v>13</v>
      </c>
      <c r="D92" s="4">
        <v>32.32</v>
      </c>
      <c r="E92" s="3" t="s">
        <v>14</v>
      </c>
    </row>
    <row r="93" spans="1:6" ht="15.75" customHeight="1" x14ac:dyDescent="0.25">
      <c r="A93" s="3" t="s">
        <v>24</v>
      </c>
      <c r="B93" s="3" t="s">
        <v>12</v>
      </c>
      <c r="C93" s="3" t="s">
        <v>13</v>
      </c>
      <c r="D93" s="4">
        <v>10.78</v>
      </c>
      <c r="E93" s="3" t="s">
        <v>14</v>
      </c>
    </row>
    <row r="94" spans="1:6" ht="15.75" customHeight="1" x14ac:dyDescent="0.25">
      <c r="A94" s="3" t="s">
        <v>24</v>
      </c>
      <c r="B94" s="3" t="s">
        <v>12</v>
      </c>
      <c r="C94" s="3" t="s">
        <v>13</v>
      </c>
      <c r="D94" s="4">
        <v>12</v>
      </c>
      <c r="E94" s="3" t="s">
        <v>14</v>
      </c>
    </row>
    <row r="95" spans="1:6" ht="15.75" customHeight="1" x14ac:dyDescent="0.25">
      <c r="A95" s="3" t="s">
        <v>24</v>
      </c>
      <c r="B95" s="3" t="s">
        <v>12</v>
      </c>
      <c r="C95" s="3" t="s">
        <v>13</v>
      </c>
      <c r="D95" s="4">
        <v>30.46</v>
      </c>
      <c r="E95" s="3" t="s">
        <v>14</v>
      </c>
    </row>
    <row r="96" spans="1:6" ht="15.75" customHeight="1" x14ac:dyDescent="0.25">
      <c r="A96" s="5" t="s">
        <v>24</v>
      </c>
      <c r="B96" s="5" t="s">
        <v>17</v>
      </c>
      <c r="C96" s="5"/>
      <c r="D96" s="5"/>
      <c r="E96" s="5"/>
      <c r="F96" s="5">
        <v>0</v>
      </c>
    </row>
    <row r="97" spans="1:6" ht="15.75" customHeight="1" x14ac:dyDescent="0.25">
      <c r="A97" s="3" t="s">
        <v>25</v>
      </c>
      <c r="B97" s="3" t="s">
        <v>15</v>
      </c>
      <c r="C97" s="3" t="s">
        <v>16</v>
      </c>
      <c r="D97" s="3" t="s">
        <v>14</v>
      </c>
      <c r="E97" s="4">
        <v>-298.01</v>
      </c>
    </row>
    <row r="98" spans="1:6" ht="15.75" customHeight="1" x14ac:dyDescent="0.25">
      <c r="A98" s="3" t="s">
        <v>25</v>
      </c>
      <c r="B98" s="3" t="s">
        <v>12</v>
      </c>
      <c r="C98" s="3" t="s">
        <v>13</v>
      </c>
      <c r="D98" s="4">
        <v>43.78</v>
      </c>
      <c r="E98" s="3" t="s">
        <v>14</v>
      </c>
    </row>
    <row r="99" spans="1:6" ht="15.75" customHeight="1" x14ac:dyDescent="0.25">
      <c r="A99" s="3" t="s">
        <v>25</v>
      </c>
      <c r="B99" s="3" t="s">
        <v>12</v>
      </c>
      <c r="C99" s="3" t="s">
        <v>13</v>
      </c>
      <c r="D99" s="4">
        <v>84.3</v>
      </c>
      <c r="E99" s="3" t="s">
        <v>14</v>
      </c>
    </row>
    <row r="100" spans="1:6" ht="15.75" customHeight="1" x14ac:dyDescent="0.25">
      <c r="A100" s="3" t="s">
        <v>25</v>
      </c>
      <c r="B100" s="3" t="s">
        <v>12</v>
      </c>
      <c r="C100" s="3" t="s">
        <v>13</v>
      </c>
      <c r="D100" s="4">
        <v>45.02</v>
      </c>
      <c r="E100" s="3" t="s">
        <v>14</v>
      </c>
    </row>
    <row r="101" spans="1:6" ht="15.75" customHeight="1" x14ac:dyDescent="0.25">
      <c r="A101" s="3" t="s">
        <v>25</v>
      </c>
      <c r="B101" s="3" t="s">
        <v>12</v>
      </c>
      <c r="C101" s="3" t="s">
        <v>13</v>
      </c>
      <c r="D101" s="4">
        <v>25.48</v>
      </c>
      <c r="E101" s="3" t="s">
        <v>14</v>
      </c>
    </row>
    <row r="102" spans="1:6" ht="15.75" customHeight="1" x14ac:dyDescent="0.25">
      <c r="A102" s="3" t="s">
        <v>25</v>
      </c>
      <c r="B102" s="3" t="s">
        <v>12</v>
      </c>
      <c r="C102" s="3" t="s">
        <v>13</v>
      </c>
      <c r="D102" s="4">
        <v>20.399999999999999</v>
      </c>
      <c r="E102" s="3" t="s">
        <v>14</v>
      </c>
    </row>
    <row r="103" spans="1:6" ht="15.75" customHeight="1" x14ac:dyDescent="0.25">
      <c r="A103" s="3" t="s">
        <v>25</v>
      </c>
      <c r="B103" s="3" t="s">
        <v>12</v>
      </c>
      <c r="C103" s="3" t="s">
        <v>13</v>
      </c>
      <c r="D103" s="4">
        <v>13.62</v>
      </c>
      <c r="E103" s="3" t="s">
        <v>14</v>
      </c>
    </row>
    <row r="104" spans="1:6" ht="15.75" customHeight="1" x14ac:dyDescent="0.25">
      <c r="A104" s="3" t="s">
        <v>25</v>
      </c>
      <c r="B104" s="3" t="s">
        <v>12</v>
      </c>
      <c r="C104" s="3" t="s">
        <v>13</v>
      </c>
      <c r="D104" s="4">
        <v>34.46</v>
      </c>
      <c r="E104" s="3" t="s">
        <v>14</v>
      </c>
    </row>
    <row r="105" spans="1:6" ht="15.75" customHeight="1" x14ac:dyDescent="0.25">
      <c r="A105" s="3" t="s">
        <v>25</v>
      </c>
      <c r="B105" s="3" t="s">
        <v>12</v>
      </c>
      <c r="C105" s="3" t="s">
        <v>13</v>
      </c>
      <c r="D105" s="4">
        <v>30.95</v>
      </c>
      <c r="E105" s="3" t="s">
        <v>14</v>
      </c>
    </row>
    <row r="106" spans="1:6" ht="15.75" customHeight="1" x14ac:dyDescent="0.25">
      <c r="A106" s="3" t="s">
        <v>25</v>
      </c>
      <c r="B106" s="3" t="s">
        <v>15</v>
      </c>
      <c r="C106" s="3" t="s">
        <v>16</v>
      </c>
      <c r="D106" s="3" t="s">
        <v>14</v>
      </c>
      <c r="E106" s="4">
        <v>-83.81</v>
      </c>
    </row>
    <row r="107" spans="1:6" ht="15.75" customHeight="1" x14ac:dyDescent="0.25">
      <c r="A107" s="3" t="s">
        <v>25</v>
      </c>
      <c r="B107" s="3" t="s">
        <v>12</v>
      </c>
      <c r="C107" s="3" t="s">
        <v>13</v>
      </c>
      <c r="D107" s="4">
        <v>83.81</v>
      </c>
      <c r="E107" s="3" t="s">
        <v>14</v>
      </c>
    </row>
    <row r="108" spans="1:6" ht="15.75" customHeight="1" x14ac:dyDescent="0.25">
      <c r="A108" s="3" t="s">
        <v>25</v>
      </c>
      <c r="B108" s="3" t="s">
        <v>15</v>
      </c>
      <c r="C108" s="3" t="s">
        <v>16</v>
      </c>
      <c r="D108" s="3" t="s">
        <v>14</v>
      </c>
      <c r="E108" s="4">
        <v>-37.340000000000003</v>
      </c>
    </row>
    <row r="109" spans="1:6" ht="15.75" customHeight="1" x14ac:dyDescent="0.25">
      <c r="A109" s="3" t="s">
        <v>25</v>
      </c>
      <c r="B109" s="3" t="s">
        <v>12</v>
      </c>
      <c r="C109" s="3" t="s">
        <v>13</v>
      </c>
      <c r="D109" s="4">
        <v>37.340000000000003</v>
      </c>
      <c r="E109" s="3" t="s">
        <v>14</v>
      </c>
    </row>
    <row r="110" spans="1:6" ht="15.75" customHeight="1" x14ac:dyDescent="0.25">
      <c r="A110" s="5" t="s">
        <v>25</v>
      </c>
      <c r="B110" s="5" t="s">
        <v>17</v>
      </c>
      <c r="C110" s="5"/>
      <c r="D110" s="5"/>
      <c r="E110" s="5"/>
      <c r="F110" s="5">
        <v>0</v>
      </c>
    </row>
    <row r="111" spans="1:6" ht="15.75" customHeight="1" x14ac:dyDescent="0.25">
      <c r="A111" s="3" t="s">
        <v>26</v>
      </c>
      <c r="B111" s="3" t="s">
        <v>12</v>
      </c>
      <c r="C111" s="3" t="s">
        <v>13</v>
      </c>
      <c r="D111" s="4">
        <v>4.42</v>
      </c>
      <c r="E111" s="3" t="s">
        <v>14</v>
      </c>
    </row>
    <row r="112" spans="1:6" ht="15.75" customHeight="1" x14ac:dyDescent="0.25">
      <c r="A112" s="3" t="s">
        <v>26</v>
      </c>
      <c r="B112" s="3" t="s">
        <v>12</v>
      </c>
      <c r="C112" s="3" t="s">
        <v>13</v>
      </c>
      <c r="D112" s="4">
        <v>11.78</v>
      </c>
      <c r="E112" s="3" t="s">
        <v>14</v>
      </c>
    </row>
    <row r="113" spans="1:5" ht="15.75" customHeight="1" x14ac:dyDescent="0.25">
      <c r="A113" s="3" t="s">
        <v>26</v>
      </c>
      <c r="B113" s="3" t="s">
        <v>12</v>
      </c>
      <c r="C113" s="3" t="s">
        <v>13</v>
      </c>
      <c r="D113" s="4">
        <v>38.81</v>
      </c>
      <c r="E113" s="3" t="s">
        <v>14</v>
      </c>
    </row>
    <row r="114" spans="1:5" ht="15.75" customHeight="1" x14ac:dyDescent="0.25">
      <c r="A114" s="3" t="s">
        <v>26</v>
      </c>
      <c r="B114" s="3" t="s">
        <v>12</v>
      </c>
      <c r="C114" s="3" t="s">
        <v>13</v>
      </c>
      <c r="D114" s="4">
        <v>13.75</v>
      </c>
      <c r="E114" s="3" t="s">
        <v>14</v>
      </c>
    </row>
    <row r="115" spans="1:5" ht="15.75" customHeight="1" x14ac:dyDescent="0.25">
      <c r="A115" s="3" t="s">
        <v>26</v>
      </c>
      <c r="B115" s="3" t="s">
        <v>12</v>
      </c>
      <c r="C115" s="3" t="s">
        <v>13</v>
      </c>
      <c r="D115" s="4">
        <v>49.92</v>
      </c>
      <c r="E115" s="3" t="s">
        <v>14</v>
      </c>
    </row>
    <row r="116" spans="1:5" ht="15.75" customHeight="1" x14ac:dyDescent="0.25">
      <c r="A116" s="3" t="s">
        <v>26</v>
      </c>
      <c r="B116" s="3" t="s">
        <v>12</v>
      </c>
      <c r="C116" s="3" t="s">
        <v>13</v>
      </c>
      <c r="D116" s="4">
        <v>8.84</v>
      </c>
      <c r="E116" s="3" t="s">
        <v>14</v>
      </c>
    </row>
    <row r="117" spans="1:5" ht="15.75" customHeight="1" x14ac:dyDescent="0.25">
      <c r="A117" s="3" t="s">
        <v>26</v>
      </c>
      <c r="B117" s="3" t="s">
        <v>12</v>
      </c>
      <c r="C117" s="3" t="s">
        <v>13</v>
      </c>
      <c r="D117" s="4">
        <v>14.7</v>
      </c>
      <c r="E117" s="3" t="s">
        <v>14</v>
      </c>
    </row>
    <row r="118" spans="1:5" ht="15.75" customHeight="1" x14ac:dyDescent="0.25">
      <c r="A118" s="3" t="s">
        <v>26</v>
      </c>
      <c r="B118" s="3" t="s">
        <v>12</v>
      </c>
      <c r="C118" s="3" t="s">
        <v>13</v>
      </c>
      <c r="D118" s="4">
        <v>5.97</v>
      </c>
      <c r="E118" s="3" t="s">
        <v>14</v>
      </c>
    </row>
    <row r="119" spans="1:5" ht="15.75" customHeight="1" x14ac:dyDescent="0.25">
      <c r="A119" s="3" t="s">
        <v>26</v>
      </c>
      <c r="B119" s="3" t="s">
        <v>12</v>
      </c>
      <c r="C119" s="3" t="s">
        <v>13</v>
      </c>
      <c r="D119" s="4">
        <v>68.77</v>
      </c>
      <c r="E119" s="3" t="s">
        <v>14</v>
      </c>
    </row>
    <row r="120" spans="1:5" ht="15.75" customHeight="1" x14ac:dyDescent="0.25">
      <c r="A120" s="3" t="s">
        <v>26</v>
      </c>
      <c r="B120" s="3" t="s">
        <v>12</v>
      </c>
      <c r="C120" s="3" t="s">
        <v>13</v>
      </c>
      <c r="D120" s="4">
        <v>147.37</v>
      </c>
      <c r="E120" s="3" t="s">
        <v>14</v>
      </c>
    </row>
    <row r="121" spans="1:5" ht="15.75" customHeight="1" x14ac:dyDescent="0.25">
      <c r="A121" s="3" t="s">
        <v>26</v>
      </c>
      <c r="B121" s="3" t="s">
        <v>12</v>
      </c>
      <c r="C121" s="3" t="s">
        <v>13</v>
      </c>
      <c r="D121" s="4">
        <v>28.79</v>
      </c>
      <c r="E121" s="3" t="s">
        <v>14</v>
      </c>
    </row>
    <row r="122" spans="1:5" ht="15.75" customHeight="1" x14ac:dyDescent="0.25">
      <c r="A122" s="3" t="s">
        <v>26</v>
      </c>
      <c r="B122" s="3" t="s">
        <v>12</v>
      </c>
      <c r="C122" s="3" t="s">
        <v>13</v>
      </c>
      <c r="D122" s="4">
        <v>34.46</v>
      </c>
      <c r="E122" s="3" t="s">
        <v>14</v>
      </c>
    </row>
    <row r="123" spans="1:5" ht="15.75" customHeight="1" x14ac:dyDescent="0.25">
      <c r="A123" s="3" t="s">
        <v>26</v>
      </c>
      <c r="B123" s="3" t="s">
        <v>12</v>
      </c>
      <c r="C123" s="3" t="s">
        <v>13</v>
      </c>
      <c r="D123" s="4">
        <v>38.31</v>
      </c>
      <c r="E123" s="3" t="s">
        <v>14</v>
      </c>
    </row>
    <row r="124" spans="1:5" ht="15.75" customHeight="1" x14ac:dyDescent="0.25">
      <c r="A124" s="3" t="s">
        <v>26</v>
      </c>
      <c r="B124" s="3" t="s">
        <v>12</v>
      </c>
      <c r="C124" s="3" t="s">
        <v>13</v>
      </c>
      <c r="D124" s="4">
        <v>50.78</v>
      </c>
      <c r="E124" s="3" t="s">
        <v>14</v>
      </c>
    </row>
    <row r="125" spans="1:5" ht="15.75" customHeight="1" x14ac:dyDescent="0.25">
      <c r="A125" s="3" t="s">
        <v>26</v>
      </c>
      <c r="B125" s="3" t="s">
        <v>12</v>
      </c>
      <c r="C125" s="3" t="s">
        <v>13</v>
      </c>
      <c r="D125" s="4">
        <v>86.3</v>
      </c>
      <c r="E125" s="3" t="s">
        <v>14</v>
      </c>
    </row>
    <row r="126" spans="1:5" ht="15.75" customHeight="1" x14ac:dyDescent="0.25">
      <c r="A126" s="3" t="s">
        <v>26</v>
      </c>
      <c r="B126" s="3" t="s">
        <v>12</v>
      </c>
      <c r="C126" s="3" t="s">
        <v>13</v>
      </c>
      <c r="D126" s="4">
        <v>97.27</v>
      </c>
      <c r="E126" s="3" t="s">
        <v>14</v>
      </c>
    </row>
    <row r="127" spans="1:5" ht="15.75" customHeight="1" x14ac:dyDescent="0.25">
      <c r="A127" s="3" t="s">
        <v>26</v>
      </c>
      <c r="B127" s="3" t="s">
        <v>15</v>
      </c>
      <c r="C127" s="3" t="s">
        <v>16</v>
      </c>
      <c r="D127" s="3" t="s">
        <v>14</v>
      </c>
      <c r="E127" s="4">
        <v>-129.30000000000001</v>
      </c>
    </row>
    <row r="128" spans="1:5" ht="15.75" customHeight="1" x14ac:dyDescent="0.25">
      <c r="A128" s="3" t="s">
        <v>26</v>
      </c>
      <c r="B128" s="3" t="s">
        <v>12</v>
      </c>
      <c r="C128" s="3" t="s">
        <v>13</v>
      </c>
      <c r="D128" s="4">
        <v>38.22</v>
      </c>
      <c r="E128" s="3" t="s">
        <v>14</v>
      </c>
    </row>
    <row r="129" spans="1:6" ht="15.75" customHeight="1" x14ac:dyDescent="0.25">
      <c r="A129" s="3" t="s">
        <v>26</v>
      </c>
      <c r="B129" s="3" t="s">
        <v>12</v>
      </c>
      <c r="C129" s="3" t="s">
        <v>13</v>
      </c>
      <c r="D129" s="4">
        <v>91.08</v>
      </c>
      <c r="E129" s="3" t="s">
        <v>14</v>
      </c>
    </row>
    <row r="130" spans="1:6" ht="15.75" customHeight="1" x14ac:dyDescent="0.25">
      <c r="A130" s="3" t="s">
        <v>26</v>
      </c>
      <c r="B130" s="3" t="s">
        <v>15</v>
      </c>
      <c r="C130" s="3" t="s">
        <v>16</v>
      </c>
      <c r="D130" s="3" t="s">
        <v>14</v>
      </c>
      <c r="E130" s="4">
        <v>-49.34</v>
      </c>
    </row>
    <row r="131" spans="1:6" ht="15.75" customHeight="1" x14ac:dyDescent="0.25">
      <c r="A131" s="3" t="s">
        <v>26</v>
      </c>
      <c r="B131" s="3" t="s">
        <v>12</v>
      </c>
      <c r="C131" s="3" t="s">
        <v>13</v>
      </c>
      <c r="D131" s="4">
        <v>49.34</v>
      </c>
      <c r="E131" s="3" t="s">
        <v>14</v>
      </c>
    </row>
    <row r="132" spans="1:6" ht="15.75" customHeight="1" x14ac:dyDescent="0.25">
      <c r="A132" s="3" t="s">
        <v>26</v>
      </c>
      <c r="B132" s="3" t="s">
        <v>15</v>
      </c>
      <c r="C132" s="3" t="s">
        <v>16</v>
      </c>
      <c r="D132" s="3" t="s">
        <v>14</v>
      </c>
      <c r="E132" s="4">
        <v>-295.68</v>
      </c>
    </row>
    <row r="133" spans="1:6" ht="15.75" customHeight="1" x14ac:dyDescent="0.25">
      <c r="A133" s="3" t="s">
        <v>26</v>
      </c>
      <c r="B133" s="3" t="s">
        <v>12</v>
      </c>
      <c r="C133" s="3" t="s">
        <v>13</v>
      </c>
      <c r="D133" s="4">
        <v>29.85</v>
      </c>
      <c r="E133" s="3" t="s">
        <v>14</v>
      </c>
    </row>
    <row r="134" spans="1:6" ht="15.75" customHeight="1" x14ac:dyDescent="0.25">
      <c r="A134" s="3" t="s">
        <v>26</v>
      </c>
      <c r="B134" s="3" t="s">
        <v>12</v>
      </c>
      <c r="C134" s="3" t="s">
        <v>13</v>
      </c>
      <c r="D134" s="4">
        <v>124.35</v>
      </c>
      <c r="E134" s="3" t="s">
        <v>14</v>
      </c>
    </row>
    <row r="135" spans="1:6" ht="15.75" customHeight="1" x14ac:dyDescent="0.25">
      <c r="A135" s="3" t="s">
        <v>26</v>
      </c>
      <c r="B135" s="3" t="s">
        <v>12</v>
      </c>
      <c r="C135" s="3" t="s">
        <v>13</v>
      </c>
      <c r="D135" s="4">
        <v>141.47999999999999</v>
      </c>
      <c r="E135" s="3" t="s">
        <v>14</v>
      </c>
    </row>
    <row r="136" spans="1:6" ht="15.75" customHeight="1" x14ac:dyDescent="0.25">
      <c r="A136" s="3" t="s">
        <v>26</v>
      </c>
      <c r="B136" s="3" t="s">
        <v>15</v>
      </c>
      <c r="C136" s="3" t="s">
        <v>16</v>
      </c>
      <c r="D136" s="3" t="s">
        <v>14</v>
      </c>
      <c r="E136" s="4">
        <v>-77.7</v>
      </c>
    </row>
    <row r="137" spans="1:6" ht="15.75" customHeight="1" x14ac:dyDescent="0.25">
      <c r="A137" s="3" t="s">
        <v>26</v>
      </c>
      <c r="B137" s="3" t="s">
        <v>12</v>
      </c>
      <c r="C137" s="3" t="s">
        <v>13</v>
      </c>
      <c r="D137" s="4">
        <v>29.66</v>
      </c>
      <c r="E137" s="3" t="s">
        <v>14</v>
      </c>
    </row>
    <row r="138" spans="1:6" ht="15.75" customHeight="1" x14ac:dyDescent="0.25">
      <c r="A138" s="3" t="s">
        <v>26</v>
      </c>
      <c r="B138" s="3" t="s">
        <v>12</v>
      </c>
      <c r="C138" s="3" t="s">
        <v>13</v>
      </c>
      <c r="D138" s="4">
        <v>48.04</v>
      </c>
      <c r="E138" s="3" t="s">
        <v>14</v>
      </c>
    </row>
    <row r="139" spans="1:6" ht="15.75" customHeight="1" x14ac:dyDescent="0.25">
      <c r="A139" s="5" t="s">
        <v>26</v>
      </c>
      <c r="B139" s="5" t="s">
        <v>17</v>
      </c>
      <c r="C139" s="5"/>
      <c r="D139" s="5"/>
      <c r="E139" s="5"/>
      <c r="F139" s="5">
        <v>700.24</v>
      </c>
    </row>
    <row r="140" spans="1:6" ht="15.75" customHeight="1" x14ac:dyDescent="0.25">
      <c r="A140" s="3" t="s">
        <v>27</v>
      </c>
      <c r="B140" s="3" t="s">
        <v>15</v>
      </c>
      <c r="C140" s="3" t="s">
        <v>16</v>
      </c>
      <c r="D140" s="3" t="s">
        <v>14</v>
      </c>
      <c r="E140" s="4">
        <v>-149.62</v>
      </c>
    </row>
    <row r="141" spans="1:6" ht="15.75" customHeight="1" x14ac:dyDescent="0.25">
      <c r="A141" s="3" t="s">
        <v>27</v>
      </c>
      <c r="B141" s="3" t="s">
        <v>12</v>
      </c>
      <c r="C141" s="3" t="s">
        <v>13</v>
      </c>
      <c r="D141" s="4">
        <v>28.98</v>
      </c>
      <c r="E141" s="3" t="s">
        <v>14</v>
      </c>
    </row>
    <row r="142" spans="1:6" ht="15.75" customHeight="1" x14ac:dyDescent="0.25">
      <c r="A142" s="3" t="s">
        <v>27</v>
      </c>
      <c r="B142" s="3" t="s">
        <v>12</v>
      </c>
      <c r="C142" s="3" t="s">
        <v>13</v>
      </c>
      <c r="D142" s="4">
        <v>19.059999999999999</v>
      </c>
      <c r="E142" s="3" t="s">
        <v>14</v>
      </c>
    </row>
    <row r="143" spans="1:6" ht="15.75" customHeight="1" x14ac:dyDescent="0.25">
      <c r="A143" s="3" t="s">
        <v>27</v>
      </c>
      <c r="B143" s="3" t="s">
        <v>12</v>
      </c>
      <c r="C143" s="3" t="s">
        <v>13</v>
      </c>
      <c r="D143" s="4">
        <v>44.77</v>
      </c>
      <c r="E143" s="3" t="s">
        <v>14</v>
      </c>
    </row>
    <row r="144" spans="1:6" ht="15.75" customHeight="1" x14ac:dyDescent="0.25">
      <c r="A144" s="3" t="s">
        <v>27</v>
      </c>
      <c r="B144" s="3" t="s">
        <v>12</v>
      </c>
      <c r="C144" s="3" t="s">
        <v>13</v>
      </c>
      <c r="D144" s="4">
        <v>15.42</v>
      </c>
      <c r="E144" s="3" t="s">
        <v>14</v>
      </c>
    </row>
    <row r="145" spans="1:5" ht="15.75" customHeight="1" x14ac:dyDescent="0.25">
      <c r="A145" s="3" t="s">
        <v>27</v>
      </c>
      <c r="B145" s="3" t="s">
        <v>12</v>
      </c>
      <c r="C145" s="3" t="s">
        <v>13</v>
      </c>
      <c r="D145" s="4">
        <v>13.93</v>
      </c>
      <c r="E145" s="3" t="s">
        <v>14</v>
      </c>
    </row>
    <row r="146" spans="1:5" ht="15.75" customHeight="1" x14ac:dyDescent="0.25">
      <c r="A146" s="3" t="s">
        <v>27</v>
      </c>
      <c r="B146" s="3" t="s">
        <v>12</v>
      </c>
      <c r="C146" s="3" t="s">
        <v>13</v>
      </c>
      <c r="D146" s="4">
        <v>17.64</v>
      </c>
      <c r="E146" s="3" t="s">
        <v>14</v>
      </c>
    </row>
    <row r="147" spans="1:5" ht="15.75" customHeight="1" x14ac:dyDescent="0.25">
      <c r="A147" s="3" t="s">
        <v>27</v>
      </c>
      <c r="B147" s="3" t="s">
        <v>12</v>
      </c>
      <c r="C147" s="3" t="s">
        <v>13</v>
      </c>
      <c r="D147" s="4">
        <v>9.82</v>
      </c>
      <c r="E147" s="3" t="s">
        <v>14</v>
      </c>
    </row>
    <row r="148" spans="1:5" ht="15.75" customHeight="1" x14ac:dyDescent="0.25">
      <c r="A148" s="3" t="s">
        <v>27</v>
      </c>
      <c r="B148" s="3" t="s">
        <v>15</v>
      </c>
      <c r="C148" s="3" t="s">
        <v>16</v>
      </c>
      <c r="D148" s="3" t="s">
        <v>14</v>
      </c>
      <c r="E148" s="4">
        <v>-994.33</v>
      </c>
    </row>
    <row r="149" spans="1:5" ht="15.75" customHeight="1" x14ac:dyDescent="0.25">
      <c r="A149" s="3" t="s">
        <v>27</v>
      </c>
      <c r="B149" s="3" t="s">
        <v>12</v>
      </c>
      <c r="C149" s="3" t="s">
        <v>13</v>
      </c>
      <c r="D149" s="4">
        <v>31.1</v>
      </c>
      <c r="E149" s="3" t="s">
        <v>14</v>
      </c>
    </row>
    <row r="150" spans="1:5" ht="15.75" customHeight="1" x14ac:dyDescent="0.25">
      <c r="A150" s="3" t="s">
        <v>27</v>
      </c>
      <c r="B150" s="3" t="s">
        <v>12</v>
      </c>
      <c r="C150" s="3" t="s">
        <v>13</v>
      </c>
      <c r="D150" s="4">
        <v>7.86</v>
      </c>
      <c r="E150" s="3" t="s">
        <v>14</v>
      </c>
    </row>
    <row r="151" spans="1:5" ht="15.75" customHeight="1" x14ac:dyDescent="0.25">
      <c r="A151" s="3" t="s">
        <v>27</v>
      </c>
      <c r="B151" s="3" t="s">
        <v>12</v>
      </c>
      <c r="C151" s="3" t="s">
        <v>13</v>
      </c>
      <c r="D151" s="4">
        <v>77.62</v>
      </c>
      <c r="E151" s="3" t="s">
        <v>14</v>
      </c>
    </row>
    <row r="152" spans="1:5" ht="15.75" customHeight="1" x14ac:dyDescent="0.25">
      <c r="A152" s="3" t="s">
        <v>27</v>
      </c>
      <c r="B152" s="3" t="s">
        <v>12</v>
      </c>
      <c r="C152" s="3" t="s">
        <v>13</v>
      </c>
      <c r="D152" s="4">
        <v>32.25</v>
      </c>
      <c r="E152" s="3" t="s">
        <v>14</v>
      </c>
    </row>
    <row r="153" spans="1:5" ht="15.75" customHeight="1" x14ac:dyDescent="0.25">
      <c r="A153" s="3" t="s">
        <v>27</v>
      </c>
      <c r="B153" s="3" t="s">
        <v>12</v>
      </c>
      <c r="C153" s="3" t="s">
        <v>13</v>
      </c>
      <c r="D153" s="4">
        <v>14.7</v>
      </c>
      <c r="E153" s="3" t="s">
        <v>14</v>
      </c>
    </row>
    <row r="154" spans="1:5" ht="15.75" customHeight="1" x14ac:dyDescent="0.25">
      <c r="A154" s="3" t="s">
        <v>27</v>
      </c>
      <c r="B154" s="3" t="s">
        <v>12</v>
      </c>
      <c r="C154" s="3" t="s">
        <v>13</v>
      </c>
      <c r="D154" s="4">
        <v>44.21</v>
      </c>
      <c r="E154" s="3" t="s">
        <v>14</v>
      </c>
    </row>
    <row r="155" spans="1:5" ht="15.75" customHeight="1" x14ac:dyDescent="0.25">
      <c r="A155" s="3" t="s">
        <v>27</v>
      </c>
      <c r="B155" s="3" t="s">
        <v>12</v>
      </c>
      <c r="C155" s="3" t="s">
        <v>13</v>
      </c>
      <c r="D155" s="4">
        <v>7.96</v>
      </c>
      <c r="E155" s="3" t="s">
        <v>14</v>
      </c>
    </row>
    <row r="156" spans="1:5" ht="15.75" customHeight="1" x14ac:dyDescent="0.25">
      <c r="A156" s="3" t="s">
        <v>27</v>
      </c>
      <c r="B156" s="3" t="s">
        <v>12</v>
      </c>
      <c r="C156" s="3" t="s">
        <v>13</v>
      </c>
      <c r="D156" s="4">
        <v>68.06</v>
      </c>
      <c r="E156" s="3" t="s">
        <v>14</v>
      </c>
    </row>
    <row r="157" spans="1:5" ht="15.75" customHeight="1" x14ac:dyDescent="0.25">
      <c r="A157" s="3" t="s">
        <v>27</v>
      </c>
      <c r="B157" s="3" t="s">
        <v>12</v>
      </c>
      <c r="C157" s="3" t="s">
        <v>13</v>
      </c>
      <c r="D157" s="4">
        <v>9.8000000000000007</v>
      </c>
      <c r="E157" s="3" t="s">
        <v>14</v>
      </c>
    </row>
    <row r="158" spans="1:5" ht="15.75" customHeight="1" x14ac:dyDescent="0.25">
      <c r="A158" s="3" t="s">
        <v>27</v>
      </c>
      <c r="B158" s="3" t="s">
        <v>12</v>
      </c>
      <c r="C158" s="3" t="s">
        <v>13</v>
      </c>
      <c r="D158" s="4">
        <v>57.6</v>
      </c>
      <c r="E158" s="3" t="s">
        <v>14</v>
      </c>
    </row>
    <row r="159" spans="1:5" ht="15.75" customHeight="1" x14ac:dyDescent="0.25">
      <c r="A159" s="3" t="s">
        <v>27</v>
      </c>
      <c r="B159" s="3" t="s">
        <v>12</v>
      </c>
      <c r="C159" s="3" t="s">
        <v>13</v>
      </c>
      <c r="D159" s="4">
        <v>17.68</v>
      </c>
      <c r="E159" s="3" t="s">
        <v>14</v>
      </c>
    </row>
    <row r="160" spans="1:5" ht="15.75" customHeight="1" x14ac:dyDescent="0.25">
      <c r="A160" s="3" t="s">
        <v>27</v>
      </c>
      <c r="B160" s="3" t="s">
        <v>12</v>
      </c>
      <c r="C160" s="3" t="s">
        <v>13</v>
      </c>
      <c r="D160" s="4">
        <v>5.04</v>
      </c>
      <c r="E160" s="3" t="s">
        <v>14</v>
      </c>
    </row>
    <row r="161" spans="1:5" ht="15.75" customHeight="1" x14ac:dyDescent="0.25">
      <c r="A161" s="3" t="s">
        <v>27</v>
      </c>
      <c r="B161" s="3" t="s">
        <v>12</v>
      </c>
      <c r="C161" s="3" t="s">
        <v>13</v>
      </c>
      <c r="D161" s="4">
        <v>49.12</v>
      </c>
      <c r="E161" s="3" t="s">
        <v>14</v>
      </c>
    </row>
    <row r="162" spans="1:5" ht="15.75" customHeight="1" x14ac:dyDescent="0.25">
      <c r="A162" s="3" t="s">
        <v>27</v>
      </c>
      <c r="B162" s="3" t="s">
        <v>12</v>
      </c>
      <c r="C162" s="3" t="s">
        <v>13</v>
      </c>
      <c r="D162" s="4">
        <v>35.369999999999997</v>
      </c>
      <c r="E162" s="3" t="s">
        <v>14</v>
      </c>
    </row>
    <row r="163" spans="1:5" ht="15.75" customHeight="1" x14ac:dyDescent="0.25">
      <c r="A163" s="3" t="s">
        <v>27</v>
      </c>
      <c r="B163" s="3" t="s">
        <v>12</v>
      </c>
      <c r="C163" s="3" t="s">
        <v>13</v>
      </c>
      <c r="D163" s="4">
        <v>3.84</v>
      </c>
      <c r="E163" s="3" t="s">
        <v>14</v>
      </c>
    </row>
    <row r="164" spans="1:5" ht="15.75" customHeight="1" x14ac:dyDescent="0.25">
      <c r="A164" s="3" t="s">
        <v>27</v>
      </c>
      <c r="B164" s="3" t="s">
        <v>12</v>
      </c>
      <c r="C164" s="3" t="s">
        <v>13</v>
      </c>
      <c r="D164" s="4">
        <v>14.25</v>
      </c>
      <c r="E164" s="3" t="s">
        <v>14</v>
      </c>
    </row>
    <row r="165" spans="1:5" ht="15.75" customHeight="1" x14ac:dyDescent="0.25">
      <c r="A165" s="3" t="s">
        <v>27</v>
      </c>
      <c r="B165" s="3" t="s">
        <v>12</v>
      </c>
      <c r="C165" s="3" t="s">
        <v>13</v>
      </c>
      <c r="D165" s="4">
        <v>5.89</v>
      </c>
      <c r="E165" s="3" t="s">
        <v>14</v>
      </c>
    </row>
    <row r="166" spans="1:5" ht="15.75" customHeight="1" x14ac:dyDescent="0.25">
      <c r="A166" s="3" t="s">
        <v>27</v>
      </c>
      <c r="B166" s="3" t="s">
        <v>12</v>
      </c>
      <c r="C166" s="3" t="s">
        <v>13</v>
      </c>
      <c r="D166" s="4">
        <v>16.32</v>
      </c>
      <c r="E166" s="3" t="s">
        <v>14</v>
      </c>
    </row>
    <row r="167" spans="1:5" ht="15.75" customHeight="1" x14ac:dyDescent="0.25">
      <c r="A167" s="3" t="s">
        <v>27</v>
      </c>
      <c r="B167" s="3" t="s">
        <v>12</v>
      </c>
      <c r="C167" s="3" t="s">
        <v>13</v>
      </c>
      <c r="D167" s="4">
        <v>46.94</v>
      </c>
      <c r="E167" s="3" t="s">
        <v>14</v>
      </c>
    </row>
    <row r="168" spans="1:5" ht="15.75" customHeight="1" x14ac:dyDescent="0.25">
      <c r="A168" s="3" t="s">
        <v>27</v>
      </c>
      <c r="B168" s="3" t="s">
        <v>12</v>
      </c>
      <c r="C168" s="3" t="s">
        <v>13</v>
      </c>
      <c r="D168" s="4">
        <v>14.25</v>
      </c>
      <c r="E168" s="3" t="s">
        <v>14</v>
      </c>
    </row>
    <row r="169" spans="1:5" ht="15.75" customHeight="1" x14ac:dyDescent="0.25">
      <c r="A169" s="3" t="s">
        <v>27</v>
      </c>
      <c r="B169" s="3" t="s">
        <v>12</v>
      </c>
      <c r="C169" s="3" t="s">
        <v>13</v>
      </c>
      <c r="D169" s="4">
        <v>8.9499999999999993</v>
      </c>
      <c r="E169" s="3" t="s">
        <v>14</v>
      </c>
    </row>
    <row r="170" spans="1:5" ht="15.75" customHeight="1" x14ac:dyDescent="0.25">
      <c r="A170" s="3" t="s">
        <v>27</v>
      </c>
      <c r="B170" s="3" t="s">
        <v>12</v>
      </c>
      <c r="C170" s="3" t="s">
        <v>13</v>
      </c>
      <c r="D170" s="4">
        <v>43.2</v>
      </c>
      <c r="E170" s="3" t="s">
        <v>14</v>
      </c>
    </row>
    <row r="171" spans="1:5" ht="15.75" customHeight="1" x14ac:dyDescent="0.25">
      <c r="A171" s="3" t="s">
        <v>27</v>
      </c>
      <c r="B171" s="3" t="s">
        <v>12</v>
      </c>
      <c r="C171" s="3" t="s">
        <v>13</v>
      </c>
      <c r="D171" s="4">
        <v>67.790000000000006</v>
      </c>
      <c r="E171" s="3" t="s">
        <v>14</v>
      </c>
    </row>
    <row r="172" spans="1:5" ht="15.75" customHeight="1" x14ac:dyDescent="0.25">
      <c r="A172" s="3" t="s">
        <v>27</v>
      </c>
      <c r="B172" s="3" t="s">
        <v>12</v>
      </c>
      <c r="C172" s="3" t="s">
        <v>13</v>
      </c>
      <c r="D172" s="4">
        <v>6.96</v>
      </c>
      <c r="E172" s="3" t="s">
        <v>14</v>
      </c>
    </row>
    <row r="173" spans="1:5" ht="15.75" customHeight="1" x14ac:dyDescent="0.25">
      <c r="A173" s="3" t="s">
        <v>27</v>
      </c>
      <c r="B173" s="3" t="s">
        <v>12</v>
      </c>
      <c r="C173" s="3" t="s">
        <v>13</v>
      </c>
      <c r="D173" s="4">
        <v>11.94</v>
      </c>
      <c r="E173" s="3" t="s">
        <v>14</v>
      </c>
    </row>
    <row r="174" spans="1:5" ht="15.75" customHeight="1" x14ac:dyDescent="0.25">
      <c r="A174" s="3" t="s">
        <v>27</v>
      </c>
      <c r="B174" s="3" t="s">
        <v>12</v>
      </c>
      <c r="C174" s="3" t="s">
        <v>13</v>
      </c>
      <c r="D174" s="4">
        <v>4.42</v>
      </c>
      <c r="E174" s="3" t="s">
        <v>14</v>
      </c>
    </row>
    <row r="175" spans="1:5" ht="15.75" customHeight="1" x14ac:dyDescent="0.25">
      <c r="A175" s="3" t="s">
        <v>27</v>
      </c>
      <c r="B175" s="3" t="s">
        <v>12</v>
      </c>
      <c r="C175" s="3" t="s">
        <v>13</v>
      </c>
      <c r="D175" s="4">
        <v>29.47</v>
      </c>
      <c r="E175" s="3" t="s">
        <v>14</v>
      </c>
    </row>
    <row r="176" spans="1:5" ht="15.75" customHeight="1" x14ac:dyDescent="0.25">
      <c r="A176" s="3" t="s">
        <v>27</v>
      </c>
      <c r="B176" s="3" t="s">
        <v>12</v>
      </c>
      <c r="C176" s="3" t="s">
        <v>13</v>
      </c>
      <c r="D176" s="4">
        <v>12.67</v>
      </c>
      <c r="E176" s="3" t="s">
        <v>14</v>
      </c>
    </row>
    <row r="177" spans="1:5" ht="15.75" customHeight="1" x14ac:dyDescent="0.25">
      <c r="A177" s="3" t="s">
        <v>27</v>
      </c>
      <c r="B177" s="3" t="s">
        <v>12</v>
      </c>
      <c r="C177" s="3" t="s">
        <v>13</v>
      </c>
      <c r="D177" s="4">
        <v>7.12</v>
      </c>
      <c r="E177" s="3" t="s">
        <v>14</v>
      </c>
    </row>
    <row r="178" spans="1:5" ht="15.75" customHeight="1" x14ac:dyDescent="0.25">
      <c r="A178" s="3" t="s">
        <v>27</v>
      </c>
      <c r="B178" s="3" t="s">
        <v>12</v>
      </c>
      <c r="C178" s="3" t="s">
        <v>13</v>
      </c>
      <c r="D178" s="4">
        <v>47.06</v>
      </c>
      <c r="E178" s="3" t="s">
        <v>14</v>
      </c>
    </row>
    <row r="179" spans="1:5" ht="15.75" customHeight="1" x14ac:dyDescent="0.25">
      <c r="A179" s="3" t="s">
        <v>27</v>
      </c>
      <c r="B179" s="3" t="s">
        <v>12</v>
      </c>
      <c r="C179" s="3" t="s">
        <v>13</v>
      </c>
      <c r="D179" s="4">
        <v>149.25</v>
      </c>
      <c r="E179" s="3" t="s">
        <v>14</v>
      </c>
    </row>
    <row r="180" spans="1:5" ht="15.75" customHeight="1" x14ac:dyDescent="0.25">
      <c r="A180" s="3" t="s">
        <v>27</v>
      </c>
      <c r="B180" s="3" t="s">
        <v>12</v>
      </c>
      <c r="C180" s="3" t="s">
        <v>13</v>
      </c>
      <c r="D180" s="4">
        <v>35.82</v>
      </c>
      <c r="E180" s="3" t="s">
        <v>14</v>
      </c>
    </row>
    <row r="181" spans="1:5" ht="15.75" customHeight="1" x14ac:dyDescent="0.25">
      <c r="A181" s="3" t="s">
        <v>27</v>
      </c>
      <c r="B181" s="3" t="s">
        <v>12</v>
      </c>
      <c r="C181" s="3" t="s">
        <v>13</v>
      </c>
      <c r="D181" s="4">
        <v>9.82</v>
      </c>
      <c r="E181" s="3" t="s">
        <v>14</v>
      </c>
    </row>
    <row r="182" spans="1:5" ht="15.75" customHeight="1" x14ac:dyDescent="0.25">
      <c r="A182" s="3" t="s">
        <v>27</v>
      </c>
      <c r="B182" s="3" t="s">
        <v>15</v>
      </c>
      <c r="C182" s="3" t="s">
        <v>16</v>
      </c>
      <c r="D182" s="3" t="s">
        <v>14</v>
      </c>
      <c r="E182" s="4">
        <v>-87.24</v>
      </c>
    </row>
    <row r="183" spans="1:5" ht="15.75" customHeight="1" x14ac:dyDescent="0.25">
      <c r="A183" s="3" t="s">
        <v>27</v>
      </c>
      <c r="B183" s="3" t="s">
        <v>12</v>
      </c>
      <c r="C183" s="3" t="s">
        <v>13</v>
      </c>
      <c r="D183" s="4">
        <v>33.5</v>
      </c>
      <c r="E183" s="3" t="s">
        <v>14</v>
      </c>
    </row>
    <row r="184" spans="1:5" ht="15.75" customHeight="1" x14ac:dyDescent="0.25">
      <c r="A184" s="3" t="s">
        <v>27</v>
      </c>
      <c r="B184" s="3" t="s">
        <v>12</v>
      </c>
      <c r="C184" s="3" t="s">
        <v>13</v>
      </c>
      <c r="D184" s="4">
        <v>41.26</v>
      </c>
      <c r="E184" s="3" t="s">
        <v>14</v>
      </c>
    </row>
    <row r="185" spans="1:5" ht="15.75" customHeight="1" x14ac:dyDescent="0.25">
      <c r="A185" s="3" t="s">
        <v>27</v>
      </c>
      <c r="B185" s="3" t="s">
        <v>12</v>
      </c>
      <c r="C185" s="3" t="s">
        <v>13</v>
      </c>
      <c r="D185" s="4">
        <v>12.48</v>
      </c>
      <c r="E185" s="3" t="s">
        <v>14</v>
      </c>
    </row>
    <row r="186" spans="1:5" ht="15.75" customHeight="1" x14ac:dyDescent="0.25">
      <c r="A186" s="3" t="s">
        <v>27</v>
      </c>
      <c r="B186" s="3" t="s">
        <v>15</v>
      </c>
      <c r="C186" s="3" t="s">
        <v>16</v>
      </c>
      <c r="D186" s="3" t="s">
        <v>14</v>
      </c>
      <c r="E186" s="4">
        <v>-83.63</v>
      </c>
    </row>
    <row r="187" spans="1:5" ht="15.75" customHeight="1" x14ac:dyDescent="0.25">
      <c r="A187" s="3" t="s">
        <v>27</v>
      </c>
      <c r="B187" s="3" t="s">
        <v>12</v>
      </c>
      <c r="C187" s="3" t="s">
        <v>13</v>
      </c>
      <c r="D187" s="4">
        <v>19.600000000000001</v>
      </c>
      <c r="E187" s="3" t="s">
        <v>14</v>
      </c>
    </row>
    <row r="188" spans="1:5" ht="15.75" customHeight="1" x14ac:dyDescent="0.25">
      <c r="A188" s="3" t="s">
        <v>27</v>
      </c>
      <c r="B188" s="3" t="s">
        <v>12</v>
      </c>
      <c r="C188" s="3" t="s">
        <v>13</v>
      </c>
      <c r="D188" s="4">
        <v>45.12</v>
      </c>
      <c r="E188" s="3" t="s">
        <v>14</v>
      </c>
    </row>
    <row r="189" spans="1:5" ht="15.75" customHeight="1" x14ac:dyDescent="0.25">
      <c r="A189" s="3" t="s">
        <v>27</v>
      </c>
      <c r="B189" s="3" t="s">
        <v>12</v>
      </c>
      <c r="C189" s="3" t="s">
        <v>13</v>
      </c>
      <c r="D189" s="4">
        <v>18.91</v>
      </c>
      <c r="E189" s="3" t="s">
        <v>14</v>
      </c>
    </row>
    <row r="190" spans="1:5" ht="15.75" customHeight="1" x14ac:dyDescent="0.25">
      <c r="A190" s="3" t="s">
        <v>27</v>
      </c>
      <c r="B190" s="3" t="s">
        <v>15</v>
      </c>
      <c r="C190" s="3" t="s">
        <v>16</v>
      </c>
      <c r="D190" s="3" t="s">
        <v>14</v>
      </c>
      <c r="E190" s="4">
        <v>-53.47</v>
      </c>
    </row>
    <row r="191" spans="1:5" ht="15.75" customHeight="1" x14ac:dyDescent="0.25">
      <c r="A191" s="3" t="s">
        <v>27</v>
      </c>
      <c r="B191" s="3" t="s">
        <v>12</v>
      </c>
      <c r="C191" s="3" t="s">
        <v>13</v>
      </c>
      <c r="D191" s="4">
        <v>29.47</v>
      </c>
      <c r="E191" s="3" t="s">
        <v>14</v>
      </c>
    </row>
    <row r="192" spans="1:5" ht="15.75" customHeight="1" x14ac:dyDescent="0.25">
      <c r="A192" s="3" t="s">
        <v>27</v>
      </c>
      <c r="B192" s="3" t="s">
        <v>12</v>
      </c>
      <c r="C192" s="3" t="s">
        <v>13</v>
      </c>
      <c r="D192" s="4">
        <v>24</v>
      </c>
      <c r="E192" s="3" t="s">
        <v>14</v>
      </c>
    </row>
    <row r="193" spans="1:5" ht="15.75" customHeight="1" x14ac:dyDescent="0.25">
      <c r="A193" s="3" t="s">
        <v>27</v>
      </c>
      <c r="B193" s="3" t="s">
        <v>15</v>
      </c>
      <c r="C193" s="3" t="s">
        <v>16</v>
      </c>
      <c r="D193" s="3" t="s">
        <v>14</v>
      </c>
      <c r="E193" s="4">
        <v>-280.25</v>
      </c>
    </row>
    <row r="194" spans="1:5" ht="15.75" customHeight="1" x14ac:dyDescent="0.25">
      <c r="A194" s="3" t="s">
        <v>27</v>
      </c>
      <c r="B194" s="3" t="s">
        <v>12</v>
      </c>
      <c r="C194" s="3" t="s">
        <v>13</v>
      </c>
      <c r="D194" s="4">
        <v>54.72</v>
      </c>
      <c r="E194" s="3" t="s">
        <v>14</v>
      </c>
    </row>
    <row r="195" spans="1:5" ht="15.75" customHeight="1" x14ac:dyDescent="0.25">
      <c r="A195" s="3" t="s">
        <v>27</v>
      </c>
      <c r="B195" s="3" t="s">
        <v>12</v>
      </c>
      <c r="C195" s="3" t="s">
        <v>13</v>
      </c>
      <c r="D195" s="4">
        <v>56.64</v>
      </c>
      <c r="E195" s="3" t="s">
        <v>14</v>
      </c>
    </row>
    <row r="196" spans="1:5" ht="15.75" customHeight="1" x14ac:dyDescent="0.25">
      <c r="A196" s="3" t="s">
        <v>27</v>
      </c>
      <c r="B196" s="3" t="s">
        <v>12</v>
      </c>
      <c r="C196" s="3" t="s">
        <v>13</v>
      </c>
      <c r="D196" s="4">
        <v>27.51</v>
      </c>
      <c r="E196" s="3" t="s">
        <v>14</v>
      </c>
    </row>
    <row r="197" spans="1:5" ht="15.75" customHeight="1" x14ac:dyDescent="0.25">
      <c r="A197" s="3" t="s">
        <v>27</v>
      </c>
      <c r="B197" s="3" t="s">
        <v>12</v>
      </c>
      <c r="C197" s="3" t="s">
        <v>13</v>
      </c>
      <c r="D197" s="4">
        <v>69.66</v>
      </c>
      <c r="E197" s="3" t="s">
        <v>14</v>
      </c>
    </row>
    <row r="198" spans="1:5" ht="15.75" customHeight="1" x14ac:dyDescent="0.25">
      <c r="A198" s="3" t="s">
        <v>27</v>
      </c>
      <c r="B198" s="3" t="s">
        <v>12</v>
      </c>
      <c r="C198" s="3" t="s">
        <v>13</v>
      </c>
      <c r="D198" s="4">
        <v>37.340000000000003</v>
      </c>
      <c r="E198" s="3" t="s">
        <v>14</v>
      </c>
    </row>
    <row r="199" spans="1:5" ht="15.75" customHeight="1" x14ac:dyDescent="0.25">
      <c r="A199" s="3" t="s">
        <v>27</v>
      </c>
      <c r="B199" s="3" t="s">
        <v>12</v>
      </c>
      <c r="C199" s="3" t="s">
        <v>13</v>
      </c>
      <c r="D199" s="4">
        <v>9.82</v>
      </c>
      <c r="E199" s="3" t="s">
        <v>14</v>
      </c>
    </row>
    <row r="200" spans="1:5" ht="15.75" customHeight="1" x14ac:dyDescent="0.25">
      <c r="A200" s="3" t="s">
        <v>27</v>
      </c>
      <c r="B200" s="3" t="s">
        <v>12</v>
      </c>
      <c r="C200" s="3" t="s">
        <v>13</v>
      </c>
      <c r="D200" s="4">
        <v>24.56</v>
      </c>
      <c r="E200" s="3" t="s">
        <v>14</v>
      </c>
    </row>
    <row r="201" spans="1:5" ht="15.75" customHeight="1" x14ac:dyDescent="0.25">
      <c r="A201" s="3" t="s">
        <v>27</v>
      </c>
      <c r="B201" s="3" t="s">
        <v>15</v>
      </c>
      <c r="C201" s="3" t="s">
        <v>16</v>
      </c>
      <c r="D201" s="3" t="s">
        <v>14</v>
      </c>
      <c r="E201" s="4">
        <v>-823.4</v>
      </c>
    </row>
    <row r="202" spans="1:5" ht="15.75" customHeight="1" x14ac:dyDescent="0.25">
      <c r="A202" s="3" t="s">
        <v>27</v>
      </c>
      <c r="B202" s="3" t="s">
        <v>12</v>
      </c>
      <c r="C202" s="3" t="s">
        <v>13</v>
      </c>
      <c r="D202" s="4">
        <v>130.56</v>
      </c>
      <c r="E202" s="3" t="s">
        <v>14</v>
      </c>
    </row>
    <row r="203" spans="1:5" ht="15.75" customHeight="1" x14ac:dyDescent="0.25">
      <c r="A203" s="3" t="s">
        <v>27</v>
      </c>
      <c r="B203" s="3" t="s">
        <v>12</v>
      </c>
      <c r="C203" s="3" t="s">
        <v>13</v>
      </c>
      <c r="D203" s="4">
        <v>29.4</v>
      </c>
      <c r="E203" s="3" t="s">
        <v>14</v>
      </c>
    </row>
    <row r="204" spans="1:5" ht="15.75" customHeight="1" x14ac:dyDescent="0.25">
      <c r="A204" s="3" t="s">
        <v>27</v>
      </c>
      <c r="B204" s="3" t="s">
        <v>12</v>
      </c>
      <c r="C204" s="3" t="s">
        <v>13</v>
      </c>
      <c r="D204" s="4">
        <v>64.84</v>
      </c>
      <c r="E204" s="3" t="s">
        <v>14</v>
      </c>
    </row>
    <row r="205" spans="1:5" ht="15.75" customHeight="1" x14ac:dyDescent="0.25">
      <c r="A205" s="3" t="s">
        <v>27</v>
      </c>
      <c r="B205" s="3" t="s">
        <v>12</v>
      </c>
      <c r="C205" s="3" t="s">
        <v>13</v>
      </c>
      <c r="D205" s="4">
        <v>174.88</v>
      </c>
      <c r="E205" s="3" t="s">
        <v>14</v>
      </c>
    </row>
    <row r="206" spans="1:5" ht="15.75" customHeight="1" x14ac:dyDescent="0.25">
      <c r="A206" s="3" t="s">
        <v>27</v>
      </c>
      <c r="B206" s="3" t="s">
        <v>12</v>
      </c>
      <c r="C206" s="3" t="s">
        <v>13</v>
      </c>
      <c r="D206" s="4">
        <v>43.1</v>
      </c>
      <c r="E206" s="3" t="s">
        <v>14</v>
      </c>
    </row>
    <row r="207" spans="1:5" ht="15.75" customHeight="1" x14ac:dyDescent="0.25">
      <c r="A207" s="3" t="s">
        <v>27</v>
      </c>
      <c r="B207" s="3" t="s">
        <v>12</v>
      </c>
      <c r="C207" s="3" t="s">
        <v>13</v>
      </c>
      <c r="D207" s="4">
        <v>28.49</v>
      </c>
      <c r="E207" s="3" t="s">
        <v>14</v>
      </c>
    </row>
    <row r="208" spans="1:5" ht="15.75" customHeight="1" x14ac:dyDescent="0.25">
      <c r="A208" s="3" t="s">
        <v>27</v>
      </c>
      <c r="B208" s="3" t="s">
        <v>12</v>
      </c>
      <c r="C208" s="3" t="s">
        <v>13</v>
      </c>
      <c r="D208" s="4">
        <v>9.82</v>
      </c>
      <c r="E208" s="3" t="s">
        <v>14</v>
      </c>
    </row>
    <row r="209" spans="1:5" ht="15.75" customHeight="1" x14ac:dyDescent="0.25">
      <c r="A209" s="3" t="s">
        <v>27</v>
      </c>
      <c r="B209" s="3" t="s">
        <v>12</v>
      </c>
      <c r="C209" s="3" t="s">
        <v>13</v>
      </c>
      <c r="D209" s="4">
        <v>14.74</v>
      </c>
      <c r="E209" s="3" t="s">
        <v>14</v>
      </c>
    </row>
    <row r="210" spans="1:5" ht="15.75" customHeight="1" x14ac:dyDescent="0.25">
      <c r="A210" s="3" t="s">
        <v>27</v>
      </c>
      <c r="B210" s="3" t="s">
        <v>12</v>
      </c>
      <c r="C210" s="3" t="s">
        <v>13</v>
      </c>
      <c r="D210" s="4">
        <v>24.5</v>
      </c>
      <c r="E210" s="3" t="s">
        <v>14</v>
      </c>
    </row>
    <row r="211" spans="1:5" ht="15.75" customHeight="1" x14ac:dyDescent="0.25">
      <c r="A211" s="3" t="s">
        <v>27</v>
      </c>
      <c r="B211" s="3" t="s">
        <v>12</v>
      </c>
      <c r="C211" s="3" t="s">
        <v>13</v>
      </c>
      <c r="D211" s="4">
        <v>76.44</v>
      </c>
      <c r="E211" s="3" t="s">
        <v>14</v>
      </c>
    </row>
    <row r="212" spans="1:5" ht="15.75" customHeight="1" x14ac:dyDescent="0.25">
      <c r="A212" s="3" t="s">
        <v>27</v>
      </c>
      <c r="B212" s="3" t="s">
        <v>12</v>
      </c>
      <c r="C212" s="3" t="s">
        <v>13</v>
      </c>
      <c r="D212" s="4">
        <v>66.66</v>
      </c>
      <c r="E212" s="3" t="s">
        <v>14</v>
      </c>
    </row>
    <row r="213" spans="1:5" ht="15.75" customHeight="1" x14ac:dyDescent="0.25">
      <c r="A213" s="3" t="s">
        <v>27</v>
      </c>
      <c r="B213" s="3" t="s">
        <v>12</v>
      </c>
      <c r="C213" s="3" t="s">
        <v>13</v>
      </c>
      <c r="D213" s="4">
        <v>36.479999999999997</v>
      </c>
      <c r="E213" s="3" t="s">
        <v>14</v>
      </c>
    </row>
    <row r="214" spans="1:5" ht="15.75" customHeight="1" x14ac:dyDescent="0.25">
      <c r="A214" s="3" t="s">
        <v>27</v>
      </c>
      <c r="B214" s="3" t="s">
        <v>12</v>
      </c>
      <c r="C214" s="3" t="s">
        <v>13</v>
      </c>
      <c r="D214" s="4">
        <v>84.29</v>
      </c>
      <c r="E214" s="3" t="s">
        <v>14</v>
      </c>
    </row>
    <row r="215" spans="1:5" ht="15.75" customHeight="1" x14ac:dyDescent="0.25">
      <c r="A215" s="3" t="s">
        <v>27</v>
      </c>
      <c r="B215" s="3" t="s">
        <v>12</v>
      </c>
      <c r="C215" s="3" t="s">
        <v>13</v>
      </c>
      <c r="D215" s="4">
        <v>39.200000000000003</v>
      </c>
      <c r="E215" s="3" t="s">
        <v>14</v>
      </c>
    </row>
    <row r="216" spans="1:5" ht="15.75" customHeight="1" x14ac:dyDescent="0.25">
      <c r="A216" s="3" t="s">
        <v>27</v>
      </c>
      <c r="B216" s="3" t="s">
        <v>15</v>
      </c>
      <c r="C216" s="3" t="s">
        <v>16</v>
      </c>
      <c r="D216" s="3" t="s">
        <v>14</v>
      </c>
      <c r="E216" s="4">
        <v>-78.599999999999994</v>
      </c>
    </row>
    <row r="217" spans="1:5" ht="15.75" customHeight="1" x14ac:dyDescent="0.25">
      <c r="A217" s="3" t="s">
        <v>27</v>
      </c>
      <c r="B217" s="3" t="s">
        <v>12</v>
      </c>
      <c r="C217" s="3" t="s">
        <v>13</v>
      </c>
      <c r="D217" s="4">
        <v>39.299999999999997</v>
      </c>
      <c r="E217" s="3" t="s">
        <v>14</v>
      </c>
    </row>
    <row r="218" spans="1:5" ht="15.75" customHeight="1" x14ac:dyDescent="0.25">
      <c r="A218" s="3" t="s">
        <v>27</v>
      </c>
      <c r="B218" s="3" t="s">
        <v>12</v>
      </c>
      <c r="C218" s="3" t="s">
        <v>13</v>
      </c>
      <c r="D218" s="4">
        <v>39.299999999999997</v>
      </c>
      <c r="E218" s="3" t="s">
        <v>14</v>
      </c>
    </row>
    <row r="219" spans="1:5" ht="15.75" customHeight="1" x14ac:dyDescent="0.25">
      <c r="A219" s="3" t="s">
        <v>27</v>
      </c>
      <c r="B219" s="3" t="s">
        <v>15</v>
      </c>
      <c r="C219" s="3" t="s">
        <v>16</v>
      </c>
      <c r="D219" s="3" t="s">
        <v>14</v>
      </c>
      <c r="E219" s="4">
        <v>-1338.66</v>
      </c>
    </row>
    <row r="220" spans="1:5" ht="15.75" customHeight="1" x14ac:dyDescent="0.25">
      <c r="A220" s="3" t="s">
        <v>27</v>
      </c>
      <c r="B220" s="3" t="s">
        <v>12</v>
      </c>
      <c r="C220" s="3" t="s">
        <v>13</v>
      </c>
      <c r="D220" s="4">
        <v>10.08</v>
      </c>
      <c r="E220" s="3" t="s">
        <v>14</v>
      </c>
    </row>
    <row r="221" spans="1:5" ht="15.75" customHeight="1" x14ac:dyDescent="0.25">
      <c r="A221" s="3" t="s">
        <v>27</v>
      </c>
      <c r="B221" s="3" t="s">
        <v>12</v>
      </c>
      <c r="C221" s="3" t="s">
        <v>13</v>
      </c>
      <c r="D221" s="4">
        <v>7.37</v>
      </c>
      <c r="E221" s="3" t="s">
        <v>14</v>
      </c>
    </row>
    <row r="222" spans="1:5" ht="15.75" customHeight="1" x14ac:dyDescent="0.25">
      <c r="A222" s="3" t="s">
        <v>27</v>
      </c>
      <c r="B222" s="3" t="s">
        <v>12</v>
      </c>
      <c r="C222" s="3" t="s">
        <v>13</v>
      </c>
      <c r="D222" s="4">
        <v>2.95</v>
      </c>
      <c r="E222" s="3" t="s">
        <v>14</v>
      </c>
    </row>
    <row r="223" spans="1:5" ht="15.75" customHeight="1" x14ac:dyDescent="0.25">
      <c r="A223" s="3" t="s">
        <v>27</v>
      </c>
      <c r="B223" s="3" t="s">
        <v>12</v>
      </c>
      <c r="C223" s="3" t="s">
        <v>13</v>
      </c>
      <c r="D223" s="4">
        <v>4.97</v>
      </c>
      <c r="E223" s="3" t="s">
        <v>14</v>
      </c>
    </row>
    <row r="224" spans="1:5" ht="15.75" customHeight="1" x14ac:dyDescent="0.25">
      <c r="A224" s="3" t="s">
        <v>27</v>
      </c>
      <c r="B224" s="3" t="s">
        <v>12</v>
      </c>
      <c r="C224" s="3" t="s">
        <v>13</v>
      </c>
      <c r="D224" s="4">
        <v>3.98</v>
      </c>
      <c r="E224" s="3" t="s">
        <v>14</v>
      </c>
    </row>
    <row r="225" spans="1:5" ht="15.75" customHeight="1" x14ac:dyDescent="0.25">
      <c r="A225" s="3" t="s">
        <v>27</v>
      </c>
      <c r="B225" s="3" t="s">
        <v>12</v>
      </c>
      <c r="C225" s="3" t="s">
        <v>13</v>
      </c>
      <c r="D225" s="4">
        <v>21.56</v>
      </c>
      <c r="E225" s="3" t="s">
        <v>14</v>
      </c>
    </row>
    <row r="226" spans="1:5" ht="15.75" customHeight="1" x14ac:dyDescent="0.25">
      <c r="A226" s="3" t="s">
        <v>27</v>
      </c>
      <c r="B226" s="3" t="s">
        <v>12</v>
      </c>
      <c r="C226" s="3" t="s">
        <v>13</v>
      </c>
      <c r="D226" s="4">
        <v>14.92</v>
      </c>
      <c r="E226" s="3" t="s">
        <v>14</v>
      </c>
    </row>
    <row r="227" spans="1:5" ht="15.75" customHeight="1" x14ac:dyDescent="0.25">
      <c r="A227" s="3" t="s">
        <v>27</v>
      </c>
      <c r="B227" s="3" t="s">
        <v>12</v>
      </c>
      <c r="C227" s="3" t="s">
        <v>13</v>
      </c>
      <c r="D227" s="4">
        <v>19.649999999999999</v>
      </c>
      <c r="E227" s="3" t="s">
        <v>14</v>
      </c>
    </row>
    <row r="228" spans="1:5" ht="15.75" customHeight="1" x14ac:dyDescent="0.25">
      <c r="A228" s="3" t="s">
        <v>27</v>
      </c>
      <c r="B228" s="3" t="s">
        <v>12</v>
      </c>
      <c r="C228" s="3" t="s">
        <v>13</v>
      </c>
      <c r="D228" s="4">
        <v>3.93</v>
      </c>
      <c r="E228" s="3" t="s">
        <v>14</v>
      </c>
    </row>
    <row r="229" spans="1:5" ht="15.75" customHeight="1" x14ac:dyDescent="0.25">
      <c r="A229" s="3" t="s">
        <v>27</v>
      </c>
      <c r="B229" s="3" t="s">
        <v>12</v>
      </c>
      <c r="C229" s="3" t="s">
        <v>13</v>
      </c>
      <c r="D229" s="4">
        <v>23.58</v>
      </c>
      <c r="E229" s="3" t="s">
        <v>14</v>
      </c>
    </row>
    <row r="230" spans="1:5" ht="15.75" customHeight="1" x14ac:dyDescent="0.25">
      <c r="A230" s="3" t="s">
        <v>27</v>
      </c>
      <c r="B230" s="3" t="s">
        <v>12</v>
      </c>
      <c r="C230" s="3" t="s">
        <v>13</v>
      </c>
      <c r="D230" s="4">
        <v>34.729999999999997</v>
      </c>
      <c r="E230" s="3" t="s">
        <v>14</v>
      </c>
    </row>
    <row r="231" spans="1:5" ht="15.75" customHeight="1" x14ac:dyDescent="0.25">
      <c r="A231" s="3" t="s">
        <v>27</v>
      </c>
      <c r="B231" s="3" t="s">
        <v>12</v>
      </c>
      <c r="C231" s="3" t="s">
        <v>13</v>
      </c>
      <c r="D231" s="4">
        <v>2.46</v>
      </c>
      <c r="E231" s="3" t="s">
        <v>14</v>
      </c>
    </row>
    <row r="232" spans="1:5" ht="15.75" customHeight="1" x14ac:dyDescent="0.25">
      <c r="A232" s="3" t="s">
        <v>27</v>
      </c>
      <c r="B232" s="3" t="s">
        <v>12</v>
      </c>
      <c r="C232" s="3" t="s">
        <v>13</v>
      </c>
      <c r="D232" s="4">
        <v>230.89</v>
      </c>
      <c r="E232" s="3" t="s">
        <v>14</v>
      </c>
    </row>
    <row r="233" spans="1:5" ht="15.75" customHeight="1" x14ac:dyDescent="0.25">
      <c r="A233" s="3" t="s">
        <v>27</v>
      </c>
      <c r="B233" s="3" t="s">
        <v>12</v>
      </c>
      <c r="C233" s="3" t="s">
        <v>13</v>
      </c>
      <c r="D233" s="4">
        <v>51.74</v>
      </c>
      <c r="E233" s="3" t="s">
        <v>14</v>
      </c>
    </row>
    <row r="234" spans="1:5" ht="15.75" customHeight="1" x14ac:dyDescent="0.25">
      <c r="A234" s="3" t="s">
        <v>27</v>
      </c>
      <c r="B234" s="3" t="s">
        <v>12</v>
      </c>
      <c r="C234" s="3" t="s">
        <v>13</v>
      </c>
      <c r="D234" s="4">
        <v>5.89</v>
      </c>
      <c r="E234" s="3" t="s">
        <v>14</v>
      </c>
    </row>
    <row r="235" spans="1:5" ht="15.75" customHeight="1" x14ac:dyDescent="0.25">
      <c r="A235" s="3" t="s">
        <v>27</v>
      </c>
      <c r="B235" s="3" t="s">
        <v>12</v>
      </c>
      <c r="C235" s="3" t="s">
        <v>13</v>
      </c>
      <c r="D235" s="4">
        <v>3.98</v>
      </c>
      <c r="E235" s="3" t="s">
        <v>14</v>
      </c>
    </row>
    <row r="236" spans="1:5" ht="15.75" customHeight="1" x14ac:dyDescent="0.25">
      <c r="A236" s="3" t="s">
        <v>27</v>
      </c>
      <c r="B236" s="3" t="s">
        <v>12</v>
      </c>
      <c r="C236" s="3" t="s">
        <v>13</v>
      </c>
      <c r="D236" s="4">
        <v>24.87</v>
      </c>
      <c r="E236" s="3" t="s">
        <v>14</v>
      </c>
    </row>
    <row r="237" spans="1:5" ht="15.75" customHeight="1" x14ac:dyDescent="0.25">
      <c r="A237" s="3" t="s">
        <v>27</v>
      </c>
      <c r="B237" s="3" t="s">
        <v>12</v>
      </c>
      <c r="C237" s="3" t="s">
        <v>13</v>
      </c>
      <c r="D237" s="4">
        <v>24</v>
      </c>
      <c r="E237" s="3" t="s">
        <v>14</v>
      </c>
    </row>
    <row r="238" spans="1:5" ht="15.75" customHeight="1" x14ac:dyDescent="0.25">
      <c r="A238" s="3" t="s">
        <v>27</v>
      </c>
      <c r="B238" s="3" t="s">
        <v>12</v>
      </c>
      <c r="C238" s="3" t="s">
        <v>13</v>
      </c>
      <c r="D238" s="4">
        <v>49.75</v>
      </c>
      <c r="E238" s="3" t="s">
        <v>14</v>
      </c>
    </row>
    <row r="239" spans="1:5" ht="15.75" customHeight="1" x14ac:dyDescent="0.25">
      <c r="A239" s="3" t="s">
        <v>27</v>
      </c>
      <c r="B239" s="3" t="s">
        <v>12</v>
      </c>
      <c r="C239" s="3" t="s">
        <v>13</v>
      </c>
      <c r="D239" s="4">
        <v>48</v>
      </c>
      <c r="E239" s="3" t="s">
        <v>14</v>
      </c>
    </row>
    <row r="240" spans="1:5" ht="15.75" customHeight="1" x14ac:dyDescent="0.25">
      <c r="A240" s="3" t="s">
        <v>27</v>
      </c>
      <c r="B240" s="3" t="s">
        <v>12</v>
      </c>
      <c r="C240" s="3" t="s">
        <v>13</v>
      </c>
      <c r="D240" s="4">
        <v>49.12</v>
      </c>
      <c r="E240" s="3" t="s">
        <v>14</v>
      </c>
    </row>
    <row r="241" spans="1:6" ht="15.75" customHeight="1" x14ac:dyDescent="0.25">
      <c r="A241" s="5" t="s">
        <v>27</v>
      </c>
      <c r="B241" s="5" t="s">
        <v>17</v>
      </c>
      <c r="C241" s="5"/>
      <c r="D241" s="5"/>
      <c r="E241" s="5"/>
      <c r="F241" s="5">
        <v>0</v>
      </c>
    </row>
    <row r="242" spans="1:6" ht="15.75" customHeight="1" x14ac:dyDescent="0.25">
      <c r="A242" s="3" t="s">
        <v>28</v>
      </c>
      <c r="B242" s="3" t="s">
        <v>15</v>
      </c>
      <c r="C242" s="3" t="s">
        <v>16</v>
      </c>
      <c r="D242" s="3" t="s">
        <v>14</v>
      </c>
      <c r="E242" s="4">
        <v>-220.25</v>
      </c>
    </row>
    <row r="243" spans="1:6" ht="15.75" customHeight="1" x14ac:dyDescent="0.25">
      <c r="A243" s="3" t="s">
        <v>28</v>
      </c>
      <c r="B243" s="3" t="s">
        <v>12</v>
      </c>
      <c r="C243" s="3" t="s">
        <v>13</v>
      </c>
      <c r="D243" s="4">
        <v>33.4</v>
      </c>
      <c r="E243" s="3" t="s">
        <v>14</v>
      </c>
    </row>
    <row r="244" spans="1:6" ht="15.75" customHeight="1" x14ac:dyDescent="0.25">
      <c r="A244" s="3" t="s">
        <v>28</v>
      </c>
      <c r="B244" s="3" t="s">
        <v>12</v>
      </c>
      <c r="C244" s="3" t="s">
        <v>13</v>
      </c>
      <c r="D244" s="4">
        <v>67.2</v>
      </c>
      <c r="E244" s="3" t="s">
        <v>14</v>
      </c>
    </row>
    <row r="245" spans="1:6" ht="15.75" customHeight="1" x14ac:dyDescent="0.25">
      <c r="A245" s="3" t="s">
        <v>28</v>
      </c>
      <c r="B245" s="3" t="s">
        <v>12</v>
      </c>
      <c r="C245" s="3" t="s">
        <v>13</v>
      </c>
      <c r="D245" s="4">
        <v>6.88</v>
      </c>
      <c r="E245" s="3" t="s">
        <v>14</v>
      </c>
    </row>
    <row r="246" spans="1:6" ht="15.75" customHeight="1" x14ac:dyDescent="0.25">
      <c r="A246" s="3" t="s">
        <v>28</v>
      </c>
      <c r="B246" s="3" t="s">
        <v>12</v>
      </c>
      <c r="C246" s="3" t="s">
        <v>13</v>
      </c>
      <c r="D246" s="4">
        <v>14.92</v>
      </c>
      <c r="E246" s="3" t="s">
        <v>14</v>
      </c>
    </row>
    <row r="247" spans="1:6" ht="15.75" customHeight="1" x14ac:dyDescent="0.25">
      <c r="A247" s="3" t="s">
        <v>28</v>
      </c>
      <c r="B247" s="3" t="s">
        <v>12</v>
      </c>
      <c r="C247" s="3" t="s">
        <v>13</v>
      </c>
      <c r="D247" s="4">
        <v>2.95</v>
      </c>
      <c r="E247" s="3" t="s">
        <v>14</v>
      </c>
    </row>
    <row r="248" spans="1:6" ht="15.75" customHeight="1" x14ac:dyDescent="0.25">
      <c r="A248" s="3" t="s">
        <v>28</v>
      </c>
      <c r="B248" s="3" t="s">
        <v>12</v>
      </c>
      <c r="C248" s="3" t="s">
        <v>13</v>
      </c>
      <c r="D248" s="4">
        <v>15.36</v>
      </c>
      <c r="E248" s="3" t="s">
        <v>14</v>
      </c>
    </row>
    <row r="249" spans="1:6" ht="15.75" customHeight="1" x14ac:dyDescent="0.25">
      <c r="A249" s="3" t="s">
        <v>28</v>
      </c>
      <c r="B249" s="3" t="s">
        <v>12</v>
      </c>
      <c r="C249" s="3" t="s">
        <v>13</v>
      </c>
      <c r="D249" s="4">
        <v>11.94</v>
      </c>
      <c r="E249" s="3" t="s">
        <v>14</v>
      </c>
    </row>
    <row r="250" spans="1:6" ht="15.75" customHeight="1" x14ac:dyDescent="0.25">
      <c r="A250" s="3" t="s">
        <v>28</v>
      </c>
      <c r="B250" s="3" t="s">
        <v>12</v>
      </c>
      <c r="C250" s="3" t="s">
        <v>13</v>
      </c>
      <c r="D250" s="4">
        <v>7.12</v>
      </c>
      <c r="E250" s="3" t="s">
        <v>14</v>
      </c>
    </row>
    <row r="251" spans="1:6" ht="15.75" customHeight="1" x14ac:dyDescent="0.25">
      <c r="A251" s="3" t="s">
        <v>28</v>
      </c>
      <c r="B251" s="3" t="s">
        <v>12</v>
      </c>
      <c r="C251" s="3" t="s">
        <v>13</v>
      </c>
      <c r="D251" s="4">
        <v>27.51</v>
      </c>
      <c r="E251" s="3" t="s">
        <v>14</v>
      </c>
    </row>
    <row r="252" spans="1:6" ht="15.75" customHeight="1" x14ac:dyDescent="0.25">
      <c r="A252" s="3" t="s">
        <v>28</v>
      </c>
      <c r="B252" s="3" t="s">
        <v>12</v>
      </c>
      <c r="C252" s="3" t="s">
        <v>13</v>
      </c>
      <c r="D252" s="4">
        <v>18.239999999999998</v>
      </c>
      <c r="E252" s="3" t="s">
        <v>14</v>
      </c>
    </row>
    <row r="253" spans="1:6" ht="15.75" customHeight="1" x14ac:dyDescent="0.25">
      <c r="A253" s="3" t="s">
        <v>28</v>
      </c>
      <c r="B253" s="3" t="s">
        <v>12</v>
      </c>
      <c r="C253" s="3" t="s">
        <v>13</v>
      </c>
      <c r="D253" s="4">
        <v>9.82</v>
      </c>
      <c r="E253" s="3" t="s">
        <v>14</v>
      </c>
    </row>
    <row r="254" spans="1:6" ht="15.75" customHeight="1" x14ac:dyDescent="0.25">
      <c r="A254" s="3" t="s">
        <v>28</v>
      </c>
      <c r="B254" s="3" t="s">
        <v>12</v>
      </c>
      <c r="C254" s="3" t="s">
        <v>13</v>
      </c>
      <c r="D254" s="4">
        <v>3.93</v>
      </c>
      <c r="E254" s="3" t="s">
        <v>14</v>
      </c>
    </row>
    <row r="255" spans="1:6" ht="15.75" customHeight="1" x14ac:dyDescent="0.25">
      <c r="A255" s="3" t="s">
        <v>28</v>
      </c>
      <c r="B255" s="3" t="s">
        <v>12</v>
      </c>
      <c r="C255" s="3" t="s">
        <v>13</v>
      </c>
      <c r="D255" s="4">
        <v>0.98</v>
      </c>
      <c r="E255" s="3" t="s">
        <v>14</v>
      </c>
    </row>
    <row r="256" spans="1:6" ht="15.75" customHeight="1" x14ac:dyDescent="0.25">
      <c r="A256" s="3" t="s">
        <v>28</v>
      </c>
      <c r="B256" s="3" t="s">
        <v>15</v>
      </c>
      <c r="C256" s="3" t="s">
        <v>16</v>
      </c>
      <c r="D256" s="3" t="s">
        <v>14</v>
      </c>
      <c r="E256" s="4">
        <v>-146.96</v>
      </c>
    </row>
    <row r="257" spans="1:6" ht="15.75" customHeight="1" x14ac:dyDescent="0.25">
      <c r="A257" s="3" t="s">
        <v>28</v>
      </c>
      <c r="B257" s="3" t="s">
        <v>12</v>
      </c>
      <c r="C257" s="3" t="s">
        <v>13</v>
      </c>
      <c r="D257" s="4">
        <v>68.16</v>
      </c>
      <c r="E257" s="3" t="s">
        <v>14</v>
      </c>
    </row>
    <row r="258" spans="1:6" ht="15.75" customHeight="1" x14ac:dyDescent="0.25">
      <c r="A258" s="3" t="s">
        <v>28</v>
      </c>
      <c r="B258" s="3" t="s">
        <v>12</v>
      </c>
      <c r="C258" s="3" t="s">
        <v>13</v>
      </c>
      <c r="D258" s="4">
        <v>11.79</v>
      </c>
      <c r="E258" s="3" t="s">
        <v>14</v>
      </c>
    </row>
    <row r="259" spans="1:6" ht="15.75" customHeight="1" x14ac:dyDescent="0.25">
      <c r="A259" s="3" t="s">
        <v>28</v>
      </c>
      <c r="B259" s="3" t="s">
        <v>12</v>
      </c>
      <c r="C259" s="3" t="s">
        <v>13</v>
      </c>
      <c r="D259" s="4">
        <v>67.010000000000005</v>
      </c>
      <c r="E259" s="3" t="s">
        <v>14</v>
      </c>
    </row>
    <row r="260" spans="1:6" ht="15.75" customHeight="1" x14ac:dyDescent="0.25">
      <c r="A260" s="3" t="s">
        <v>28</v>
      </c>
      <c r="B260" s="3" t="s">
        <v>15</v>
      </c>
      <c r="C260" s="3" t="s">
        <v>16</v>
      </c>
      <c r="D260" s="3" t="s">
        <v>14</v>
      </c>
      <c r="E260" s="4">
        <v>-30</v>
      </c>
    </row>
    <row r="261" spans="1:6" ht="15.75" customHeight="1" x14ac:dyDescent="0.25">
      <c r="A261" s="3" t="s">
        <v>28</v>
      </c>
      <c r="B261" s="3" t="s">
        <v>29</v>
      </c>
      <c r="C261" s="3" t="s">
        <v>30</v>
      </c>
      <c r="D261" s="4">
        <v>30</v>
      </c>
      <c r="E261" s="3" t="s">
        <v>14</v>
      </c>
    </row>
    <row r="262" spans="1:6" ht="15.75" customHeight="1" x14ac:dyDescent="0.25">
      <c r="A262" s="5" t="s">
        <v>28</v>
      </c>
      <c r="B262" s="5" t="s">
        <v>17</v>
      </c>
      <c r="C262" s="5"/>
      <c r="D262" s="5"/>
      <c r="E262" s="5"/>
      <c r="F262" s="5">
        <v>0</v>
      </c>
    </row>
    <row r="263" spans="1:6" ht="15.75" customHeight="1" x14ac:dyDescent="0.25">
      <c r="A263" s="3" t="s">
        <v>31</v>
      </c>
      <c r="B263" s="3" t="s">
        <v>12</v>
      </c>
      <c r="C263" s="3" t="s">
        <v>13</v>
      </c>
      <c r="D263" s="4">
        <v>64.75</v>
      </c>
      <c r="E263" s="3" t="s">
        <v>14</v>
      </c>
    </row>
    <row r="264" spans="1:6" ht="15.75" customHeight="1" x14ac:dyDescent="0.25">
      <c r="A264" s="3" t="s">
        <v>31</v>
      </c>
      <c r="B264" s="3" t="s">
        <v>15</v>
      </c>
      <c r="C264" s="3" t="s">
        <v>16</v>
      </c>
      <c r="D264" s="3" t="s">
        <v>14</v>
      </c>
      <c r="E264" s="4">
        <v>-110.04</v>
      </c>
    </row>
    <row r="265" spans="1:6" ht="15.75" customHeight="1" x14ac:dyDescent="0.25">
      <c r="A265" s="3" t="s">
        <v>31</v>
      </c>
      <c r="B265" s="3" t="s">
        <v>12</v>
      </c>
      <c r="C265" s="3" t="s">
        <v>13</v>
      </c>
      <c r="D265" s="4">
        <v>18.18</v>
      </c>
      <c r="E265" s="3" t="s">
        <v>14</v>
      </c>
    </row>
    <row r="266" spans="1:6" ht="15.75" customHeight="1" x14ac:dyDescent="0.25">
      <c r="A266" s="3" t="s">
        <v>31</v>
      </c>
      <c r="B266" s="3" t="s">
        <v>12</v>
      </c>
      <c r="C266" s="3" t="s">
        <v>13</v>
      </c>
      <c r="D266" s="4">
        <v>33.4</v>
      </c>
      <c r="E266" s="3" t="s">
        <v>14</v>
      </c>
    </row>
    <row r="267" spans="1:6" ht="15.75" customHeight="1" x14ac:dyDescent="0.25">
      <c r="A267" s="3" t="s">
        <v>31</v>
      </c>
      <c r="B267" s="3" t="s">
        <v>12</v>
      </c>
      <c r="C267" s="3" t="s">
        <v>13</v>
      </c>
      <c r="D267" s="4">
        <v>58.46</v>
      </c>
      <c r="E267" s="3" t="s">
        <v>14</v>
      </c>
    </row>
    <row r="268" spans="1:6" ht="15.75" customHeight="1" x14ac:dyDescent="0.25">
      <c r="A268" s="3" t="s">
        <v>31</v>
      </c>
      <c r="B268" s="3" t="s">
        <v>15</v>
      </c>
      <c r="C268" s="3" t="s">
        <v>16</v>
      </c>
      <c r="D268" s="3" t="s">
        <v>14</v>
      </c>
      <c r="E268" s="4">
        <v>-240.49</v>
      </c>
    </row>
    <row r="269" spans="1:6" ht="15.75" customHeight="1" x14ac:dyDescent="0.25">
      <c r="A269" s="3" t="s">
        <v>31</v>
      </c>
      <c r="B269" s="3" t="s">
        <v>12</v>
      </c>
      <c r="C269" s="3" t="s">
        <v>13</v>
      </c>
      <c r="D269" s="4">
        <v>38.22</v>
      </c>
      <c r="E269" s="3" t="s">
        <v>14</v>
      </c>
    </row>
    <row r="270" spans="1:6" ht="15.75" customHeight="1" x14ac:dyDescent="0.25">
      <c r="A270" s="3" t="s">
        <v>31</v>
      </c>
      <c r="B270" s="3" t="s">
        <v>12</v>
      </c>
      <c r="C270" s="3" t="s">
        <v>13</v>
      </c>
      <c r="D270" s="4">
        <v>67.97</v>
      </c>
      <c r="E270" s="3" t="s">
        <v>14</v>
      </c>
    </row>
    <row r="271" spans="1:6" ht="15.75" customHeight="1" x14ac:dyDescent="0.25">
      <c r="A271" s="3" t="s">
        <v>31</v>
      </c>
      <c r="B271" s="3" t="s">
        <v>12</v>
      </c>
      <c r="C271" s="3" t="s">
        <v>13</v>
      </c>
      <c r="D271" s="4">
        <v>134.30000000000001</v>
      </c>
      <c r="E271" s="3" t="s">
        <v>14</v>
      </c>
    </row>
    <row r="272" spans="1:6" ht="15.75" customHeight="1" x14ac:dyDescent="0.25">
      <c r="A272" s="3" t="s">
        <v>31</v>
      </c>
      <c r="B272" s="3" t="s">
        <v>15</v>
      </c>
      <c r="C272" s="3" t="s">
        <v>16</v>
      </c>
      <c r="D272" s="3" t="s">
        <v>14</v>
      </c>
      <c r="E272" s="4">
        <v>-205.3</v>
      </c>
    </row>
    <row r="273" spans="1:6" ht="15.75" customHeight="1" x14ac:dyDescent="0.25">
      <c r="A273" s="3" t="s">
        <v>31</v>
      </c>
      <c r="B273" s="3" t="s">
        <v>12</v>
      </c>
      <c r="C273" s="3" t="s">
        <v>13</v>
      </c>
      <c r="D273" s="4">
        <v>62.63</v>
      </c>
      <c r="E273" s="3" t="s">
        <v>14</v>
      </c>
    </row>
    <row r="274" spans="1:6" ht="15.75" customHeight="1" x14ac:dyDescent="0.25">
      <c r="A274" s="3" t="s">
        <v>31</v>
      </c>
      <c r="B274" s="3" t="s">
        <v>12</v>
      </c>
      <c r="C274" s="3" t="s">
        <v>13</v>
      </c>
      <c r="D274" s="4">
        <v>38.32</v>
      </c>
      <c r="E274" s="3" t="s">
        <v>14</v>
      </c>
    </row>
    <row r="275" spans="1:6" ht="15.75" customHeight="1" x14ac:dyDescent="0.25">
      <c r="A275" s="3" t="s">
        <v>31</v>
      </c>
      <c r="B275" s="3" t="s">
        <v>12</v>
      </c>
      <c r="C275" s="3" t="s">
        <v>13</v>
      </c>
      <c r="D275" s="4">
        <v>104.35</v>
      </c>
      <c r="E275" s="3" t="s">
        <v>14</v>
      </c>
    </row>
    <row r="276" spans="1:6" ht="15.75" customHeight="1" x14ac:dyDescent="0.25">
      <c r="A276" s="3" t="s">
        <v>31</v>
      </c>
      <c r="B276" s="3" t="s">
        <v>15</v>
      </c>
      <c r="C276" s="3" t="s">
        <v>16</v>
      </c>
      <c r="D276" s="3" t="s">
        <v>14</v>
      </c>
      <c r="E276" s="4">
        <v>-84</v>
      </c>
    </row>
    <row r="277" spans="1:6" ht="15.75" customHeight="1" x14ac:dyDescent="0.25">
      <c r="A277" s="3" t="s">
        <v>31</v>
      </c>
      <c r="B277" s="3" t="s">
        <v>12</v>
      </c>
      <c r="C277" s="3" t="s">
        <v>13</v>
      </c>
      <c r="D277" s="4">
        <v>19.649999999999999</v>
      </c>
      <c r="E277" s="3" t="s">
        <v>14</v>
      </c>
    </row>
    <row r="278" spans="1:6" ht="15.75" customHeight="1" x14ac:dyDescent="0.25">
      <c r="A278" s="3" t="s">
        <v>31</v>
      </c>
      <c r="B278" s="3" t="s">
        <v>12</v>
      </c>
      <c r="C278" s="3" t="s">
        <v>13</v>
      </c>
      <c r="D278" s="4">
        <v>64.349999999999994</v>
      </c>
      <c r="E278" s="3" t="s">
        <v>14</v>
      </c>
    </row>
    <row r="279" spans="1:6" ht="15.75" customHeight="1" x14ac:dyDescent="0.25">
      <c r="A279" s="5" t="s">
        <v>31</v>
      </c>
      <c r="B279" s="5" t="s">
        <v>17</v>
      </c>
      <c r="C279" s="5"/>
      <c r="D279" s="5"/>
      <c r="E279" s="5"/>
      <c r="F279" s="5">
        <v>64.75</v>
      </c>
    </row>
    <row r="280" spans="1:6" ht="15.75" customHeight="1" x14ac:dyDescent="0.25">
      <c r="A280" s="3" t="s">
        <v>32</v>
      </c>
      <c r="B280" s="3" t="s">
        <v>15</v>
      </c>
      <c r="C280" s="3" t="s">
        <v>16</v>
      </c>
      <c r="D280" s="3" t="s">
        <v>14</v>
      </c>
      <c r="E280" s="4">
        <v>-47.16</v>
      </c>
    </row>
    <row r="281" spans="1:6" ht="15.75" customHeight="1" x14ac:dyDescent="0.25">
      <c r="A281" s="3" t="s">
        <v>32</v>
      </c>
      <c r="B281" s="3" t="s">
        <v>12</v>
      </c>
      <c r="C281" s="3" t="s">
        <v>13</v>
      </c>
      <c r="D281" s="4">
        <v>19.649999999999999</v>
      </c>
      <c r="E281" s="3" t="s">
        <v>14</v>
      </c>
    </row>
    <row r="282" spans="1:6" ht="15.75" customHeight="1" x14ac:dyDescent="0.25">
      <c r="A282" s="3" t="s">
        <v>32</v>
      </c>
      <c r="B282" s="3" t="s">
        <v>12</v>
      </c>
      <c r="C282" s="3" t="s">
        <v>13</v>
      </c>
      <c r="D282" s="4">
        <v>27.51</v>
      </c>
      <c r="E282" s="3" t="s">
        <v>14</v>
      </c>
    </row>
    <row r="283" spans="1:6" ht="15.75" customHeight="1" x14ac:dyDescent="0.25">
      <c r="A283" s="3" t="s">
        <v>32</v>
      </c>
      <c r="B283" s="3" t="s">
        <v>15</v>
      </c>
      <c r="C283" s="3" t="s">
        <v>16</v>
      </c>
      <c r="D283" s="3" t="s">
        <v>14</v>
      </c>
      <c r="E283" s="4">
        <v>-323.89999999999998</v>
      </c>
    </row>
    <row r="284" spans="1:6" ht="15.75" customHeight="1" x14ac:dyDescent="0.25">
      <c r="A284" s="3" t="s">
        <v>32</v>
      </c>
      <c r="B284" s="3" t="s">
        <v>12</v>
      </c>
      <c r="C284" s="3" t="s">
        <v>13</v>
      </c>
      <c r="D284" s="4">
        <v>36.21</v>
      </c>
      <c r="E284" s="3" t="s">
        <v>14</v>
      </c>
    </row>
    <row r="285" spans="1:6" ht="15.75" customHeight="1" x14ac:dyDescent="0.25">
      <c r="A285" s="3" t="s">
        <v>32</v>
      </c>
      <c r="B285" s="3" t="s">
        <v>12</v>
      </c>
      <c r="C285" s="3" t="s">
        <v>13</v>
      </c>
      <c r="D285" s="4">
        <v>36.299999999999997</v>
      </c>
      <c r="E285" s="3" t="s">
        <v>14</v>
      </c>
    </row>
    <row r="286" spans="1:6" ht="15.75" customHeight="1" x14ac:dyDescent="0.25">
      <c r="A286" s="3" t="s">
        <v>32</v>
      </c>
      <c r="B286" s="3" t="s">
        <v>12</v>
      </c>
      <c r="C286" s="3" t="s">
        <v>13</v>
      </c>
      <c r="D286" s="4">
        <v>31.44</v>
      </c>
      <c r="E286" s="3" t="s">
        <v>14</v>
      </c>
    </row>
    <row r="287" spans="1:6" ht="15.75" customHeight="1" x14ac:dyDescent="0.25">
      <c r="A287" s="3" t="s">
        <v>32</v>
      </c>
      <c r="B287" s="3" t="s">
        <v>12</v>
      </c>
      <c r="C287" s="3" t="s">
        <v>13</v>
      </c>
      <c r="D287" s="4">
        <v>38.22</v>
      </c>
      <c r="E287" s="3" t="s">
        <v>14</v>
      </c>
    </row>
    <row r="288" spans="1:6" ht="15.75" customHeight="1" x14ac:dyDescent="0.25">
      <c r="A288" s="3" t="s">
        <v>32</v>
      </c>
      <c r="B288" s="3" t="s">
        <v>12</v>
      </c>
      <c r="C288" s="3" t="s">
        <v>13</v>
      </c>
      <c r="D288" s="4">
        <v>38.4</v>
      </c>
      <c r="E288" s="3" t="s">
        <v>14</v>
      </c>
    </row>
    <row r="289" spans="1:6" ht="15.75" customHeight="1" x14ac:dyDescent="0.25">
      <c r="A289" s="3" t="s">
        <v>32</v>
      </c>
      <c r="B289" s="3" t="s">
        <v>12</v>
      </c>
      <c r="C289" s="3" t="s">
        <v>13</v>
      </c>
      <c r="D289" s="4">
        <v>25.54</v>
      </c>
      <c r="E289" s="3" t="s">
        <v>14</v>
      </c>
    </row>
    <row r="290" spans="1:6" ht="15.75" customHeight="1" x14ac:dyDescent="0.25">
      <c r="A290" s="3" t="s">
        <v>32</v>
      </c>
      <c r="B290" s="3" t="s">
        <v>12</v>
      </c>
      <c r="C290" s="3" t="s">
        <v>13</v>
      </c>
      <c r="D290" s="4">
        <v>117.79</v>
      </c>
      <c r="E290" s="3" t="s">
        <v>14</v>
      </c>
    </row>
    <row r="291" spans="1:6" ht="15.75" customHeight="1" x14ac:dyDescent="0.25">
      <c r="A291" s="3" t="s">
        <v>32</v>
      </c>
      <c r="B291" s="3" t="s">
        <v>15</v>
      </c>
      <c r="C291" s="3" t="s">
        <v>16</v>
      </c>
      <c r="D291" s="3" t="s">
        <v>14</v>
      </c>
      <c r="E291" s="4">
        <v>-79.05</v>
      </c>
    </row>
    <row r="292" spans="1:6" ht="15.75" customHeight="1" x14ac:dyDescent="0.25">
      <c r="A292" s="3" t="s">
        <v>32</v>
      </c>
      <c r="B292" s="3" t="s">
        <v>12</v>
      </c>
      <c r="C292" s="3" t="s">
        <v>13</v>
      </c>
      <c r="D292" s="4">
        <v>49.03</v>
      </c>
      <c r="E292" s="3" t="s">
        <v>14</v>
      </c>
    </row>
    <row r="293" spans="1:6" ht="15.75" customHeight="1" x14ac:dyDescent="0.25">
      <c r="A293" s="3" t="s">
        <v>32</v>
      </c>
      <c r="B293" s="3" t="s">
        <v>12</v>
      </c>
      <c r="C293" s="3" t="s">
        <v>13</v>
      </c>
      <c r="D293" s="4">
        <v>21.61</v>
      </c>
      <c r="E293" s="3" t="s">
        <v>14</v>
      </c>
    </row>
    <row r="294" spans="1:6" ht="15.75" customHeight="1" x14ac:dyDescent="0.25">
      <c r="A294" s="3" t="s">
        <v>32</v>
      </c>
      <c r="B294" s="3" t="s">
        <v>12</v>
      </c>
      <c r="C294" s="3" t="s">
        <v>13</v>
      </c>
      <c r="D294" s="4">
        <v>8.41</v>
      </c>
      <c r="E294" s="3" t="s">
        <v>14</v>
      </c>
    </row>
    <row r="295" spans="1:6" ht="15.75" customHeight="1" x14ac:dyDescent="0.25">
      <c r="A295" s="3" t="s">
        <v>32</v>
      </c>
      <c r="B295" s="3" t="s">
        <v>15</v>
      </c>
      <c r="C295" s="3" t="s">
        <v>16</v>
      </c>
      <c r="D295" s="3" t="s">
        <v>14</v>
      </c>
      <c r="E295" s="4">
        <v>-105.03</v>
      </c>
    </row>
    <row r="296" spans="1:6" ht="15.75" customHeight="1" x14ac:dyDescent="0.25">
      <c r="A296" s="3" t="s">
        <v>32</v>
      </c>
      <c r="B296" s="3" t="s">
        <v>12</v>
      </c>
      <c r="C296" s="3" t="s">
        <v>13</v>
      </c>
      <c r="D296" s="4">
        <v>9.82</v>
      </c>
      <c r="E296" s="3" t="s">
        <v>14</v>
      </c>
    </row>
    <row r="297" spans="1:6" ht="15.75" customHeight="1" x14ac:dyDescent="0.25">
      <c r="A297" s="3" t="s">
        <v>32</v>
      </c>
      <c r="B297" s="3" t="s">
        <v>12</v>
      </c>
      <c r="C297" s="3" t="s">
        <v>13</v>
      </c>
      <c r="D297" s="4">
        <v>30.46</v>
      </c>
      <c r="E297" s="3" t="s">
        <v>14</v>
      </c>
    </row>
    <row r="298" spans="1:6" ht="15.75" customHeight="1" x14ac:dyDescent="0.25">
      <c r="A298" s="5" t="s">
        <v>32</v>
      </c>
      <c r="B298" s="5" t="s">
        <v>17</v>
      </c>
      <c r="C298" s="5"/>
      <c r="D298" s="5"/>
      <c r="E298" s="5"/>
      <c r="F298" s="5">
        <v>0</v>
      </c>
    </row>
    <row r="299" spans="1:6" ht="15.75" customHeight="1" x14ac:dyDescent="0.25">
      <c r="A299" s="3" t="s">
        <v>33</v>
      </c>
      <c r="B299" s="3" t="s">
        <v>12</v>
      </c>
      <c r="C299" s="3" t="s">
        <v>13</v>
      </c>
      <c r="D299" s="4">
        <v>9.82</v>
      </c>
      <c r="E299" s="3" t="s">
        <v>14</v>
      </c>
    </row>
    <row r="300" spans="1:6" ht="15.75" customHeight="1" x14ac:dyDescent="0.25">
      <c r="A300" s="3" t="s">
        <v>33</v>
      </c>
      <c r="B300" s="3" t="s">
        <v>12</v>
      </c>
      <c r="C300" s="3" t="s">
        <v>13</v>
      </c>
      <c r="D300" s="4">
        <v>23.58</v>
      </c>
      <c r="E300" s="3" t="s">
        <v>14</v>
      </c>
    </row>
    <row r="301" spans="1:6" ht="15.75" customHeight="1" x14ac:dyDescent="0.25">
      <c r="A301" s="3" t="s">
        <v>33</v>
      </c>
      <c r="B301" s="3" t="s">
        <v>12</v>
      </c>
      <c r="C301" s="3" t="s">
        <v>13</v>
      </c>
      <c r="D301" s="4">
        <v>34.880000000000003</v>
      </c>
      <c r="E301" s="3" t="s">
        <v>14</v>
      </c>
    </row>
    <row r="302" spans="1:6" ht="15.75" customHeight="1" x14ac:dyDescent="0.25">
      <c r="A302" s="3" t="s">
        <v>33</v>
      </c>
      <c r="B302" s="3" t="s">
        <v>15</v>
      </c>
      <c r="C302" s="3" t="s">
        <v>16</v>
      </c>
      <c r="D302" s="3" t="s">
        <v>14</v>
      </c>
      <c r="E302" s="4">
        <v>-71.67</v>
      </c>
    </row>
    <row r="303" spans="1:6" ht="15.75" customHeight="1" x14ac:dyDescent="0.25">
      <c r="A303" s="3" t="s">
        <v>33</v>
      </c>
      <c r="B303" s="3" t="s">
        <v>12</v>
      </c>
      <c r="C303" s="3" t="s">
        <v>13</v>
      </c>
      <c r="D303" s="4">
        <v>35.42</v>
      </c>
      <c r="E303" s="3" t="s">
        <v>14</v>
      </c>
    </row>
    <row r="304" spans="1:6" ht="15.75" customHeight="1" x14ac:dyDescent="0.25">
      <c r="A304" s="3" t="s">
        <v>33</v>
      </c>
      <c r="B304" s="3" t="s">
        <v>12</v>
      </c>
      <c r="C304" s="3" t="s">
        <v>13</v>
      </c>
      <c r="D304" s="4">
        <v>36.25</v>
      </c>
      <c r="E304" s="3" t="s">
        <v>14</v>
      </c>
    </row>
    <row r="305" spans="1:5" ht="15.75" customHeight="1" x14ac:dyDescent="0.25">
      <c r="A305" s="3" t="s">
        <v>33</v>
      </c>
      <c r="B305" s="3" t="s">
        <v>15</v>
      </c>
      <c r="C305" s="3" t="s">
        <v>16</v>
      </c>
      <c r="D305" s="3" t="s">
        <v>14</v>
      </c>
      <c r="E305" s="4">
        <v>-67.650000000000006</v>
      </c>
    </row>
    <row r="306" spans="1:5" ht="15.75" customHeight="1" x14ac:dyDescent="0.25">
      <c r="A306" s="3" t="s">
        <v>33</v>
      </c>
      <c r="B306" s="3" t="s">
        <v>12</v>
      </c>
      <c r="C306" s="3" t="s">
        <v>13</v>
      </c>
      <c r="D306" s="4">
        <v>19.649999999999999</v>
      </c>
      <c r="E306" s="3" t="s">
        <v>14</v>
      </c>
    </row>
    <row r="307" spans="1:5" ht="15.75" customHeight="1" x14ac:dyDescent="0.25">
      <c r="A307" s="3" t="s">
        <v>33</v>
      </c>
      <c r="B307" s="3" t="s">
        <v>12</v>
      </c>
      <c r="C307" s="3" t="s">
        <v>13</v>
      </c>
      <c r="D307" s="4">
        <v>48</v>
      </c>
      <c r="E307" s="3" t="s">
        <v>14</v>
      </c>
    </row>
    <row r="308" spans="1:5" ht="15.75" customHeight="1" x14ac:dyDescent="0.25">
      <c r="A308" s="3" t="s">
        <v>33</v>
      </c>
      <c r="B308" s="3" t="s">
        <v>15</v>
      </c>
      <c r="C308" s="3" t="s">
        <v>16</v>
      </c>
      <c r="D308" s="3" t="s">
        <v>14</v>
      </c>
      <c r="E308" s="4">
        <v>-32.119999999999997</v>
      </c>
    </row>
    <row r="309" spans="1:5" ht="15.75" customHeight="1" x14ac:dyDescent="0.25">
      <c r="A309" s="3" t="s">
        <v>33</v>
      </c>
      <c r="B309" s="3" t="s">
        <v>12</v>
      </c>
      <c r="C309" s="3" t="s">
        <v>13</v>
      </c>
      <c r="D309" s="4">
        <v>21.56</v>
      </c>
      <c r="E309" s="3" t="s">
        <v>14</v>
      </c>
    </row>
    <row r="310" spans="1:5" ht="15.75" customHeight="1" x14ac:dyDescent="0.25">
      <c r="A310" s="3" t="s">
        <v>33</v>
      </c>
      <c r="B310" s="3" t="s">
        <v>12</v>
      </c>
      <c r="C310" s="3" t="s">
        <v>13</v>
      </c>
      <c r="D310" s="4">
        <v>10.56</v>
      </c>
      <c r="E310" s="3" t="s">
        <v>14</v>
      </c>
    </row>
    <row r="311" spans="1:5" ht="15.75" customHeight="1" x14ac:dyDescent="0.25">
      <c r="A311" s="3" t="s">
        <v>33</v>
      </c>
      <c r="B311" s="3" t="s">
        <v>15</v>
      </c>
      <c r="C311" s="3" t="s">
        <v>16</v>
      </c>
      <c r="D311" s="3" t="s">
        <v>14</v>
      </c>
      <c r="E311" s="4">
        <v>-79.08</v>
      </c>
    </row>
    <row r="312" spans="1:5" ht="15.75" customHeight="1" x14ac:dyDescent="0.25">
      <c r="A312" s="3" t="s">
        <v>33</v>
      </c>
      <c r="B312" s="3" t="s">
        <v>12</v>
      </c>
      <c r="C312" s="3" t="s">
        <v>13</v>
      </c>
      <c r="D312" s="4">
        <v>48.02</v>
      </c>
      <c r="E312" s="3" t="s">
        <v>14</v>
      </c>
    </row>
    <row r="313" spans="1:5" ht="15.75" customHeight="1" x14ac:dyDescent="0.25">
      <c r="A313" s="3" t="s">
        <v>33</v>
      </c>
      <c r="B313" s="3" t="s">
        <v>12</v>
      </c>
      <c r="C313" s="3" t="s">
        <v>13</v>
      </c>
      <c r="D313" s="4">
        <v>14.74</v>
      </c>
      <c r="E313" s="3" t="s">
        <v>14</v>
      </c>
    </row>
    <row r="314" spans="1:5" ht="15.75" customHeight="1" x14ac:dyDescent="0.25">
      <c r="A314" s="3" t="s">
        <v>33</v>
      </c>
      <c r="B314" s="3" t="s">
        <v>12</v>
      </c>
      <c r="C314" s="3" t="s">
        <v>13</v>
      </c>
      <c r="D314" s="4">
        <v>16.32</v>
      </c>
      <c r="E314" s="3" t="s">
        <v>14</v>
      </c>
    </row>
    <row r="315" spans="1:5" ht="15.75" customHeight="1" x14ac:dyDescent="0.25">
      <c r="A315" s="3" t="s">
        <v>33</v>
      </c>
      <c r="B315" s="3" t="s">
        <v>15</v>
      </c>
      <c r="C315" s="3" t="s">
        <v>16</v>
      </c>
      <c r="D315" s="3" t="s">
        <v>14</v>
      </c>
      <c r="E315" s="4">
        <v>-81.88</v>
      </c>
    </row>
    <row r="316" spans="1:5" ht="15.75" customHeight="1" x14ac:dyDescent="0.25">
      <c r="A316" s="3" t="s">
        <v>33</v>
      </c>
      <c r="B316" s="3" t="s">
        <v>12</v>
      </c>
      <c r="C316" s="3" t="s">
        <v>13</v>
      </c>
      <c r="D316" s="4">
        <v>47.06</v>
      </c>
      <c r="E316" s="3" t="s">
        <v>14</v>
      </c>
    </row>
    <row r="317" spans="1:5" ht="15.75" customHeight="1" x14ac:dyDescent="0.25">
      <c r="A317" s="3" t="s">
        <v>33</v>
      </c>
      <c r="B317" s="3" t="s">
        <v>12</v>
      </c>
      <c r="C317" s="3" t="s">
        <v>13</v>
      </c>
      <c r="D317" s="4">
        <v>34.82</v>
      </c>
      <c r="E317" s="3" t="s">
        <v>14</v>
      </c>
    </row>
    <row r="318" spans="1:5" ht="15.75" customHeight="1" x14ac:dyDescent="0.25">
      <c r="A318" s="3" t="s">
        <v>33</v>
      </c>
      <c r="B318" s="3" t="s">
        <v>15</v>
      </c>
      <c r="C318" s="3" t="s">
        <v>16</v>
      </c>
      <c r="D318" s="3" t="s">
        <v>14</v>
      </c>
      <c r="E318" s="4">
        <v>-179.26</v>
      </c>
    </row>
    <row r="319" spans="1:5" ht="15.75" customHeight="1" x14ac:dyDescent="0.25">
      <c r="A319" s="3" t="s">
        <v>33</v>
      </c>
      <c r="B319" s="3" t="s">
        <v>12</v>
      </c>
      <c r="C319" s="3" t="s">
        <v>13</v>
      </c>
      <c r="D319" s="4">
        <v>12.28</v>
      </c>
      <c r="E319" s="3" t="s">
        <v>14</v>
      </c>
    </row>
    <row r="320" spans="1:5" ht="15.75" customHeight="1" x14ac:dyDescent="0.25">
      <c r="A320" s="3" t="s">
        <v>33</v>
      </c>
      <c r="B320" s="3" t="s">
        <v>12</v>
      </c>
      <c r="C320" s="3" t="s">
        <v>13</v>
      </c>
      <c r="D320" s="4">
        <v>12.28</v>
      </c>
      <c r="E320" s="3" t="s">
        <v>14</v>
      </c>
    </row>
    <row r="321" spans="1:6" ht="15.75" customHeight="1" x14ac:dyDescent="0.25">
      <c r="A321" s="3" t="s">
        <v>33</v>
      </c>
      <c r="B321" s="3" t="s">
        <v>12</v>
      </c>
      <c r="C321" s="3" t="s">
        <v>13</v>
      </c>
      <c r="D321" s="4">
        <v>143.9</v>
      </c>
      <c r="E321" s="3" t="s">
        <v>14</v>
      </c>
    </row>
    <row r="322" spans="1:6" ht="15.75" customHeight="1" x14ac:dyDescent="0.25">
      <c r="A322" s="3" t="s">
        <v>33</v>
      </c>
      <c r="B322" s="3" t="s">
        <v>12</v>
      </c>
      <c r="C322" s="3" t="s">
        <v>13</v>
      </c>
      <c r="D322" s="4">
        <v>10.8</v>
      </c>
      <c r="E322" s="3" t="s">
        <v>14</v>
      </c>
    </row>
    <row r="323" spans="1:6" ht="15.75" customHeight="1" x14ac:dyDescent="0.25">
      <c r="A323" s="3" t="s">
        <v>33</v>
      </c>
      <c r="B323" s="3" t="s">
        <v>15</v>
      </c>
      <c r="C323" s="3" t="s">
        <v>16</v>
      </c>
      <c r="D323" s="3" t="s">
        <v>14</v>
      </c>
      <c r="E323" s="4">
        <v>-49.81</v>
      </c>
    </row>
    <row r="324" spans="1:6" ht="15.75" customHeight="1" x14ac:dyDescent="0.25">
      <c r="A324" s="3" t="s">
        <v>33</v>
      </c>
      <c r="B324" s="3" t="s">
        <v>12</v>
      </c>
      <c r="C324" s="3" t="s">
        <v>13</v>
      </c>
      <c r="D324" s="4">
        <v>7.12</v>
      </c>
      <c r="E324" s="3" t="s">
        <v>14</v>
      </c>
    </row>
    <row r="325" spans="1:6" ht="15.75" customHeight="1" x14ac:dyDescent="0.25">
      <c r="A325" s="3" t="s">
        <v>33</v>
      </c>
      <c r="B325" s="3" t="s">
        <v>12</v>
      </c>
      <c r="C325" s="3" t="s">
        <v>13</v>
      </c>
      <c r="D325" s="4">
        <v>42.69</v>
      </c>
      <c r="E325" s="3" t="s">
        <v>14</v>
      </c>
    </row>
    <row r="326" spans="1:6" ht="15.75" customHeight="1" x14ac:dyDescent="0.25">
      <c r="A326" s="5" t="s">
        <v>33</v>
      </c>
      <c r="B326" s="5" t="s">
        <v>17</v>
      </c>
      <c r="C326" s="5"/>
      <c r="D326" s="5"/>
      <c r="E326" s="5"/>
      <c r="F326" s="5">
        <v>68.28</v>
      </c>
    </row>
    <row r="327" spans="1:6" ht="15.75" customHeight="1" x14ac:dyDescent="0.25">
      <c r="A327" s="3" t="s">
        <v>34</v>
      </c>
      <c r="B327" s="3" t="s">
        <v>12</v>
      </c>
      <c r="C327" s="3" t="s">
        <v>13</v>
      </c>
      <c r="D327" s="4">
        <v>34.56</v>
      </c>
      <c r="E327" s="3" t="s">
        <v>14</v>
      </c>
    </row>
    <row r="328" spans="1:6" ht="15.75" customHeight="1" x14ac:dyDescent="0.25">
      <c r="A328" s="3" t="s">
        <v>34</v>
      </c>
      <c r="B328" s="3" t="s">
        <v>12</v>
      </c>
      <c r="C328" s="3" t="s">
        <v>13</v>
      </c>
      <c r="D328" s="4">
        <v>32.42</v>
      </c>
      <c r="E328" s="3" t="s">
        <v>14</v>
      </c>
    </row>
    <row r="329" spans="1:6" ht="15.75" customHeight="1" x14ac:dyDescent="0.25">
      <c r="A329" s="3" t="s">
        <v>34</v>
      </c>
      <c r="B329" s="3" t="s">
        <v>12</v>
      </c>
      <c r="C329" s="3" t="s">
        <v>13</v>
      </c>
      <c r="D329" s="4">
        <v>57.87</v>
      </c>
      <c r="E329" s="3" t="s">
        <v>14</v>
      </c>
    </row>
    <row r="330" spans="1:6" ht="15.75" customHeight="1" x14ac:dyDescent="0.25">
      <c r="A330" s="3" t="s">
        <v>34</v>
      </c>
      <c r="B330" s="3" t="s">
        <v>12</v>
      </c>
      <c r="C330" s="3" t="s">
        <v>13</v>
      </c>
      <c r="D330" s="4">
        <v>91.93</v>
      </c>
      <c r="E330" s="3" t="s">
        <v>14</v>
      </c>
    </row>
    <row r="331" spans="1:6" ht="15.75" customHeight="1" x14ac:dyDescent="0.25">
      <c r="A331" s="3" t="s">
        <v>34</v>
      </c>
      <c r="B331" s="3" t="s">
        <v>12</v>
      </c>
      <c r="C331" s="3" t="s">
        <v>13</v>
      </c>
      <c r="D331" s="4">
        <v>2.95</v>
      </c>
      <c r="E331" s="3" t="s">
        <v>14</v>
      </c>
    </row>
    <row r="332" spans="1:6" ht="15.75" customHeight="1" x14ac:dyDescent="0.25">
      <c r="A332" s="3" t="s">
        <v>34</v>
      </c>
      <c r="B332" s="3" t="s">
        <v>12</v>
      </c>
      <c r="C332" s="3" t="s">
        <v>13</v>
      </c>
      <c r="D332" s="4">
        <v>43.03</v>
      </c>
      <c r="E332" s="3" t="s">
        <v>14</v>
      </c>
    </row>
    <row r="333" spans="1:6" ht="15.75" customHeight="1" x14ac:dyDescent="0.25">
      <c r="A333" s="3" t="s">
        <v>34</v>
      </c>
      <c r="B333" s="3" t="s">
        <v>12</v>
      </c>
      <c r="C333" s="3" t="s">
        <v>13</v>
      </c>
      <c r="D333" s="4">
        <v>46.56</v>
      </c>
      <c r="E333" s="3" t="s">
        <v>14</v>
      </c>
    </row>
    <row r="334" spans="1:6" ht="15.75" customHeight="1" x14ac:dyDescent="0.25">
      <c r="A334" s="3" t="s">
        <v>34</v>
      </c>
      <c r="B334" s="3" t="s">
        <v>12</v>
      </c>
      <c r="C334" s="3" t="s">
        <v>13</v>
      </c>
      <c r="D334" s="4">
        <v>53.05</v>
      </c>
      <c r="E334" s="3" t="s">
        <v>14</v>
      </c>
    </row>
    <row r="335" spans="1:6" ht="15.75" customHeight="1" x14ac:dyDescent="0.25">
      <c r="A335" s="3" t="s">
        <v>34</v>
      </c>
      <c r="B335" s="3" t="s">
        <v>12</v>
      </c>
      <c r="C335" s="3" t="s">
        <v>13</v>
      </c>
      <c r="D335" s="4">
        <v>63.85</v>
      </c>
      <c r="E335" s="3" t="s">
        <v>14</v>
      </c>
    </row>
    <row r="336" spans="1:6" ht="15.75" customHeight="1" x14ac:dyDescent="0.25">
      <c r="A336" s="3" t="s">
        <v>34</v>
      </c>
      <c r="B336" s="3" t="s">
        <v>15</v>
      </c>
      <c r="C336" s="3" t="s">
        <v>16</v>
      </c>
      <c r="D336" s="3" t="s">
        <v>14</v>
      </c>
      <c r="E336" s="4">
        <v>-39.11</v>
      </c>
    </row>
    <row r="337" spans="1:5" ht="15.75" customHeight="1" x14ac:dyDescent="0.25">
      <c r="A337" s="3" t="s">
        <v>34</v>
      </c>
      <c r="B337" s="3" t="s">
        <v>12</v>
      </c>
      <c r="C337" s="3" t="s">
        <v>13</v>
      </c>
      <c r="D337" s="4">
        <v>39.11</v>
      </c>
      <c r="E337" s="3" t="s">
        <v>14</v>
      </c>
    </row>
    <row r="338" spans="1:5" ht="15.75" customHeight="1" x14ac:dyDescent="0.25">
      <c r="A338" s="3" t="s">
        <v>34</v>
      </c>
      <c r="B338" s="3" t="s">
        <v>15</v>
      </c>
      <c r="C338" s="3" t="s">
        <v>16</v>
      </c>
      <c r="D338" s="3" t="s">
        <v>14</v>
      </c>
      <c r="E338" s="4">
        <v>-202.1</v>
      </c>
    </row>
    <row r="339" spans="1:5" ht="15.75" customHeight="1" x14ac:dyDescent="0.25">
      <c r="A339" s="3" t="s">
        <v>34</v>
      </c>
      <c r="B339" s="3" t="s">
        <v>12</v>
      </c>
      <c r="C339" s="3" t="s">
        <v>13</v>
      </c>
      <c r="D339" s="4">
        <v>86.9</v>
      </c>
      <c r="E339" s="3" t="s">
        <v>14</v>
      </c>
    </row>
    <row r="340" spans="1:5" ht="15.75" customHeight="1" x14ac:dyDescent="0.25">
      <c r="A340" s="3" t="s">
        <v>34</v>
      </c>
      <c r="B340" s="3" t="s">
        <v>12</v>
      </c>
      <c r="C340" s="3" t="s">
        <v>13</v>
      </c>
      <c r="D340" s="4">
        <v>115.2</v>
      </c>
      <c r="E340" s="3" t="s">
        <v>14</v>
      </c>
    </row>
    <row r="341" spans="1:5" ht="15.75" customHeight="1" x14ac:dyDescent="0.25">
      <c r="A341" s="3" t="s">
        <v>34</v>
      </c>
      <c r="B341" s="3" t="s">
        <v>15</v>
      </c>
      <c r="C341" s="3" t="s">
        <v>16</v>
      </c>
      <c r="D341" s="3" t="s">
        <v>14</v>
      </c>
      <c r="E341" s="4">
        <v>-464.89</v>
      </c>
    </row>
    <row r="342" spans="1:5" ht="15.75" customHeight="1" x14ac:dyDescent="0.25">
      <c r="A342" s="3" t="s">
        <v>34</v>
      </c>
      <c r="B342" s="3" t="s">
        <v>12</v>
      </c>
      <c r="C342" s="3" t="s">
        <v>13</v>
      </c>
      <c r="D342" s="4">
        <v>42.14</v>
      </c>
      <c r="E342" s="3" t="s">
        <v>14</v>
      </c>
    </row>
    <row r="343" spans="1:5" ht="15.75" customHeight="1" x14ac:dyDescent="0.25">
      <c r="A343" s="3" t="s">
        <v>34</v>
      </c>
      <c r="B343" s="3" t="s">
        <v>12</v>
      </c>
      <c r="C343" s="3" t="s">
        <v>13</v>
      </c>
      <c r="D343" s="4">
        <v>157.1</v>
      </c>
      <c r="E343" s="3" t="s">
        <v>14</v>
      </c>
    </row>
    <row r="344" spans="1:5" ht="15.75" customHeight="1" x14ac:dyDescent="0.25">
      <c r="A344" s="3" t="s">
        <v>34</v>
      </c>
      <c r="B344" s="3" t="s">
        <v>12</v>
      </c>
      <c r="C344" s="3" t="s">
        <v>13</v>
      </c>
      <c r="D344" s="4">
        <v>109.15</v>
      </c>
      <c r="E344" s="3" t="s">
        <v>14</v>
      </c>
    </row>
    <row r="345" spans="1:5" ht="15.75" customHeight="1" x14ac:dyDescent="0.25">
      <c r="A345" s="3" t="s">
        <v>34</v>
      </c>
      <c r="B345" s="3" t="s">
        <v>12</v>
      </c>
      <c r="C345" s="3" t="s">
        <v>13</v>
      </c>
      <c r="D345" s="4">
        <v>5.89</v>
      </c>
      <c r="E345" s="3" t="s">
        <v>14</v>
      </c>
    </row>
    <row r="346" spans="1:5" ht="15.75" customHeight="1" x14ac:dyDescent="0.25">
      <c r="A346" s="3" t="s">
        <v>34</v>
      </c>
      <c r="B346" s="3" t="s">
        <v>12</v>
      </c>
      <c r="C346" s="3" t="s">
        <v>13</v>
      </c>
      <c r="D346" s="4">
        <v>21.89</v>
      </c>
      <c r="E346" s="3" t="s">
        <v>14</v>
      </c>
    </row>
    <row r="347" spans="1:5" ht="15.75" customHeight="1" x14ac:dyDescent="0.25">
      <c r="A347" s="3" t="s">
        <v>34</v>
      </c>
      <c r="B347" s="3" t="s">
        <v>12</v>
      </c>
      <c r="C347" s="3" t="s">
        <v>13</v>
      </c>
      <c r="D347" s="4">
        <v>9.6</v>
      </c>
      <c r="E347" s="3" t="s">
        <v>14</v>
      </c>
    </row>
    <row r="348" spans="1:5" ht="15.75" customHeight="1" x14ac:dyDescent="0.25">
      <c r="A348" s="3" t="s">
        <v>34</v>
      </c>
      <c r="B348" s="3" t="s">
        <v>12</v>
      </c>
      <c r="C348" s="3" t="s">
        <v>13</v>
      </c>
      <c r="D348" s="4">
        <v>39.299999999999997</v>
      </c>
      <c r="E348" s="3" t="s">
        <v>14</v>
      </c>
    </row>
    <row r="349" spans="1:5" ht="15.75" customHeight="1" x14ac:dyDescent="0.25">
      <c r="A349" s="3" t="s">
        <v>34</v>
      </c>
      <c r="B349" s="3" t="s">
        <v>12</v>
      </c>
      <c r="C349" s="3" t="s">
        <v>13</v>
      </c>
      <c r="D349" s="4">
        <v>38.4</v>
      </c>
      <c r="E349" s="3" t="s">
        <v>14</v>
      </c>
    </row>
    <row r="350" spans="1:5" ht="15.75" customHeight="1" x14ac:dyDescent="0.25">
      <c r="A350" s="3" t="s">
        <v>34</v>
      </c>
      <c r="B350" s="3" t="s">
        <v>12</v>
      </c>
      <c r="C350" s="3" t="s">
        <v>13</v>
      </c>
      <c r="D350" s="4">
        <v>10.81</v>
      </c>
      <c r="E350" s="3" t="s">
        <v>14</v>
      </c>
    </row>
    <row r="351" spans="1:5" ht="15.75" customHeight="1" x14ac:dyDescent="0.25">
      <c r="A351" s="3" t="s">
        <v>34</v>
      </c>
      <c r="B351" s="3" t="s">
        <v>12</v>
      </c>
      <c r="C351" s="3" t="s">
        <v>13</v>
      </c>
      <c r="D351" s="4">
        <v>12.93</v>
      </c>
      <c r="E351" s="3" t="s">
        <v>14</v>
      </c>
    </row>
    <row r="352" spans="1:5" ht="15.75" customHeight="1" x14ac:dyDescent="0.25">
      <c r="A352" s="3" t="s">
        <v>34</v>
      </c>
      <c r="B352" s="3" t="s">
        <v>12</v>
      </c>
      <c r="C352" s="3" t="s">
        <v>13</v>
      </c>
      <c r="D352" s="4">
        <v>17.68</v>
      </c>
      <c r="E352" s="3" t="s">
        <v>14</v>
      </c>
    </row>
    <row r="353" spans="1:6" ht="15.75" customHeight="1" x14ac:dyDescent="0.25">
      <c r="A353" s="3" t="s">
        <v>34</v>
      </c>
      <c r="B353" s="3" t="s">
        <v>15</v>
      </c>
      <c r="C353" s="3" t="s">
        <v>16</v>
      </c>
      <c r="D353" s="3" t="s">
        <v>14</v>
      </c>
      <c r="E353" s="4">
        <v>-193.51</v>
      </c>
    </row>
    <row r="354" spans="1:6" ht="15.75" customHeight="1" x14ac:dyDescent="0.25">
      <c r="A354" s="3" t="s">
        <v>34</v>
      </c>
      <c r="B354" s="3" t="s">
        <v>12</v>
      </c>
      <c r="C354" s="3" t="s">
        <v>13</v>
      </c>
      <c r="D354" s="4">
        <v>57.87</v>
      </c>
      <c r="E354" s="3" t="s">
        <v>14</v>
      </c>
    </row>
    <row r="355" spans="1:6" ht="15.75" customHeight="1" x14ac:dyDescent="0.25">
      <c r="A355" s="3" t="s">
        <v>34</v>
      </c>
      <c r="B355" s="3" t="s">
        <v>12</v>
      </c>
      <c r="C355" s="3" t="s">
        <v>13</v>
      </c>
      <c r="D355" s="4">
        <v>80.64</v>
      </c>
      <c r="E355" s="3" t="s">
        <v>14</v>
      </c>
    </row>
    <row r="356" spans="1:6" ht="15.75" customHeight="1" x14ac:dyDescent="0.25">
      <c r="A356" s="3" t="s">
        <v>34</v>
      </c>
      <c r="B356" s="3" t="s">
        <v>12</v>
      </c>
      <c r="C356" s="3" t="s">
        <v>13</v>
      </c>
      <c r="D356" s="4">
        <v>7.11</v>
      </c>
      <c r="E356" s="3" t="s">
        <v>14</v>
      </c>
    </row>
    <row r="357" spans="1:6" ht="15.75" customHeight="1" x14ac:dyDescent="0.25">
      <c r="A357" s="3" t="s">
        <v>34</v>
      </c>
      <c r="B357" s="3" t="s">
        <v>12</v>
      </c>
      <c r="C357" s="3" t="s">
        <v>13</v>
      </c>
      <c r="D357" s="4">
        <v>37.33</v>
      </c>
      <c r="E357" s="3" t="s">
        <v>14</v>
      </c>
    </row>
    <row r="358" spans="1:6" ht="15.75" customHeight="1" x14ac:dyDescent="0.25">
      <c r="A358" s="3" t="s">
        <v>34</v>
      </c>
      <c r="B358" s="3" t="s">
        <v>12</v>
      </c>
      <c r="C358" s="3" t="s">
        <v>13</v>
      </c>
      <c r="D358" s="4">
        <v>3.44</v>
      </c>
      <c r="E358" s="3" t="s">
        <v>14</v>
      </c>
    </row>
    <row r="359" spans="1:6" ht="15.75" customHeight="1" x14ac:dyDescent="0.25">
      <c r="A359" s="3" t="s">
        <v>34</v>
      </c>
      <c r="B359" s="3" t="s">
        <v>12</v>
      </c>
      <c r="C359" s="3" t="s">
        <v>13</v>
      </c>
      <c r="D359" s="4">
        <v>7.12</v>
      </c>
      <c r="E359" s="3" t="s">
        <v>14</v>
      </c>
    </row>
    <row r="360" spans="1:6" ht="15.75" customHeight="1" x14ac:dyDescent="0.25">
      <c r="A360" s="3" t="s">
        <v>34</v>
      </c>
      <c r="B360" s="3" t="s">
        <v>15</v>
      </c>
      <c r="C360" s="3" t="s">
        <v>16</v>
      </c>
      <c r="D360" s="3" t="s">
        <v>14</v>
      </c>
      <c r="E360" s="4">
        <v>-190.44</v>
      </c>
    </row>
    <row r="361" spans="1:6" ht="15.75" customHeight="1" x14ac:dyDescent="0.25">
      <c r="A361" s="3" t="s">
        <v>34</v>
      </c>
      <c r="B361" s="3" t="s">
        <v>12</v>
      </c>
      <c r="C361" s="3" t="s">
        <v>13</v>
      </c>
      <c r="D361" s="4">
        <v>13.75</v>
      </c>
      <c r="E361" s="3" t="s">
        <v>14</v>
      </c>
    </row>
    <row r="362" spans="1:6" ht="15.75" customHeight="1" x14ac:dyDescent="0.25">
      <c r="A362" s="3" t="s">
        <v>34</v>
      </c>
      <c r="B362" s="3" t="s">
        <v>12</v>
      </c>
      <c r="C362" s="3" t="s">
        <v>13</v>
      </c>
      <c r="D362" s="4">
        <v>65.180000000000007</v>
      </c>
      <c r="E362" s="3" t="s">
        <v>14</v>
      </c>
    </row>
    <row r="363" spans="1:6" ht="15.75" customHeight="1" x14ac:dyDescent="0.25">
      <c r="A363" s="3" t="s">
        <v>34</v>
      </c>
      <c r="B363" s="3" t="s">
        <v>12</v>
      </c>
      <c r="C363" s="3" t="s">
        <v>13</v>
      </c>
      <c r="D363" s="4">
        <v>43.23</v>
      </c>
      <c r="E363" s="3" t="s">
        <v>14</v>
      </c>
    </row>
    <row r="364" spans="1:6" ht="15.75" customHeight="1" x14ac:dyDescent="0.25">
      <c r="A364" s="5" t="s">
        <v>34</v>
      </c>
      <c r="B364" s="5" t="s">
        <v>17</v>
      </c>
      <c r="C364" s="5"/>
      <c r="D364" s="5"/>
      <c r="E364" s="5"/>
      <c r="F364" s="5">
        <v>426.22</v>
      </c>
    </row>
    <row r="365" spans="1:6" ht="15.75" customHeight="1" x14ac:dyDescent="0.25">
      <c r="A365" s="3" t="s">
        <v>35</v>
      </c>
      <c r="B365" s="3" t="s">
        <v>15</v>
      </c>
      <c r="C365" s="3" t="s">
        <v>16</v>
      </c>
      <c r="D365" s="3" t="s">
        <v>14</v>
      </c>
      <c r="E365" s="4">
        <v>-162.49</v>
      </c>
    </row>
    <row r="366" spans="1:6" ht="15.75" customHeight="1" x14ac:dyDescent="0.25">
      <c r="A366" s="3" t="s">
        <v>35</v>
      </c>
      <c r="B366" s="3" t="s">
        <v>12</v>
      </c>
      <c r="C366" s="3" t="s">
        <v>13</v>
      </c>
      <c r="D366" s="4">
        <v>53.05</v>
      </c>
      <c r="E366" s="3" t="s">
        <v>14</v>
      </c>
    </row>
    <row r="367" spans="1:6" ht="15.75" customHeight="1" x14ac:dyDescent="0.25">
      <c r="A367" s="3" t="s">
        <v>35</v>
      </c>
      <c r="B367" s="3" t="s">
        <v>12</v>
      </c>
      <c r="C367" s="3" t="s">
        <v>13</v>
      </c>
      <c r="D367" s="4">
        <v>109.44</v>
      </c>
      <c r="E367" s="3" t="s">
        <v>14</v>
      </c>
    </row>
    <row r="368" spans="1:6" ht="15.75" customHeight="1" x14ac:dyDescent="0.25">
      <c r="A368" s="3" t="s">
        <v>35</v>
      </c>
      <c r="B368" s="3" t="s">
        <v>15</v>
      </c>
      <c r="C368" s="3" t="s">
        <v>16</v>
      </c>
      <c r="D368" s="3" t="s">
        <v>14</v>
      </c>
      <c r="E368" s="4">
        <v>-38.22</v>
      </c>
    </row>
    <row r="369" spans="1:5" ht="15.75" customHeight="1" x14ac:dyDescent="0.25">
      <c r="A369" s="3" t="s">
        <v>35</v>
      </c>
      <c r="B369" s="3" t="s">
        <v>12</v>
      </c>
      <c r="C369" s="3" t="s">
        <v>13</v>
      </c>
      <c r="D369" s="4">
        <v>38.22</v>
      </c>
      <c r="E369" s="3" t="s">
        <v>14</v>
      </c>
    </row>
    <row r="370" spans="1:5" ht="15.75" customHeight="1" x14ac:dyDescent="0.25">
      <c r="A370" s="3" t="s">
        <v>35</v>
      </c>
      <c r="B370" s="3" t="s">
        <v>15</v>
      </c>
      <c r="C370" s="3" t="s">
        <v>16</v>
      </c>
      <c r="D370" s="3" t="s">
        <v>14</v>
      </c>
      <c r="E370" s="4">
        <v>-9.6</v>
      </c>
    </row>
    <row r="371" spans="1:5" ht="15.75" customHeight="1" x14ac:dyDescent="0.25">
      <c r="A371" s="3" t="s">
        <v>35</v>
      </c>
      <c r="B371" s="3" t="s">
        <v>12</v>
      </c>
      <c r="C371" s="3" t="s">
        <v>13</v>
      </c>
      <c r="D371" s="4">
        <v>9.6</v>
      </c>
      <c r="E371" s="3" t="s">
        <v>14</v>
      </c>
    </row>
    <row r="372" spans="1:5" ht="15.75" customHeight="1" x14ac:dyDescent="0.25">
      <c r="A372" s="3" t="s">
        <v>35</v>
      </c>
      <c r="B372" s="3" t="s">
        <v>15</v>
      </c>
      <c r="C372" s="3" t="s">
        <v>16</v>
      </c>
      <c r="D372" s="3" t="s">
        <v>14</v>
      </c>
      <c r="E372" s="4">
        <v>-623.21</v>
      </c>
    </row>
    <row r="373" spans="1:5" ht="15.75" customHeight="1" x14ac:dyDescent="0.25">
      <c r="A373" s="3" t="s">
        <v>35</v>
      </c>
      <c r="B373" s="3" t="s">
        <v>12</v>
      </c>
      <c r="C373" s="3" t="s">
        <v>13</v>
      </c>
      <c r="D373" s="4">
        <v>48.14</v>
      </c>
      <c r="E373" s="3" t="s">
        <v>14</v>
      </c>
    </row>
    <row r="374" spans="1:5" ht="15.75" customHeight="1" x14ac:dyDescent="0.25">
      <c r="A374" s="3" t="s">
        <v>35</v>
      </c>
      <c r="B374" s="3" t="s">
        <v>12</v>
      </c>
      <c r="C374" s="3" t="s">
        <v>13</v>
      </c>
      <c r="D374" s="4">
        <v>15.68</v>
      </c>
      <c r="E374" s="3" t="s">
        <v>14</v>
      </c>
    </row>
    <row r="375" spans="1:5" ht="15.75" customHeight="1" x14ac:dyDescent="0.25">
      <c r="A375" s="3" t="s">
        <v>35</v>
      </c>
      <c r="B375" s="3" t="s">
        <v>12</v>
      </c>
      <c r="C375" s="3" t="s">
        <v>13</v>
      </c>
      <c r="D375" s="4">
        <v>156.12</v>
      </c>
      <c r="E375" s="3" t="s">
        <v>14</v>
      </c>
    </row>
    <row r="376" spans="1:5" ht="15.75" customHeight="1" x14ac:dyDescent="0.25">
      <c r="A376" s="3" t="s">
        <v>35</v>
      </c>
      <c r="B376" s="3" t="s">
        <v>12</v>
      </c>
      <c r="C376" s="3" t="s">
        <v>13</v>
      </c>
      <c r="D376" s="4">
        <v>72.510000000000005</v>
      </c>
      <c r="E376" s="3" t="s">
        <v>14</v>
      </c>
    </row>
    <row r="377" spans="1:5" ht="15.75" customHeight="1" x14ac:dyDescent="0.25">
      <c r="A377" s="3" t="s">
        <v>35</v>
      </c>
      <c r="B377" s="3" t="s">
        <v>12</v>
      </c>
      <c r="C377" s="3" t="s">
        <v>13</v>
      </c>
      <c r="D377" s="4">
        <v>52.7</v>
      </c>
      <c r="E377" s="3" t="s">
        <v>14</v>
      </c>
    </row>
    <row r="378" spans="1:5" ht="15.75" customHeight="1" x14ac:dyDescent="0.25">
      <c r="A378" s="3" t="s">
        <v>35</v>
      </c>
      <c r="B378" s="3" t="s">
        <v>12</v>
      </c>
      <c r="C378" s="3" t="s">
        <v>13</v>
      </c>
      <c r="D378" s="4">
        <v>49.73</v>
      </c>
      <c r="E378" s="3" t="s">
        <v>14</v>
      </c>
    </row>
    <row r="379" spans="1:5" ht="15.75" customHeight="1" x14ac:dyDescent="0.25">
      <c r="A379" s="3" t="s">
        <v>35</v>
      </c>
      <c r="B379" s="3" t="s">
        <v>12</v>
      </c>
      <c r="C379" s="3" t="s">
        <v>13</v>
      </c>
      <c r="D379" s="4">
        <v>9.6</v>
      </c>
      <c r="E379" s="3" t="s">
        <v>14</v>
      </c>
    </row>
    <row r="380" spans="1:5" ht="15.75" customHeight="1" x14ac:dyDescent="0.25">
      <c r="A380" s="3" t="s">
        <v>35</v>
      </c>
      <c r="B380" s="3" t="s">
        <v>12</v>
      </c>
      <c r="C380" s="3" t="s">
        <v>13</v>
      </c>
      <c r="D380" s="4">
        <v>79.39</v>
      </c>
      <c r="E380" s="3" t="s">
        <v>14</v>
      </c>
    </row>
    <row r="381" spans="1:5" ht="15.75" customHeight="1" x14ac:dyDescent="0.25">
      <c r="A381" s="3" t="s">
        <v>35</v>
      </c>
      <c r="B381" s="3" t="s">
        <v>12</v>
      </c>
      <c r="C381" s="3" t="s">
        <v>13</v>
      </c>
      <c r="D381" s="4">
        <v>38.22</v>
      </c>
      <c r="E381" s="3" t="s">
        <v>14</v>
      </c>
    </row>
    <row r="382" spans="1:5" ht="15.75" customHeight="1" x14ac:dyDescent="0.25">
      <c r="A382" s="3" t="s">
        <v>35</v>
      </c>
      <c r="B382" s="3" t="s">
        <v>12</v>
      </c>
      <c r="C382" s="3" t="s">
        <v>13</v>
      </c>
      <c r="D382" s="4">
        <v>87.46</v>
      </c>
      <c r="E382" s="3" t="s">
        <v>14</v>
      </c>
    </row>
    <row r="383" spans="1:5" ht="15.75" customHeight="1" x14ac:dyDescent="0.25">
      <c r="A383" s="3" t="s">
        <v>35</v>
      </c>
      <c r="B383" s="3" t="s">
        <v>12</v>
      </c>
      <c r="C383" s="3" t="s">
        <v>13</v>
      </c>
      <c r="D383" s="4">
        <v>13.66</v>
      </c>
      <c r="E383" s="3" t="s">
        <v>14</v>
      </c>
    </row>
    <row r="384" spans="1:5" ht="15.75" customHeight="1" x14ac:dyDescent="0.25">
      <c r="A384" s="3" t="s">
        <v>35</v>
      </c>
      <c r="B384" s="3" t="s">
        <v>15</v>
      </c>
      <c r="C384" s="3" t="s">
        <v>16</v>
      </c>
      <c r="D384" s="3" t="s">
        <v>14</v>
      </c>
      <c r="E384" s="4">
        <v>-1312.89</v>
      </c>
    </row>
    <row r="385" spans="1:5" ht="15.75" customHeight="1" x14ac:dyDescent="0.25">
      <c r="A385" s="3" t="s">
        <v>35</v>
      </c>
      <c r="B385" s="3" t="s">
        <v>12</v>
      </c>
      <c r="C385" s="3" t="s">
        <v>13</v>
      </c>
      <c r="D385" s="4">
        <v>33.5</v>
      </c>
      <c r="E385" s="3" t="s">
        <v>14</v>
      </c>
    </row>
    <row r="386" spans="1:5" ht="15.75" customHeight="1" x14ac:dyDescent="0.25">
      <c r="A386" s="3" t="s">
        <v>35</v>
      </c>
      <c r="B386" s="3" t="s">
        <v>12</v>
      </c>
      <c r="C386" s="3" t="s">
        <v>13</v>
      </c>
      <c r="D386" s="4">
        <v>68.77</v>
      </c>
      <c r="E386" s="3" t="s">
        <v>14</v>
      </c>
    </row>
    <row r="387" spans="1:5" ht="15.75" customHeight="1" x14ac:dyDescent="0.25">
      <c r="A387" s="3" t="s">
        <v>35</v>
      </c>
      <c r="B387" s="3" t="s">
        <v>12</v>
      </c>
      <c r="C387" s="3" t="s">
        <v>13</v>
      </c>
      <c r="D387" s="4">
        <v>112.22</v>
      </c>
      <c r="E387" s="3" t="s">
        <v>14</v>
      </c>
    </row>
    <row r="388" spans="1:5" ht="15.75" customHeight="1" x14ac:dyDescent="0.25">
      <c r="A388" s="3" t="s">
        <v>35</v>
      </c>
      <c r="B388" s="3" t="s">
        <v>12</v>
      </c>
      <c r="C388" s="3" t="s">
        <v>13</v>
      </c>
      <c r="D388" s="4">
        <v>22.54</v>
      </c>
      <c r="E388" s="3" t="s">
        <v>14</v>
      </c>
    </row>
    <row r="389" spans="1:5" ht="15.75" customHeight="1" x14ac:dyDescent="0.25">
      <c r="A389" s="3" t="s">
        <v>35</v>
      </c>
      <c r="B389" s="3" t="s">
        <v>12</v>
      </c>
      <c r="C389" s="3" t="s">
        <v>13</v>
      </c>
      <c r="D389" s="4">
        <v>91.37</v>
      </c>
      <c r="E389" s="3" t="s">
        <v>14</v>
      </c>
    </row>
    <row r="390" spans="1:5" ht="15.75" customHeight="1" x14ac:dyDescent="0.25">
      <c r="A390" s="3" t="s">
        <v>35</v>
      </c>
      <c r="B390" s="3" t="s">
        <v>12</v>
      </c>
      <c r="C390" s="3" t="s">
        <v>13</v>
      </c>
      <c r="D390" s="4">
        <v>117.9</v>
      </c>
      <c r="E390" s="3" t="s">
        <v>14</v>
      </c>
    </row>
    <row r="391" spans="1:5" ht="15.75" customHeight="1" x14ac:dyDescent="0.25">
      <c r="A391" s="3" t="s">
        <v>35</v>
      </c>
      <c r="B391" s="3" t="s">
        <v>12</v>
      </c>
      <c r="C391" s="3" t="s">
        <v>13</v>
      </c>
      <c r="D391" s="4">
        <v>16.7</v>
      </c>
      <c r="E391" s="3" t="s">
        <v>14</v>
      </c>
    </row>
    <row r="392" spans="1:5" ht="15.75" customHeight="1" x14ac:dyDescent="0.25">
      <c r="A392" s="3" t="s">
        <v>35</v>
      </c>
      <c r="B392" s="3" t="s">
        <v>12</v>
      </c>
      <c r="C392" s="3" t="s">
        <v>13</v>
      </c>
      <c r="D392" s="4">
        <v>44.11</v>
      </c>
      <c r="E392" s="3" t="s">
        <v>14</v>
      </c>
    </row>
    <row r="393" spans="1:5" ht="15.75" customHeight="1" x14ac:dyDescent="0.25">
      <c r="A393" s="3" t="s">
        <v>35</v>
      </c>
      <c r="B393" s="3" t="s">
        <v>12</v>
      </c>
      <c r="C393" s="3" t="s">
        <v>13</v>
      </c>
      <c r="D393" s="4">
        <v>68.77</v>
      </c>
      <c r="E393" s="3" t="s">
        <v>14</v>
      </c>
    </row>
    <row r="394" spans="1:5" ht="15.75" customHeight="1" x14ac:dyDescent="0.25">
      <c r="A394" s="3" t="s">
        <v>35</v>
      </c>
      <c r="B394" s="3" t="s">
        <v>12</v>
      </c>
      <c r="C394" s="3" t="s">
        <v>13</v>
      </c>
      <c r="D394" s="4">
        <v>15.72</v>
      </c>
      <c r="E394" s="3" t="s">
        <v>14</v>
      </c>
    </row>
    <row r="395" spans="1:5" ht="15.75" customHeight="1" x14ac:dyDescent="0.25">
      <c r="A395" s="3" t="s">
        <v>35</v>
      </c>
      <c r="B395" s="3" t="s">
        <v>12</v>
      </c>
      <c r="C395" s="3" t="s">
        <v>13</v>
      </c>
      <c r="D395" s="4">
        <v>57.5</v>
      </c>
      <c r="E395" s="3" t="s">
        <v>14</v>
      </c>
    </row>
    <row r="396" spans="1:5" ht="15.75" customHeight="1" x14ac:dyDescent="0.25">
      <c r="A396" s="3" t="s">
        <v>35</v>
      </c>
      <c r="B396" s="3" t="s">
        <v>12</v>
      </c>
      <c r="C396" s="3" t="s">
        <v>13</v>
      </c>
      <c r="D396" s="4">
        <v>9.8000000000000007</v>
      </c>
      <c r="E396" s="3" t="s">
        <v>14</v>
      </c>
    </row>
    <row r="397" spans="1:5" ht="15.75" customHeight="1" x14ac:dyDescent="0.25">
      <c r="A397" s="3" t="s">
        <v>35</v>
      </c>
      <c r="B397" s="3" t="s">
        <v>12</v>
      </c>
      <c r="C397" s="3" t="s">
        <v>13</v>
      </c>
      <c r="D397" s="4">
        <v>38.32</v>
      </c>
      <c r="E397" s="3" t="s">
        <v>14</v>
      </c>
    </row>
    <row r="398" spans="1:5" ht="15.75" customHeight="1" x14ac:dyDescent="0.25">
      <c r="A398" s="3" t="s">
        <v>35</v>
      </c>
      <c r="B398" s="3" t="s">
        <v>12</v>
      </c>
      <c r="C398" s="3" t="s">
        <v>13</v>
      </c>
      <c r="D398" s="4">
        <v>37.44</v>
      </c>
      <c r="E398" s="3" t="s">
        <v>14</v>
      </c>
    </row>
    <row r="399" spans="1:5" ht="15.75" customHeight="1" x14ac:dyDescent="0.25">
      <c r="A399" s="3" t="s">
        <v>35</v>
      </c>
      <c r="B399" s="3" t="s">
        <v>12</v>
      </c>
      <c r="C399" s="3" t="s">
        <v>13</v>
      </c>
      <c r="D399" s="4">
        <v>50.62</v>
      </c>
      <c r="E399" s="3" t="s">
        <v>14</v>
      </c>
    </row>
    <row r="400" spans="1:5" ht="15.75" customHeight="1" x14ac:dyDescent="0.25">
      <c r="A400" s="3" t="s">
        <v>35</v>
      </c>
      <c r="B400" s="3" t="s">
        <v>12</v>
      </c>
      <c r="C400" s="3" t="s">
        <v>13</v>
      </c>
      <c r="D400" s="4">
        <v>41.26</v>
      </c>
      <c r="E400" s="3" t="s">
        <v>14</v>
      </c>
    </row>
    <row r="401" spans="1:5" ht="15.75" customHeight="1" x14ac:dyDescent="0.25">
      <c r="A401" s="3" t="s">
        <v>35</v>
      </c>
      <c r="B401" s="3" t="s">
        <v>12</v>
      </c>
      <c r="C401" s="3" t="s">
        <v>13</v>
      </c>
      <c r="D401" s="4">
        <v>88.42</v>
      </c>
      <c r="E401" s="3" t="s">
        <v>14</v>
      </c>
    </row>
    <row r="402" spans="1:5" ht="15.75" customHeight="1" x14ac:dyDescent="0.25">
      <c r="A402" s="3" t="s">
        <v>35</v>
      </c>
      <c r="B402" s="3" t="s">
        <v>12</v>
      </c>
      <c r="C402" s="3" t="s">
        <v>13</v>
      </c>
      <c r="D402" s="4">
        <v>7.21</v>
      </c>
      <c r="E402" s="3" t="s">
        <v>14</v>
      </c>
    </row>
    <row r="403" spans="1:5" ht="15.75" customHeight="1" x14ac:dyDescent="0.25">
      <c r="A403" s="3" t="s">
        <v>35</v>
      </c>
      <c r="B403" s="3" t="s">
        <v>12</v>
      </c>
      <c r="C403" s="3" t="s">
        <v>13</v>
      </c>
      <c r="D403" s="4">
        <v>40.22</v>
      </c>
      <c r="E403" s="3" t="s">
        <v>14</v>
      </c>
    </row>
    <row r="404" spans="1:5" ht="15.75" customHeight="1" x14ac:dyDescent="0.25">
      <c r="A404" s="3" t="s">
        <v>35</v>
      </c>
      <c r="B404" s="3" t="s">
        <v>12</v>
      </c>
      <c r="C404" s="3" t="s">
        <v>13</v>
      </c>
      <c r="D404" s="4">
        <v>19.2</v>
      </c>
      <c r="E404" s="3" t="s">
        <v>14</v>
      </c>
    </row>
    <row r="405" spans="1:5" ht="15.75" customHeight="1" x14ac:dyDescent="0.25">
      <c r="A405" s="3" t="s">
        <v>35</v>
      </c>
      <c r="B405" s="3" t="s">
        <v>12</v>
      </c>
      <c r="C405" s="3" t="s">
        <v>13</v>
      </c>
      <c r="D405" s="4">
        <v>76.8</v>
      </c>
      <c r="E405" s="3" t="s">
        <v>14</v>
      </c>
    </row>
    <row r="406" spans="1:5" ht="15.75" customHeight="1" x14ac:dyDescent="0.25">
      <c r="A406" s="3" t="s">
        <v>35</v>
      </c>
      <c r="B406" s="3" t="s">
        <v>12</v>
      </c>
      <c r="C406" s="3" t="s">
        <v>13</v>
      </c>
      <c r="D406" s="4">
        <v>23.58</v>
      </c>
      <c r="E406" s="3" t="s">
        <v>14</v>
      </c>
    </row>
    <row r="407" spans="1:5" ht="15.75" customHeight="1" x14ac:dyDescent="0.25">
      <c r="A407" s="3" t="s">
        <v>35</v>
      </c>
      <c r="B407" s="3" t="s">
        <v>12</v>
      </c>
      <c r="C407" s="3" t="s">
        <v>13</v>
      </c>
      <c r="D407" s="4">
        <v>39.700000000000003</v>
      </c>
      <c r="E407" s="3" t="s">
        <v>14</v>
      </c>
    </row>
    <row r="408" spans="1:5" ht="15.75" customHeight="1" x14ac:dyDescent="0.25">
      <c r="A408" s="3" t="s">
        <v>35</v>
      </c>
      <c r="B408" s="3" t="s">
        <v>12</v>
      </c>
      <c r="C408" s="3" t="s">
        <v>13</v>
      </c>
      <c r="D408" s="4">
        <v>11.76</v>
      </c>
      <c r="E408" s="3" t="s">
        <v>14</v>
      </c>
    </row>
    <row r="409" spans="1:5" ht="15.75" customHeight="1" x14ac:dyDescent="0.25">
      <c r="A409" s="3" t="s">
        <v>35</v>
      </c>
      <c r="B409" s="3" t="s">
        <v>12</v>
      </c>
      <c r="C409" s="3" t="s">
        <v>13</v>
      </c>
      <c r="D409" s="4">
        <v>38.4</v>
      </c>
      <c r="E409" s="3" t="s">
        <v>14</v>
      </c>
    </row>
    <row r="410" spans="1:5" ht="15.75" customHeight="1" x14ac:dyDescent="0.25">
      <c r="A410" s="3" t="s">
        <v>35</v>
      </c>
      <c r="B410" s="3" t="s">
        <v>12</v>
      </c>
      <c r="C410" s="3" t="s">
        <v>13</v>
      </c>
      <c r="D410" s="4">
        <v>44.21</v>
      </c>
      <c r="E410" s="3" t="s">
        <v>14</v>
      </c>
    </row>
    <row r="411" spans="1:5" ht="15.75" customHeight="1" x14ac:dyDescent="0.25">
      <c r="A411" s="3" t="s">
        <v>35</v>
      </c>
      <c r="B411" s="3" t="s">
        <v>12</v>
      </c>
      <c r="C411" s="3" t="s">
        <v>13</v>
      </c>
      <c r="D411" s="4">
        <v>44.21</v>
      </c>
      <c r="E411" s="3" t="s">
        <v>14</v>
      </c>
    </row>
    <row r="412" spans="1:5" ht="15.75" customHeight="1" x14ac:dyDescent="0.25">
      <c r="A412" s="3" t="s">
        <v>35</v>
      </c>
      <c r="B412" s="3" t="s">
        <v>12</v>
      </c>
      <c r="C412" s="3" t="s">
        <v>13</v>
      </c>
      <c r="D412" s="4">
        <v>52.64</v>
      </c>
      <c r="E412" s="3" t="s">
        <v>14</v>
      </c>
    </row>
    <row r="413" spans="1:5" ht="15.75" customHeight="1" x14ac:dyDescent="0.25">
      <c r="A413" s="3" t="s">
        <v>35</v>
      </c>
      <c r="B413" s="3" t="s">
        <v>15</v>
      </c>
      <c r="C413" s="3" t="s">
        <v>16</v>
      </c>
      <c r="D413" s="3" t="s">
        <v>14</v>
      </c>
      <c r="E413" s="4">
        <v>-5.89</v>
      </c>
    </row>
    <row r="414" spans="1:5" ht="15.75" customHeight="1" x14ac:dyDescent="0.25">
      <c r="A414" s="3" t="s">
        <v>35</v>
      </c>
      <c r="B414" s="3" t="s">
        <v>12</v>
      </c>
      <c r="C414" s="3" t="s">
        <v>13</v>
      </c>
      <c r="D414" s="4">
        <v>5.89</v>
      </c>
      <c r="E414" s="3" t="s">
        <v>14</v>
      </c>
    </row>
    <row r="415" spans="1:5" ht="15.75" customHeight="1" x14ac:dyDescent="0.25">
      <c r="A415" s="3" t="s">
        <v>35</v>
      </c>
      <c r="B415" s="3" t="s">
        <v>15</v>
      </c>
      <c r="C415" s="3" t="s">
        <v>16</v>
      </c>
      <c r="D415" s="3" t="s">
        <v>14</v>
      </c>
      <c r="E415" s="4">
        <v>-20.63</v>
      </c>
    </row>
    <row r="416" spans="1:5" ht="15.75" customHeight="1" x14ac:dyDescent="0.25">
      <c r="A416" s="3" t="s">
        <v>35</v>
      </c>
      <c r="B416" s="3" t="s">
        <v>12</v>
      </c>
      <c r="C416" s="3" t="s">
        <v>13</v>
      </c>
      <c r="D416" s="4">
        <v>20.63</v>
      </c>
      <c r="E416" s="3" t="s">
        <v>14</v>
      </c>
    </row>
    <row r="417" spans="1:6" ht="15.75" customHeight="1" x14ac:dyDescent="0.25">
      <c r="A417" s="3" t="s">
        <v>35</v>
      </c>
      <c r="B417" s="3" t="s">
        <v>15</v>
      </c>
      <c r="C417" s="3" t="s">
        <v>16</v>
      </c>
      <c r="D417" s="3" t="s">
        <v>14</v>
      </c>
      <c r="E417" s="4">
        <v>-426.22</v>
      </c>
    </row>
    <row r="418" spans="1:6" ht="15.75" customHeight="1" x14ac:dyDescent="0.25">
      <c r="A418" s="5" t="s">
        <v>35</v>
      </c>
      <c r="B418" s="5" t="s">
        <v>17</v>
      </c>
      <c r="C418" s="5"/>
      <c r="D418" s="5"/>
      <c r="E418" s="5"/>
      <c r="F418" s="5">
        <v>0</v>
      </c>
    </row>
    <row r="419" spans="1:6" ht="15.75" customHeight="1" x14ac:dyDescent="0.25">
      <c r="A419" s="3" t="s">
        <v>36</v>
      </c>
      <c r="B419" s="3" t="s">
        <v>15</v>
      </c>
      <c r="C419" s="3" t="s">
        <v>16</v>
      </c>
      <c r="D419" s="3" t="s">
        <v>14</v>
      </c>
      <c r="E419" s="4">
        <v>-60.56</v>
      </c>
    </row>
    <row r="420" spans="1:6" ht="15.75" customHeight="1" x14ac:dyDescent="0.25">
      <c r="A420" s="3" t="s">
        <v>36</v>
      </c>
      <c r="B420" s="3" t="s">
        <v>12</v>
      </c>
      <c r="C420" s="3" t="s">
        <v>13</v>
      </c>
      <c r="D420" s="4">
        <v>6.37</v>
      </c>
      <c r="E420" s="3" t="s">
        <v>14</v>
      </c>
    </row>
    <row r="421" spans="1:6" ht="15.75" customHeight="1" x14ac:dyDescent="0.25">
      <c r="A421" s="3" t="s">
        <v>36</v>
      </c>
      <c r="B421" s="3" t="s">
        <v>12</v>
      </c>
      <c r="C421" s="3" t="s">
        <v>13</v>
      </c>
      <c r="D421" s="4">
        <v>19.899999999999999</v>
      </c>
      <c r="E421" s="3" t="s">
        <v>14</v>
      </c>
    </row>
    <row r="422" spans="1:6" ht="15.75" customHeight="1" x14ac:dyDescent="0.25">
      <c r="A422" s="3" t="s">
        <v>36</v>
      </c>
      <c r="B422" s="3" t="s">
        <v>12</v>
      </c>
      <c r="C422" s="3" t="s">
        <v>13</v>
      </c>
      <c r="D422" s="4">
        <v>34.29</v>
      </c>
      <c r="E422" s="3" t="s">
        <v>14</v>
      </c>
    </row>
    <row r="423" spans="1:6" ht="15.75" customHeight="1" x14ac:dyDescent="0.25">
      <c r="A423" s="5" t="s">
        <v>36</v>
      </c>
      <c r="B423" s="5" t="s">
        <v>17</v>
      </c>
      <c r="C423" s="5"/>
      <c r="D423" s="5"/>
      <c r="E423" s="5"/>
      <c r="F423" s="5">
        <v>0</v>
      </c>
    </row>
    <row r="424" spans="1:6" ht="15.75" customHeight="1" x14ac:dyDescent="0.25">
      <c r="D424" s="6">
        <f t="shared" ref="D424:F424" si="0">SUM(D2:D423)</f>
        <v>13274.319999999996</v>
      </c>
      <c r="E424" s="6">
        <f t="shared" si="0"/>
        <v>-13642.219999999996</v>
      </c>
      <c r="F424" s="6">
        <f t="shared" si="0"/>
        <v>1333.42</v>
      </c>
    </row>
    <row r="425" spans="1:6" ht="15.75" customHeight="1" x14ac:dyDescent="0.25"/>
    <row r="426" spans="1:6" ht="15.75" customHeight="1" x14ac:dyDescent="0.25"/>
    <row r="427" spans="1:6" ht="15.75" customHeight="1" x14ac:dyDescent="0.25"/>
    <row r="428" spans="1:6" ht="15.75" customHeight="1" x14ac:dyDescent="0.25"/>
    <row r="429" spans="1:6" ht="15.75" customHeight="1" x14ac:dyDescent="0.25"/>
    <row r="430" spans="1:6" ht="15.75" customHeight="1" x14ac:dyDescent="0.25"/>
    <row r="431" spans="1:6" ht="15.75" customHeight="1" x14ac:dyDescent="0.25"/>
    <row r="432" spans="1:6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F4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{BDB03EEE-6BE6-47C2-9CEA-7F394D477637}</x14:id>
        </ext>
      </extLst>
    </cfRule>
  </conditionalFormatting>
  <conditionalFormatting sqref="C2:F4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F42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B03EEE-6BE6-47C2-9CEA-7F394D477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B2:F423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55164637-3D22-47E7-BB9F-4D32154C81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dados!B2:F2</xm:f>
              <xm:sqref>G2</xm:sqref>
            </x14:sparkline>
            <x14:sparkline>
              <xm:f>dados!B3:F3</xm:f>
              <xm:sqref>G3</xm:sqref>
            </x14:sparkline>
            <x14:sparkline>
              <xm:f>dados!B4:F4</xm:f>
              <xm:sqref>G4</xm:sqref>
            </x14:sparkline>
            <x14:sparkline>
              <xm:f>dados!B5:F5</xm:f>
              <xm:sqref>G5</xm:sqref>
            </x14:sparkline>
            <x14:sparkline>
              <xm:f>dados!B6:F6</xm:f>
              <xm:sqref>G6</xm:sqref>
            </x14:sparkline>
            <x14:sparkline>
              <xm:f>dados!B7:F7</xm:f>
              <xm:sqref>G7</xm:sqref>
            </x14:sparkline>
            <x14:sparkline>
              <xm:f>dados!B8:F8</xm:f>
              <xm:sqref>G8</xm:sqref>
            </x14:sparkline>
            <x14:sparkline>
              <xm:f>dados!B9:F9</xm:f>
              <xm:sqref>G9</xm:sqref>
            </x14:sparkline>
            <x14:sparkline>
              <xm:f>dados!B10:F10</xm:f>
              <xm:sqref>G10</xm:sqref>
            </x14:sparkline>
            <x14:sparkline>
              <xm:f>dados!B11:F11</xm:f>
              <xm:sqref>G11</xm:sqref>
            </x14:sparkline>
            <x14:sparkline>
              <xm:f>dados!B12:F12</xm:f>
              <xm:sqref>G12</xm:sqref>
            </x14:sparkline>
            <x14:sparkline>
              <xm:f>dados!B13:F13</xm:f>
              <xm:sqref>G13</xm:sqref>
            </x14:sparkline>
            <x14:sparkline>
              <xm:f>dados!B14:F14</xm:f>
              <xm:sqref>G14</xm:sqref>
            </x14:sparkline>
            <x14:sparkline>
              <xm:f>dados!B15:F15</xm:f>
              <xm:sqref>G15</xm:sqref>
            </x14:sparkline>
            <x14:sparkline>
              <xm:f>dados!B16:F16</xm:f>
              <xm:sqref>G16</xm:sqref>
            </x14:sparkline>
            <x14:sparkline>
              <xm:f>dados!B17:F17</xm:f>
              <xm:sqref>G17</xm:sqref>
            </x14:sparkline>
            <x14:sparkline>
              <xm:f>dados!B18:F18</xm:f>
              <xm:sqref>G18</xm:sqref>
            </x14:sparkline>
            <x14:sparkline>
              <xm:f>dados!B19:F19</xm:f>
              <xm:sqref>G19</xm:sqref>
            </x14:sparkline>
            <x14:sparkline>
              <xm:f>dados!B20:F20</xm:f>
              <xm:sqref>G20</xm:sqref>
            </x14:sparkline>
            <x14:sparkline>
              <xm:f>dados!B21:F21</xm:f>
              <xm:sqref>G21</xm:sqref>
            </x14:sparkline>
            <x14:sparkline>
              <xm:f>dados!B22:F22</xm:f>
              <xm:sqref>G22</xm:sqref>
            </x14:sparkline>
            <x14:sparkline>
              <xm:f>dados!B23:F23</xm:f>
              <xm:sqref>G23</xm:sqref>
            </x14:sparkline>
            <x14:sparkline>
              <xm:f>dados!B24:F24</xm:f>
              <xm:sqref>G24</xm:sqref>
            </x14:sparkline>
            <x14:sparkline>
              <xm:f>dados!B25:F25</xm:f>
              <xm:sqref>G25</xm:sqref>
            </x14:sparkline>
            <x14:sparkline>
              <xm:f>dados!B26:F26</xm:f>
              <xm:sqref>G26</xm:sqref>
            </x14:sparkline>
            <x14:sparkline>
              <xm:f>dados!B27:F27</xm:f>
              <xm:sqref>G27</xm:sqref>
            </x14:sparkline>
            <x14:sparkline>
              <xm:f>dados!B28:F28</xm:f>
              <xm:sqref>G28</xm:sqref>
            </x14:sparkline>
            <x14:sparkline>
              <xm:f>dados!B29:F29</xm:f>
              <xm:sqref>G29</xm:sqref>
            </x14:sparkline>
            <x14:sparkline>
              <xm:f>dados!B30:F30</xm:f>
              <xm:sqref>G30</xm:sqref>
            </x14:sparkline>
            <x14:sparkline>
              <xm:f>dados!B31:F31</xm:f>
              <xm:sqref>G31</xm:sqref>
            </x14:sparkline>
            <x14:sparkline>
              <xm:f>dados!B32:F32</xm:f>
              <xm:sqref>G32</xm:sqref>
            </x14:sparkline>
            <x14:sparkline>
              <xm:f>dados!B33:F33</xm:f>
              <xm:sqref>G33</xm:sqref>
            </x14:sparkline>
            <x14:sparkline>
              <xm:f>dados!B34:F34</xm:f>
              <xm:sqref>G34</xm:sqref>
            </x14:sparkline>
            <x14:sparkline>
              <xm:f>dados!B35:F35</xm:f>
              <xm:sqref>G35</xm:sqref>
            </x14:sparkline>
            <x14:sparkline>
              <xm:f>dados!B36:F36</xm:f>
              <xm:sqref>G36</xm:sqref>
            </x14:sparkline>
            <x14:sparkline>
              <xm:f>dados!B37:F37</xm:f>
              <xm:sqref>G37</xm:sqref>
            </x14:sparkline>
            <x14:sparkline>
              <xm:f>dados!B38:F38</xm:f>
              <xm:sqref>G38</xm:sqref>
            </x14:sparkline>
            <x14:sparkline>
              <xm:f>dados!B39:F39</xm:f>
              <xm:sqref>G39</xm:sqref>
            </x14:sparkline>
            <x14:sparkline>
              <xm:f>dados!B40:F40</xm:f>
              <xm:sqref>G40</xm:sqref>
            </x14:sparkline>
            <x14:sparkline>
              <xm:f>dados!B41:F41</xm:f>
              <xm:sqref>G41</xm:sqref>
            </x14:sparkline>
            <x14:sparkline>
              <xm:f>dados!B42:F42</xm:f>
              <xm:sqref>G42</xm:sqref>
            </x14:sparkline>
            <x14:sparkline>
              <xm:f>dados!B43:F43</xm:f>
              <xm:sqref>G43</xm:sqref>
            </x14:sparkline>
            <x14:sparkline>
              <xm:f>dados!B44:F44</xm:f>
              <xm:sqref>G44</xm:sqref>
            </x14:sparkline>
            <x14:sparkline>
              <xm:f>dados!B45:F45</xm:f>
              <xm:sqref>G45</xm:sqref>
            </x14:sparkline>
            <x14:sparkline>
              <xm:f>dados!B46:F46</xm:f>
              <xm:sqref>G46</xm:sqref>
            </x14:sparkline>
            <x14:sparkline>
              <xm:f>dados!B47:F47</xm:f>
              <xm:sqref>G47</xm:sqref>
            </x14:sparkline>
            <x14:sparkline>
              <xm:f>dados!B48:F48</xm:f>
              <xm:sqref>G48</xm:sqref>
            </x14:sparkline>
            <x14:sparkline>
              <xm:f>dados!B49:F49</xm:f>
              <xm:sqref>G49</xm:sqref>
            </x14:sparkline>
            <x14:sparkline>
              <xm:f>dados!B50:F50</xm:f>
              <xm:sqref>G50</xm:sqref>
            </x14:sparkline>
            <x14:sparkline>
              <xm:f>dados!B51:F51</xm:f>
              <xm:sqref>G51</xm:sqref>
            </x14:sparkline>
            <x14:sparkline>
              <xm:f>dados!B52:F52</xm:f>
              <xm:sqref>G52</xm:sqref>
            </x14:sparkline>
            <x14:sparkline>
              <xm:f>dados!B53:F53</xm:f>
              <xm:sqref>G53</xm:sqref>
            </x14:sparkline>
            <x14:sparkline>
              <xm:f>dados!B54:F54</xm:f>
              <xm:sqref>G54</xm:sqref>
            </x14:sparkline>
            <x14:sparkline>
              <xm:f>dados!B55:F55</xm:f>
              <xm:sqref>G55</xm:sqref>
            </x14:sparkline>
            <x14:sparkline>
              <xm:f>dados!B56:F56</xm:f>
              <xm:sqref>G56</xm:sqref>
            </x14:sparkline>
            <x14:sparkline>
              <xm:f>dados!B57:F57</xm:f>
              <xm:sqref>G57</xm:sqref>
            </x14:sparkline>
            <x14:sparkline>
              <xm:f>dados!B58:F58</xm:f>
              <xm:sqref>G58</xm:sqref>
            </x14:sparkline>
            <x14:sparkline>
              <xm:f>dados!B59:F59</xm:f>
              <xm:sqref>G59</xm:sqref>
            </x14:sparkline>
            <x14:sparkline>
              <xm:f>dados!B60:F60</xm:f>
              <xm:sqref>G60</xm:sqref>
            </x14:sparkline>
            <x14:sparkline>
              <xm:f>dados!B61:F61</xm:f>
              <xm:sqref>G61</xm:sqref>
            </x14:sparkline>
            <x14:sparkline>
              <xm:f>dados!B62:F62</xm:f>
              <xm:sqref>G62</xm:sqref>
            </x14:sparkline>
            <x14:sparkline>
              <xm:f>dados!B63:F63</xm:f>
              <xm:sqref>G63</xm:sqref>
            </x14:sparkline>
            <x14:sparkline>
              <xm:f>dados!B64:F64</xm:f>
              <xm:sqref>G64</xm:sqref>
            </x14:sparkline>
            <x14:sparkline>
              <xm:f>dados!B65:F65</xm:f>
              <xm:sqref>G65</xm:sqref>
            </x14:sparkline>
            <x14:sparkline>
              <xm:f>dados!B66:F66</xm:f>
              <xm:sqref>G66</xm:sqref>
            </x14:sparkline>
            <x14:sparkline>
              <xm:f>dados!B67:F67</xm:f>
              <xm:sqref>G67</xm:sqref>
            </x14:sparkline>
            <x14:sparkline>
              <xm:f>dados!B68:F68</xm:f>
              <xm:sqref>G68</xm:sqref>
            </x14:sparkline>
            <x14:sparkline>
              <xm:f>dados!B69:F69</xm:f>
              <xm:sqref>G69</xm:sqref>
            </x14:sparkline>
            <x14:sparkline>
              <xm:f>dados!B70:F70</xm:f>
              <xm:sqref>G70</xm:sqref>
            </x14:sparkline>
            <x14:sparkline>
              <xm:f>dados!B71:F71</xm:f>
              <xm:sqref>G71</xm:sqref>
            </x14:sparkline>
            <x14:sparkline>
              <xm:f>dados!B72:F72</xm:f>
              <xm:sqref>G72</xm:sqref>
            </x14:sparkline>
            <x14:sparkline>
              <xm:f>dados!B73:F73</xm:f>
              <xm:sqref>G73</xm:sqref>
            </x14:sparkline>
            <x14:sparkline>
              <xm:f>dados!B74:F74</xm:f>
              <xm:sqref>G74</xm:sqref>
            </x14:sparkline>
            <x14:sparkline>
              <xm:f>dados!B75:F75</xm:f>
              <xm:sqref>G75</xm:sqref>
            </x14:sparkline>
            <x14:sparkline>
              <xm:f>dados!B76:F76</xm:f>
              <xm:sqref>G76</xm:sqref>
            </x14:sparkline>
            <x14:sparkline>
              <xm:f>dados!B77:F77</xm:f>
              <xm:sqref>G77</xm:sqref>
            </x14:sparkline>
            <x14:sparkline>
              <xm:f>dados!B78:F78</xm:f>
              <xm:sqref>G78</xm:sqref>
            </x14:sparkline>
            <x14:sparkline>
              <xm:f>dados!B79:F79</xm:f>
              <xm:sqref>G79</xm:sqref>
            </x14:sparkline>
            <x14:sparkline>
              <xm:f>dados!B80:F80</xm:f>
              <xm:sqref>G80</xm:sqref>
            </x14:sparkline>
            <x14:sparkline>
              <xm:f>dados!B81:F81</xm:f>
              <xm:sqref>G81</xm:sqref>
            </x14:sparkline>
            <x14:sparkline>
              <xm:f>dados!B82:F82</xm:f>
              <xm:sqref>G82</xm:sqref>
            </x14:sparkline>
            <x14:sparkline>
              <xm:f>dados!B83:F83</xm:f>
              <xm:sqref>G83</xm:sqref>
            </x14:sparkline>
            <x14:sparkline>
              <xm:f>dados!B84:F84</xm:f>
              <xm:sqref>G84</xm:sqref>
            </x14:sparkline>
            <x14:sparkline>
              <xm:f>dados!B85:F85</xm:f>
              <xm:sqref>G85</xm:sqref>
            </x14:sparkline>
            <x14:sparkline>
              <xm:f>dados!B86:F86</xm:f>
              <xm:sqref>G86</xm:sqref>
            </x14:sparkline>
            <x14:sparkline>
              <xm:f>dados!B87:F87</xm:f>
              <xm:sqref>G87</xm:sqref>
            </x14:sparkline>
            <x14:sparkline>
              <xm:f>dados!B88:F88</xm:f>
              <xm:sqref>G88</xm:sqref>
            </x14:sparkline>
            <x14:sparkline>
              <xm:f>dados!B89:F89</xm:f>
              <xm:sqref>G89</xm:sqref>
            </x14:sparkline>
            <x14:sparkline>
              <xm:f>dados!B90:F90</xm:f>
              <xm:sqref>G90</xm:sqref>
            </x14:sparkline>
            <x14:sparkline>
              <xm:f>dados!B91:F91</xm:f>
              <xm:sqref>G91</xm:sqref>
            </x14:sparkline>
            <x14:sparkline>
              <xm:f>dados!B92:F92</xm:f>
              <xm:sqref>G92</xm:sqref>
            </x14:sparkline>
            <x14:sparkline>
              <xm:f>dados!B93:F93</xm:f>
              <xm:sqref>G93</xm:sqref>
            </x14:sparkline>
            <x14:sparkline>
              <xm:f>dados!B94:F94</xm:f>
              <xm:sqref>G94</xm:sqref>
            </x14:sparkline>
            <x14:sparkline>
              <xm:f>dados!B95:F95</xm:f>
              <xm:sqref>G95</xm:sqref>
            </x14:sparkline>
            <x14:sparkline>
              <xm:f>dados!B96:F96</xm:f>
              <xm:sqref>G96</xm:sqref>
            </x14:sparkline>
            <x14:sparkline>
              <xm:f>dados!B97:F97</xm:f>
              <xm:sqref>G97</xm:sqref>
            </x14:sparkline>
            <x14:sparkline>
              <xm:f>dados!B98:F98</xm:f>
              <xm:sqref>G98</xm:sqref>
            </x14:sparkline>
            <x14:sparkline>
              <xm:f>dados!B99:F99</xm:f>
              <xm:sqref>G99</xm:sqref>
            </x14:sparkline>
            <x14:sparkline>
              <xm:f>dados!B100:F100</xm:f>
              <xm:sqref>G100</xm:sqref>
            </x14:sparkline>
            <x14:sparkline>
              <xm:f>dados!B101:F101</xm:f>
              <xm:sqref>G101</xm:sqref>
            </x14:sparkline>
            <x14:sparkline>
              <xm:f>dados!B102:F102</xm:f>
              <xm:sqref>G102</xm:sqref>
            </x14:sparkline>
            <x14:sparkline>
              <xm:f>dados!B103:F103</xm:f>
              <xm:sqref>G103</xm:sqref>
            </x14:sparkline>
            <x14:sparkline>
              <xm:f>dados!B104:F104</xm:f>
              <xm:sqref>G104</xm:sqref>
            </x14:sparkline>
            <x14:sparkline>
              <xm:f>dados!B105:F105</xm:f>
              <xm:sqref>G105</xm:sqref>
            </x14:sparkline>
            <x14:sparkline>
              <xm:f>dados!B106:F106</xm:f>
              <xm:sqref>G106</xm:sqref>
            </x14:sparkline>
            <x14:sparkline>
              <xm:f>dados!B107:F107</xm:f>
              <xm:sqref>G107</xm:sqref>
            </x14:sparkline>
            <x14:sparkline>
              <xm:f>dados!B108:F108</xm:f>
              <xm:sqref>G108</xm:sqref>
            </x14:sparkline>
            <x14:sparkline>
              <xm:f>dados!B109:F109</xm:f>
              <xm:sqref>G109</xm:sqref>
            </x14:sparkline>
            <x14:sparkline>
              <xm:f>dados!B110:F110</xm:f>
              <xm:sqref>G110</xm:sqref>
            </x14:sparkline>
            <x14:sparkline>
              <xm:f>dados!B111:F111</xm:f>
              <xm:sqref>G111</xm:sqref>
            </x14:sparkline>
            <x14:sparkline>
              <xm:f>dados!B112:F112</xm:f>
              <xm:sqref>G112</xm:sqref>
            </x14:sparkline>
            <x14:sparkline>
              <xm:f>dados!B113:F113</xm:f>
              <xm:sqref>G113</xm:sqref>
            </x14:sparkline>
            <x14:sparkline>
              <xm:f>dados!B114:F114</xm:f>
              <xm:sqref>G114</xm:sqref>
            </x14:sparkline>
            <x14:sparkline>
              <xm:f>dados!B115:F115</xm:f>
              <xm:sqref>G115</xm:sqref>
            </x14:sparkline>
            <x14:sparkline>
              <xm:f>dados!B116:F116</xm:f>
              <xm:sqref>G116</xm:sqref>
            </x14:sparkline>
            <x14:sparkline>
              <xm:f>dados!B117:F117</xm:f>
              <xm:sqref>G117</xm:sqref>
            </x14:sparkline>
            <x14:sparkline>
              <xm:f>dados!B118:F118</xm:f>
              <xm:sqref>G118</xm:sqref>
            </x14:sparkline>
            <x14:sparkline>
              <xm:f>dados!B119:F119</xm:f>
              <xm:sqref>G119</xm:sqref>
            </x14:sparkline>
            <x14:sparkline>
              <xm:f>dados!B120:F120</xm:f>
              <xm:sqref>G120</xm:sqref>
            </x14:sparkline>
            <x14:sparkline>
              <xm:f>dados!B121:F121</xm:f>
              <xm:sqref>G121</xm:sqref>
            </x14:sparkline>
            <x14:sparkline>
              <xm:f>dados!B122:F122</xm:f>
              <xm:sqref>G122</xm:sqref>
            </x14:sparkline>
            <x14:sparkline>
              <xm:f>dados!B123:F123</xm:f>
              <xm:sqref>G123</xm:sqref>
            </x14:sparkline>
            <x14:sparkline>
              <xm:f>dados!B124:F124</xm:f>
              <xm:sqref>G124</xm:sqref>
            </x14:sparkline>
            <x14:sparkline>
              <xm:f>dados!B125:F125</xm:f>
              <xm:sqref>G125</xm:sqref>
            </x14:sparkline>
            <x14:sparkline>
              <xm:f>dados!B126:F126</xm:f>
              <xm:sqref>G126</xm:sqref>
            </x14:sparkline>
            <x14:sparkline>
              <xm:f>dados!B127:F127</xm:f>
              <xm:sqref>G127</xm:sqref>
            </x14:sparkline>
            <x14:sparkline>
              <xm:f>dados!B128:F128</xm:f>
              <xm:sqref>G128</xm:sqref>
            </x14:sparkline>
            <x14:sparkline>
              <xm:f>dados!B129:F129</xm:f>
              <xm:sqref>G129</xm:sqref>
            </x14:sparkline>
            <x14:sparkline>
              <xm:f>dados!B130:F130</xm:f>
              <xm:sqref>G130</xm:sqref>
            </x14:sparkline>
            <x14:sparkline>
              <xm:f>dados!B131:F131</xm:f>
              <xm:sqref>G131</xm:sqref>
            </x14:sparkline>
            <x14:sparkline>
              <xm:f>dados!B132:F132</xm:f>
              <xm:sqref>G132</xm:sqref>
            </x14:sparkline>
            <x14:sparkline>
              <xm:f>dados!B133:F133</xm:f>
              <xm:sqref>G133</xm:sqref>
            </x14:sparkline>
            <x14:sparkline>
              <xm:f>dados!B134:F134</xm:f>
              <xm:sqref>G134</xm:sqref>
            </x14:sparkline>
            <x14:sparkline>
              <xm:f>dados!B135:F135</xm:f>
              <xm:sqref>G135</xm:sqref>
            </x14:sparkline>
            <x14:sparkline>
              <xm:f>dados!B136:F136</xm:f>
              <xm:sqref>G136</xm:sqref>
            </x14:sparkline>
            <x14:sparkline>
              <xm:f>dados!B137:F137</xm:f>
              <xm:sqref>G137</xm:sqref>
            </x14:sparkline>
            <x14:sparkline>
              <xm:f>dados!B138:F138</xm:f>
              <xm:sqref>G138</xm:sqref>
            </x14:sparkline>
            <x14:sparkline>
              <xm:f>dados!B139:F139</xm:f>
              <xm:sqref>G139</xm:sqref>
            </x14:sparkline>
            <x14:sparkline>
              <xm:f>dados!B140:F140</xm:f>
              <xm:sqref>G140</xm:sqref>
            </x14:sparkline>
            <x14:sparkline>
              <xm:f>dados!B141:F141</xm:f>
              <xm:sqref>G141</xm:sqref>
            </x14:sparkline>
            <x14:sparkline>
              <xm:f>dados!B142:F142</xm:f>
              <xm:sqref>G142</xm:sqref>
            </x14:sparkline>
            <x14:sparkline>
              <xm:f>dados!B143:F143</xm:f>
              <xm:sqref>G143</xm:sqref>
            </x14:sparkline>
            <x14:sparkline>
              <xm:f>dados!B144:F144</xm:f>
              <xm:sqref>G144</xm:sqref>
            </x14:sparkline>
            <x14:sparkline>
              <xm:f>dados!B145:F145</xm:f>
              <xm:sqref>G145</xm:sqref>
            </x14:sparkline>
            <x14:sparkline>
              <xm:f>dados!B146:F146</xm:f>
              <xm:sqref>G146</xm:sqref>
            </x14:sparkline>
            <x14:sparkline>
              <xm:f>dados!B147:F147</xm:f>
              <xm:sqref>G147</xm:sqref>
            </x14:sparkline>
            <x14:sparkline>
              <xm:f>dados!B148:F148</xm:f>
              <xm:sqref>G148</xm:sqref>
            </x14:sparkline>
            <x14:sparkline>
              <xm:f>dados!B149:F149</xm:f>
              <xm:sqref>G149</xm:sqref>
            </x14:sparkline>
            <x14:sparkline>
              <xm:f>dados!B150:F150</xm:f>
              <xm:sqref>G150</xm:sqref>
            </x14:sparkline>
            <x14:sparkline>
              <xm:f>dados!B151:F151</xm:f>
              <xm:sqref>G151</xm:sqref>
            </x14:sparkline>
            <x14:sparkline>
              <xm:f>dados!B152:F152</xm:f>
              <xm:sqref>G152</xm:sqref>
            </x14:sparkline>
            <x14:sparkline>
              <xm:f>dados!B153:F153</xm:f>
              <xm:sqref>G153</xm:sqref>
            </x14:sparkline>
            <x14:sparkline>
              <xm:f>dados!B154:F154</xm:f>
              <xm:sqref>G154</xm:sqref>
            </x14:sparkline>
            <x14:sparkline>
              <xm:f>dados!B155:F155</xm:f>
              <xm:sqref>G155</xm:sqref>
            </x14:sparkline>
            <x14:sparkline>
              <xm:f>dados!B156:F156</xm:f>
              <xm:sqref>G156</xm:sqref>
            </x14:sparkline>
            <x14:sparkline>
              <xm:f>dados!B157:F157</xm:f>
              <xm:sqref>G157</xm:sqref>
            </x14:sparkline>
            <x14:sparkline>
              <xm:f>dados!B158:F158</xm:f>
              <xm:sqref>G158</xm:sqref>
            </x14:sparkline>
            <x14:sparkline>
              <xm:f>dados!B159:F159</xm:f>
              <xm:sqref>G159</xm:sqref>
            </x14:sparkline>
            <x14:sparkline>
              <xm:f>dados!B160:F160</xm:f>
              <xm:sqref>G160</xm:sqref>
            </x14:sparkline>
            <x14:sparkline>
              <xm:f>dados!B161:F161</xm:f>
              <xm:sqref>G161</xm:sqref>
            </x14:sparkline>
            <x14:sparkline>
              <xm:f>dados!B162:F162</xm:f>
              <xm:sqref>G162</xm:sqref>
            </x14:sparkline>
            <x14:sparkline>
              <xm:f>dados!B163:F163</xm:f>
              <xm:sqref>G163</xm:sqref>
            </x14:sparkline>
            <x14:sparkline>
              <xm:f>dados!B164:F164</xm:f>
              <xm:sqref>G164</xm:sqref>
            </x14:sparkline>
            <x14:sparkline>
              <xm:f>dados!B165:F165</xm:f>
              <xm:sqref>G165</xm:sqref>
            </x14:sparkline>
            <x14:sparkline>
              <xm:f>dados!B166:F166</xm:f>
              <xm:sqref>G166</xm:sqref>
            </x14:sparkline>
            <x14:sparkline>
              <xm:f>dados!B167:F167</xm:f>
              <xm:sqref>G167</xm:sqref>
            </x14:sparkline>
            <x14:sparkline>
              <xm:f>dados!B168:F168</xm:f>
              <xm:sqref>G168</xm:sqref>
            </x14:sparkline>
            <x14:sparkline>
              <xm:f>dados!B169:F169</xm:f>
              <xm:sqref>G169</xm:sqref>
            </x14:sparkline>
            <x14:sparkline>
              <xm:f>dados!B170:F170</xm:f>
              <xm:sqref>G170</xm:sqref>
            </x14:sparkline>
            <x14:sparkline>
              <xm:f>dados!B171:F171</xm:f>
              <xm:sqref>G171</xm:sqref>
            </x14:sparkline>
            <x14:sparkline>
              <xm:f>dados!B172:F172</xm:f>
              <xm:sqref>G172</xm:sqref>
            </x14:sparkline>
            <x14:sparkline>
              <xm:f>dados!B173:F173</xm:f>
              <xm:sqref>G173</xm:sqref>
            </x14:sparkline>
            <x14:sparkline>
              <xm:f>dados!B174:F174</xm:f>
              <xm:sqref>G174</xm:sqref>
            </x14:sparkline>
            <x14:sparkline>
              <xm:f>dados!B175:F175</xm:f>
              <xm:sqref>G175</xm:sqref>
            </x14:sparkline>
            <x14:sparkline>
              <xm:f>dados!B176:F176</xm:f>
              <xm:sqref>G176</xm:sqref>
            </x14:sparkline>
            <x14:sparkline>
              <xm:f>dados!B177:F177</xm:f>
              <xm:sqref>G177</xm:sqref>
            </x14:sparkline>
            <x14:sparkline>
              <xm:f>dados!B178:F178</xm:f>
              <xm:sqref>G178</xm:sqref>
            </x14:sparkline>
            <x14:sparkline>
              <xm:f>dados!B179:F179</xm:f>
              <xm:sqref>G179</xm:sqref>
            </x14:sparkline>
            <x14:sparkline>
              <xm:f>dados!B180:F180</xm:f>
              <xm:sqref>G180</xm:sqref>
            </x14:sparkline>
            <x14:sparkline>
              <xm:f>dados!B181:F181</xm:f>
              <xm:sqref>G181</xm:sqref>
            </x14:sparkline>
            <x14:sparkline>
              <xm:f>dados!B182:F182</xm:f>
              <xm:sqref>G182</xm:sqref>
            </x14:sparkline>
            <x14:sparkline>
              <xm:f>dados!B183:F183</xm:f>
              <xm:sqref>G183</xm:sqref>
            </x14:sparkline>
            <x14:sparkline>
              <xm:f>dados!B184:F184</xm:f>
              <xm:sqref>G184</xm:sqref>
            </x14:sparkline>
            <x14:sparkline>
              <xm:f>dados!B185:F185</xm:f>
              <xm:sqref>G185</xm:sqref>
            </x14:sparkline>
            <x14:sparkline>
              <xm:f>dados!B186:F186</xm:f>
              <xm:sqref>G186</xm:sqref>
            </x14:sparkline>
            <x14:sparkline>
              <xm:f>dados!B187:F187</xm:f>
              <xm:sqref>G187</xm:sqref>
            </x14:sparkline>
            <x14:sparkline>
              <xm:f>dados!B188:F188</xm:f>
              <xm:sqref>G188</xm:sqref>
            </x14:sparkline>
            <x14:sparkline>
              <xm:f>dados!B189:F189</xm:f>
              <xm:sqref>G189</xm:sqref>
            </x14:sparkline>
            <x14:sparkline>
              <xm:f>dados!B190:F190</xm:f>
              <xm:sqref>G190</xm:sqref>
            </x14:sparkline>
            <x14:sparkline>
              <xm:f>dados!B191:F191</xm:f>
              <xm:sqref>G191</xm:sqref>
            </x14:sparkline>
            <x14:sparkline>
              <xm:f>dados!B192:F192</xm:f>
              <xm:sqref>G192</xm:sqref>
            </x14:sparkline>
            <x14:sparkline>
              <xm:f>dados!B193:F193</xm:f>
              <xm:sqref>G193</xm:sqref>
            </x14:sparkline>
            <x14:sparkline>
              <xm:f>dados!B194:F194</xm:f>
              <xm:sqref>G194</xm:sqref>
            </x14:sparkline>
            <x14:sparkline>
              <xm:f>dados!B195:F195</xm:f>
              <xm:sqref>G195</xm:sqref>
            </x14:sparkline>
            <x14:sparkline>
              <xm:f>dados!B196:F196</xm:f>
              <xm:sqref>G196</xm:sqref>
            </x14:sparkline>
            <x14:sparkline>
              <xm:f>dados!B197:F197</xm:f>
              <xm:sqref>G197</xm:sqref>
            </x14:sparkline>
            <x14:sparkline>
              <xm:f>dados!B198:F198</xm:f>
              <xm:sqref>G198</xm:sqref>
            </x14:sparkline>
            <x14:sparkline>
              <xm:f>dados!B199:F199</xm:f>
              <xm:sqref>G199</xm:sqref>
            </x14:sparkline>
            <x14:sparkline>
              <xm:f>dados!B200:F200</xm:f>
              <xm:sqref>G200</xm:sqref>
            </x14:sparkline>
            <x14:sparkline>
              <xm:f>dados!B201:F201</xm:f>
              <xm:sqref>G201</xm:sqref>
            </x14:sparkline>
            <x14:sparkline>
              <xm:f>dados!B202:F202</xm:f>
              <xm:sqref>G202</xm:sqref>
            </x14:sparkline>
            <x14:sparkline>
              <xm:f>dados!B203:F203</xm:f>
              <xm:sqref>G203</xm:sqref>
            </x14:sparkline>
            <x14:sparkline>
              <xm:f>dados!B204:F204</xm:f>
              <xm:sqref>G204</xm:sqref>
            </x14:sparkline>
            <x14:sparkline>
              <xm:f>dados!B205:F205</xm:f>
              <xm:sqref>G205</xm:sqref>
            </x14:sparkline>
            <x14:sparkline>
              <xm:f>dados!B206:F206</xm:f>
              <xm:sqref>G206</xm:sqref>
            </x14:sparkline>
            <x14:sparkline>
              <xm:f>dados!B207:F207</xm:f>
              <xm:sqref>G207</xm:sqref>
            </x14:sparkline>
            <x14:sparkline>
              <xm:f>dados!B208:F208</xm:f>
              <xm:sqref>G208</xm:sqref>
            </x14:sparkline>
            <x14:sparkline>
              <xm:f>dados!B209:F209</xm:f>
              <xm:sqref>G209</xm:sqref>
            </x14:sparkline>
            <x14:sparkline>
              <xm:f>dados!B210:F210</xm:f>
              <xm:sqref>G210</xm:sqref>
            </x14:sparkline>
            <x14:sparkline>
              <xm:f>dados!B211:F211</xm:f>
              <xm:sqref>G211</xm:sqref>
            </x14:sparkline>
            <x14:sparkline>
              <xm:f>dados!B212:F212</xm:f>
              <xm:sqref>G212</xm:sqref>
            </x14:sparkline>
            <x14:sparkline>
              <xm:f>dados!B213:F213</xm:f>
              <xm:sqref>G213</xm:sqref>
            </x14:sparkline>
            <x14:sparkline>
              <xm:f>dados!B214:F214</xm:f>
              <xm:sqref>G214</xm:sqref>
            </x14:sparkline>
            <x14:sparkline>
              <xm:f>dados!B215:F215</xm:f>
              <xm:sqref>G215</xm:sqref>
            </x14:sparkline>
            <x14:sparkline>
              <xm:f>dados!B216:F216</xm:f>
              <xm:sqref>G216</xm:sqref>
            </x14:sparkline>
            <x14:sparkline>
              <xm:f>dados!B217:F217</xm:f>
              <xm:sqref>G217</xm:sqref>
            </x14:sparkline>
            <x14:sparkline>
              <xm:f>dados!B218:F218</xm:f>
              <xm:sqref>G218</xm:sqref>
            </x14:sparkline>
            <x14:sparkline>
              <xm:f>dados!B219:F219</xm:f>
              <xm:sqref>G219</xm:sqref>
            </x14:sparkline>
            <x14:sparkline>
              <xm:f>dados!B220:F220</xm:f>
              <xm:sqref>G220</xm:sqref>
            </x14:sparkline>
            <x14:sparkline>
              <xm:f>dados!B221:F221</xm:f>
              <xm:sqref>G221</xm:sqref>
            </x14:sparkline>
            <x14:sparkline>
              <xm:f>dados!B222:F222</xm:f>
              <xm:sqref>G222</xm:sqref>
            </x14:sparkline>
            <x14:sparkline>
              <xm:f>dados!B223:F223</xm:f>
              <xm:sqref>G223</xm:sqref>
            </x14:sparkline>
            <x14:sparkline>
              <xm:f>dados!B224:F224</xm:f>
              <xm:sqref>G224</xm:sqref>
            </x14:sparkline>
            <x14:sparkline>
              <xm:f>dados!B225:F225</xm:f>
              <xm:sqref>G225</xm:sqref>
            </x14:sparkline>
            <x14:sparkline>
              <xm:f>dados!B226:F226</xm:f>
              <xm:sqref>G226</xm:sqref>
            </x14:sparkline>
            <x14:sparkline>
              <xm:f>dados!B227:F227</xm:f>
              <xm:sqref>G227</xm:sqref>
            </x14:sparkline>
            <x14:sparkline>
              <xm:f>dados!B228:F228</xm:f>
              <xm:sqref>G228</xm:sqref>
            </x14:sparkline>
            <x14:sparkline>
              <xm:f>dados!B229:F229</xm:f>
              <xm:sqref>G229</xm:sqref>
            </x14:sparkline>
            <x14:sparkline>
              <xm:f>dados!B230:F230</xm:f>
              <xm:sqref>G230</xm:sqref>
            </x14:sparkline>
            <x14:sparkline>
              <xm:f>dados!B231:F231</xm:f>
              <xm:sqref>G231</xm:sqref>
            </x14:sparkline>
            <x14:sparkline>
              <xm:f>dados!B232:F232</xm:f>
              <xm:sqref>G232</xm:sqref>
            </x14:sparkline>
            <x14:sparkline>
              <xm:f>dados!B233:F233</xm:f>
              <xm:sqref>G233</xm:sqref>
            </x14:sparkline>
            <x14:sparkline>
              <xm:f>dados!B234:F234</xm:f>
              <xm:sqref>G234</xm:sqref>
            </x14:sparkline>
            <x14:sparkline>
              <xm:f>dados!B235:F235</xm:f>
              <xm:sqref>G235</xm:sqref>
            </x14:sparkline>
            <x14:sparkline>
              <xm:f>dados!B236:F236</xm:f>
              <xm:sqref>G236</xm:sqref>
            </x14:sparkline>
            <x14:sparkline>
              <xm:f>dados!B237:F237</xm:f>
              <xm:sqref>G237</xm:sqref>
            </x14:sparkline>
            <x14:sparkline>
              <xm:f>dados!B238:F238</xm:f>
              <xm:sqref>G238</xm:sqref>
            </x14:sparkline>
            <x14:sparkline>
              <xm:f>dados!B239:F239</xm:f>
              <xm:sqref>G239</xm:sqref>
            </x14:sparkline>
            <x14:sparkline>
              <xm:f>dados!B240:F240</xm:f>
              <xm:sqref>G240</xm:sqref>
            </x14:sparkline>
            <x14:sparkline>
              <xm:f>dados!B241:F241</xm:f>
              <xm:sqref>G241</xm:sqref>
            </x14:sparkline>
            <x14:sparkline>
              <xm:f>dados!B242:F242</xm:f>
              <xm:sqref>G242</xm:sqref>
            </x14:sparkline>
            <x14:sparkline>
              <xm:f>dados!B243:F243</xm:f>
              <xm:sqref>G243</xm:sqref>
            </x14:sparkline>
            <x14:sparkline>
              <xm:f>dados!B244:F244</xm:f>
              <xm:sqref>G244</xm:sqref>
            </x14:sparkline>
            <x14:sparkline>
              <xm:f>dados!B245:F245</xm:f>
              <xm:sqref>G245</xm:sqref>
            </x14:sparkline>
            <x14:sparkline>
              <xm:f>dados!B246:F246</xm:f>
              <xm:sqref>G246</xm:sqref>
            </x14:sparkline>
            <x14:sparkline>
              <xm:f>dados!B247:F247</xm:f>
              <xm:sqref>G247</xm:sqref>
            </x14:sparkline>
            <x14:sparkline>
              <xm:f>dados!B248:F248</xm:f>
              <xm:sqref>G248</xm:sqref>
            </x14:sparkline>
            <x14:sparkline>
              <xm:f>dados!B249:F249</xm:f>
              <xm:sqref>G249</xm:sqref>
            </x14:sparkline>
            <x14:sparkline>
              <xm:f>dados!B250:F250</xm:f>
              <xm:sqref>G250</xm:sqref>
            </x14:sparkline>
            <x14:sparkline>
              <xm:f>dados!B251:F251</xm:f>
              <xm:sqref>G251</xm:sqref>
            </x14:sparkline>
            <x14:sparkline>
              <xm:f>dados!B252:F252</xm:f>
              <xm:sqref>G252</xm:sqref>
            </x14:sparkline>
            <x14:sparkline>
              <xm:f>dados!B253:F253</xm:f>
              <xm:sqref>G253</xm:sqref>
            </x14:sparkline>
            <x14:sparkline>
              <xm:f>dados!B254:F254</xm:f>
              <xm:sqref>G254</xm:sqref>
            </x14:sparkline>
            <x14:sparkline>
              <xm:f>dados!B255:F255</xm:f>
              <xm:sqref>G255</xm:sqref>
            </x14:sparkline>
            <x14:sparkline>
              <xm:f>dados!B256:F256</xm:f>
              <xm:sqref>G256</xm:sqref>
            </x14:sparkline>
            <x14:sparkline>
              <xm:f>dados!B257:F257</xm:f>
              <xm:sqref>G257</xm:sqref>
            </x14:sparkline>
            <x14:sparkline>
              <xm:f>dados!B258:F258</xm:f>
              <xm:sqref>G258</xm:sqref>
            </x14:sparkline>
            <x14:sparkline>
              <xm:f>dados!B259:F259</xm:f>
              <xm:sqref>G259</xm:sqref>
            </x14:sparkline>
            <x14:sparkline>
              <xm:f>dados!B260:F260</xm:f>
              <xm:sqref>G260</xm:sqref>
            </x14:sparkline>
            <x14:sparkline>
              <xm:f>dados!B261:F261</xm:f>
              <xm:sqref>G261</xm:sqref>
            </x14:sparkline>
            <x14:sparkline>
              <xm:f>dados!B262:F262</xm:f>
              <xm:sqref>G262</xm:sqref>
            </x14:sparkline>
            <x14:sparkline>
              <xm:f>dados!B263:F263</xm:f>
              <xm:sqref>G263</xm:sqref>
            </x14:sparkline>
            <x14:sparkline>
              <xm:f>dados!B264:F264</xm:f>
              <xm:sqref>G264</xm:sqref>
            </x14:sparkline>
            <x14:sparkline>
              <xm:f>dados!B265:F265</xm:f>
              <xm:sqref>G265</xm:sqref>
            </x14:sparkline>
            <x14:sparkline>
              <xm:f>dados!B266:F266</xm:f>
              <xm:sqref>G266</xm:sqref>
            </x14:sparkline>
            <x14:sparkline>
              <xm:f>dados!B267:F267</xm:f>
              <xm:sqref>G267</xm:sqref>
            </x14:sparkline>
            <x14:sparkline>
              <xm:f>dados!B268:F268</xm:f>
              <xm:sqref>G268</xm:sqref>
            </x14:sparkline>
            <x14:sparkline>
              <xm:f>dados!B269:F269</xm:f>
              <xm:sqref>G269</xm:sqref>
            </x14:sparkline>
            <x14:sparkline>
              <xm:f>dados!B270:F270</xm:f>
              <xm:sqref>G270</xm:sqref>
            </x14:sparkline>
            <x14:sparkline>
              <xm:f>dados!B271:F271</xm:f>
              <xm:sqref>G271</xm:sqref>
            </x14:sparkline>
            <x14:sparkline>
              <xm:f>dados!B272:F272</xm:f>
              <xm:sqref>G272</xm:sqref>
            </x14:sparkline>
            <x14:sparkline>
              <xm:f>dados!B273:F273</xm:f>
              <xm:sqref>G273</xm:sqref>
            </x14:sparkline>
            <x14:sparkline>
              <xm:f>dados!B274:F274</xm:f>
              <xm:sqref>G274</xm:sqref>
            </x14:sparkline>
            <x14:sparkline>
              <xm:f>dados!B275:F275</xm:f>
              <xm:sqref>G275</xm:sqref>
            </x14:sparkline>
            <x14:sparkline>
              <xm:f>dados!B276:F276</xm:f>
              <xm:sqref>G276</xm:sqref>
            </x14:sparkline>
            <x14:sparkline>
              <xm:f>dados!B277:F277</xm:f>
              <xm:sqref>G277</xm:sqref>
            </x14:sparkline>
            <x14:sparkline>
              <xm:f>dados!B278:F278</xm:f>
              <xm:sqref>G278</xm:sqref>
            </x14:sparkline>
            <x14:sparkline>
              <xm:f>dados!B279:F279</xm:f>
              <xm:sqref>G279</xm:sqref>
            </x14:sparkline>
            <x14:sparkline>
              <xm:f>dados!B280:F280</xm:f>
              <xm:sqref>G280</xm:sqref>
            </x14:sparkline>
            <x14:sparkline>
              <xm:f>dados!B281:F281</xm:f>
              <xm:sqref>G281</xm:sqref>
            </x14:sparkline>
            <x14:sparkline>
              <xm:f>dados!B282:F282</xm:f>
              <xm:sqref>G282</xm:sqref>
            </x14:sparkline>
            <x14:sparkline>
              <xm:f>dados!B283:F283</xm:f>
              <xm:sqref>G283</xm:sqref>
            </x14:sparkline>
            <x14:sparkline>
              <xm:f>dados!B284:F284</xm:f>
              <xm:sqref>G284</xm:sqref>
            </x14:sparkline>
            <x14:sparkline>
              <xm:f>dados!B285:F285</xm:f>
              <xm:sqref>G285</xm:sqref>
            </x14:sparkline>
            <x14:sparkline>
              <xm:f>dados!B286:F286</xm:f>
              <xm:sqref>G286</xm:sqref>
            </x14:sparkline>
            <x14:sparkline>
              <xm:f>dados!B287:F287</xm:f>
              <xm:sqref>G287</xm:sqref>
            </x14:sparkline>
            <x14:sparkline>
              <xm:f>dados!B288:F288</xm:f>
              <xm:sqref>G288</xm:sqref>
            </x14:sparkline>
            <x14:sparkline>
              <xm:f>dados!B289:F289</xm:f>
              <xm:sqref>G289</xm:sqref>
            </x14:sparkline>
            <x14:sparkline>
              <xm:f>dados!B290:F290</xm:f>
              <xm:sqref>G290</xm:sqref>
            </x14:sparkline>
            <x14:sparkline>
              <xm:f>dados!B291:F291</xm:f>
              <xm:sqref>G291</xm:sqref>
            </x14:sparkline>
            <x14:sparkline>
              <xm:f>dados!B292:F292</xm:f>
              <xm:sqref>G292</xm:sqref>
            </x14:sparkline>
            <x14:sparkline>
              <xm:f>dados!B293:F293</xm:f>
              <xm:sqref>G293</xm:sqref>
            </x14:sparkline>
            <x14:sparkline>
              <xm:f>dados!B294:F294</xm:f>
              <xm:sqref>G294</xm:sqref>
            </x14:sparkline>
            <x14:sparkline>
              <xm:f>dados!B295:F295</xm:f>
              <xm:sqref>G295</xm:sqref>
            </x14:sparkline>
            <x14:sparkline>
              <xm:f>dados!B296:F296</xm:f>
              <xm:sqref>G296</xm:sqref>
            </x14:sparkline>
            <x14:sparkline>
              <xm:f>dados!B297:F297</xm:f>
              <xm:sqref>G297</xm:sqref>
            </x14:sparkline>
            <x14:sparkline>
              <xm:f>dados!B298:F298</xm:f>
              <xm:sqref>G298</xm:sqref>
            </x14:sparkline>
            <x14:sparkline>
              <xm:f>dados!B299:F299</xm:f>
              <xm:sqref>G299</xm:sqref>
            </x14:sparkline>
            <x14:sparkline>
              <xm:f>dados!B300:F300</xm:f>
              <xm:sqref>G300</xm:sqref>
            </x14:sparkline>
            <x14:sparkline>
              <xm:f>dados!B301:F301</xm:f>
              <xm:sqref>G301</xm:sqref>
            </x14:sparkline>
            <x14:sparkline>
              <xm:f>dados!B302:F302</xm:f>
              <xm:sqref>G302</xm:sqref>
            </x14:sparkline>
            <x14:sparkline>
              <xm:f>dados!B303:F303</xm:f>
              <xm:sqref>G303</xm:sqref>
            </x14:sparkline>
            <x14:sparkline>
              <xm:f>dados!B304:F304</xm:f>
              <xm:sqref>G304</xm:sqref>
            </x14:sparkline>
            <x14:sparkline>
              <xm:f>dados!B305:F305</xm:f>
              <xm:sqref>G305</xm:sqref>
            </x14:sparkline>
            <x14:sparkline>
              <xm:f>dados!B306:F306</xm:f>
              <xm:sqref>G306</xm:sqref>
            </x14:sparkline>
            <x14:sparkline>
              <xm:f>dados!B307:F307</xm:f>
              <xm:sqref>G307</xm:sqref>
            </x14:sparkline>
            <x14:sparkline>
              <xm:f>dados!B308:F308</xm:f>
              <xm:sqref>G308</xm:sqref>
            </x14:sparkline>
            <x14:sparkline>
              <xm:f>dados!B309:F309</xm:f>
              <xm:sqref>G309</xm:sqref>
            </x14:sparkline>
            <x14:sparkline>
              <xm:f>dados!B310:F310</xm:f>
              <xm:sqref>G310</xm:sqref>
            </x14:sparkline>
            <x14:sparkline>
              <xm:f>dados!B311:F311</xm:f>
              <xm:sqref>G311</xm:sqref>
            </x14:sparkline>
            <x14:sparkline>
              <xm:f>dados!B312:F312</xm:f>
              <xm:sqref>G312</xm:sqref>
            </x14:sparkline>
            <x14:sparkline>
              <xm:f>dados!B313:F313</xm:f>
              <xm:sqref>G313</xm:sqref>
            </x14:sparkline>
            <x14:sparkline>
              <xm:f>dados!B314:F314</xm:f>
              <xm:sqref>G314</xm:sqref>
            </x14:sparkline>
            <x14:sparkline>
              <xm:f>dados!B315:F315</xm:f>
              <xm:sqref>G315</xm:sqref>
            </x14:sparkline>
            <x14:sparkline>
              <xm:f>dados!B316:F316</xm:f>
              <xm:sqref>G316</xm:sqref>
            </x14:sparkline>
            <x14:sparkline>
              <xm:f>dados!B317:F317</xm:f>
              <xm:sqref>G317</xm:sqref>
            </x14:sparkline>
            <x14:sparkline>
              <xm:f>dados!B318:F318</xm:f>
              <xm:sqref>G318</xm:sqref>
            </x14:sparkline>
            <x14:sparkline>
              <xm:f>dados!B319:F319</xm:f>
              <xm:sqref>G319</xm:sqref>
            </x14:sparkline>
            <x14:sparkline>
              <xm:f>dados!B320:F320</xm:f>
              <xm:sqref>G320</xm:sqref>
            </x14:sparkline>
            <x14:sparkline>
              <xm:f>dados!B321:F321</xm:f>
              <xm:sqref>G321</xm:sqref>
            </x14:sparkline>
            <x14:sparkline>
              <xm:f>dados!B322:F322</xm:f>
              <xm:sqref>G322</xm:sqref>
            </x14:sparkline>
            <x14:sparkline>
              <xm:f>dados!B323:F323</xm:f>
              <xm:sqref>G323</xm:sqref>
            </x14:sparkline>
            <x14:sparkline>
              <xm:f>dados!B324:F324</xm:f>
              <xm:sqref>G324</xm:sqref>
            </x14:sparkline>
            <x14:sparkline>
              <xm:f>dados!B325:F325</xm:f>
              <xm:sqref>G325</xm:sqref>
            </x14:sparkline>
            <x14:sparkline>
              <xm:f>dados!B326:F326</xm:f>
              <xm:sqref>G326</xm:sqref>
            </x14:sparkline>
            <x14:sparkline>
              <xm:f>dados!B327:F327</xm:f>
              <xm:sqref>G327</xm:sqref>
            </x14:sparkline>
            <x14:sparkline>
              <xm:f>dados!B328:F328</xm:f>
              <xm:sqref>G328</xm:sqref>
            </x14:sparkline>
            <x14:sparkline>
              <xm:f>dados!B329:F329</xm:f>
              <xm:sqref>G329</xm:sqref>
            </x14:sparkline>
            <x14:sparkline>
              <xm:f>dados!B330:F330</xm:f>
              <xm:sqref>G330</xm:sqref>
            </x14:sparkline>
            <x14:sparkline>
              <xm:f>dados!B331:F331</xm:f>
              <xm:sqref>G331</xm:sqref>
            </x14:sparkline>
            <x14:sparkline>
              <xm:f>dados!B332:F332</xm:f>
              <xm:sqref>G332</xm:sqref>
            </x14:sparkline>
            <x14:sparkline>
              <xm:f>dados!B333:F333</xm:f>
              <xm:sqref>G333</xm:sqref>
            </x14:sparkline>
            <x14:sparkline>
              <xm:f>dados!B334:F334</xm:f>
              <xm:sqref>G334</xm:sqref>
            </x14:sparkline>
            <x14:sparkline>
              <xm:f>dados!B335:F335</xm:f>
              <xm:sqref>G335</xm:sqref>
            </x14:sparkline>
            <x14:sparkline>
              <xm:f>dados!B336:F336</xm:f>
              <xm:sqref>G336</xm:sqref>
            </x14:sparkline>
            <x14:sparkline>
              <xm:f>dados!B337:F337</xm:f>
              <xm:sqref>G337</xm:sqref>
            </x14:sparkline>
            <x14:sparkline>
              <xm:f>dados!B338:F338</xm:f>
              <xm:sqref>G338</xm:sqref>
            </x14:sparkline>
            <x14:sparkline>
              <xm:f>dados!B339:F339</xm:f>
              <xm:sqref>G339</xm:sqref>
            </x14:sparkline>
            <x14:sparkline>
              <xm:f>dados!B340:F340</xm:f>
              <xm:sqref>G340</xm:sqref>
            </x14:sparkline>
            <x14:sparkline>
              <xm:f>dados!B341:F341</xm:f>
              <xm:sqref>G341</xm:sqref>
            </x14:sparkline>
            <x14:sparkline>
              <xm:f>dados!B342:F342</xm:f>
              <xm:sqref>G342</xm:sqref>
            </x14:sparkline>
            <x14:sparkline>
              <xm:f>dados!B343:F343</xm:f>
              <xm:sqref>G343</xm:sqref>
            </x14:sparkline>
            <x14:sparkline>
              <xm:f>dados!B344:F344</xm:f>
              <xm:sqref>G344</xm:sqref>
            </x14:sparkline>
            <x14:sparkline>
              <xm:f>dados!B345:F345</xm:f>
              <xm:sqref>G345</xm:sqref>
            </x14:sparkline>
            <x14:sparkline>
              <xm:f>dados!B346:F346</xm:f>
              <xm:sqref>G346</xm:sqref>
            </x14:sparkline>
            <x14:sparkline>
              <xm:f>dados!B347:F347</xm:f>
              <xm:sqref>G347</xm:sqref>
            </x14:sparkline>
            <x14:sparkline>
              <xm:f>dados!B348:F348</xm:f>
              <xm:sqref>G348</xm:sqref>
            </x14:sparkline>
            <x14:sparkline>
              <xm:f>dados!B349:F349</xm:f>
              <xm:sqref>G349</xm:sqref>
            </x14:sparkline>
            <x14:sparkline>
              <xm:f>dados!B350:F350</xm:f>
              <xm:sqref>G350</xm:sqref>
            </x14:sparkline>
            <x14:sparkline>
              <xm:f>dados!B351:F351</xm:f>
              <xm:sqref>G351</xm:sqref>
            </x14:sparkline>
            <x14:sparkline>
              <xm:f>dados!B352:F352</xm:f>
              <xm:sqref>G352</xm:sqref>
            </x14:sparkline>
            <x14:sparkline>
              <xm:f>dados!B353:F353</xm:f>
              <xm:sqref>G353</xm:sqref>
            </x14:sparkline>
            <x14:sparkline>
              <xm:f>dados!B354:F354</xm:f>
              <xm:sqref>G354</xm:sqref>
            </x14:sparkline>
            <x14:sparkline>
              <xm:f>dados!B355:F355</xm:f>
              <xm:sqref>G355</xm:sqref>
            </x14:sparkline>
            <x14:sparkline>
              <xm:f>dados!B356:F356</xm:f>
              <xm:sqref>G356</xm:sqref>
            </x14:sparkline>
            <x14:sparkline>
              <xm:f>dados!B357:F357</xm:f>
              <xm:sqref>G357</xm:sqref>
            </x14:sparkline>
            <x14:sparkline>
              <xm:f>dados!B358:F358</xm:f>
              <xm:sqref>G358</xm:sqref>
            </x14:sparkline>
            <x14:sparkline>
              <xm:f>dados!B359:F359</xm:f>
              <xm:sqref>G359</xm:sqref>
            </x14:sparkline>
            <x14:sparkline>
              <xm:f>dados!B360:F360</xm:f>
              <xm:sqref>G360</xm:sqref>
            </x14:sparkline>
            <x14:sparkline>
              <xm:f>dados!B361:F361</xm:f>
              <xm:sqref>G361</xm:sqref>
            </x14:sparkline>
            <x14:sparkline>
              <xm:f>dados!B362:F362</xm:f>
              <xm:sqref>G362</xm:sqref>
            </x14:sparkline>
            <x14:sparkline>
              <xm:f>dados!B363:F363</xm:f>
              <xm:sqref>G363</xm:sqref>
            </x14:sparkline>
            <x14:sparkline>
              <xm:f>dados!B364:F364</xm:f>
              <xm:sqref>G364</xm:sqref>
            </x14:sparkline>
            <x14:sparkline>
              <xm:f>dados!B365:F365</xm:f>
              <xm:sqref>G365</xm:sqref>
            </x14:sparkline>
            <x14:sparkline>
              <xm:f>dados!B366:F366</xm:f>
              <xm:sqref>G366</xm:sqref>
            </x14:sparkline>
            <x14:sparkline>
              <xm:f>dados!B367:F367</xm:f>
              <xm:sqref>G367</xm:sqref>
            </x14:sparkline>
            <x14:sparkline>
              <xm:f>dados!B368:F368</xm:f>
              <xm:sqref>G368</xm:sqref>
            </x14:sparkline>
            <x14:sparkline>
              <xm:f>dados!B369:F369</xm:f>
              <xm:sqref>G369</xm:sqref>
            </x14:sparkline>
            <x14:sparkline>
              <xm:f>dados!B370:F370</xm:f>
              <xm:sqref>G370</xm:sqref>
            </x14:sparkline>
            <x14:sparkline>
              <xm:f>dados!B371:F371</xm:f>
              <xm:sqref>G371</xm:sqref>
            </x14:sparkline>
            <x14:sparkline>
              <xm:f>dados!B372:F372</xm:f>
              <xm:sqref>G372</xm:sqref>
            </x14:sparkline>
            <x14:sparkline>
              <xm:f>dados!B373:F373</xm:f>
              <xm:sqref>G373</xm:sqref>
            </x14:sparkline>
            <x14:sparkline>
              <xm:f>dados!B374:F374</xm:f>
              <xm:sqref>G374</xm:sqref>
            </x14:sparkline>
            <x14:sparkline>
              <xm:f>dados!B375:F375</xm:f>
              <xm:sqref>G375</xm:sqref>
            </x14:sparkline>
            <x14:sparkline>
              <xm:f>dados!B376:F376</xm:f>
              <xm:sqref>G376</xm:sqref>
            </x14:sparkline>
            <x14:sparkline>
              <xm:f>dados!B377:F377</xm:f>
              <xm:sqref>G377</xm:sqref>
            </x14:sparkline>
            <x14:sparkline>
              <xm:f>dados!B378:F378</xm:f>
              <xm:sqref>G378</xm:sqref>
            </x14:sparkline>
            <x14:sparkline>
              <xm:f>dados!B379:F379</xm:f>
              <xm:sqref>G379</xm:sqref>
            </x14:sparkline>
            <x14:sparkline>
              <xm:f>dados!B380:F380</xm:f>
              <xm:sqref>G380</xm:sqref>
            </x14:sparkline>
            <x14:sparkline>
              <xm:f>dados!B381:F381</xm:f>
              <xm:sqref>G381</xm:sqref>
            </x14:sparkline>
            <x14:sparkline>
              <xm:f>dados!B382:F382</xm:f>
              <xm:sqref>G382</xm:sqref>
            </x14:sparkline>
            <x14:sparkline>
              <xm:f>dados!B383:F383</xm:f>
              <xm:sqref>G383</xm:sqref>
            </x14:sparkline>
            <x14:sparkline>
              <xm:f>dados!B384:F384</xm:f>
              <xm:sqref>G384</xm:sqref>
            </x14:sparkline>
            <x14:sparkline>
              <xm:f>dados!B385:F385</xm:f>
              <xm:sqref>G385</xm:sqref>
            </x14:sparkline>
            <x14:sparkline>
              <xm:f>dados!B386:F386</xm:f>
              <xm:sqref>G386</xm:sqref>
            </x14:sparkline>
            <x14:sparkline>
              <xm:f>dados!B387:F387</xm:f>
              <xm:sqref>G387</xm:sqref>
            </x14:sparkline>
            <x14:sparkline>
              <xm:f>dados!B388:F388</xm:f>
              <xm:sqref>G388</xm:sqref>
            </x14:sparkline>
            <x14:sparkline>
              <xm:f>dados!B389:F389</xm:f>
              <xm:sqref>G389</xm:sqref>
            </x14:sparkline>
            <x14:sparkline>
              <xm:f>dados!B390:F390</xm:f>
              <xm:sqref>G390</xm:sqref>
            </x14:sparkline>
            <x14:sparkline>
              <xm:f>dados!B391:F391</xm:f>
              <xm:sqref>G391</xm:sqref>
            </x14:sparkline>
            <x14:sparkline>
              <xm:f>dados!B392:F392</xm:f>
              <xm:sqref>G392</xm:sqref>
            </x14:sparkline>
            <x14:sparkline>
              <xm:f>dados!B393:F393</xm:f>
              <xm:sqref>G393</xm:sqref>
            </x14:sparkline>
            <x14:sparkline>
              <xm:f>dados!B394:F394</xm:f>
              <xm:sqref>G394</xm:sqref>
            </x14:sparkline>
            <x14:sparkline>
              <xm:f>dados!B395:F395</xm:f>
              <xm:sqref>G395</xm:sqref>
            </x14:sparkline>
            <x14:sparkline>
              <xm:f>dados!B396:F396</xm:f>
              <xm:sqref>G396</xm:sqref>
            </x14:sparkline>
            <x14:sparkline>
              <xm:f>dados!B397:F397</xm:f>
              <xm:sqref>G397</xm:sqref>
            </x14:sparkline>
            <x14:sparkline>
              <xm:f>dados!B398:F398</xm:f>
              <xm:sqref>G398</xm:sqref>
            </x14:sparkline>
            <x14:sparkline>
              <xm:f>dados!B399:F399</xm:f>
              <xm:sqref>G399</xm:sqref>
            </x14:sparkline>
            <x14:sparkline>
              <xm:f>dados!B400:F400</xm:f>
              <xm:sqref>G400</xm:sqref>
            </x14:sparkline>
            <x14:sparkline>
              <xm:f>dados!B401:F401</xm:f>
              <xm:sqref>G401</xm:sqref>
            </x14:sparkline>
            <x14:sparkline>
              <xm:f>dados!B402:F402</xm:f>
              <xm:sqref>G402</xm:sqref>
            </x14:sparkline>
            <x14:sparkline>
              <xm:f>dados!B403:F403</xm:f>
              <xm:sqref>G403</xm:sqref>
            </x14:sparkline>
            <x14:sparkline>
              <xm:f>dados!B404:F404</xm:f>
              <xm:sqref>G404</xm:sqref>
            </x14:sparkline>
            <x14:sparkline>
              <xm:f>dados!B405:F405</xm:f>
              <xm:sqref>G405</xm:sqref>
            </x14:sparkline>
            <x14:sparkline>
              <xm:f>dados!B406:F406</xm:f>
              <xm:sqref>G406</xm:sqref>
            </x14:sparkline>
            <x14:sparkline>
              <xm:f>dados!B407:F407</xm:f>
              <xm:sqref>G407</xm:sqref>
            </x14:sparkline>
            <x14:sparkline>
              <xm:f>dados!B408:F408</xm:f>
              <xm:sqref>G408</xm:sqref>
            </x14:sparkline>
            <x14:sparkline>
              <xm:f>dados!B409:F409</xm:f>
              <xm:sqref>G409</xm:sqref>
            </x14:sparkline>
            <x14:sparkline>
              <xm:f>dados!B410:F410</xm:f>
              <xm:sqref>G410</xm:sqref>
            </x14:sparkline>
            <x14:sparkline>
              <xm:f>dados!B411:F411</xm:f>
              <xm:sqref>G411</xm:sqref>
            </x14:sparkline>
            <x14:sparkline>
              <xm:f>dados!B412:F412</xm:f>
              <xm:sqref>G412</xm:sqref>
            </x14:sparkline>
            <x14:sparkline>
              <xm:f>dados!B413:F413</xm:f>
              <xm:sqref>G413</xm:sqref>
            </x14:sparkline>
            <x14:sparkline>
              <xm:f>dados!B414:F414</xm:f>
              <xm:sqref>G414</xm:sqref>
            </x14:sparkline>
            <x14:sparkline>
              <xm:f>dados!B415:F415</xm:f>
              <xm:sqref>G415</xm:sqref>
            </x14:sparkline>
            <x14:sparkline>
              <xm:f>dados!B416:F416</xm:f>
              <xm:sqref>G416</xm:sqref>
            </x14:sparkline>
            <x14:sparkline>
              <xm:f>dados!B417:F417</xm:f>
              <xm:sqref>G417</xm:sqref>
            </x14:sparkline>
            <x14:sparkline>
              <xm:f>dados!B418:F418</xm:f>
              <xm:sqref>G418</xm:sqref>
            </x14:sparkline>
            <x14:sparkline>
              <xm:f>dados!B419:F419</xm:f>
              <xm:sqref>G419</xm:sqref>
            </x14:sparkline>
            <x14:sparkline>
              <xm:f>dados!B420:F420</xm:f>
              <xm:sqref>G420</xm:sqref>
            </x14:sparkline>
            <x14:sparkline>
              <xm:f>dados!B421:F421</xm:f>
              <xm:sqref>G421</xm:sqref>
            </x14:sparkline>
            <x14:sparkline>
              <xm:f>dados!B422:F422</xm:f>
              <xm:sqref>G422</xm:sqref>
            </x14:sparkline>
            <x14:sparkline>
              <xm:f>dados!B423:F423</xm:f>
              <xm:sqref>G423</xm:sqref>
            </x14:sparkline>
            <x14:sparkline>
              <xm:f>dados!B424:F424</xm:f>
              <xm:sqref>G424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5C09-C008-48D2-9D3A-9C65655E1096}">
  <dimension ref="A1:F5"/>
  <sheetViews>
    <sheetView workbookViewId="0">
      <selection sqref="A1:F5"/>
    </sheetView>
  </sheetViews>
  <sheetFormatPr defaultRowHeight="15" x14ac:dyDescent="0.25"/>
  <sheetData>
    <row r="1" spans="1:6" ht="20.25" x14ac:dyDescent="0.3">
      <c r="A1" s="1" t="s">
        <v>0</v>
      </c>
      <c r="B1" s="1"/>
      <c r="C1" s="1"/>
      <c r="D1" s="1"/>
      <c r="E1" s="1"/>
      <c r="F1" s="1"/>
    </row>
    <row r="2" spans="1:6" ht="20.25" x14ac:dyDescent="0.3">
      <c r="A2" s="1" t="s">
        <v>1</v>
      </c>
      <c r="B2" s="1"/>
      <c r="C2" s="1"/>
      <c r="D2" s="1"/>
      <c r="E2" s="1"/>
      <c r="F2" s="1"/>
    </row>
    <row r="3" spans="1:6" ht="20.25" x14ac:dyDescent="0.3">
      <c r="A3" s="1" t="s">
        <v>2</v>
      </c>
      <c r="B3" s="1"/>
      <c r="C3" s="1"/>
      <c r="D3" s="1"/>
      <c r="E3" s="1"/>
      <c r="F3" s="1"/>
    </row>
    <row r="4" spans="1:6" ht="20.25" x14ac:dyDescent="0.3">
      <c r="A4" s="1" t="s">
        <v>3</v>
      </c>
      <c r="B4" s="1"/>
      <c r="C4" s="1"/>
      <c r="D4" s="1"/>
      <c r="E4" s="1"/>
      <c r="F4" s="1"/>
    </row>
    <row r="5" spans="1:6" ht="20.25" x14ac:dyDescent="0.3">
      <c r="A5" s="1" t="s">
        <v>4</v>
      </c>
      <c r="B5" s="1"/>
      <c r="C5" s="1"/>
      <c r="D5" s="1"/>
      <c r="E5" s="1"/>
      <c r="F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grafico</vt:lpstr>
      <vt:lpstr>recebiveis</vt:lpstr>
      <vt:lpstr>vendas</vt:lpstr>
      <vt:lpstr>dados</vt:lpstr>
      <vt:lpstr>conta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POSITIVO</cp:lastModifiedBy>
  <dcterms:modified xsi:type="dcterms:W3CDTF">2023-06-12T23:29:20Z</dcterms:modified>
</cp:coreProperties>
</file>