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son\"/>
    </mc:Choice>
  </mc:AlternateContent>
  <xr:revisionPtr revIDLastSave="0" documentId="8_{DC88A163-40C6-4CA2-8A3F-533308006D1F}" xr6:coauthVersionLast="47" xr6:coauthVersionMax="47" xr10:uidLastSave="{00000000-0000-0000-0000-000000000000}"/>
  <bookViews>
    <workbookView xWindow="-120" yWindow="-120" windowWidth="29040" windowHeight="15720" xr2:uid="{1D97D05C-2EBC-4F39-B5B0-6B70D8418160}"/>
  </bookViews>
  <sheets>
    <sheet name="despesas" sheetId="1" r:id="rId1"/>
    <sheet name="agosto" sheetId="3" r:id="rId2"/>
    <sheet name="julho" sheetId="4" r:id="rId3"/>
    <sheet name="con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36" i="1" l="1"/>
</calcChain>
</file>

<file path=xl/sharedStrings.xml><?xml version="1.0" encoding="utf-8"?>
<sst xmlns="http://schemas.openxmlformats.org/spreadsheetml/2006/main" count="227" uniqueCount="168">
  <si>
    <t xml:space="preserve">Despesas </t>
  </si>
  <si>
    <t>Aposentadoria Mãe</t>
  </si>
  <si>
    <t xml:space="preserve">Total </t>
  </si>
  <si>
    <t xml:space="preserve">Total de Saidas  </t>
  </si>
  <si>
    <t>Iptu  nº 884</t>
  </si>
  <si>
    <t>Iptu  nº 256</t>
  </si>
  <si>
    <t>Quantidade de Parcelas 32</t>
  </si>
  <si>
    <t>Quantidade de Parcelas 67</t>
  </si>
  <si>
    <t xml:space="preserve">Valor </t>
  </si>
  <si>
    <t xml:space="preserve">Sabesp nº912 </t>
  </si>
  <si>
    <t>Quantidade de Parcelas 3</t>
  </si>
  <si>
    <t>Data para pagamento</t>
  </si>
  <si>
    <t>Numero da parcela a pagar</t>
  </si>
  <si>
    <t xml:space="preserve">  2/67</t>
  </si>
  <si>
    <t xml:space="preserve">  2/3</t>
  </si>
  <si>
    <t>Mensal   , Internet/Tv</t>
  </si>
  <si>
    <t xml:space="preserve">Vivo casa </t>
  </si>
  <si>
    <t>Vivo celular</t>
  </si>
  <si>
    <t>Mensal   , celular Will, Juninho</t>
  </si>
  <si>
    <t>Sabesp nº884</t>
  </si>
  <si>
    <t>Eletropaulo nº884</t>
  </si>
  <si>
    <t>Mercado/Atacadão</t>
  </si>
  <si>
    <t>Mensal</t>
  </si>
  <si>
    <t xml:space="preserve">  2/38</t>
  </si>
  <si>
    <t xml:space="preserve">Entradas </t>
  </si>
  <si>
    <t xml:space="preserve">Total de Entradas  </t>
  </si>
  <si>
    <t xml:space="preserve">Cristiano casa </t>
  </si>
  <si>
    <t>Casa nº256</t>
  </si>
  <si>
    <t>Aluguel</t>
  </si>
  <si>
    <t>Parcela da Casa  nº878</t>
  </si>
  <si>
    <t xml:space="preserve">Parcela Carlos </t>
  </si>
  <si>
    <t>Parcela da casa nº912</t>
  </si>
  <si>
    <t xml:space="preserve">Aluguel </t>
  </si>
  <si>
    <t xml:space="preserve">Mensal </t>
  </si>
  <si>
    <t>Casa Carapicuiba</t>
  </si>
  <si>
    <t xml:space="preserve">Trabalho Renda Mensal    Livre </t>
  </si>
  <si>
    <t xml:space="preserve">Nory </t>
  </si>
  <si>
    <t xml:space="preserve">Convenio Wendel </t>
  </si>
  <si>
    <t xml:space="preserve">Mãe </t>
  </si>
  <si>
    <t xml:space="preserve">Gastos pessoais , Bingos </t>
  </si>
  <si>
    <t>dia 15/09</t>
  </si>
  <si>
    <t>dia 05/09</t>
  </si>
  <si>
    <t xml:space="preserve">Dinheiro emprestado Tia Jô e tia Angela </t>
  </si>
  <si>
    <t xml:space="preserve">Dinheiro passagem tia Bia </t>
  </si>
  <si>
    <t xml:space="preserve">Dinheiro Funilaria Carro Toro Carlos </t>
  </si>
  <si>
    <t>Data de recebimento</t>
  </si>
  <si>
    <t xml:space="preserve">Pensão da Gaby </t>
  </si>
  <si>
    <t xml:space="preserve">Pensão do Wendel </t>
  </si>
  <si>
    <t>Inss Mãe Mensal</t>
  </si>
  <si>
    <t xml:space="preserve">Darf Mãe parcela </t>
  </si>
  <si>
    <t>Receita Federal</t>
  </si>
  <si>
    <t>Dinheiro Marcos Paulo primo emprestado</t>
  </si>
  <si>
    <t>Dinheiro viagem Mãe</t>
  </si>
  <si>
    <t xml:space="preserve">1 vez </t>
  </si>
  <si>
    <t>Minas Gerais passeio</t>
  </si>
  <si>
    <t>Seguro do Carro toro</t>
  </si>
  <si>
    <t xml:space="preserve">  02/06</t>
  </si>
  <si>
    <t>Conta de casa mês 08</t>
  </si>
  <si>
    <t xml:space="preserve">1 parcela </t>
  </si>
  <si>
    <t>Data</t>
  </si>
  <si>
    <t>Histórico</t>
  </si>
  <si>
    <t>Docto.</t>
  </si>
  <si>
    <t>Crédito (R$)</t>
  </si>
  <si>
    <t>Débito (R$)</t>
  </si>
  <si>
    <t>Saldo (R$)</t>
  </si>
  <si>
    <t>Total</t>
  </si>
  <si>
    <t>SALDO ANTERIOR</t>
  </si>
  <si>
    <r>
      <t>Tar Extrato</t>
    </r>
    <r>
      <rPr>
        <sz val="10.1"/>
        <color rgb="FF666666"/>
        <rFont val="Tahoma"/>
        <family val="2"/>
      </rPr>
      <t>Extratomes(e)</t>
    </r>
  </si>
  <si>
    <r>
      <t>Saque Cartao cb</t>
    </r>
    <r>
      <rPr>
        <sz val="10.1"/>
        <color rgb="FF666666"/>
        <rFont val="Tahoma"/>
        <family val="2"/>
      </rPr>
      <t>Especie</t>
    </r>
  </si>
  <si>
    <r>
      <t>sq c/c Bco24h</t>
    </r>
    <r>
      <rPr>
        <sz val="10.1"/>
        <color rgb="FF666666"/>
        <rFont val="Tahoma"/>
        <family val="2"/>
      </rPr>
      <t>00052937 05081640</t>
    </r>
  </si>
  <si>
    <r>
      <t>Saque c/c Bdn</t>
    </r>
    <r>
      <rPr>
        <sz val="10.1"/>
        <color rgb="FF666666"/>
        <rFont val="Tahoma"/>
        <family val="2"/>
      </rPr>
      <t>Ag02308maq038303seq0335407081157</t>
    </r>
  </si>
  <si>
    <r>
      <t>Compra Cart Elo</t>
    </r>
    <r>
      <rPr>
        <sz val="10.1"/>
        <color rgb="FF666666"/>
        <rFont val="Tahoma"/>
        <family val="2"/>
      </rPr>
      <t>Sodimac Dicico</t>
    </r>
  </si>
  <si>
    <r>
      <t>Transf Autoriz</t>
    </r>
    <r>
      <rPr>
        <sz val="10.1"/>
        <color rgb="FF666666"/>
        <rFont val="Tahoma"/>
        <family val="2"/>
      </rPr>
      <t>Maria Jose de Pinho Rodrigues</t>
    </r>
  </si>
  <si>
    <r>
      <t>Transf Autoriz</t>
    </r>
    <r>
      <rPr>
        <sz val="10.1"/>
        <color rgb="FF666666"/>
        <rFont val="Tahoma"/>
        <family val="2"/>
      </rPr>
      <t>Viviane Caroline v Wurthmann Dos</t>
    </r>
  </si>
  <si>
    <r>
      <t>sq c/c Bco24h</t>
    </r>
    <r>
      <rPr>
        <sz val="10.1"/>
        <color rgb="FF666666"/>
        <rFont val="Tahoma"/>
        <family val="2"/>
      </rPr>
      <t>00052937 09081523</t>
    </r>
  </si>
  <si>
    <r>
      <t>Transf Autoriz</t>
    </r>
    <r>
      <rPr>
        <sz val="10.1"/>
        <color rgb="FF666666"/>
        <rFont val="Tahoma"/>
        <family val="2"/>
      </rPr>
      <t>Maria Madalena Rodrigues de Pinh</t>
    </r>
  </si>
  <si>
    <r>
      <t>Rendimentos</t>
    </r>
    <r>
      <rPr>
        <sz val="10.1"/>
        <color rgb="FF666666"/>
        <rFont val="Tahoma"/>
        <family val="2"/>
      </rPr>
      <t>Poup Facil-depos a Partir 4/5/12</t>
    </r>
  </si>
  <si>
    <r>
      <t>Compra Cart Elo</t>
    </r>
    <r>
      <rPr>
        <sz val="10.1"/>
        <color rgb="FF666666"/>
        <rFont val="Tahoma"/>
        <family val="2"/>
      </rPr>
      <t>Aldemardossantoss</t>
    </r>
  </si>
  <si>
    <r>
      <t>Transf Autoriz</t>
    </r>
    <r>
      <rPr>
        <sz val="10.1"/>
        <color rgb="FF666666"/>
        <rFont val="Tahoma"/>
        <family val="2"/>
      </rPr>
      <t>Norilnety Barea Trilha</t>
    </r>
  </si>
  <si>
    <r>
      <t>Tr.aut.c/c/poup</t>
    </r>
    <r>
      <rPr>
        <sz val="10.1"/>
        <color rgb="FF666666"/>
        <rFont val="Tahoma"/>
        <family val="2"/>
      </rPr>
      <t>Monica Santos da Silva</t>
    </r>
  </si>
  <si>
    <r>
      <t>Est Rendiment *</t>
    </r>
    <r>
      <rPr>
        <sz val="10.1"/>
        <color rgb="FF666666"/>
        <rFont val="Tahoma"/>
        <family val="2"/>
      </rPr>
      <t>Poup Facil-depos a Partir 4/5/12</t>
    </r>
  </si>
  <si>
    <r>
      <t>sq c/c Bco24h</t>
    </r>
    <r>
      <rPr>
        <sz val="10.1"/>
        <color rgb="FF666666"/>
        <rFont val="Tahoma"/>
        <family val="2"/>
      </rPr>
      <t>00052937 11081143</t>
    </r>
  </si>
  <si>
    <r>
      <t>sq c/c Bco24h</t>
    </r>
    <r>
      <rPr>
        <sz val="10.1"/>
        <color rgb="FF666666"/>
        <rFont val="Tahoma"/>
        <family val="2"/>
      </rPr>
      <t>00052937 12081424</t>
    </r>
  </si>
  <si>
    <r>
      <t>Conta Telefone</t>
    </r>
    <r>
      <rPr>
        <sz val="10.1"/>
        <color rgb="FF666666"/>
        <rFont val="Tahoma"/>
        <family val="2"/>
      </rPr>
      <t>Internet B-net Servicos</t>
    </r>
  </si>
  <si>
    <r>
      <t>Compra Cart Elo</t>
    </r>
    <r>
      <rPr>
        <sz val="10.1"/>
        <color rgb="FF666666"/>
        <rFont val="Tahoma"/>
        <family val="2"/>
      </rPr>
      <t>h j l Comercio e Ins</t>
    </r>
  </si>
  <si>
    <r>
      <t>Compra Cart Elo</t>
    </r>
    <r>
      <rPr>
        <sz val="10.1"/>
        <color rgb="FF666666"/>
        <rFont val="Tahoma"/>
        <family val="2"/>
      </rPr>
      <t>Casa Sao Pedro</t>
    </r>
  </si>
  <si>
    <r>
      <t>Compra Cart Elo</t>
    </r>
    <r>
      <rPr>
        <sz val="10.1"/>
        <color rgb="FF666666"/>
        <rFont val="Tahoma"/>
        <family val="2"/>
      </rPr>
      <t>Supermercado Proenca</t>
    </r>
  </si>
  <si>
    <r>
      <t>Compra Cart Elo</t>
    </r>
    <r>
      <rPr>
        <sz val="10.1"/>
        <color rgb="FF666666"/>
        <rFont val="Tahoma"/>
        <family val="2"/>
      </rPr>
      <t>a Posto Estrela Manh</t>
    </r>
  </si>
  <si>
    <r>
      <t>Saque c/c Bdn</t>
    </r>
    <r>
      <rPr>
        <sz val="10.1"/>
        <color rgb="FF666666"/>
        <rFont val="Tahoma"/>
        <family val="2"/>
      </rPr>
      <t>Ag00529maq060510seq0868514081502</t>
    </r>
  </si>
  <si>
    <r>
      <t>Pagto Cobranca</t>
    </r>
    <r>
      <rPr>
        <sz val="10.1"/>
        <color rgb="FF666666"/>
        <rFont val="Tahoma"/>
        <family val="2"/>
      </rPr>
      <t>Getnet Adquirencia e Servicos pa</t>
    </r>
  </si>
  <si>
    <r>
      <t>Compra Cart Elo</t>
    </r>
    <r>
      <rPr>
        <sz val="10.1"/>
        <color rgb="FF666666"/>
        <rFont val="Tahoma"/>
        <family val="2"/>
      </rPr>
      <t>ms Logre Pisos e Rev</t>
    </r>
  </si>
  <si>
    <r>
      <t>Compra Cart Elo</t>
    </r>
    <r>
      <rPr>
        <sz val="10.1"/>
        <color rgb="FF666666"/>
        <rFont val="Tahoma"/>
        <family val="2"/>
      </rPr>
      <t>Drogaria Revan</t>
    </r>
  </si>
  <si>
    <r>
      <t>Dep Transf Bdn</t>
    </r>
    <r>
      <rPr>
        <sz val="10.1"/>
        <color rgb="FF666666"/>
        <rFont val="Tahoma"/>
        <family val="2"/>
      </rPr>
      <t>Maria Madalena Rodrigues de Pinh</t>
    </r>
  </si>
  <si>
    <r>
      <t>Pagto Cobranca</t>
    </r>
    <r>
      <rPr>
        <sz val="10.1"/>
        <color rgb="FF666666"/>
        <rFont val="Tahoma"/>
        <family val="2"/>
      </rPr>
      <t>Retroprojetor</t>
    </r>
  </si>
  <si>
    <r>
      <t>Compra Cart Elo</t>
    </r>
    <r>
      <rPr>
        <sz val="10.1"/>
        <color rgb="FF666666"/>
        <rFont val="Tahoma"/>
        <family val="2"/>
      </rPr>
      <t>Atacadao 043 as</t>
    </r>
  </si>
  <si>
    <r>
      <t>Compra Cart Elo</t>
    </r>
    <r>
      <rPr>
        <sz val="10.1"/>
        <color rgb="FF666666"/>
        <rFont val="Tahoma"/>
        <family val="2"/>
      </rPr>
      <t>Gontijo</t>
    </r>
  </si>
  <si>
    <r>
      <t>Compra Cart Elo</t>
    </r>
    <r>
      <rPr>
        <sz val="10.1"/>
        <color rgb="FF666666"/>
        <rFont val="Tahoma"/>
        <family val="2"/>
      </rPr>
      <t>Floratta Paes e Doce</t>
    </r>
  </si>
  <si>
    <r>
      <t>Pacote Servicos</t>
    </r>
    <r>
      <rPr>
        <sz val="10.1"/>
        <color rgb="FF666666"/>
        <rFont val="Tahoma"/>
        <family val="2"/>
      </rPr>
      <t>Padronizado Prioritarios i</t>
    </r>
  </si>
  <si>
    <r>
      <t>sq c/c Bco24h</t>
    </r>
    <r>
      <rPr>
        <sz val="10.1"/>
        <color rgb="FF666666"/>
        <rFont val="Tahoma"/>
        <family val="2"/>
      </rPr>
      <t>00052937 15081024</t>
    </r>
  </si>
  <si>
    <r>
      <t>Compra Cart Elo</t>
    </r>
    <r>
      <rPr>
        <sz val="10.1"/>
        <color rgb="FF666666"/>
        <rFont val="Tahoma"/>
        <family val="2"/>
      </rPr>
      <t>Mercadao Atacadista</t>
    </r>
  </si>
  <si>
    <r>
      <t>Compra Cart Elo</t>
    </r>
    <r>
      <rPr>
        <sz val="10.1"/>
        <color rgb="FF666666"/>
        <rFont val="Tahoma"/>
        <family val="2"/>
      </rPr>
      <t>Tatiana Santiago Mar</t>
    </r>
  </si>
  <si>
    <r>
      <t>Compra Cart Elo</t>
    </r>
    <r>
      <rPr>
        <sz val="10.1"/>
        <color rgb="FF666666"/>
        <rFont val="Tahoma"/>
        <family val="2"/>
      </rPr>
      <t>Kleberlanches</t>
    </r>
  </si>
  <si>
    <r>
      <t>Compra Cart Elo</t>
    </r>
    <r>
      <rPr>
        <sz val="10.1"/>
        <color rgb="FF666666"/>
        <rFont val="Tahoma"/>
        <family val="2"/>
      </rPr>
      <t>Bethshowbar</t>
    </r>
  </si>
  <si>
    <r>
      <t>Compra Cart Elo</t>
    </r>
    <r>
      <rPr>
        <sz val="10.1"/>
        <color rgb="FF666666"/>
        <rFont val="Tahoma"/>
        <family val="2"/>
      </rPr>
      <t>Posto Perola Atlanti</t>
    </r>
  </si>
  <si>
    <r>
      <t>Compra Cart Elo</t>
    </r>
    <r>
      <rPr>
        <sz val="10.1"/>
        <color rgb="FF666666"/>
        <rFont val="Tahoma"/>
        <family val="2"/>
      </rPr>
      <t>Thuannycenanovais</t>
    </r>
  </si>
  <si>
    <r>
      <t>Compra Cart Elo</t>
    </r>
    <r>
      <rPr>
        <sz val="10.1"/>
        <color rgb="FF666666"/>
        <rFont val="Tahoma"/>
        <family val="2"/>
      </rPr>
      <t>Mercado Kims Loja i</t>
    </r>
  </si>
  <si>
    <r>
      <t>Compra Cart Elo</t>
    </r>
    <r>
      <rPr>
        <sz val="10.1"/>
        <color rgb="FF666666"/>
        <rFont val="Tahoma"/>
        <family val="2"/>
      </rPr>
      <t>Roldao Osasco</t>
    </r>
  </si>
  <si>
    <r>
      <t>Compra Cart Elo</t>
    </r>
    <r>
      <rPr>
        <sz val="10.1"/>
        <color rgb="FF666666"/>
        <rFont val="Tahoma"/>
        <family val="2"/>
      </rPr>
      <t>Ponto5</t>
    </r>
  </si>
  <si>
    <r>
      <t>Transf Fdos Doc</t>
    </r>
    <r>
      <rPr>
        <sz val="10.1"/>
        <color rgb="FF666666"/>
        <rFont val="Tahoma"/>
        <family val="2"/>
      </rPr>
      <t>Dest.joao de Souza Bastos Neto</t>
    </r>
  </si>
  <si>
    <r>
      <t>Doc/tedinternet</t>
    </r>
    <r>
      <rPr>
        <sz val="10.1"/>
        <color rgb="FF666666"/>
        <rFont val="Tahoma"/>
        <family val="2"/>
      </rPr>
      <t>Doc Eletronico</t>
    </r>
  </si>
  <si>
    <r>
      <t>sq c/c Bco24h</t>
    </r>
    <r>
      <rPr>
        <sz val="10.1"/>
        <color rgb="FF666666"/>
        <rFont val="Tahoma"/>
        <family val="2"/>
      </rPr>
      <t>00023422 18081150</t>
    </r>
  </si>
  <si>
    <r>
      <t>sq c/c Bco24h</t>
    </r>
    <r>
      <rPr>
        <sz val="10.1"/>
        <color rgb="FF666666"/>
        <rFont val="Tahoma"/>
        <family val="2"/>
      </rPr>
      <t>00044209 19081731</t>
    </r>
  </si>
  <si>
    <r>
      <t>Pagto Cobranca</t>
    </r>
    <r>
      <rPr>
        <sz val="10.1"/>
        <color rgb="FF666666"/>
        <rFont val="Tahoma"/>
        <family val="2"/>
      </rPr>
      <t>Micro Ondas</t>
    </r>
  </si>
  <si>
    <r>
      <t>Compra Cart Elo</t>
    </r>
    <r>
      <rPr>
        <sz val="10.1"/>
        <color rgb="FF666666"/>
        <rFont val="Tahoma"/>
        <family val="2"/>
      </rPr>
      <t>mc Donalds Aut</t>
    </r>
  </si>
  <si>
    <r>
      <t>Compra Cart Elo</t>
    </r>
    <r>
      <rPr>
        <sz val="10.1"/>
        <color rgb="FF666666"/>
        <rFont val="Tahoma"/>
        <family val="2"/>
      </rPr>
      <t>Franciscomarcosba</t>
    </r>
  </si>
  <si>
    <r>
      <t>Compra Cart Elo</t>
    </r>
    <r>
      <rPr>
        <sz val="10.1"/>
        <color rgb="FF666666"/>
        <rFont val="Tahoma"/>
        <family val="2"/>
      </rPr>
      <t>Supermercado Kim s</t>
    </r>
  </si>
  <si>
    <r>
      <t>Transf Autoriz</t>
    </r>
    <r>
      <rPr>
        <sz val="10.1"/>
        <color rgb="FF666666"/>
        <rFont val="Tahoma"/>
        <family val="2"/>
      </rPr>
      <t>Estilo Corretora de Seguros Ltda</t>
    </r>
  </si>
  <si>
    <t>Seguro Cart Deb</t>
  </si>
  <si>
    <r>
      <t>sq c/c Bco24h</t>
    </r>
    <r>
      <rPr>
        <sz val="10.1"/>
        <color rgb="FF666666"/>
        <rFont val="Tahoma"/>
        <family val="2"/>
      </rPr>
      <t>00052937 20081621</t>
    </r>
  </si>
  <si>
    <r>
      <t>Compra Cart Elo</t>
    </r>
    <r>
      <rPr>
        <sz val="10.1"/>
        <color rgb="FF666666"/>
        <rFont val="Tahoma"/>
        <family val="2"/>
      </rPr>
      <t>Deposito Moura</t>
    </r>
  </si>
  <si>
    <r>
      <t>Compra Cart Elo</t>
    </r>
    <r>
      <rPr>
        <sz val="10.1"/>
        <color rgb="FF666666"/>
        <rFont val="Tahoma"/>
        <family val="2"/>
      </rPr>
      <t>Flavia Torres Ribeir</t>
    </r>
  </si>
  <si>
    <r>
      <t>sq c/c Bco24h</t>
    </r>
    <r>
      <rPr>
        <sz val="10.1"/>
        <color rgb="FF666666"/>
        <rFont val="Tahoma"/>
        <family val="2"/>
      </rPr>
      <t>00052937 21080904</t>
    </r>
  </si>
  <si>
    <r>
      <t>Saque c/c Bdn</t>
    </r>
    <r>
      <rPr>
        <sz val="10.1"/>
        <color rgb="FF666666"/>
        <rFont val="Tahoma"/>
        <family val="2"/>
      </rPr>
      <t>Ag02873maq024894seq0347422081709</t>
    </r>
  </si>
  <si>
    <r>
      <t>Compra Cart Elo</t>
    </r>
    <r>
      <rPr>
        <sz val="10.1"/>
        <color rgb="FF666666"/>
        <rFont val="Tahoma"/>
        <family val="2"/>
      </rPr>
      <t>Auto Posto Recanto d</t>
    </r>
  </si>
  <si>
    <r>
      <t>Compra Cart Elo</t>
    </r>
    <r>
      <rPr>
        <sz val="10.1"/>
        <color rgb="FF666666"/>
        <rFont val="Tahoma"/>
        <family val="2"/>
      </rPr>
      <t>Acq*outlet de Piso</t>
    </r>
  </si>
  <si>
    <r>
      <t>Compra Cart Elo</t>
    </r>
    <r>
      <rPr>
        <sz val="10.1"/>
        <color rgb="FF666666"/>
        <rFont val="Tahoma"/>
        <family val="2"/>
      </rPr>
      <t>Edison Nunes Lamboia</t>
    </r>
  </si>
  <si>
    <r>
      <t>Compra Cart Elo</t>
    </r>
    <r>
      <rPr>
        <sz val="10.1"/>
        <color rgb="FF666666"/>
        <rFont val="Tahoma"/>
        <family val="2"/>
      </rPr>
      <t>Ferragcidadeflore</t>
    </r>
  </si>
  <si>
    <r>
      <t>Compra Cart Elo</t>
    </r>
    <r>
      <rPr>
        <sz val="10.1"/>
        <color rgb="FF666666"/>
        <rFont val="Tahoma"/>
        <family val="2"/>
      </rPr>
      <t>Cida Supermercado</t>
    </r>
  </si>
  <si>
    <t>Período:</t>
  </si>
  <si>
    <t>Busca Detalhada</t>
  </si>
  <si>
    <t>Extrato de: Ag: 277 | Conta: 162780-5 | Entre 01/08/2019 e 31/08/2019</t>
  </si>
  <si>
    <t>Extrato de: Ag: 277 | Conta: 162780-5 | Entre 01/07/2019 e 31/07/2019</t>
  </si>
  <si>
    <r>
      <t>Depos ag Dinh</t>
    </r>
    <r>
      <rPr>
        <sz val="10.1"/>
        <color rgb="FF666666"/>
        <rFont val="Tahoma"/>
        <family val="2"/>
      </rPr>
      <t>Carlos Oliveira Sousa</t>
    </r>
  </si>
  <si>
    <r>
      <t>Trf c/c Para cc</t>
    </r>
    <r>
      <rPr>
        <sz val="10.1"/>
        <color rgb="FF666666"/>
        <rFont val="Tahoma"/>
        <family val="2"/>
      </rPr>
      <t>G.c.7 Construcoes Ltda me</t>
    </r>
  </si>
  <si>
    <r>
      <t>Tarifa Bancaria</t>
    </r>
    <r>
      <rPr>
        <sz val="10.1"/>
        <color rgb="FF666666"/>
        <rFont val="Tahoma"/>
        <family val="2"/>
      </rPr>
      <t>Cesta Facil Super</t>
    </r>
  </si>
  <si>
    <t>Oper. Vencidas</t>
  </si>
  <si>
    <r>
      <t>Saque c/c Bdn</t>
    </r>
    <r>
      <rPr>
        <sz val="10.1"/>
        <color rgb="FF666666"/>
        <rFont val="Tahoma"/>
        <family val="2"/>
      </rPr>
      <t>Ag02242maq038661seq0206714071545</t>
    </r>
  </si>
  <si>
    <r>
      <t>Saque c/c Bdn</t>
    </r>
    <r>
      <rPr>
        <sz val="10.1"/>
        <color rgb="FF666666"/>
        <rFont val="Tahoma"/>
        <family val="2"/>
      </rPr>
      <t>Ag02242maq038660seq0122720072138</t>
    </r>
  </si>
  <si>
    <r>
      <t>Saque c/c Bdn</t>
    </r>
    <r>
      <rPr>
        <sz val="10.1"/>
        <color rgb="FF666666"/>
        <rFont val="Tahoma"/>
        <family val="2"/>
      </rPr>
      <t>Ag02242maq038660seq0142021071246</t>
    </r>
  </si>
  <si>
    <r>
      <t>Saque c/c Bdn</t>
    </r>
    <r>
      <rPr>
        <sz val="10.1"/>
        <color rgb="FF666666"/>
        <rFont val="Tahoma"/>
        <family val="2"/>
      </rPr>
      <t>Ag03481maq034696seq0764823071039</t>
    </r>
  </si>
  <si>
    <r>
      <t>Pagto Cobranca</t>
    </r>
    <r>
      <rPr>
        <sz val="10.1"/>
        <color rgb="FF666666"/>
        <rFont val="Tahoma"/>
        <family val="2"/>
      </rPr>
      <t>bv Financeira S.a. Credito Finan</t>
    </r>
  </si>
  <si>
    <r>
      <t>Pagto Cobranca</t>
    </r>
    <r>
      <rPr>
        <sz val="10.1"/>
        <color rgb="FF666666"/>
        <rFont val="Tahoma"/>
        <family val="2"/>
      </rPr>
      <t>Stone Pagamentos s a</t>
    </r>
  </si>
  <si>
    <r>
      <t>sq c/c Bco24h</t>
    </r>
    <r>
      <rPr>
        <sz val="10.1"/>
        <color rgb="FF666666"/>
        <rFont val="Tahoma"/>
        <family val="2"/>
      </rPr>
      <t>00050594 23071319</t>
    </r>
  </si>
  <si>
    <r>
      <t>Recibo Retirada</t>
    </r>
    <r>
      <rPr>
        <sz val="10.1"/>
        <color rgb="FF666666"/>
        <rFont val="Tahoma"/>
        <family val="2"/>
      </rPr>
      <t>Diversos Recebimentos</t>
    </r>
  </si>
  <si>
    <r>
      <t>2 Via Cart Deb</t>
    </r>
    <r>
      <rPr>
        <sz val="10.1"/>
        <color rgb="FF666666"/>
        <rFont val="Tahoma"/>
        <family val="2"/>
      </rPr>
      <t>2 Via Cartaodebito</t>
    </r>
  </si>
  <si>
    <t>Os dados acima têm como base 26/08/2019 às 14h33 e estão sujeitos a alterações.</t>
  </si>
  <si>
    <r>
      <t>Compra Elo Debito Vista</t>
    </r>
    <r>
      <rPr>
        <sz val="10.1"/>
        <color rgb="FF666666"/>
        <rFont val="Tahoma"/>
        <family val="2"/>
      </rPr>
      <t>Auto Posto Recanto d</t>
    </r>
  </si>
  <si>
    <r>
      <t>Compra Elo Debito Vista</t>
    </r>
    <r>
      <rPr>
        <sz val="10.1"/>
        <color rgb="FF666666"/>
        <rFont val="Tahoma"/>
        <family val="2"/>
      </rPr>
      <t>Sergiorodriguezos</t>
    </r>
  </si>
  <si>
    <r>
      <t>Compra Elo Debito Vista</t>
    </r>
    <r>
      <rPr>
        <sz val="10.1"/>
        <color rgb="FF666666"/>
        <rFont val="Tahoma"/>
        <family val="2"/>
      </rPr>
      <t>Supermercado Proenca</t>
    </r>
  </si>
  <si>
    <r>
      <t>Compra Elo Debito Vista</t>
    </r>
    <r>
      <rPr>
        <sz val="10.1"/>
        <color rgb="FF666666"/>
        <rFont val="Tahoma"/>
        <family val="2"/>
      </rPr>
      <t>Atacadao 043 as</t>
    </r>
  </si>
  <si>
    <r>
      <t>Compra Elo Debito Vista</t>
    </r>
    <r>
      <rPr>
        <sz val="10.1"/>
        <color rgb="FF666666"/>
        <rFont val="Tahoma"/>
        <family val="2"/>
      </rPr>
      <t>Danielmourasantos</t>
    </r>
  </si>
  <si>
    <r>
      <t>Saque c/c Banco24horas</t>
    </r>
    <r>
      <rPr>
        <sz val="10.1"/>
        <color rgb="FF666666"/>
        <rFont val="Tahoma"/>
        <family val="2"/>
      </rPr>
      <t>00052937 23081223</t>
    </r>
  </si>
  <si>
    <r>
      <t>Saque c/c Banco24horas</t>
    </r>
    <r>
      <rPr>
        <sz val="10.1"/>
        <color rgb="FF666666"/>
        <rFont val="Tahoma"/>
        <family val="2"/>
      </rPr>
      <t>00052937 23081835</t>
    </r>
  </si>
  <si>
    <r>
      <t>Saque c/c Banco24horas</t>
    </r>
    <r>
      <rPr>
        <sz val="10.1"/>
        <color rgb="FF666666"/>
        <rFont val="Tahoma"/>
        <family val="2"/>
      </rPr>
      <t>00031554 23081133</t>
    </r>
  </si>
  <si>
    <t>Compra Elo Debito Vista</t>
  </si>
  <si>
    <r>
      <t>Compra Elo Debito Vista</t>
    </r>
    <r>
      <rPr>
        <sz val="10.1"/>
        <color rgb="FF666666"/>
        <rFont val="Tahoma"/>
        <family val="2"/>
      </rPr>
      <t>Caedu Uniao Osasco</t>
    </r>
  </si>
  <si>
    <r>
      <t>Compra Elo Debito Vista</t>
    </r>
    <r>
      <rPr>
        <sz val="10.1"/>
        <color rgb="FF666666"/>
        <rFont val="Tahoma"/>
        <family val="2"/>
      </rPr>
      <t>Personalizeg</t>
    </r>
  </si>
  <si>
    <r>
      <t>Saque c/c Banco24horas</t>
    </r>
    <r>
      <rPr>
        <sz val="10.1"/>
        <color rgb="FF666666"/>
        <rFont val="Tahoma"/>
        <family val="2"/>
      </rPr>
      <t>00044209 24081536</t>
    </r>
  </si>
  <si>
    <r>
      <t>Saque c/c Banco24horas</t>
    </r>
    <r>
      <rPr>
        <sz val="10.1"/>
        <color rgb="FF666666"/>
        <rFont val="Tahoma"/>
        <family val="2"/>
      </rPr>
      <t>00035508 24081558</t>
    </r>
  </si>
  <si>
    <r>
      <t>Transf.autoriz.entre c/c</t>
    </r>
    <r>
      <rPr>
        <sz val="10.1"/>
        <color rgb="FF666666"/>
        <rFont val="Tahoma"/>
        <family val="2"/>
      </rPr>
      <t>Maria Madalena Rodrigues de Pinh</t>
    </r>
  </si>
  <si>
    <t>Conta de Telefone</t>
  </si>
  <si>
    <t>Os dados acima têm como base 26/08/2019 às 14h38 e estão sujeitos a alterações.</t>
  </si>
  <si>
    <t>Coluna1</t>
  </si>
  <si>
    <t>Coluna2</t>
  </si>
  <si>
    <t>Coluna3</t>
  </si>
  <si>
    <t>Coluna4</t>
  </si>
  <si>
    <t>Coluna5</t>
  </si>
  <si>
    <t>Coluna6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</si>
</sst>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ahoma"/>
      <family val="2"/>
    </font>
    <font>
      <b/>
      <sz val="9.9"/>
      <color theme="1"/>
      <name val="Tahoma"/>
      <family val="2"/>
    </font>
    <font>
      <b/>
      <sz val="10.1"/>
      <color rgb="FF000000"/>
      <name val="Tahoma"/>
      <family val="2"/>
    </font>
    <font>
      <b/>
      <sz val="10.1"/>
      <color rgb="FF0000A0"/>
      <name val="Tahoma"/>
      <family val="2"/>
    </font>
    <font>
      <b/>
      <sz val="10.1"/>
      <color rgb="FFBF0000"/>
      <name val="Tahoma"/>
      <family val="2"/>
    </font>
    <font>
      <sz val="10.1"/>
      <color rgb="FF000000"/>
      <name val="Tahoma"/>
      <family val="2"/>
    </font>
    <font>
      <sz val="10.1"/>
      <color rgb="FF666666"/>
      <name val="Tahoma"/>
      <family val="2"/>
    </font>
    <font>
      <sz val="10.1"/>
      <color rgb="FF0000A0"/>
      <name val="Tahoma"/>
      <family val="2"/>
    </font>
    <font>
      <sz val="10.1"/>
      <color rgb="FFBF0000"/>
      <name val="Tahoma"/>
      <family val="2"/>
    </font>
    <font>
      <sz val="9.9"/>
      <color rgb="FF666666"/>
      <name val="Tahoma"/>
      <family val="2"/>
    </font>
    <font>
      <u/>
      <sz val="11"/>
      <color theme="10"/>
      <name val="Calibri"/>
      <family val="2"/>
      <scheme val="minor"/>
    </font>
    <font>
      <b/>
      <sz val="12.95"/>
      <color theme="0"/>
      <name val="Tahoma"/>
      <family val="2"/>
    </font>
    <font>
      <sz val="12.95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CACACA"/>
      </right>
      <top/>
      <bottom style="medium">
        <color rgb="FFE5E5E5"/>
      </bottom>
      <diagonal/>
    </border>
    <border>
      <left/>
      <right/>
      <top/>
      <bottom style="medium">
        <color rgb="FFCF3F3F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E5E5E5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FFFFFF"/>
      </left>
      <right style="medium">
        <color rgb="FFCBCBCB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CACACA"/>
      </right>
      <top/>
      <bottom/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/>
    <xf numFmtId="8" fontId="4" fillId="0" borderId="0" xfId="0" applyNumberFormat="1" applyFont="1"/>
    <xf numFmtId="0" fontId="1" fillId="0" borderId="0" xfId="0" applyFont="1"/>
    <xf numFmtId="8" fontId="1" fillId="0" borderId="0" xfId="0" applyNumberFormat="1" applyFont="1"/>
    <xf numFmtId="8" fontId="0" fillId="0" borderId="0" xfId="0" applyNumberFormat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8" fontId="5" fillId="4" borderId="0" xfId="1" applyNumberFormat="1"/>
    <xf numFmtId="0" fontId="5" fillId="4" borderId="0" xfId="1"/>
    <xf numFmtId="12" fontId="5" fillId="4" borderId="0" xfId="1" applyNumberFormat="1"/>
    <xf numFmtId="14" fontId="5" fillId="4" borderId="0" xfId="1" applyNumberFormat="1"/>
    <xf numFmtId="8" fontId="1" fillId="2" borderId="0" xfId="0" applyNumberFormat="1" applyFont="1" applyFill="1"/>
    <xf numFmtId="0" fontId="1" fillId="2" borderId="0" xfId="0" applyFont="1" applyFill="1"/>
    <xf numFmtId="8" fontId="6" fillId="5" borderId="0" xfId="2" applyNumberFormat="1"/>
    <xf numFmtId="0" fontId="6" fillId="5" borderId="0" xfId="2"/>
    <xf numFmtId="12" fontId="6" fillId="5" borderId="0" xfId="2" applyNumberFormat="1"/>
    <xf numFmtId="14" fontId="6" fillId="5" borderId="0" xfId="2" applyNumberFormat="1"/>
    <xf numFmtId="0" fontId="0" fillId="6" borderId="0" xfId="0" applyFill="1"/>
    <xf numFmtId="0" fontId="7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9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right" wrapText="1"/>
    </xf>
    <xf numFmtId="4" fontId="11" fillId="6" borderId="2" xfId="0" applyNumberFormat="1" applyFont="1" applyFill="1" applyBorder="1" applyAlignment="1">
      <alignment horizontal="right" wrapText="1"/>
    </xf>
    <xf numFmtId="4" fontId="10" fillId="6" borderId="2" xfId="0" applyNumberFormat="1" applyFont="1" applyFill="1" applyBorder="1" applyAlignment="1">
      <alignment horizontal="right" wrapText="1"/>
    </xf>
    <xf numFmtId="14" fontId="12" fillId="6" borderId="3" xfId="0" applyNumberFormat="1" applyFont="1" applyFill="1" applyBorder="1" applyAlignment="1">
      <alignment horizontal="center" wrapText="1"/>
    </xf>
    <xf numFmtId="0" fontId="12" fillId="6" borderId="3" xfId="0" applyFont="1" applyFill="1" applyBorder="1" applyAlignment="1">
      <alignment wrapText="1"/>
    </xf>
    <xf numFmtId="0" fontId="12" fillId="6" borderId="3" xfId="0" applyFont="1" applyFill="1" applyBorder="1" applyAlignment="1">
      <alignment vertical="top" wrapText="1"/>
    </xf>
    <xf numFmtId="0" fontId="14" fillId="6" borderId="3" xfId="0" applyFont="1" applyFill="1" applyBorder="1" applyAlignment="1">
      <alignment vertical="top" wrapText="1"/>
    </xf>
    <xf numFmtId="0" fontId="15" fillId="6" borderId="3" xfId="0" applyFont="1" applyFill="1" applyBorder="1" applyAlignment="1">
      <alignment vertical="top" wrapText="1"/>
    </xf>
    <xf numFmtId="4" fontId="10" fillId="6" borderId="3" xfId="0" applyNumberFormat="1" applyFont="1" applyFill="1" applyBorder="1" applyAlignment="1">
      <alignment horizontal="right" wrapText="1"/>
    </xf>
    <xf numFmtId="0" fontId="15" fillId="6" borderId="3" xfId="0" applyFont="1" applyFill="1" applyBorder="1" applyAlignment="1">
      <alignment horizontal="right" wrapText="1"/>
    </xf>
    <xf numFmtId="0" fontId="12" fillId="6" borderId="3" xfId="0" applyFont="1" applyFill="1" applyBorder="1" applyAlignment="1">
      <alignment horizontal="center" vertical="top" wrapText="1"/>
    </xf>
    <xf numFmtId="4" fontId="15" fillId="6" borderId="3" xfId="0" applyNumberFormat="1" applyFont="1" applyFill="1" applyBorder="1" applyAlignment="1">
      <alignment horizontal="right" wrapText="1"/>
    </xf>
    <xf numFmtId="0" fontId="10" fillId="6" borderId="3" xfId="0" applyFont="1" applyFill="1" applyBorder="1" applyAlignment="1">
      <alignment horizontal="right" vertical="top" wrapText="1"/>
    </xf>
    <xf numFmtId="0" fontId="14" fillId="6" borderId="3" xfId="0" applyFont="1" applyFill="1" applyBorder="1" applyAlignment="1">
      <alignment horizontal="right" wrapText="1"/>
    </xf>
    <xf numFmtId="0" fontId="13" fillId="0" borderId="5" xfId="0" applyFont="1" applyBorder="1" applyAlignment="1">
      <alignment wrapText="1"/>
    </xf>
    <xf numFmtId="17" fontId="17" fillId="0" borderId="6" xfId="3" applyNumberFormat="1" applyBorder="1" applyAlignment="1">
      <alignment wrapText="1" indent="1"/>
    </xf>
    <xf numFmtId="0" fontId="17" fillId="0" borderId="7" xfId="3" applyBorder="1" applyAlignment="1">
      <alignment wrapText="1"/>
    </xf>
    <xf numFmtId="0" fontId="10" fillId="6" borderId="3" xfId="0" applyFont="1" applyFill="1" applyBorder="1" applyAlignment="1">
      <alignment horizontal="right" wrapText="1"/>
    </xf>
    <xf numFmtId="4" fontId="14" fillId="6" borderId="3" xfId="0" applyNumberFormat="1" applyFont="1" applyFill="1" applyBorder="1" applyAlignment="1">
      <alignment horizontal="right" wrapText="1"/>
    </xf>
    <xf numFmtId="0" fontId="16" fillId="0" borderId="0" xfId="0" applyFont="1" applyAlignment="1">
      <alignment wrapText="1"/>
    </xf>
    <xf numFmtId="0" fontId="12" fillId="6" borderId="0" xfId="0" applyFont="1" applyFill="1" applyAlignment="1">
      <alignment horizontal="center" vertical="top" wrapText="1"/>
    </xf>
    <xf numFmtId="0" fontId="12" fillId="6" borderId="0" xfId="0" applyFont="1" applyFill="1" applyAlignment="1">
      <alignment wrapText="1"/>
    </xf>
    <xf numFmtId="0" fontId="14" fillId="6" borderId="0" xfId="0" applyFont="1" applyFill="1" applyAlignment="1">
      <alignment vertical="top" wrapText="1"/>
    </xf>
    <xf numFmtId="0" fontId="15" fillId="6" borderId="0" xfId="0" applyFont="1" applyFill="1" applyAlignment="1">
      <alignment horizontal="right" wrapText="1"/>
    </xf>
    <xf numFmtId="0" fontId="10" fillId="6" borderId="0" xfId="0" applyFont="1" applyFill="1" applyAlignment="1">
      <alignment horizontal="right" wrapText="1"/>
    </xf>
    <xf numFmtId="0" fontId="19" fillId="7" borderId="1" xfId="0" applyFont="1" applyFill="1" applyBorder="1" applyAlignment="1">
      <alignment horizontal="left" wrapText="1"/>
    </xf>
    <xf numFmtId="0" fontId="19" fillId="7" borderId="1" xfId="0" applyFont="1" applyFill="1" applyBorder="1" applyAlignment="1">
      <alignment horizontal="right" wrapText="1"/>
    </xf>
    <xf numFmtId="14" fontId="12" fillId="6" borderId="0" xfId="0" applyNumberFormat="1" applyFont="1" applyFill="1" applyAlignment="1">
      <alignment horizontal="center" wrapText="1"/>
    </xf>
    <xf numFmtId="4" fontId="10" fillId="6" borderId="0" xfId="0" applyNumberFormat="1" applyFont="1" applyFill="1" applyAlignment="1">
      <alignment horizontal="right" wrapText="1"/>
    </xf>
    <xf numFmtId="0" fontId="18" fillId="7" borderId="8" xfId="0" applyFont="1" applyFill="1" applyBorder="1" applyAlignment="1">
      <alignment horizontal="left" wrapText="1"/>
    </xf>
    <xf numFmtId="0" fontId="18" fillId="7" borderId="8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wrapText="1"/>
    </xf>
  </cellXfs>
  <cellStyles count="4">
    <cellStyle name="Bom" xfId="2" builtinId="26"/>
    <cellStyle name="Hiperlink" xfId="3" builtinId="8"/>
    <cellStyle name="Normal" xfId="0" builtinId="0"/>
    <cellStyle name="Ruim" xfId="1" builtinId="27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.1"/>
        <color rgb="FF0000A0"/>
        <name val="Tahoma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BF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A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00"/>
        <name val="Tahoma"/>
        <family val="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top style="medium">
          <color rgb="FFE5E5E5"/>
        </top>
        <bottom style="medium">
          <color rgb="FFE5E5E5"/>
        </bottom>
      </border>
    </dxf>
    <dxf>
      <border outline="0">
        <bottom style="medium">
          <color rgb="FFC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1"/>
        <color rgb="FF0000A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BF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A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1"/>
        <color rgb="FF000000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E5E5E5"/>
        </bottom>
      </border>
    </dxf>
    <dxf>
      <border outline="0">
        <bottom style="medium">
          <color rgb="FFE5E5E5"/>
        </bottom>
      </border>
    </dxf>
    <dxf>
      <font>
        <strike val="0"/>
        <outline val="0"/>
        <shadow val="0"/>
        <u val="none"/>
        <vertAlign val="baseline"/>
        <sz val="12.95"/>
        <color theme="0"/>
        <name val="Tahoma"/>
        <family val="2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3C337-0977-45D9-9880-27509660EBB8}" name="Tabela1" displayName="Tabela1" ref="A1:F100" totalsRowShown="0" headerRowDxfId="16" headerRowBorderDxfId="15" tableBorderDxfId="14">
  <autoFilter ref="A1:F100" xr:uid="{3683C337-0977-45D9-9880-27509660EBB8}"/>
  <tableColumns count="6">
    <tableColumn id="1" xr3:uid="{325BDC9F-9810-417F-BE67-D5407152EEC9}" name="Data" dataDxfId="13"/>
    <tableColumn id="2" xr3:uid="{699299FE-2251-42CA-B00A-08E61E793CD3}" name="Histórico" dataDxfId="12"/>
    <tableColumn id="3" xr3:uid="{4BAE912C-A00D-4B87-909A-CFEB83E3AE22}" name="Docto." dataDxfId="11"/>
    <tableColumn id="4" xr3:uid="{8ECB67BB-6E04-4523-BDC3-8CB3A19C3BD2}" name="Crédito (R$)" dataDxfId="10"/>
    <tableColumn id="5" xr3:uid="{7193A49A-447A-41C2-8933-9555294A85E3}" name="Débito (R$)" dataDxfId="9"/>
    <tableColumn id="6" xr3:uid="{B4286CCB-D8FC-4E5B-AB89-F17C582B0F07}" name="Saldo (R$)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2007CC-E5F3-4A6F-B858-5328A28331D4}" name="Tabela2" displayName="Tabela2" ref="A2:F27" totalsRowShown="0" headerRowBorderDxfId="7" tableBorderDxfId="6">
  <autoFilter ref="A2:F27" xr:uid="{7F2007CC-E5F3-4A6F-B858-5328A28331D4}"/>
  <tableColumns count="6">
    <tableColumn id="1" xr3:uid="{C0B5CCCC-9A10-4075-A15D-4E188FDD368A}" name="Coluna1" dataDxfId="5"/>
    <tableColumn id="2" xr3:uid="{3B67D70B-7FAD-48BF-9B07-DBD11208992B}" name="Coluna2" dataDxfId="4"/>
    <tableColumn id="3" xr3:uid="{585D6209-3E9C-447A-A423-8A76F682ECC4}" name="Coluna3" dataDxfId="3"/>
    <tableColumn id="4" xr3:uid="{0911A704-40A5-4C06-8610-1F521679B821}" name="Coluna4" dataDxfId="2"/>
    <tableColumn id="5" xr3:uid="{2E63E001-560A-43A3-B1F1-66532BBE0B2E}" name="Coluna5" dataDxfId="1"/>
    <tableColumn id="6" xr3:uid="{DC5A9296-1E1A-4B27-BF9C-41E16729A60E}" name="Coluna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//;jsessionid=00002GUtrLyfd9PJ0ncH19sM_U_:1631inal2" TargetMode="External"/><Relationship Id="rId3" Type="http://schemas.openxmlformats.org/officeDocument/2006/relationships/hyperlink" Target="javascript:;//;jsessionid=00002GUtrLyfd9PJ0ncH19sM_U_:1631inal2" TargetMode="External"/><Relationship Id="rId7" Type="http://schemas.openxmlformats.org/officeDocument/2006/relationships/hyperlink" Target="javascript:;//;jsessionid=00002GUtrLyfd9PJ0ncH19sM_U_:1631inal2" TargetMode="External"/><Relationship Id="rId12" Type="http://schemas.openxmlformats.org/officeDocument/2006/relationships/hyperlink" Target="https://www.ib2.bradesco.com.br/ibpfsaldosextratos/extratomensalcf.jsf;jsessionid=00002GUtrLyfd9PJ0ncH19sM_U_:1631inal2" TargetMode="External"/><Relationship Id="rId2" Type="http://schemas.openxmlformats.org/officeDocument/2006/relationships/hyperlink" Target="javascript:;//;jsessionid=00002GUtrLyfd9PJ0ncH19sM_U_:1631inal2" TargetMode="External"/><Relationship Id="rId1" Type="http://schemas.openxmlformats.org/officeDocument/2006/relationships/hyperlink" Target="javascript:;//;jsessionid=00002GUtrLyfd9PJ0ncH19sM_U_:1631inal2" TargetMode="External"/><Relationship Id="rId6" Type="http://schemas.openxmlformats.org/officeDocument/2006/relationships/hyperlink" Target="https://www.ib2.bradesco.com.br/ibpfsaldosextratos/extratofiltromensalcf.jsf;jsessionid=00002GUtrLyfd9PJ0ncH19sM_U_:1631inal2" TargetMode="External"/><Relationship Id="rId11" Type="http://schemas.openxmlformats.org/officeDocument/2006/relationships/hyperlink" Target="javascript:;//;jsessionid=00002GUtrLyfd9PJ0ncH19sM_U_:1631inal2" TargetMode="External"/><Relationship Id="rId5" Type="http://schemas.openxmlformats.org/officeDocument/2006/relationships/hyperlink" Target="javascript:;//;jsessionid=00002GUtrLyfd9PJ0ncH19sM_U_:1631inal2" TargetMode="External"/><Relationship Id="rId10" Type="http://schemas.openxmlformats.org/officeDocument/2006/relationships/hyperlink" Target="javascript:;//;jsessionid=00002GUtrLyfd9PJ0ncH19sM_U_:1631inal2" TargetMode="External"/><Relationship Id="rId4" Type="http://schemas.openxmlformats.org/officeDocument/2006/relationships/hyperlink" Target="javascript:;//;jsessionid=00002GUtrLyfd9PJ0ncH19sM_U_:1631inal2" TargetMode="External"/><Relationship Id="rId9" Type="http://schemas.openxmlformats.org/officeDocument/2006/relationships/hyperlink" Target="javascript:;//;jsessionid=00002GUtrLyfd9PJ0ncH19sM_U_:1631ina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D236-C449-4719-AE67-FC9188F0D5CC}">
  <dimension ref="A1:J36"/>
  <sheetViews>
    <sheetView tabSelected="1" workbookViewId="0">
      <selection activeCell="I20" sqref="I20"/>
    </sheetView>
  </sheetViews>
  <sheetFormatPr defaultRowHeight="15" x14ac:dyDescent="0.25"/>
  <cols>
    <col min="1" max="1" width="23.42578125" customWidth="1"/>
    <col min="2" max="2" width="0.140625" customWidth="1"/>
    <col min="3" max="3" width="28.7109375" customWidth="1"/>
    <col min="4" max="4" width="27" customWidth="1"/>
    <col min="5" max="5" width="28.28515625" customWidth="1"/>
    <col min="6" max="6" width="14.28515625" customWidth="1"/>
    <col min="9" max="9" width="15" customWidth="1"/>
    <col min="10" max="10" width="16.140625" customWidth="1"/>
  </cols>
  <sheetData>
    <row r="1" spans="1:9" ht="26.25" x14ac:dyDescent="0.4">
      <c r="A1" s="1" t="s">
        <v>0</v>
      </c>
      <c r="B1" s="1"/>
      <c r="D1" s="1"/>
    </row>
    <row r="2" spans="1:9" ht="23.25" x14ac:dyDescent="0.35">
      <c r="A2" s="2"/>
      <c r="B2" s="2"/>
      <c r="C2" s="3" t="s">
        <v>3</v>
      </c>
      <c r="D2" s="2" t="s">
        <v>12</v>
      </c>
      <c r="E2" s="15" t="s">
        <v>11</v>
      </c>
      <c r="F2" s="16" t="s">
        <v>8</v>
      </c>
    </row>
    <row r="3" spans="1:9" x14ac:dyDescent="0.25">
      <c r="A3" s="11" t="s">
        <v>4</v>
      </c>
      <c r="B3" s="12"/>
      <c r="C3" s="13" t="s">
        <v>6</v>
      </c>
      <c r="D3" s="12" t="s">
        <v>23</v>
      </c>
      <c r="E3" s="14">
        <v>43738</v>
      </c>
      <c r="F3" s="11">
        <v>239.14</v>
      </c>
    </row>
    <row r="4" spans="1:9" x14ac:dyDescent="0.25">
      <c r="A4" s="11" t="s">
        <v>5</v>
      </c>
      <c r="B4" s="12"/>
      <c r="C4" s="13" t="s">
        <v>7</v>
      </c>
      <c r="D4" s="12" t="s">
        <v>13</v>
      </c>
      <c r="E4" s="14">
        <v>43738</v>
      </c>
      <c r="F4" s="11">
        <v>238.94</v>
      </c>
      <c r="I4" s="6"/>
    </row>
    <row r="5" spans="1:9" x14ac:dyDescent="0.25">
      <c r="A5" s="11" t="s">
        <v>9</v>
      </c>
      <c r="B5" s="12"/>
      <c r="C5" s="12" t="s">
        <v>10</v>
      </c>
      <c r="D5" s="12" t="s">
        <v>14</v>
      </c>
      <c r="E5" s="14">
        <v>43712</v>
      </c>
      <c r="F5" s="11">
        <v>313.85000000000002</v>
      </c>
      <c r="I5" s="6"/>
    </row>
    <row r="6" spans="1:9" x14ac:dyDescent="0.25">
      <c r="A6" s="11" t="s">
        <v>9</v>
      </c>
      <c r="C6" s="12" t="s">
        <v>57</v>
      </c>
      <c r="D6" s="12" t="s">
        <v>58</v>
      </c>
      <c r="E6" s="14">
        <v>43713</v>
      </c>
      <c r="F6" s="11">
        <v>102</v>
      </c>
      <c r="I6" s="6"/>
    </row>
    <row r="7" spans="1:9" x14ac:dyDescent="0.25">
      <c r="A7" s="17" t="s">
        <v>16</v>
      </c>
      <c r="B7" s="18"/>
      <c r="C7" s="18" t="s">
        <v>15</v>
      </c>
      <c r="D7" s="18"/>
      <c r="E7" s="20">
        <v>43697</v>
      </c>
      <c r="F7" s="17">
        <v>200</v>
      </c>
      <c r="I7" s="6"/>
    </row>
    <row r="8" spans="1:9" x14ac:dyDescent="0.25">
      <c r="A8" s="17" t="s">
        <v>17</v>
      </c>
      <c r="B8" s="18"/>
      <c r="C8" s="18" t="s">
        <v>18</v>
      </c>
      <c r="D8" s="18"/>
      <c r="E8" s="20">
        <v>43697</v>
      </c>
      <c r="F8" s="17">
        <v>56</v>
      </c>
      <c r="I8" s="6"/>
    </row>
    <row r="9" spans="1:9" x14ac:dyDescent="0.25">
      <c r="A9" s="11" t="s">
        <v>19</v>
      </c>
      <c r="B9" s="12"/>
      <c r="C9" s="12" t="s">
        <v>22</v>
      </c>
      <c r="D9" s="12"/>
      <c r="E9" s="14">
        <v>43713</v>
      </c>
      <c r="F9" s="11">
        <v>120</v>
      </c>
      <c r="I9" s="6"/>
    </row>
    <row r="10" spans="1:9" x14ac:dyDescent="0.25">
      <c r="A10" s="11" t="s">
        <v>20</v>
      </c>
      <c r="B10" s="12"/>
      <c r="C10" s="12" t="s">
        <v>22</v>
      </c>
      <c r="D10" s="12"/>
      <c r="E10" s="14">
        <v>43713</v>
      </c>
      <c r="F10" s="11">
        <v>150</v>
      </c>
      <c r="I10" s="6"/>
    </row>
    <row r="11" spans="1:9" x14ac:dyDescent="0.25">
      <c r="A11" s="11" t="s">
        <v>21</v>
      </c>
      <c r="B11" s="12"/>
      <c r="C11" s="12" t="s">
        <v>22</v>
      </c>
      <c r="D11" s="12"/>
      <c r="E11" s="14">
        <v>43713</v>
      </c>
      <c r="F11" s="11">
        <v>600</v>
      </c>
      <c r="I11" s="6"/>
    </row>
    <row r="12" spans="1:9" x14ac:dyDescent="0.25">
      <c r="A12" s="11" t="s">
        <v>36</v>
      </c>
      <c r="B12" s="12"/>
      <c r="C12" s="12" t="s">
        <v>33</v>
      </c>
      <c r="D12" s="12" t="s">
        <v>46</v>
      </c>
      <c r="E12" s="14">
        <v>43723</v>
      </c>
      <c r="F12" s="11">
        <v>250</v>
      </c>
      <c r="I12" s="6"/>
    </row>
    <row r="13" spans="1:9" x14ac:dyDescent="0.25">
      <c r="A13" s="11" t="s">
        <v>37</v>
      </c>
      <c r="B13" s="12"/>
      <c r="C13" s="12" t="s">
        <v>33</v>
      </c>
      <c r="D13" s="12" t="s">
        <v>47</v>
      </c>
      <c r="E13" s="14">
        <v>43723</v>
      </c>
      <c r="F13" s="11">
        <v>318</v>
      </c>
      <c r="I13" s="6"/>
    </row>
    <row r="14" spans="1:9" x14ac:dyDescent="0.25">
      <c r="A14" s="11" t="s">
        <v>38</v>
      </c>
      <c r="B14" s="12"/>
      <c r="C14" s="12" t="s">
        <v>33</v>
      </c>
      <c r="D14" s="12" t="s">
        <v>39</v>
      </c>
      <c r="E14" s="14">
        <v>43723</v>
      </c>
      <c r="F14" s="11">
        <v>300</v>
      </c>
      <c r="I14" s="6"/>
    </row>
    <row r="15" spans="1:9" x14ac:dyDescent="0.25">
      <c r="A15" s="11" t="s">
        <v>49</v>
      </c>
      <c r="B15" s="12"/>
      <c r="C15" s="12" t="s">
        <v>33</v>
      </c>
      <c r="D15" s="12" t="s">
        <v>50</v>
      </c>
      <c r="E15" s="14">
        <v>43723</v>
      </c>
      <c r="F15" s="11">
        <v>150</v>
      </c>
      <c r="I15" s="7"/>
    </row>
    <row r="16" spans="1:9" x14ac:dyDescent="0.25">
      <c r="A16" s="11" t="s">
        <v>48</v>
      </c>
      <c r="B16" s="12"/>
      <c r="C16" s="12" t="s">
        <v>33</v>
      </c>
      <c r="D16" s="12" t="s">
        <v>50</v>
      </c>
      <c r="E16" s="14">
        <v>43723</v>
      </c>
      <c r="F16" s="11">
        <v>109</v>
      </c>
    </row>
    <row r="17" spans="1:10" x14ac:dyDescent="0.25">
      <c r="A17" s="11" t="s">
        <v>52</v>
      </c>
      <c r="C17" s="12" t="s">
        <v>53</v>
      </c>
      <c r="D17" s="12" t="s">
        <v>54</v>
      </c>
      <c r="E17" s="14">
        <v>43713</v>
      </c>
      <c r="F17" s="11">
        <v>1000</v>
      </c>
      <c r="J17" s="6"/>
    </row>
    <row r="18" spans="1:10" x14ac:dyDescent="0.25">
      <c r="A18" s="17" t="s">
        <v>55</v>
      </c>
      <c r="B18" s="18"/>
      <c r="C18" s="19" t="s">
        <v>6</v>
      </c>
      <c r="D18" s="18" t="s">
        <v>56</v>
      </c>
      <c r="E18" s="20">
        <v>43703</v>
      </c>
      <c r="F18" s="17">
        <v>600.28</v>
      </c>
      <c r="J18" s="6"/>
    </row>
    <row r="19" spans="1:10" x14ac:dyDescent="0.25">
      <c r="J19" s="6"/>
    </row>
    <row r="20" spans="1:10" ht="18.75" x14ac:dyDescent="0.3">
      <c r="A20" s="8" t="s">
        <v>2</v>
      </c>
      <c r="B20" s="2"/>
      <c r="C20" s="2"/>
      <c r="D20" s="2"/>
      <c r="E20" s="2"/>
      <c r="F20" s="15">
        <f>SUM(F3:F19)</f>
        <v>4747.21</v>
      </c>
      <c r="J20" s="6"/>
    </row>
    <row r="21" spans="1:10" x14ac:dyDescent="0.25">
      <c r="J21" s="6"/>
    </row>
    <row r="22" spans="1:10" ht="26.25" x14ac:dyDescent="0.4">
      <c r="A22" s="1" t="s">
        <v>24</v>
      </c>
      <c r="B22" s="1"/>
      <c r="D22" s="1"/>
      <c r="J22" s="6"/>
    </row>
    <row r="23" spans="1:10" ht="23.25" x14ac:dyDescent="0.35">
      <c r="A23" s="9"/>
      <c r="B23" s="9"/>
      <c r="C23" s="10" t="s">
        <v>25</v>
      </c>
      <c r="D23" s="9"/>
      <c r="E23" s="9"/>
      <c r="F23" s="9"/>
      <c r="J23" s="6"/>
    </row>
    <row r="24" spans="1:10" ht="18.75" x14ac:dyDescent="0.3">
      <c r="A24" s="4"/>
      <c r="C24" s="5"/>
      <c r="E24" s="6" t="s">
        <v>45</v>
      </c>
      <c r="F24" s="5" t="s">
        <v>8</v>
      </c>
      <c r="J24" s="7"/>
    </row>
    <row r="25" spans="1:10" x14ac:dyDescent="0.25">
      <c r="A25" s="11" t="s">
        <v>26</v>
      </c>
      <c r="B25" s="12"/>
      <c r="C25" s="13" t="s">
        <v>29</v>
      </c>
      <c r="D25" s="12"/>
      <c r="E25" s="12" t="s">
        <v>41</v>
      </c>
      <c r="F25" s="11">
        <v>2000</v>
      </c>
    </row>
    <row r="26" spans="1:10" x14ac:dyDescent="0.25">
      <c r="A26" s="11" t="s">
        <v>1</v>
      </c>
      <c r="B26" s="12"/>
      <c r="C26" s="13" t="s">
        <v>33</v>
      </c>
      <c r="D26" s="12"/>
      <c r="E26" s="12" t="s">
        <v>41</v>
      </c>
      <c r="F26" s="11">
        <v>4400</v>
      </c>
    </row>
    <row r="27" spans="1:10" x14ac:dyDescent="0.25">
      <c r="A27" s="11" t="s">
        <v>27</v>
      </c>
      <c r="B27" s="12"/>
      <c r="C27" s="12" t="s">
        <v>28</v>
      </c>
      <c r="D27" s="12"/>
      <c r="E27" s="12" t="s">
        <v>41</v>
      </c>
      <c r="F27" s="11">
        <v>1800</v>
      </c>
    </row>
    <row r="28" spans="1:10" x14ac:dyDescent="0.25">
      <c r="A28" s="11" t="s">
        <v>34</v>
      </c>
      <c r="B28" s="12"/>
      <c r="C28" s="12" t="s">
        <v>32</v>
      </c>
      <c r="D28" s="12"/>
      <c r="E28" s="12"/>
      <c r="F28" s="11">
        <v>1500</v>
      </c>
    </row>
    <row r="29" spans="1:10" x14ac:dyDescent="0.25">
      <c r="A29" s="11" t="s">
        <v>30</v>
      </c>
      <c r="B29" s="12"/>
      <c r="C29" s="12" t="s">
        <v>31</v>
      </c>
      <c r="D29" s="12"/>
      <c r="E29" s="12" t="s">
        <v>40</v>
      </c>
      <c r="F29" s="11">
        <v>3000</v>
      </c>
    </row>
    <row r="30" spans="1:10" x14ac:dyDescent="0.25">
      <c r="A30" s="11" t="s">
        <v>35</v>
      </c>
      <c r="B30" s="12"/>
      <c r="C30" s="12"/>
      <c r="D30" s="12"/>
      <c r="E30" s="12"/>
      <c r="F30" s="11">
        <v>2000</v>
      </c>
    </row>
    <row r="31" spans="1:10" x14ac:dyDescent="0.25">
      <c r="A31" s="11" t="s">
        <v>42</v>
      </c>
      <c r="B31" s="12"/>
      <c r="C31" s="12"/>
      <c r="D31" s="12"/>
      <c r="E31" s="12" t="s">
        <v>41</v>
      </c>
      <c r="F31" s="11">
        <v>1500</v>
      </c>
    </row>
    <row r="32" spans="1:10" x14ac:dyDescent="0.25">
      <c r="A32" s="11" t="s">
        <v>43</v>
      </c>
      <c r="B32" s="12"/>
      <c r="C32" s="12"/>
      <c r="D32" s="12"/>
      <c r="E32" s="12" t="s">
        <v>41</v>
      </c>
      <c r="F32" s="11">
        <v>120</v>
      </c>
    </row>
    <row r="33" spans="1:6" x14ac:dyDescent="0.25">
      <c r="A33" s="11" t="s">
        <v>44</v>
      </c>
      <c r="B33" s="12"/>
      <c r="C33" s="12"/>
      <c r="D33" s="12"/>
      <c r="E33" s="12" t="s">
        <v>41</v>
      </c>
      <c r="F33" s="11">
        <v>500</v>
      </c>
    </row>
    <row r="34" spans="1:6" x14ac:dyDescent="0.25">
      <c r="A34" s="11" t="s">
        <v>51</v>
      </c>
      <c r="B34" s="12"/>
      <c r="C34" s="12"/>
      <c r="D34" s="12"/>
      <c r="E34" s="12" t="s">
        <v>41</v>
      </c>
      <c r="F34" s="11">
        <v>120</v>
      </c>
    </row>
    <row r="36" spans="1:6" ht="18.75" x14ac:dyDescent="0.3">
      <c r="A36" s="8" t="s">
        <v>2</v>
      </c>
      <c r="B36" s="2"/>
      <c r="C36" s="2"/>
      <c r="D36" s="2"/>
      <c r="E36" s="2"/>
      <c r="F36" s="15">
        <f>SUM(F25:F34)</f>
        <v>16940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719A-B78E-471A-BDBD-961B59BA2C16}">
  <dimension ref="A1:F110"/>
  <sheetViews>
    <sheetView workbookViewId="0">
      <selection activeCell="B5" sqref="B5"/>
    </sheetView>
  </sheetViews>
  <sheetFormatPr defaultRowHeight="15" x14ac:dyDescent="0.25"/>
  <cols>
    <col min="1" max="1" width="23.28515625" bestFit="1" customWidth="1"/>
    <col min="2" max="2" width="40.85546875" bestFit="1" customWidth="1"/>
    <col min="3" max="3" width="11.5703125" bestFit="1" customWidth="1"/>
    <col min="4" max="4" width="16.5703125" bestFit="1" customWidth="1"/>
    <col min="5" max="5" width="15.85546875" bestFit="1" customWidth="1"/>
    <col min="6" max="6" width="14.5703125" bestFit="1" customWidth="1"/>
  </cols>
  <sheetData>
    <row r="1" spans="1:6" ht="17.25" thickBot="1" x14ac:dyDescent="0.3">
      <c r="A1" s="51" t="s">
        <v>59</v>
      </c>
      <c r="B1" s="51" t="s">
        <v>60</v>
      </c>
      <c r="C1" s="51" t="s">
        <v>61</v>
      </c>
      <c r="D1" s="52" t="s">
        <v>62</v>
      </c>
      <c r="E1" s="52" t="s">
        <v>63</v>
      </c>
      <c r="F1" s="52" t="s">
        <v>64</v>
      </c>
    </row>
    <row r="2" spans="1:6" ht="24" customHeight="1" thickBot="1" x14ac:dyDescent="0.3">
      <c r="A2" s="24"/>
      <c r="B2" s="24" t="s">
        <v>65</v>
      </c>
      <c r="C2" s="25"/>
      <c r="D2" s="26">
        <v>567.04</v>
      </c>
      <c r="E2" s="27">
        <v>-15719.4</v>
      </c>
      <c r="F2" s="28">
        <v>3143.67</v>
      </c>
    </row>
    <row r="3" spans="1:6" ht="15.75" thickBot="1" x14ac:dyDescent="0.3">
      <c r="A3" s="29">
        <v>43677</v>
      </c>
      <c r="B3" s="30" t="s">
        <v>66</v>
      </c>
      <c r="C3" s="31"/>
      <c r="D3" s="32"/>
      <c r="E3" s="33"/>
      <c r="F3" s="34">
        <v>18296.03</v>
      </c>
    </row>
    <row r="4" spans="1:6" ht="15.75" thickBot="1" x14ac:dyDescent="0.3">
      <c r="A4" s="29">
        <v>43682</v>
      </c>
      <c r="B4" s="30" t="s">
        <v>69</v>
      </c>
      <c r="C4" s="30">
        <v>508818</v>
      </c>
      <c r="D4" s="32"/>
      <c r="E4" s="35">
        <v>-250</v>
      </c>
      <c r="F4" s="34">
        <v>18046.03</v>
      </c>
    </row>
    <row r="5" spans="1:6" ht="27" thickBot="1" x14ac:dyDescent="0.3">
      <c r="A5" s="29">
        <v>43684</v>
      </c>
      <c r="B5" s="30" t="s">
        <v>70</v>
      </c>
      <c r="C5" s="30">
        <v>8303354</v>
      </c>
      <c r="D5" s="32"/>
      <c r="E5" s="35">
        <v>-600</v>
      </c>
      <c r="F5" s="34">
        <v>17446.03</v>
      </c>
    </row>
    <row r="6" spans="1:6" ht="15.75" thickBot="1" x14ac:dyDescent="0.3">
      <c r="A6" s="29">
        <v>43686</v>
      </c>
      <c r="B6" s="30" t="s">
        <v>71</v>
      </c>
      <c r="C6" s="30">
        <v>13446</v>
      </c>
      <c r="D6" s="32"/>
      <c r="E6" s="35">
        <v>-338</v>
      </c>
      <c r="F6" s="34">
        <v>17108.03</v>
      </c>
    </row>
    <row r="7" spans="1:6" ht="15.75" thickBot="1" x14ac:dyDescent="0.3">
      <c r="A7" s="36"/>
      <c r="B7" s="30" t="s">
        <v>72</v>
      </c>
      <c r="C7" s="30">
        <v>529002</v>
      </c>
      <c r="D7" s="32"/>
      <c r="E7" s="37">
        <v>-1500</v>
      </c>
      <c r="F7" s="38"/>
    </row>
    <row r="8" spans="1:6" ht="27" thickBot="1" x14ac:dyDescent="0.3">
      <c r="A8" s="36"/>
      <c r="B8" s="30" t="s">
        <v>73</v>
      </c>
      <c r="C8" s="30">
        <v>6516521</v>
      </c>
      <c r="D8" s="32"/>
      <c r="E8" s="35">
        <v>-500</v>
      </c>
      <c r="F8" s="38"/>
    </row>
    <row r="9" spans="1:6" ht="15.75" thickBot="1" x14ac:dyDescent="0.3">
      <c r="A9" s="36"/>
      <c r="B9" s="30" t="s">
        <v>74</v>
      </c>
      <c r="C9" s="30">
        <v>908750</v>
      </c>
      <c r="D9" s="32"/>
      <c r="E9" s="35">
        <v>-300</v>
      </c>
      <c r="F9" s="34">
        <v>14808.03</v>
      </c>
    </row>
    <row r="10" spans="1:6" ht="27" thickBot="1" x14ac:dyDescent="0.3">
      <c r="A10" s="29">
        <v>43689</v>
      </c>
      <c r="B10" s="30" t="s">
        <v>75</v>
      </c>
      <c r="C10" s="30">
        <v>529482</v>
      </c>
      <c r="D10" s="39">
        <v>500</v>
      </c>
      <c r="E10" s="33"/>
      <c r="F10" s="34">
        <v>15308.03</v>
      </c>
    </row>
    <row r="11" spans="1:6" ht="15.75" thickBot="1" x14ac:dyDescent="0.3">
      <c r="A11" s="36"/>
      <c r="B11" s="30" t="s">
        <v>76</v>
      </c>
      <c r="C11" s="30">
        <v>1203715</v>
      </c>
      <c r="D11" s="39">
        <v>67.040000000000006</v>
      </c>
      <c r="E11" s="33"/>
      <c r="F11" s="38"/>
    </row>
    <row r="12" spans="1:6" ht="15.75" thickBot="1" x14ac:dyDescent="0.3">
      <c r="A12" s="36"/>
      <c r="B12" s="30" t="s">
        <v>77</v>
      </c>
      <c r="C12" s="30">
        <v>730042</v>
      </c>
      <c r="D12" s="32"/>
      <c r="E12" s="35">
        <v>-125</v>
      </c>
      <c r="F12" s="38"/>
    </row>
    <row r="13" spans="1:6" ht="15.75" thickBot="1" x14ac:dyDescent="0.3">
      <c r="A13" s="36"/>
      <c r="B13" s="30" t="s">
        <v>78</v>
      </c>
      <c r="C13" s="30">
        <v>3114412</v>
      </c>
      <c r="D13" s="32"/>
      <c r="E13" s="35">
        <v>-250</v>
      </c>
      <c r="F13" s="38"/>
    </row>
    <row r="14" spans="1:6" ht="15.75" thickBot="1" x14ac:dyDescent="0.3">
      <c r="A14" s="36"/>
      <c r="B14" s="30" t="s">
        <v>79</v>
      </c>
      <c r="C14" s="30">
        <v>529214</v>
      </c>
      <c r="D14" s="32"/>
      <c r="E14" s="37">
        <v>-2000</v>
      </c>
      <c r="F14" s="38"/>
    </row>
    <row r="15" spans="1:6" ht="15.75" thickBot="1" x14ac:dyDescent="0.3">
      <c r="A15" s="36"/>
      <c r="B15" s="30" t="s">
        <v>79</v>
      </c>
      <c r="C15" s="30">
        <v>529472</v>
      </c>
      <c r="D15" s="32"/>
      <c r="E15" s="37">
        <v>-1000</v>
      </c>
      <c r="F15" s="38"/>
    </row>
    <row r="16" spans="1:6" ht="27" thickBot="1" x14ac:dyDescent="0.3">
      <c r="A16" s="36"/>
      <c r="B16" s="30" t="s">
        <v>80</v>
      </c>
      <c r="C16" s="30">
        <v>4135</v>
      </c>
      <c r="D16" s="32"/>
      <c r="E16" s="35">
        <v>-12.03</v>
      </c>
      <c r="F16" s="38"/>
    </row>
    <row r="17" spans="1:6" ht="15.75" thickBot="1" x14ac:dyDescent="0.3">
      <c r="A17" s="36"/>
      <c r="B17" s="30" t="s">
        <v>81</v>
      </c>
      <c r="C17" s="30">
        <v>1108879</v>
      </c>
      <c r="D17" s="32"/>
      <c r="E17" s="35">
        <v>-150</v>
      </c>
      <c r="F17" s="38"/>
    </row>
    <row r="18" spans="1:6" ht="15.75" thickBot="1" x14ac:dyDescent="0.3">
      <c r="A18" s="36"/>
      <c r="B18" s="30" t="s">
        <v>82</v>
      </c>
      <c r="C18" s="30">
        <v>1208263</v>
      </c>
      <c r="D18" s="32"/>
      <c r="E18" s="35">
        <v>-500</v>
      </c>
      <c r="F18" s="38"/>
    </row>
    <row r="19" spans="1:6" ht="15.75" thickBot="1" x14ac:dyDescent="0.3">
      <c r="A19" s="36"/>
      <c r="B19" s="30" t="s">
        <v>83</v>
      </c>
      <c r="C19" s="30">
        <v>4969777</v>
      </c>
      <c r="D19" s="32"/>
      <c r="E19" s="35">
        <v>-251.11</v>
      </c>
      <c r="F19" s="34">
        <v>11086.93</v>
      </c>
    </row>
    <row r="20" spans="1:6" ht="15.75" thickBot="1" x14ac:dyDescent="0.3">
      <c r="A20" s="29">
        <v>43690</v>
      </c>
      <c r="B20" s="30" t="s">
        <v>84</v>
      </c>
      <c r="C20" s="30">
        <v>32221</v>
      </c>
      <c r="D20" s="32"/>
      <c r="E20" s="35">
        <v>-120</v>
      </c>
      <c r="F20" s="34">
        <v>10966.93</v>
      </c>
    </row>
    <row r="21" spans="1:6" ht="15.75" thickBot="1" x14ac:dyDescent="0.3">
      <c r="A21" s="36"/>
      <c r="B21" s="30" t="s">
        <v>85</v>
      </c>
      <c r="C21" s="30">
        <v>130100</v>
      </c>
      <c r="D21" s="32"/>
      <c r="E21" s="35">
        <v>-219.95</v>
      </c>
      <c r="F21" s="38"/>
    </row>
    <row r="22" spans="1:6" ht="15.75" thickBot="1" x14ac:dyDescent="0.3">
      <c r="A22" s="36"/>
      <c r="B22" s="30" t="s">
        <v>86</v>
      </c>
      <c r="C22" s="30">
        <v>130303</v>
      </c>
      <c r="D22" s="32"/>
      <c r="E22" s="35">
        <v>-21.03</v>
      </c>
      <c r="F22" s="38"/>
    </row>
    <row r="23" spans="1:6" ht="15.75" thickBot="1" x14ac:dyDescent="0.3">
      <c r="A23" s="36"/>
      <c r="B23" s="30" t="s">
        <v>87</v>
      </c>
      <c r="C23" s="30">
        <v>656233</v>
      </c>
      <c r="D23" s="32"/>
      <c r="E23" s="35">
        <v>-30</v>
      </c>
      <c r="F23" s="34">
        <v>10695.95</v>
      </c>
    </row>
    <row r="24" spans="1:6" ht="27" thickBot="1" x14ac:dyDescent="0.3">
      <c r="A24" s="29">
        <v>43691</v>
      </c>
      <c r="B24" s="30" t="s">
        <v>88</v>
      </c>
      <c r="C24" s="30">
        <v>510685</v>
      </c>
      <c r="D24" s="32"/>
      <c r="E24" s="35">
        <v>-50</v>
      </c>
      <c r="F24" s="34">
        <v>10645.95</v>
      </c>
    </row>
    <row r="25" spans="1:6" ht="27" thickBot="1" x14ac:dyDescent="0.3">
      <c r="A25" s="36"/>
      <c r="B25" s="30" t="s">
        <v>89</v>
      </c>
      <c r="C25" s="30">
        <v>16</v>
      </c>
      <c r="D25" s="32"/>
      <c r="E25" s="37">
        <v>-1165.3399999999999</v>
      </c>
      <c r="F25" s="38"/>
    </row>
    <row r="26" spans="1:6" ht="15.75" thickBot="1" x14ac:dyDescent="0.3">
      <c r="A26" s="36"/>
      <c r="B26" s="30" t="s">
        <v>90</v>
      </c>
      <c r="C26" s="30">
        <v>1421</v>
      </c>
      <c r="D26" s="32"/>
      <c r="E26" s="35">
        <v>-75</v>
      </c>
      <c r="F26" s="38"/>
    </row>
    <row r="27" spans="1:6" ht="15.75" thickBot="1" x14ac:dyDescent="0.3">
      <c r="A27" s="36"/>
      <c r="B27" s="30" t="s">
        <v>91</v>
      </c>
      <c r="C27" s="30">
        <v>808100</v>
      </c>
      <c r="D27" s="32"/>
      <c r="E27" s="35">
        <v>-11.9</v>
      </c>
      <c r="F27" s="38"/>
    </row>
    <row r="28" spans="1:6" ht="27" thickBot="1" x14ac:dyDescent="0.3">
      <c r="A28" s="36"/>
      <c r="B28" s="30" t="s">
        <v>92</v>
      </c>
      <c r="C28" s="30">
        <v>1403708</v>
      </c>
      <c r="D28" s="32"/>
      <c r="E28" s="35">
        <v>-59</v>
      </c>
      <c r="F28" s="34">
        <v>9334.7099999999991</v>
      </c>
    </row>
    <row r="29" spans="1:6" ht="15.75" thickBot="1" x14ac:dyDescent="0.3">
      <c r="A29" s="29">
        <v>43692</v>
      </c>
      <c r="B29" s="30" t="s">
        <v>93</v>
      </c>
      <c r="C29" s="30">
        <v>17</v>
      </c>
      <c r="D29" s="32"/>
      <c r="E29" s="35">
        <v>-359.99</v>
      </c>
      <c r="F29" s="34">
        <v>8974.7199999999993</v>
      </c>
    </row>
    <row r="30" spans="1:6" ht="39.75" thickBot="1" x14ac:dyDescent="0.3">
      <c r="A30" s="36"/>
      <c r="B30" s="30" t="s">
        <v>85</v>
      </c>
      <c r="C30" s="30">
        <v>150084</v>
      </c>
      <c r="D30" s="32"/>
      <c r="E30" s="35">
        <v>-75.88</v>
      </c>
      <c r="F30" s="38"/>
    </row>
    <row r="31" spans="1:6" ht="15.75" thickBot="1" x14ac:dyDescent="0.3">
      <c r="A31" s="36"/>
      <c r="B31" s="30" t="s">
        <v>94</v>
      </c>
      <c r="C31" s="30">
        <v>150574</v>
      </c>
      <c r="D31" s="32"/>
      <c r="E31" s="35">
        <v>-425.88</v>
      </c>
      <c r="F31" s="38"/>
    </row>
    <row r="32" spans="1:6" ht="15.75" thickBot="1" x14ac:dyDescent="0.3">
      <c r="A32" s="36"/>
      <c r="B32" s="30" t="s">
        <v>94</v>
      </c>
      <c r="C32" s="30">
        <v>150578</v>
      </c>
      <c r="D32" s="32"/>
      <c r="E32" s="35">
        <v>-20</v>
      </c>
      <c r="F32" s="38"/>
    </row>
    <row r="33" spans="1:6" ht="15.75" thickBot="1" x14ac:dyDescent="0.3">
      <c r="A33" s="36"/>
      <c r="B33" s="30" t="s">
        <v>94</v>
      </c>
      <c r="C33" s="30">
        <v>150583</v>
      </c>
      <c r="D33" s="32"/>
      <c r="E33" s="35">
        <v>-12.95</v>
      </c>
      <c r="F33" s="38"/>
    </row>
    <row r="34" spans="1:6" ht="15.75" thickBot="1" x14ac:dyDescent="0.3">
      <c r="A34" s="36"/>
      <c r="B34" s="30" t="s">
        <v>95</v>
      </c>
      <c r="C34" s="30">
        <v>500004</v>
      </c>
      <c r="D34" s="32"/>
      <c r="E34" s="35">
        <v>-479.28</v>
      </c>
      <c r="F34" s="38"/>
    </row>
    <row r="35" spans="1:6" ht="15.75" thickBot="1" x14ac:dyDescent="0.3">
      <c r="A35" s="36"/>
      <c r="B35" s="30" t="s">
        <v>96</v>
      </c>
      <c r="C35" s="30">
        <v>789086</v>
      </c>
      <c r="D35" s="32"/>
      <c r="E35" s="35">
        <v>-26.59</v>
      </c>
      <c r="F35" s="38"/>
    </row>
    <row r="36" spans="1:6" ht="15.75" thickBot="1" x14ac:dyDescent="0.3">
      <c r="A36" s="36"/>
      <c r="B36" s="30" t="s">
        <v>97</v>
      </c>
      <c r="C36" s="30">
        <v>10819</v>
      </c>
      <c r="D36" s="32"/>
      <c r="E36" s="35">
        <v>-12.45</v>
      </c>
      <c r="F36" s="38"/>
    </row>
    <row r="37" spans="1:6" ht="15.75" thickBot="1" x14ac:dyDescent="0.3">
      <c r="A37" s="36"/>
      <c r="B37" s="30" t="s">
        <v>98</v>
      </c>
      <c r="C37" s="30">
        <v>1508767</v>
      </c>
      <c r="D37" s="32"/>
      <c r="E37" s="35">
        <v>-600</v>
      </c>
      <c r="F37" s="34">
        <v>7321.69</v>
      </c>
    </row>
    <row r="38" spans="1:6" ht="15.75" thickBot="1" x14ac:dyDescent="0.3">
      <c r="A38" s="29">
        <v>43696</v>
      </c>
      <c r="B38" s="30" t="s">
        <v>99</v>
      </c>
      <c r="C38" s="30">
        <v>241</v>
      </c>
      <c r="D38" s="32"/>
      <c r="E38" s="35">
        <v>-106.91</v>
      </c>
      <c r="F38" s="34">
        <v>7214.78</v>
      </c>
    </row>
    <row r="39" spans="1:6" ht="15.75" thickBot="1" x14ac:dyDescent="0.3">
      <c r="A39" s="36"/>
      <c r="B39" s="30" t="s">
        <v>100</v>
      </c>
      <c r="C39" s="30">
        <v>7861</v>
      </c>
      <c r="D39" s="32"/>
      <c r="E39" s="35">
        <v>-134</v>
      </c>
      <c r="F39" s="38"/>
    </row>
    <row r="40" spans="1:6" ht="15.75" thickBot="1" x14ac:dyDescent="0.3">
      <c r="A40" s="36"/>
      <c r="B40" s="30" t="s">
        <v>101</v>
      </c>
      <c r="C40" s="30">
        <v>112376</v>
      </c>
      <c r="D40" s="32"/>
      <c r="E40" s="35">
        <v>-106</v>
      </c>
      <c r="F40" s="38"/>
    </row>
    <row r="41" spans="1:6" ht="15.75" thickBot="1" x14ac:dyDescent="0.3">
      <c r="A41" s="36"/>
      <c r="B41" s="30" t="s">
        <v>102</v>
      </c>
      <c r="C41" s="30">
        <v>126161</v>
      </c>
      <c r="D41" s="32"/>
      <c r="E41" s="35">
        <v>-5</v>
      </c>
      <c r="F41" s="38"/>
    </row>
    <row r="42" spans="1:6" ht="15.75" thickBot="1" x14ac:dyDescent="0.3">
      <c r="A42" s="36"/>
      <c r="B42" s="30" t="s">
        <v>103</v>
      </c>
      <c r="C42" s="30">
        <v>247030</v>
      </c>
      <c r="D42" s="32"/>
      <c r="E42" s="35">
        <v>-50</v>
      </c>
      <c r="F42" s="38"/>
    </row>
    <row r="43" spans="1:6" ht="15.75" thickBot="1" x14ac:dyDescent="0.3">
      <c r="A43" s="36"/>
      <c r="B43" s="30" t="s">
        <v>104</v>
      </c>
      <c r="C43" s="30">
        <v>275573</v>
      </c>
      <c r="D43" s="32"/>
      <c r="E43" s="35">
        <v>-5</v>
      </c>
      <c r="F43" s="38"/>
    </row>
    <row r="44" spans="1:6" ht="15.75" thickBot="1" x14ac:dyDescent="0.3">
      <c r="A44" s="36"/>
      <c r="B44" s="30" t="s">
        <v>105</v>
      </c>
      <c r="C44" s="30">
        <v>500007</v>
      </c>
      <c r="D44" s="32"/>
      <c r="E44" s="35">
        <v>-34.869999999999997</v>
      </c>
      <c r="F44" s="38"/>
    </row>
    <row r="45" spans="1:6" ht="15.75" thickBot="1" x14ac:dyDescent="0.3">
      <c r="A45" s="36"/>
      <c r="B45" s="30" t="s">
        <v>106</v>
      </c>
      <c r="C45" s="30">
        <v>500656</v>
      </c>
      <c r="D45" s="32"/>
      <c r="E45" s="35">
        <v>-22.26</v>
      </c>
      <c r="F45" s="38"/>
    </row>
    <row r="46" spans="1:6" ht="15.75" thickBot="1" x14ac:dyDescent="0.3">
      <c r="A46" s="36"/>
      <c r="B46" s="30" t="s">
        <v>107</v>
      </c>
      <c r="C46" s="30">
        <v>708535</v>
      </c>
      <c r="D46" s="32"/>
      <c r="E46" s="35">
        <v>-30.9</v>
      </c>
      <c r="F46" s="38"/>
    </row>
    <row r="47" spans="1:6" ht="27" thickBot="1" x14ac:dyDescent="0.3">
      <c r="A47" s="36"/>
      <c r="B47" s="30" t="s">
        <v>108</v>
      </c>
      <c r="C47" s="30">
        <v>9803171</v>
      </c>
      <c r="D47" s="32"/>
      <c r="E47" s="35">
        <v>-300</v>
      </c>
      <c r="F47" s="38"/>
    </row>
    <row r="48" spans="1:6" ht="15.75" thickBot="1" x14ac:dyDescent="0.3">
      <c r="A48" s="36"/>
      <c r="B48" s="30" t="s">
        <v>109</v>
      </c>
      <c r="C48" s="30">
        <v>9803171</v>
      </c>
      <c r="D48" s="32"/>
      <c r="E48" s="35">
        <v>-10.15</v>
      </c>
      <c r="F48" s="38"/>
    </row>
    <row r="49" spans="1:6" ht="15.75" thickBot="1" x14ac:dyDescent="0.3">
      <c r="A49" s="36"/>
      <c r="B49" s="30" t="s">
        <v>110</v>
      </c>
      <c r="C49" s="30">
        <v>1808303</v>
      </c>
      <c r="D49" s="32"/>
      <c r="E49" s="35">
        <v>-250</v>
      </c>
      <c r="F49" s="38"/>
    </row>
    <row r="50" spans="1:6" ht="15.75" thickBot="1" x14ac:dyDescent="0.3">
      <c r="A50" s="36"/>
      <c r="B50" s="30" t="s">
        <v>111</v>
      </c>
      <c r="C50" s="30">
        <v>1908822</v>
      </c>
      <c r="D50" s="32"/>
      <c r="E50" s="35">
        <v>-50</v>
      </c>
      <c r="F50" s="34">
        <v>6216.6</v>
      </c>
    </row>
    <row r="51" spans="1:6" ht="15.75" thickBot="1" x14ac:dyDescent="0.3">
      <c r="A51" s="29">
        <v>43697</v>
      </c>
      <c r="B51" s="30" t="s">
        <v>112</v>
      </c>
      <c r="C51" s="30">
        <v>18</v>
      </c>
      <c r="D51" s="32"/>
      <c r="E51" s="35">
        <v>-376.36</v>
      </c>
      <c r="F51" s="34">
        <v>5840.24</v>
      </c>
    </row>
    <row r="52" spans="1:6" ht="15.75" thickBot="1" x14ac:dyDescent="0.3">
      <c r="A52" s="36"/>
      <c r="B52" s="30" t="s">
        <v>113</v>
      </c>
      <c r="C52" s="30">
        <v>408</v>
      </c>
      <c r="D52" s="32"/>
      <c r="E52" s="35">
        <v>-51.6</v>
      </c>
      <c r="F52" s="38"/>
    </row>
    <row r="53" spans="1:6" ht="15.75" thickBot="1" x14ac:dyDescent="0.3">
      <c r="A53" s="36"/>
      <c r="B53" s="30" t="s">
        <v>114</v>
      </c>
      <c r="C53" s="30">
        <v>434210</v>
      </c>
      <c r="D53" s="32"/>
      <c r="E53" s="35">
        <v>-95</v>
      </c>
      <c r="F53" s="38"/>
    </row>
    <row r="54" spans="1:6" ht="15.75" thickBot="1" x14ac:dyDescent="0.3">
      <c r="A54" s="36"/>
      <c r="B54" s="30" t="s">
        <v>115</v>
      </c>
      <c r="C54" s="30">
        <v>537907</v>
      </c>
      <c r="D54" s="32"/>
      <c r="E54" s="35">
        <v>-25.76</v>
      </c>
      <c r="F54" s="38"/>
    </row>
    <row r="55" spans="1:6" ht="15.75" thickBot="1" x14ac:dyDescent="0.3">
      <c r="A55" s="36"/>
      <c r="B55" s="30" t="s">
        <v>116</v>
      </c>
      <c r="C55" s="30">
        <v>198577</v>
      </c>
      <c r="D55" s="32"/>
      <c r="E55" s="35">
        <v>-348.57</v>
      </c>
      <c r="F55" s="38"/>
    </row>
    <row r="56" spans="1:6" ht="15.75" thickBot="1" x14ac:dyDescent="0.3">
      <c r="A56" s="36"/>
      <c r="B56" s="30" t="s">
        <v>117</v>
      </c>
      <c r="C56" s="30">
        <v>9990232</v>
      </c>
      <c r="D56" s="32"/>
      <c r="E56" s="35">
        <v>-4.99</v>
      </c>
      <c r="F56" s="38"/>
    </row>
    <row r="57" spans="1:6" ht="15.75" thickBot="1" x14ac:dyDescent="0.3">
      <c r="A57" s="36"/>
      <c r="B57" s="30" t="s">
        <v>118</v>
      </c>
      <c r="C57" s="30">
        <v>2008899</v>
      </c>
      <c r="D57" s="32"/>
      <c r="E57" s="35">
        <v>-100</v>
      </c>
      <c r="F57" s="34">
        <v>5214.32</v>
      </c>
    </row>
    <row r="58" spans="1:6" ht="15.75" thickBot="1" x14ac:dyDescent="0.3">
      <c r="A58" s="29">
        <v>43698</v>
      </c>
      <c r="B58" s="30" t="s">
        <v>119</v>
      </c>
      <c r="C58" s="30">
        <v>16571</v>
      </c>
      <c r="D58" s="32"/>
      <c r="E58" s="35">
        <v>-11</v>
      </c>
      <c r="F58" s="34">
        <v>5203.32</v>
      </c>
    </row>
    <row r="59" spans="1:6" ht="15.75" thickBot="1" x14ac:dyDescent="0.3">
      <c r="A59" s="36"/>
      <c r="B59" s="30" t="s">
        <v>86</v>
      </c>
      <c r="C59" s="30">
        <v>210109</v>
      </c>
      <c r="D59" s="32"/>
      <c r="E59" s="35">
        <v>-16.37</v>
      </c>
      <c r="F59" s="38"/>
    </row>
    <row r="60" spans="1:6" ht="15.75" thickBot="1" x14ac:dyDescent="0.3">
      <c r="A60" s="36"/>
      <c r="B60" s="30" t="s">
        <v>105</v>
      </c>
      <c r="C60" s="30">
        <v>500009</v>
      </c>
      <c r="D60" s="32"/>
      <c r="E60" s="35">
        <v>-16.55</v>
      </c>
      <c r="F60" s="38"/>
    </row>
    <row r="61" spans="1:6" ht="15.75" thickBot="1" x14ac:dyDescent="0.3">
      <c r="A61" s="36"/>
      <c r="B61" s="30" t="s">
        <v>115</v>
      </c>
      <c r="C61" s="30">
        <v>537992</v>
      </c>
      <c r="D61" s="32"/>
      <c r="E61" s="35">
        <v>-22.92</v>
      </c>
      <c r="F61" s="38"/>
    </row>
    <row r="62" spans="1:6" ht="15.75" thickBot="1" x14ac:dyDescent="0.3">
      <c r="A62" s="36"/>
      <c r="B62" s="30" t="s">
        <v>120</v>
      </c>
      <c r="C62" s="30">
        <v>808318</v>
      </c>
      <c r="D62" s="32"/>
      <c r="E62" s="35">
        <v>-69</v>
      </c>
      <c r="F62" s="38"/>
    </row>
    <row r="63" spans="1:6" ht="15.75" thickBot="1" x14ac:dyDescent="0.3">
      <c r="A63" s="36"/>
      <c r="B63" s="30" t="s">
        <v>121</v>
      </c>
      <c r="C63" s="30">
        <v>2108188</v>
      </c>
      <c r="D63" s="32"/>
      <c r="E63" s="35">
        <v>-250</v>
      </c>
      <c r="F63" s="34">
        <v>4828.4799999999996</v>
      </c>
    </row>
    <row r="64" spans="1:6" ht="27" thickBot="1" x14ac:dyDescent="0.3">
      <c r="A64" s="29">
        <v>43699</v>
      </c>
      <c r="B64" s="30" t="s">
        <v>122</v>
      </c>
      <c r="C64" s="30">
        <v>4894474</v>
      </c>
      <c r="D64" s="32"/>
      <c r="E64" s="35">
        <v>-50</v>
      </c>
      <c r="F64" s="34">
        <v>4778.4799999999996</v>
      </c>
    </row>
    <row r="65" spans="1:6" ht="15.75" thickBot="1" x14ac:dyDescent="0.3">
      <c r="A65" s="36"/>
      <c r="B65" s="30" t="s">
        <v>123</v>
      </c>
      <c r="C65" s="30">
        <v>2163</v>
      </c>
      <c r="D65" s="32"/>
      <c r="E65" s="35">
        <v>-30</v>
      </c>
      <c r="F65" s="38"/>
    </row>
    <row r="66" spans="1:6" ht="15.75" thickBot="1" x14ac:dyDescent="0.3">
      <c r="A66" s="36"/>
      <c r="B66" s="30" t="s">
        <v>124</v>
      </c>
      <c r="C66" s="30">
        <v>57476</v>
      </c>
      <c r="D66" s="32"/>
      <c r="E66" s="35">
        <v>-812</v>
      </c>
      <c r="F66" s="38"/>
    </row>
    <row r="67" spans="1:6" ht="15.75" thickBot="1" x14ac:dyDescent="0.3">
      <c r="A67" s="36"/>
      <c r="B67" s="30" t="s">
        <v>125</v>
      </c>
      <c r="C67" s="30">
        <v>77465</v>
      </c>
      <c r="D67" s="32"/>
      <c r="E67" s="35">
        <v>-60</v>
      </c>
      <c r="F67" s="38"/>
    </row>
    <row r="68" spans="1:6" ht="15.75" thickBot="1" x14ac:dyDescent="0.3">
      <c r="A68" s="36"/>
      <c r="B68" s="30" t="s">
        <v>126</v>
      </c>
      <c r="C68" s="30">
        <v>211595</v>
      </c>
      <c r="D68" s="32"/>
      <c r="E68" s="35">
        <v>-30</v>
      </c>
      <c r="F68" s="38"/>
    </row>
    <row r="69" spans="1:6" ht="15.75" thickBot="1" x14ac:dyDescent="0.3">
      <c r="A69" s="36"/>
      <c r="B69" s="30" t="s">
        <v>127</v>
      </c>
      <c r="C69" s="30">
        <v>220217</v>
      </c>
      <c r="D69" s="32"/>
      <c r="E69" s="35">
        <v>-35.92</v>
      </c>
      <c r="F69" s="38"/>
    </row>
    <row r="70" spans="1:6" ht="15.75" thickBot="1" x14ac:dyDescent="0.3">
      <c r="A70" s="36"/>
      <c r="B70" s="30" t="s">
        <v>127</v>
      </c>
      <c r="C70" s="30">
        <v>220224</v>
      </c>
      <c r="D70" s="32"/>
      <c r="E70" s="35">
        <v>-6.99</v>
      </c>
      <c r="F70" s="38"/>
    </row>
    <row r="71" spans="1:6" ht="15.75" thickBot="1" x14ac:dyDescent="0.3">
      <c r="A71" s="36"/>
      <c r="B71" s="30" t="s">
        <v>127</v>
      </c>
      <c r="C71" s="30">
        <v>224096</v>
      </c>
      <c r="D71" s="32"/>
      <c r="E71" s="35">
        <v>-19.899999999999999</v>
      </c>
      <c r="F71" s="38"/>
    </row>
    <row r="72" spans="1:6" ht="15.75" thickBot="1" x14ac:dyDescent="0.3">
      <c r="A72" s="36"/>
      <c r="B72" s="30" t="s">
        <v>124</v>
      </c>
      <c r="C72" s="30">
        <v>903225</v>
      </c>
      <c r="D72" s="32"/>
      <c r="E72" s="35">
        <v>-640</v>
      </c>
      <c r="F72" s="34">
        <v>3143.67</v>
      </c>
    </row>
    <row r="73" spans="1:6" ht="15.75" thickBot="1" x14ac:dyDescent="0.3">
      <c r="A73" s="29">
        <v>43700</v>
      </c>
      <c r="B73" s="30" t="s">
        <v>146</v>
      </c>
      <c r="C73" s="30">
        <v>1070</v>
      </c>
      <c r="D73" s="32"/>
      <c r="E73" s="35">
        <v>-30</v>
      </c>
      <c r="F73" s="34">
        <v>3113.67</v>
      </c>
    </row>
    <row r="74" spans="1:6" ht="15.75" thickBot="1" x14ac:dyDescent="0.3">
      <c r="A74" s="36"/>
      <c r="B74" s="30" t="s">
        <v>147</v>
      </c>
      <c r="C74" s="30">
        <v>45126</v>
      </c>
      <c r="D74" s="32"/>
      <c r="E74" s="35">
        <v>-50</v>
      </c>
      <c r="F74" s="38"/>
    </row>
    <row r="75" spans="1:6" ht="15.75" thickBot="1" x14ac:dyDescent="0.3">
      <c r="A75" s="36"/>
      <c r="B75" s="30" t="s">
        <v>148</v>
      </c>
      <c r="C75" s="30">
        <v>230157</v>
      </c>
      <c r="D75" s="32"/>
      <c r="E75" s="35">
        <v>-6.99</v>
      </c>
      <c r="F75" s="38"/>
    </row>
    <row r="76" spans="1:6" ht="15.75" thickBot="1" x14ac:dyDescent="0.3">
      <c r="A76" s="36"/>
      <c r="B76" s="30" t="s">
        <v>149</v>
      </c>
      <c r="C76" s="30">
        <v>231196</v>
      </c>
      <c r="D76" s="32"/>
      <c r="E76" s="35">
        <v>-348.17</v>
      </c>
      <c r="F76" s="38"/>
    </row>
    <row r="77" spans="1:6" ht="15.75" thickBot="1" x14ac:dyDescent="0.3">
      <c r="A77" s="36"/>
      <c r="B77" s="30" t="s">
        <v>150</v>
      </c>
      <c r="C77" s="30">
        <v>665248</v>
      </c>
      <c r="D77" s="32"/>
      <c r="E77" s="35">
        <v>-40</v>
      </c>
      <c r="F77" s="38"/>
    </row>
    <row r="78" spans="1:6" ht="15.75" thickBot="1" x14ac:dyDescent="0.3">
      <c r="A78" s="36"/>
      <c r="B78" s="30" t="s">
        <v>147</v>
      </c>
      <c r="C78" s="30">
        <v>868847</v>
      </c>
      <c r="D78" s="32"/>
      <c r="E78" s="35">
        <v>-36</v>
      </c>
      <c r="F78" s="38"/>
    </row>
    <row r="79" spans="1:6" ht="15.75" thickBot="1" x14ac:dyDescent="0.3">
      <c r="A79" s="36"/>
      <c r="B79" s="30" t="s">
        <v>147</v>
      </c>
      <c r="C79" s="30">
        <v>869270</v>
      </c>
      <c r="D79" s="32"/>
      <c r="E79" s="35">
        <v>-14</v>
      </c>
      <c r="F79" s="38"/>
    </row>
    <row r="80" spans="1:6" ht="15.75" thickBot="1" x14ac:dyDescent="0.3">
      <c r="A80" s="36"/>
      <c r="B80" s="30" t="s">
        <v>151</v>
      </c>
      <c r="C80" s="30">
        <v>2308499</v>
      </c>
      <c r="D80" s="32"/>
      <c r="E80" s="35">
        <v>-50</v>
      </c>
      <c r="F80" s="38"/>
    </row>
    <row r="81" spans="1:6" ht="15.75" thickBot="1" x14ac:dyDescent="0.3">
      <c r="A81" s="36"/>
      <c r="B81" s="30" t="s">
        <v>152</v>
      </c>
      <c r="C81" s="30">
        <v>2308831</v>
      </c>
      <c r="D81" s="32"/>
      <c r="E81" s="35">
        <v>-150</v>
      </c>
      <c r="F81" s="38"/>
    </row>
    <row r="82" spans="1:6" ht="15.75" thickBot="1" x14ac:dyDescent="0.3">
      <c r="A82" s="36"/>
      <c r="B82" s="30" t="s">
        <v>153</v>
      </c>
      <c r="C82" s="30">
        <v>2308998</v>
      </c>
      <c r="D82" s="32"/>
      <c r="E82" s="35">
        <v>-150</v>
      </c>
      <c r="F82" s="34">
        <v>2268.5100000000002</v>
      </c>
    </row>
    <row r="83" spans="1:6" ht="15.75" thickBot="1" x14ac:dyDescent="0.3">
      <c r="A83" s="29">
        <v>43703</v>
      </c>
      <c r="B83" s="30" t="s">
        <v>146</v>
      </c>
      <c r="C83" s="30">
        <v>14599</v>
      </c>
      <c r="D83" s="32"/>
      <c r="E83" s="35">
        <v>-30</v>
      </c>
      <c r="F83" s="34">
        <v>2238.5100000000002</v>
      </c>
    </row>
    <row r="84" spans="1:6" ht="15.75" thickBot="1" x14ac:dyDescent="0.3">
      <c r="A84" s="36"/>
      <c r="B84" s="30" t="s">
        <v>146</v>
      </c>
      <c r="C84" s="30">
        <v>29111</v>
      </c>
      <c r="D84" s="32"/>
      <c r="E84" s="35">
        <v>-30</v>
      </c>
      <c r="F84" s="38"/>
    </row>
    <row r="85" spans="1:6" ht="15.75" thickBot="1" x14ac:dyDescent="0.3">
      <c r="A85" s="36"/>
      <c r="B85" s="30" t="s">
        <v>154</v>
      </c>
      <c r="C85" s="30">
        <v>64159</v>
      </c>
      <c r="D85" s="32"/>
      <c r="E85" s="35">
        <v>-249.3</v>
      </c>
      <c r="F85" s="38"/>
    </row>
    <row r="86" spans="1:6" ht="16.5" customHeight="1" thickBot="1" x14ac:dyDescent="0.3">
      <c r="A86" s="36"/>
      <c r="B86" s="30" t="s">
        <v>148</v>
      </c>
      <c r="C86" s="30">
        <v>240524</v>
      </c>
      <c r="D86" s="32"/>
      <c r="E86" s="35">
        <v>-11.38</v>
      </c>
      <c r="F86" s="38"/>
    </row>
    <row r="87" spans="1:6" ht="15.75" thickBot="1" x14ac:dyDescent="0.3">
      <c r="A87" s="36"/>
      <c r="B87" s="30" t="s">
        <v>154</v>
      </c>
      <c r="C87" s="30">
        <v>240575</v>
      </c>
      <c r="D87" s="32"/>
      <c r="E87" s="35">
        <v>-28.17</v>
      </c>
      <c r="F87" s="38"/>
    </row>
    <row r="88" spans="1:6" ht="15.75" thickBot="1" x14ac:dyDescent="0.3">
      <c r="A88" s="36"/>
      <c r="B88" s="30" t="s">
        <v>154</v>
      </c>
      <c r="C88" s="30">
        <v>451029</v>
      </c>
      <c r="D88" s="32"/>
      <c r="E88" s="35">
        <v>-30</v>
      </c>
      <c r="F88" s="38"/>
    </row>
    <row r="89" spans="1:6" ht="15.75" thickBot="1" x14ac:dyDescent="0.3">
      <c r="A89" s="36"/>
      <c r="B89" s="30" t="s">
        <v>155</v>
      </c>
      <c r="C89" s="30">
        <v>500206</v>
      </c>
      <c r="D89" s="32"/>
      <c r="E89" s="35">
        <v>-75.97</v>
      </c>
      <c r="F89" s="38"/>
    </row>
    <row r="90" spans="1:6" ht="15.75" thickBot="1" x14ac:dyDescent="0.3">
      <c r="A90" s="36"/>
      <c r="B90" s="30" t="s">
        <v>155</v>
      </c>
      <c r="C90" s="30">
        <v>500209</v>
      </c>
      <c r="D90" s="32"/>
      <c r="E90" s="35">
        <v>-79.98</v>
      </c>
      <c r="F90" s="38"/>
    </row>
    <row r="91" spans="1:6" ht="15.75" thickBot="1" x14ac:dyDescent="0.3">
      <c r="A91" s="36"/>
      <c r="B91" s="30" t="s">
        <v>156</v>
      </c>
      <c r="C91" s="30">
        <v>572629</v>
      </c>
      <c r="D91" s="32"/>
      <c r="E91" s="35">
        <v>-22</v>
      </c>
      <c r="F91" s="38"/>
    </row>
    <row r="92" spans="1:6" ht="15.75" thickBot="1" x14ac:dyDescent="0.3">
      <c r="A92" s="36"/>
      <c r="B92" s="30" t="s">
        <v>156</v>
      </c>
      <c r="C92" s="30">
        <v>652055</v>
      </c>
      <c r="D92" s="32"/>
      <c r="E92" s="35">
        <v>-25</v>
      </c>
      <c r="F92" s="38"/>
    </row>
    <row r="93" spans="1:6" ht="15.75" thickBot="1" x14ac:dyDescent="0.3">
      <c r="A93" s="36"/>
      <c r="B93" s="30" t="s">
        <v>154</v>
      </c>
      <c r="C93" s="30">
        <v>880015</v>
      </c>
      <c r="D93" s="32"/>
      <c r="E93" s="35">
        <v>-58</v>
      </c>
      <c r="F93" s="38"/>
    </row>
    <row r="94" spans="1:6" ht="15.75" thickBot="1" x14ac:dyDescent="0.3">
      <c r="A94" s="36"/>
      <c r="B94" s="30" t="s">
        <v>157</v>
      </c>
      <c r="C94" s="30">
        <v>2408171</v>
      </c>
      <c r="D94" s="32"/>
      <c r="E94" s="35">
        <v>-150</v>
      </c>
      <c r="F94" s="38"/>
    </row>
    <row r="95" spans="1:6" ht="15.75" thickBot="1" x14ac:dyDescent="0.3">
      <c r="A95" s="36"/>
      <c r="B95" s="30" t="s">
        <v>158</v>
      </c>
      <c r="C95" s="30">
        <v>2408253</v>
      </c>
      <c r="D95" s="32"/>
      <c r="E95" s="35">
        <v>-100</v>
      </c>
      <c r="F95" s="38"/>
    </row>
    <row r="96" spans="1:6" ht="27" thickBot="1" x14ac:dyDescent="0.3">
      <c r="A96" s="36"/>
      <c r="B96" s="30" t="s">
        <v>159</v>
      </c>
      <c r="C96" s="30">
        <v>529615</v>
      </c>
      <c r="D96" s="32"/>
      <c r="E96" s="35">
        <v>-650</v>
      </c>
      <c r="F96" s="38"/>
    </row>
    <row r="97" spans="1:6" ht="27" thickBot="1" x14ac:dyDescent="0.3">
      <c r="A97" s="36"/>
      <c r="B97" s="30" t="s">
        <v>159</v>
      </c>
      <c r="C97" s="30">
        <v>529615</v>
      </c>
      <c r="D97" s="39">
        <v>650</v>
      </c>
      <c r="E97" s="33"/>
      <c r="F97" s="38"/>
    </row>
    <row r="98" spans="1:6" ht="27" thickBot="1" x14ac:dyDescent="0.3">
      <c r="A98" s="36"/>
      <c r="B98" s="30" t="s">
        <v>159</v>
      </c>
      <c r="C98" s="30">
        <v>529617</v>
      </c>
      <c r="D98" s="32"/>
      <c r="E98" s="35">
        <v>-650</v>
      </c>
      <c r="F98" s="38"/>
    </row>
    <row r="99" spans="1:6" ht="15.75" thickBot="1" x14ac:dyDescent="0.3">
      <c r="A99" s="36"/>
      <c r="B99" s="30" t="s">
        <v>160</v>
      </c>
      <c r="C99" s="30">
        <v>4966694</v>
      </c>
      <c r="D99" s="32"/>
      <c r="E99" s="35">
        <v>-56.06</v>
      </c>
      <c r="F99" s="38"/>
    </row>
    <row r="100" spans="1:6" x14ac:dyDescent="0.25">
      <c r="A100" s="46"/>
      <c r="B100" s="47" t="s">
        <v>160</v>
      </c>
      <c r="C100" s="47">
        <v>4968250</v>
      </c>
      <c r="D100" s="48"/>
      <c r="E100" s="49">
        <v>-202.01</v>
      </c>
      <c r="F100" s="50">
        <v>470.64</v>
      </c>
    </row>
    <row r="110" spans="1:6" ht="51.75" x14ac:dyDescent="0.25">
      <c r="A110" s="45" t="s">
        <v>161</v>
      </c>
    </row>
  </sheetData>
  <conditionalFormatting sqref="A2:F100">
    <cfRule type="iconSet" priority="1">
      <iconSet iconSet="3Arrow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{2C3BD97C-0E3C-45AF-A3F8-21DE241EB0E6}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3BD97C-0E3C-45AF-A3F8-21DE241EB0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A2:F100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D8E2-A622-478C-AE4D-99A280A5DDCE}">
  <dimension ref="A1:F36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  <col min="2" max="2" width="35.85546875" bestFit="1" customWidth="1"/>
    <col min="3" max="3" width="10.42578125" customWidth="1"/>
    <col min="4" max="4" width="16.5703125" bestFit="1" customWidth="1"/>
    <col min="5" max="5" width="15.85546875" bestFit="1" customWidth="1"/>
    <col min="6" max="6" width="14.5703125" bestFit="1" customWidth="1"/>
  </cols>
  <sheetData>
    <row r="1" spans="1:6" ht="16.5" x14ac:dyDescent="0.25">
      <c r="A1" s="55" t="s">
        <v>59</v>
      </c>
      <c r="B1" s="55" t="s">
        <v>60</v>
      </c>
      <c r="C1" s="55" t="s">
        <v>61</v>
      </c>
      <c r="D1" s="56" t="s">
        <v>62</v>
      </c>
      <c r="E1" s="56" t="s">
        <v>63</v>
      </c>
      <c r="F1" s="56" t="s">
        <v>64</v>
      </c>
    </row>
    <row r="2" spans="1:6" ht="15.75" thickBot="1" x14ac:dyDescent="0.3">
      <c r="A2" s="24" t="s">
        <v>162</v>
      </c>
      <c r="B2" s="24" t="s">
        <v>163</v>
      </c>
      <c r="C2" s="25" t="s">
        <v>164</v>
      </c>
      <c r="D2" s="28" t="s">
        <v>165</v>
      </c>
      <c r="E2" s="27" t="s">
        <v>166</v>
      </c>
      <c r="F2" s="28" t="s">
        <v>167</v>
      </c>
    </row>
    <row r="3" spans="1:6" ht="15.75" thickBot="1" x14ac:dyDescent="0.3">
      <c r="A3" s="24"/>
      <c r="B3" s="24" t="s">
        <v>65</v>
      </c>
      <c r="C3" s="25"/>
      <c r="D3" s="28">
        <v>40000</v>
      </c>
      <c r="E3" s="27">
        <v>-21703.97</v>
      </c>
      <c r="F3" s="28">
        <v>18296.03</v>
      </c>
    </row>
    <row r="4" spans="1:6" ht="15.75" thickBot="1" x14ac:dyDescent="0.3">
      <c r="A4" s="29">
        <v>42647</v>
      </c>
      <c r="B4" s="30" t="s">
        <v>66</v>
      </c>
      <c r="C4" s="31"/>
      <c r="D4" s="32"/>
      <c r="E4" s="33"/>
      <c r="F4" s="43">
        <v>0</v>
      </c>
    </row>
    <row r="5" spans="1:6" ht="15.75" thickBot="1" x14ac:dyDescent="0.3">
      <c r="A5" s="29">
        <v>43658</v>
      </c>
      <c r="B5" s="30" t="s">
        <v>132</v>
      </c>
      <c r="C5" s="30">
        <v>1030529</v>
      </c>
      <c r="D5" s="44">
        <v>39850.81</v>
      </c>
      <c r="E5" s="33"/>
      <c r="F5" s="34">
        <v>39850.81</v>
      </c>
    </row>
    <row r="6" spans="1:6" ht="15.75" thickBot="1" x14ac:dyDescent="0.3">
      <c r="A6" s="36"/>
      <c r="B6" s="30" t="s">
        <v>133</v>
      </c>
      <c r="C6" s="30">
        <v>277886</v>
      </c>
      <c r="D6" s="39">
        <v>149.19</v>
      </c>
      <c r="E6" s="33"/>
      <c r="F6" s="38"/>
    </row>
    <row r="7" spans="1:6" ht="15.75" thickBot="1" x14ac:dyDescent="0.3">
      <c r="A7" s="36"/>
      <c r="B7" s="30" t="s">
        <v>134</v>
      </c>
      <c r="C7" s="30">
        <v>10319</v>
      </c>
      <c r="D7" s="32"/>
      <c r="E7" s="35">
        <v>-41.9</v>
      </c>
      <c r="F7" s="38"/>
    </row>
    <row r="8" spans="1:6" ht="15.75" thickBot="1" x14ac:dyDescent="0.3">
      <c r="A8" s="36"/>
      <c r="B8" s="30" t="s">
        <v>134</v>
      </c>
      <c r="C8" s="30">
        <v>10419</v>
      </c>
      <c r="D8" s="32"/>
      <c r="E8" s="35">
        <v>-41.9</v>
      </c>
      <c r="F8" s="38"/>
    </row>
    <row r="9" spans="1:6" ht="15.75" thickBot="1" x14ac:dyDescent="0.3">
      <c r="A9" s="36"/>
      <c r="B9" s="30" t="s">
        <v>134</v>
      </c>
      <c r="C9" s="30">
        <v>20519</v>
      </c>
      <c r="D9" s="32"/>
      <c r="E9" s="35">
        <v>-41.9</v>
      </c>
      <c r="F9" s="38"/>
    </row>
    <row r="10" spans="1:6" ht="15.75" thickBot="1" x14ac:dyDescent="0.3">
      <c r="A10" s="36"/>
      <c r="B10" s="30" t="s">
        <v>134</v>
      </c>
      <c r="C10" s="30">
        <v>30619</v>
      </c>
      <c r="D10" s="32"/>
      <c r="E10" s="35">
        <v>-41.9</v>
      </c>
      <c r="F10" s="38"/>
    </row>
    <row r="11" spans="1:6" ht="15.75" thickBot="1" x14ac:dyDescent="0.3">
      <c r="A11" s="36"/>
      <c r="B11" s="30" t="s">
        <v>135</v>
      </c>
      <c r="C11" s="30">
        <v>27712</v>
      </c>
      <c r="D11" s="32"/>
      <c r="E11" s="35">
        <v>-149.19</v>
      </c>
      <c r="F11" s="34">
        <v>39683.21</v>
      </c>
    </row>
    <row r="12" spans="1:6" ht="39.75" thickBot="1" x14ac:dyDescent="0.3">
      <c r="A12" s="29">
        <v>43661</v>
      </c>
      <c r="B12" s="30" t="s">
        <v>136</v>
      </c>
      <c r="C12" s="30">
        <v>8661067</v>
      </c>
      <c r="D12" s="32"/>
      <c r="E12" s="35">
        <v>-250</v>
      </c>
      <c r="F12" s="34">
        <v>39433.21</v>
      </c>
    </row>
    <row r="13" spans="1:6" ht="15.75" thickBot="1" x14ac:dyDescent="0.3">
      <c r="A13" s="36"/>
      <c r="B13" s="30" t="s">
        <v>134</v>
      </c>
      <c r="C13" s="30">
        <v>10719</v>
      </c>
      <c r="D13" s="32"/>
      <c r="E13" s="35">
        <v>-41.9</v>
      </c>
      <c r="F13" s="34">
        <v>39391.31</v>
      </c>
    </row>
    <row r="14" spans="1:6" ht="15.75" thickBot="1" x14ac:dyDescent="0.3">
      <c r="A14" s="29">
        <v>43662</v>
      </c>
      <c r="B14" s="30" t="s">
        <v>67</v>
      </c>
      <c r="C14" s="30">
        <v>120719</v>
      </c>
      <c r="D14" s="32"/>
      <c r="E14" s="35">
        <v>-2.95</v>
      </c>
      <c r="F14" s="34">
        <v>39388.36</v>
      </c>
    </row>
    <row r="15" spans="1:6" ht="15.75" thickBot="1" x14ac:dyDescent="0.3">
      <c r="A15" s="29">
        <v>43663</v>
      </c>
      <c r="B15" s="30" t="s">
        <v>67</v>
      </c>
      <c r="C15" s="30">
        <v>140719</v>
      </c>
      <c r="D15" s="32"/>
      <c r="E15" s="35">
        <v>-2.95</v>
      </c>
      <c r="F15" s="34">
        <v>39385.410000000003</v>
      </c>
    </row>
    <row r="16" spans="1:6" ht="15.75" thickBot="1" x14ac:dyDescent="0.3">
      <c r="A16" s="29">
        <v>43665</v>
      </c>
      <c r="B16" s="30" t="s">
        <v>67</v>
      </c>
      <c r="C16" s="30">
        <v>170719</v>
      </c>
      <c r="D16" s="32"/>
      <c r="E16" s="35">
        <v>-2.95</v>
      </c>
      <c r="F16" s="34">
        <v>39382.46</v>
      </c>
    </row>
    <row r="17" spans="1:6" ht="15.75" thickBot="1" x14ac:dyDescent="0.3">
      <c r="A17" s="36"/>
      <c r="B17" s="30" t="s">
        <v>67</v>
      </c>
      <c r="C17" s="30">
        <v>170719</v>
      </c>
      <c r="D17" s="32"/>
      <c r="E17" s="35">
        <v>-2.95</v>
      </c>
      <c r="F17" s="34">
        <v>39379.51</v>
      </c>
    </row>
    <row r="18" spans="1:6" ht="39.75" thickBot="1" x14ac:dyDescent="0.3">
      <c r="A18" s="29">
        <v>43668</v>
      </c>
      <c r="B18" s="30" t="s">
        <v>137</v>
      </c>
      <c r="C18" s="30">
        <v>8660227</v>
      </c>
      <c r="D18" s="32"/>
      <c r="E18" s="35">
        <v>-150</v>
      </c>
      <c r="F18" s="34">
        <v>39229.51</v>
      </c>
    </row>
    <row r="19" spans="1:6" ht="39.75" thickBot="1" x14ac:dyDescent="0.3">
      <c r="A19" s="36"/>
      <c r="B19" s="30" t="s">
        <v>138</v>
      </c>
      <c r="C19" s="30">
        <v>8660420</v>
      </c>
      <c r="D19" s="32"/>
      <c r="E19" s="35">
        <v>-100</v>
      </c>
      <c r="F19" s="34">
        <v>39129.51</v>
      </c>
    </row>
    <row r="20" spans="1:6" ht="39.75" thickBot="1" x14ac:dyDescent="0.3">
      <c r="A20" s="29">
        <v>43669</v>
      </c>
      <c r="B20" s="30" t="s">
        <v>139</v>
      </c>
      <c r="C20" s="30">
        <v>4696648</v>
      </c>
      <c r="D20" s="32"/>
      <c r="E20" s="35">
        <v>-900</v>
      </c>
      <c r="F20" s="34">
        <v>38229.51</v>
      </c>
    </row>
    <row r="21" spans="1:6" ht="27" thickBot="1" x14ac:dyDescent="0.3">
      <c r="A21" s="36"/>
      <c r="B21" s="30" t="s">
        <v>140</v>
      </c>
      <c r="C21" s="30">
        <v>14</v>
      </c>
      <c r="D21" s="32"/>
      <c r="E21" s="37">
        <v>-1199.8599999999999</v>
      </c>
      <c r="F21" s="38"/>
    </row>
    <row r="22" spans="1:6" ht="15.75" thickBot="1" x14ac:dyDescent="0.3">
      <c r="A22" s="36"/>
      <c r="B22" s="30" t="s">
        <v>141</v>
      </c>
      <c r="C22" s="30">
        <v>15</v>
      </c>
      <c r="D22" s="32"/>
      <c r="E22" s="37">
        <v>-2556.7600000000002</v>
      </c>
      <c r="F22" s="38"/>
    </row>
    <row r="23" spans="1:6" ht="15.75" thickBot="1" x14ac:dyDescent="0.3">
      <c r="A23" s="36"/>
      <c r="B23" s="30" t="s">
        <v>142</v>
      </c>
      <c r="C23" s="30">
        <v>2307296</v>
      </c>
      <c r="D23" s="32"/>
      <c r="E23" s="35">
        <v>-100</v>
      </c>
      <c r="F23" s="34">
        <v>34372.89</v>
      </c>
    </row>
    <row r="24" spans="1:6" ht="15.75" thickBot="1" x14ac:dyDescent="0.3">
      <c r="A24" s="29">
        <v>43670</v>
      </c>
      <c r="B24" s="30" t="s">
        <v>143</v>
      </c>
      <c r="C24" s="30">
        <v>1200175</v>
      </c>
      <c r="D24" s="32"/>
      <c r="E24" s="37">
        <v>-15458.3</v>
      </c>
      <c r="F24" s="34">
        <v>18914.59</v>
      </c>
    </row>
    <row r="25" spans="1:6" ht="15.75" thickBot="1" x14ac:dyDescent="0.3">
      <c r="A25" s="29">
        <v>43672</v>
      </c>
      <c r="B25" s="30" t="s">
        <v>144</v>
      </c>
      <c r="C25" s="30">
        <v>240719</v>
      </c>
      <c r="D25" s="32"/>
      <c r="E25" s="35">
        <v>-8.1</v>
      </c>
      <c r="F25" s="34">
        <v>18906.490000000002</v>
      </c>
    </row>
    <row r="26" spans="1:6" ht="15.75" thickBot="1" x14ac:dyDescent="0.3">
      <c r="A26" s="29">
        <v>43675</v>
      </c>
      <c r="B26" s="30" t="s">
        <v>67</v>
      </c>
      <c r="C26" s="30">
        <v>250719</v>
      </c>
      <c r="D26" s="32"/>
      <c r="E26" s="35">
        <v>-2.95</v>
      </c>
      <c r="F26" s="34">
        <v>18903.54</v>
      </c>
    </row>
    <row r="27" spans="1:6" ht="15.75" thickBot="1" x14ac:dyDescent="0.3">
      <c r="A27" s="53">
        <v>43677</v>
      </c>
      <c r="B27" s="47" t="s">
        <v>68</v>
      </c>
      <c r="C27" s="47">
        <v>2308060</v>
      </c>
      <c r="D27" s="48"/>
      <c r="E27" s="49">
        <v>-607.51</v>
      </c>
      <c r="F27" s="54">
        <v>18296.03</v>
      </c>
    </row>
    <row r="28" spans="1:6" x14ac:dyDescent="0.25">
      <c r="A28" s="57" t="s">
        <v>145</v>
      </c>
      <c r="B28" s="57"/>
      <c r="C28" s="57"/>
      <c r="D28" s="57"/>
      <c r="E28" s="57"/>
      <c r="F28" s="57"/>
    </row>
    <row r="36" ht="25.5" customHeight="1" x14ac:dyDescent="0.25"/>
  </sheetData>
  <mergeCells count="1">
    <mergeCell ref="A28:F28"/>
  </mergeCells>
  <conditionalFormatting sqref="A2:F2">
    <cfRule type="iconSet" priority="1">
      <iconSet iconSet="3Arrow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{464D239A-F718-4D79-A4F6-02CF73919F47}</x14:id>
        </ext>
      </extLst>
    </cfRule>
  </conditionalFormatting>
  <conditionalFormatting sqref="A3:F27">
    <cfRule type="iconSet" priority="4">
      <iconSet iconSet="3Arrows">
        <cfvo type="percent" val="0"/>
        <cfvo type="percent" val="33"/>
        <cfvo type="percent" val="67"/>
      </iconSet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{54BF1EC8-3EB1-4712-901D-2D0C858718E3}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4D239A-F718-4D79-A4F6-02CF73919F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A2:F2</xm:sqref>
        </x14:conditionalFormatting>
        <x14:conditionalFormatting xmlns:xm="http://schemas.microsoft.com/office/excel/2006/main">
          <x14:cfRule type="dataBar" id="{54BF1EC8-3EB1-4712-901D-2D0C858718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A3:F27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DA8-9C8B-4B33-AD3B-B171E8359C8A}">
  <dimension ref="A1:H9"/>
  <sheetViews>
    <sheetView workbookViewId="0">
      <selection activeCell="J16" sqref="I16:J16"/>
    </sheetView>
  </sheetViews>
  <sheetFormatPr defaultRowHeight="15" x14ac:dyDescent="0.25"/>
  <sheetData>
    <row r="1" spans="1:8" x14ac:dyDescent="0.25">
      <c r="A1" s="40" t="s">
        <v>128</v>
      </c>
      <c r="C1" s="40" t="s">
        <v>128</v>
      </c>
    </row>
    <row r="2" spans="1:8" x14ac:dyDescent="0.25">
      <c r="A2" s="41">
        <v>43678</v>
      </c>
      <c r="C2" s="41">
        <v>43678</v>
      </c>
    </row>
    <row r="3" spans="1:8" x14ac:dyDescent="0.25">
      <c r="A3" s="41">
        <v>43647</v>
      </c>
      <c r="C3" s="41">
        <v>43647</v>
      </c>
    </row>
    <row r="4" spans="1:8" x14ac:dyDescent="0.25">
      <c r="A4" s="41">
        <v>43617</v>
      </c>
      <c r="C4" s="41">
        <v>43617</v>
      </c>
    </row>
    <row r="5" spans="1:8" x14ac:dyDescent="0.25">
      <c r="A5" s="41">
        <v>43586</v>
      </c>
      <c r="C5" s="41">
        <v>43586</v>
      </c>
    </row>
    <row r="6" spans="1:8" x14ac:dyDescent="0.25">
      <c r="A6" s="41">
        <v>43556</v>
      </c>
      <c r="C6" s="41">
        <v>43556</v>
      </c>
    </row>
    <row r="7" spans="1:8" ht="45" x14ac:dyDescent="0.25">
      <c r="A7" s="42" t="s">
        <v>129</v>
      </c>
      <c r="C7" s="42" t="s">
        <v>129</v>
      </c>
    </row>
    <row r="8" spans="1:8" x14ac:dyDescent="0.25">
      <c r="A8" s="22"/>
      <c r="C8" s="22"/>
      <c r="D8" s="21"/>
      <c r="E8" s="21"/>
      <c r="F8" s="21"/>
      <c r="G8" s="21"/>
      <c r="H8" s="21"/>
    </row>
    <row r="9" spans="1:8" ht="141" x14ac:dyDescent="0.25">
      <c r="A9" s="23" t="s">
        <v>130</v>
      </c>
      <c r="C9" s="23" t="s">
        <v>131</v>
      </c>
      <c r="D9" s="21"/>
      <c r="E9" s="21"/>
      <c r="F9" s="21"/>
      <c r="G9" s="21"/>
      <c r="H9" s="21"/>
    </row>
  </sheetData>
  <hyperlinks>
    <hyperlink ref="A2" r:id="rId1" tooltip="Ir para extrato do mês Ago/19" display="javascript:;//;jsessionid=00002GUtrLyfd9PJ0ncH19sM_U_:1631inal2" xr:uid="{A62DB052-5CF3-4F8F-9215-6B749748A6BB}"/>
    <hyperlink ref="A3" r:id="rId2" tooltip="Ir para extrato do mês Jul/19" display="javascript:;//;jsessionid=00002GUtrLyfd9PJ0ncH19sM_U_:1631inal2" xr:uid="{78DB376D-0409-4E66-A0A6-4F2F5B75313B}"/>
    <hyperlink ref="A4" r:id="rId3" tooltip="Ir para extrato do mês Jun/19" display="javascript:;//;jsessionid=00002GUtrLyfd9PJ0ncH19sM_U_:1631inal2" xr:uid="{EA4F5EDB-6ED4-42BB-80B6-B9760D2D7C62}"/>
    <hyperlink ref="A5" r:id="rId4" tooltip="Ir para extrato do mês Mai/19" display="javascript:;//;jsessionid=00002GUtrLyfd9PJ0ncH19sM_U_:1631inal2" xr:uid="{69DCD0F1-AC5F-45D4-9D86-35827A0ABBEF}"/>
    <hyperlink ref="A6" r:id="rId5" tooltip="Ir para extrato do mês Abr/19" display="javascript:;//;jsessionid=00002GUtrLyfd9PJ0ncH19sM_U_:1631inal2" xr:uid="{70A04BCB-B083-408A-B742-739AF9877162}"/>
    <hyperlink ref="A7" r:id="rId6" location="Busca" tooltip="Busca Detalhada" display="https://www.ib2.bradesco.com.br/ibpfsaldosextratos/extratofiltromensalcf.jsf;jsessionid=00002GUtrLyfd9PJ0ncH19sM_U_:1631inal2 - Busca" xr:uid="{3CF8E9B8-2281-4161-A4C3-2D2A5B44091F}"/>
    <hyperlink ref="C2" r:id="rId7" tooltip="Ir para extrato do mês Ago/19" display="javascript:;//;jsessionid=00002GUtrLyfd9PJ0ncH19sM_U_:1631inal2" xr:uid="{D15AB510-8C14-4425-95F8-404820363C8A}"/>
    <hyperlink ref="C3" r:id="rId8" tooltip="Ir para extrato do mês Jul/19" display="javascript:;//;jsessionid=00002GUtrLyfd9PJ0ncH19sM_U_:1631inal2" xr:uid="{E847ED9F-0F77-4DC6-B880-14A5785EBB7C}"/>
    <hyperlink ref="C4" r:id="rId9" tooltip="Ir para extrato do mês Jun/19" display="javascript:;//;jsessionid=00002GUtrLyfd9PJ0ncH19sM_U_:1631inal2" xr:uid="{8EE10F42-7607-490B-AF08-C7552C3E7081}"/>
    <hyperlink ref="C5" r:id="rId10" tooltip="Ir para extrato do mês Mai/19" display="javascript:;//;jsessionid=00002GUtrLyfd9PJ0ncH19sM_U_:1631inal2" xr:uid="{7E0D79C4-9E04-40F6-9D1B-F9E14014BE0E}"/>
    <hyperlink ref="C6" r:id="rId11" tooltip="Ir para extrato do mês Abr/19" display="javascript:;//;jsessionid=00002GUtrLyfd9PJ0ncH19sM_U_:1631inal2" xr:uid="{87C0CCBB-4C50-43F9-B807-5FCD21C0881E}"/>
    <hyperlink ref="C7" r:id="rId12" location="Busca" tooltip="Busca Detalhada" display="https://www.ib2.bradesco.com.br/ibpfsaldosextratos/extratomensalcf.jsf;jsessionid=00002GUtrLyfd9PJ0ncH19sM_U_:1631inal2 - Busca" xr:uid="{3C9AF097-5A35-425B-B1FC-6E5814B7C83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despesas</vt:lpstr>
      <vt:lpstr>agosto</vt:lpstr>
      <vt:lpstr>julho</vt:lpstr>
      <vt:lpstr>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POSITIVO</cp:lastModifiedBy>
  <cp:lastPrinted>2019-08-06T04:57:34Z</cp:lastPrinted>
  <dcterms:created xsi:type="dcterms:W3CDTF">2019-08-06T02:03:17Z</dcterms:created>
  <dcterms:modified xsi:type="dcterms:W3CDTF">2023-06-17T20:01:48Z</dcterms:modified>
</cp:coreProperties>
</file>