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Compare\"/>
    </mc:Choice>
  </mc:AlternateContent>
  <xr:revisionPtr revIDLastSave="0" documentId="13_ncr:1_{CDFD3DDE-0F96-4B7D-AA97-4D8F720FD54D}" xr6:coauthVersionLast="45" xr6:coauthVersionMax="45" xr10:uidLastSave="{00000000-0000-0000-0000-000000000000}"/>
  <bookViews>
    <workbookView xWindow="-30" yWindow="-163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8" i="1"/>
  <c r="D9" i="1"/>
  <c r="D10" i="1"/>
  <c r="D11" i="1"/>
  <c r="D8" i="1"/>
  <c r="C9" i="1"/>
  <c r="C10" i="1"/>
  <c r="C11" i="1"/>
  <c r="C8" i="1"/>
  <c r="B9" i="1"/>
  <c r="B10" i="1"/>
  <c r="B11" i="1"/>
  <c r="B8" i="1"/>
  <c r="D5" i="1"/>
  <c r="D4" i="1"/>
  <c r="D3" i="1"/>
</calcChain>
</file>

<file path=xl/sharedStrings.xml><?xml version="1.0" encoding="utf-8"?>
<sst xmlns="http://schemas.openxmlformats.org/spreadsheetml/2006/main" count="10" uniqueCount="6">
  <si>
    <t>SecuCode-Batch</t>
  </si>
  <si>
    <t>Stork</t>
  </si>
  <si>
    <t>SecuCode-Batch sequential</t>
  </si>
  <si>
    <t>SecuCodeFixKey</t>
  </si>
  <si>
    <t>Latency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</si>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</sst>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SecuCode-Batch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9.16</c:v>
                </c:pt>
                <c:pt idx="1">
                  <c:v>11.13</c:v>
                </c:pt>
                <c:pt idx="2">
                  <c:v>12.9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8-4811-A999-35C4888144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SecuCode-Batch sequential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Sheet1!$C$2:$C$5</c:f>
              <c:numCache>
                <c:formatCode>General</c:formatCode>
                <c:ptCount val="4"/>
                <c:pt idx="0">
                  <c:v>5.07</c:v>
                </c:pt>
                <c:pt idx="1">
                  <c:v>10.4728957</c:v>
                </c:pt>
                <c:pt idx="2">
                  <c:v>16.728561200000001</c:v>
                </c:pt>
                <c:pt idx="3">
                  <c:v>19.755323600000004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8-4811-A999-35C4888144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SecuCodeFixKey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Sheet1!$D$2:$D$5</c:f>
              <c:numCache>
                <c:formatCode>General</c:formatCode>
                <c:ptCount val="4"/>
                <c:pt idx="0">
                  <c:v>3.05</c:v>
                </c:pt>
                <c:pt idx="1">
                  <c:v>6.1</c:v>
                </c:pt>
                <c:pt idx="2">
                  <c:v>9.1499999999999986</c:v>
                </c:pt>
                <c:pt idx="3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8-4811-A999-35C48881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59375"/>
        <c:axId val="157951967"/>
      </c:barChart>
      <c:catAx>
        <c:axId val="178135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Token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1967"/>
        <c:crosses val="autoZero"/>
        <c:auto val="1"/>
        <c:lblAlgn val="ctr"/>
        <c:lblOffset val="100"/>
        <c:noMultiLvlLbl val="0"/>
      </c:catAx>
      <c:valAx>
        <c:axId val="1579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5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SecuCode-Batch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Sheet1!$B$8:$B$11</c:f>
              <c:numCache>
                <c:formatCode>General</c:formatCode>
                <c:ptCount val="4"/>
                <c:pt idx="0">
                  <c:v>348.47161572052403</c:v>
                </c:pt>
                <c:pt idx="1">
                  <c:v>573.58490566037733</c:v>
                </c:pt>
                <c:pt idx="2">
                  <c:v>742.32558139534876</c:v>
                </c:pt>
                <c:pt idx="3">
                  <c:v>880.55172413793105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2-4C50-BAF0-854C3303EB8A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SecuCode-Batch sequential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Sheet1!$C$8:$C$11</c:f>
              <c:numCache>
                <c:formatCode>General</c:formatCode>
                <c:ptCount val="4"/>
                <c:pt idx="0">
                  <c:v>629.58579881656806</c:v>
                </c:pt>
                <c:pt idx="1">
                  <c:v>609.57352988820458</c:v>
                </c:pt>
                <c:pt idx="2">
                  <c:v>572.4341672611987</c:v>
                </c:pt>
                <c:pt idx="3">
                  <c:v>646.30680106905447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2-4C50-BAF0-854C3303EB8A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SecuCodeFixKey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Sheet1!$D$8:$D$11</c:f>
              <c:numCache>
                <c:formatCode>General</c:formatCode>
                <c:ptCount val="4"/>
                <c:pt idx="0">
                  <c:v>1046.5573770491803</c:v>
                </c:pt>
                <c:pt idx="1">
                  <c:v>1046.5573770491803</c:v>
                </c:pt>
                <c:pt idx="2">
                  <c:v>1046.5573770491806</c:v>
                </c:pt>
                <c:pt idx="3">
                  <c:v>1046.5573770491803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2-4C50-BAF0-854C3303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317151"/>
        <c:axId val="157906623"/>
      </c:barChart>
      <c:catAx>
        <c:axId val="197531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Token</a:t>
                </a:r>
                <a:r>
                  <a:rPr lang="en-US" altLang="zh-CN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6623"/>
        <c:crosses val="autoZero"/>
        <c:auto val="1"/>
        <c:lblAlgn val="ctr"/>
        <c:lblOffset val="100"/>
        <c:noMultiLvlLbl val="0"/>
      </c:catAx>
      <c:valAx>
        <c:axId val="1579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1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8</xdr:row>
      <xdr:rowOff>66675</xdr:rowOff>
    </xdr:from>
    <xdr:to>
      <xdr:col>25</xdr:col>
      <xdr:colOff>133350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2BBE7-BBE4-42C7-827D-9D630D50F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495299</xdr:colOff>
      <xdr:row>0</xdr:row>
      <xdr:rowOff>0</xdr:rowOff>
    </xdr:from>
    <xdr:to>
      <xdr:col>14</xdr:col>
      <xdr:colOff>142874</xdr:colOff>
      <xdr:row>24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18C7C-49CA-49FB-A6D1-C811D1DC6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D1" workbookViewId="0">
      <selection activeCell="T22" sqref="T22"/>
    </sheetView>
  </sheetViews>
  <sheetFormatPr defaultRowHeight="15" x14ac:dyDescent="0.25"/>
  <cols>
    <col min="2" max="2" width="15.42578125" bestFit="1" customWidth="1"/>
    <col min="3" max="3" width="25.7109375" bestFit="1" customWidth="1"/>
    <col min="4" max="4" width="15.7109375" bestFit="1" customWidth="1"/>
  </cols>
  <sheetData>
    <row r="1" spans="1:5" x14ac:dyDescent="0.25">
      <c r="A1" t="s">
        <v>4</v>
      </c>
      <c r="B1" t="s">
        <v>0</v>
      </c>
      <c r="C1" t="s">
        <v>2</v>
      </c>
      <c r="D1" t="s">
        <v>3</v>
      </c>
      <c r="E1" t="s">
        <v>1</v>
      </c>
    </row>
    <row r="2" spans="1:5" x14ac:dyDescent="0.25">
      <c r="A2">
        <v>1</v>
      </c>
      <c r="B2">
        <v>9.16</v>
      </c>
      <c r="C2">
        <v>5.07</v>
      </c>
      <c r="D2">
        <v>3.05</v>
      </c>
      <c r="E2">
        <v>5</v>
      </c>
    </row>
    <row r="3" spans="1:5" x14ac:dyDescent="0.25">
      <c r="A3">
        <v>2</v>
      </c>
      <c r="B3">
        <v>11.13</v>
      </c>
      <c r="C3">
        <v>10.4728957</v>
      </c>
      <c r="D3">
        <f>D2*2</f>
        <v>6.1</v>
      </c>
      <c r="E3">
        <v>6</v>
      </c>
    </row>
    <row r="4" spans="1:5" x14ac:dyDescent="0.25">
      <c r="A4">
        <v>3</v>
      </c>
      <c r="B4">
        <v>12.9</v>
      </c>
      <c r="C4">
        <v>16.728561200000001</v>
      </c>
      <c r="D4">
        <f>D2*3</f>
        <v>9.1499999999999986</v>
      </c>
      <c r="E4">
        <v>11</v>
      </c>
    </row>
    <row r="5" spans="1:5" x14ac:dyDescent="0.25">
      <c r="A5">
        <v>4</v>
      </c>
      <c r="B5">
        <v>14.5</v>
      </c>
      <c r="C5">
        <v>19.755323600000004</v>
      </c>
      <c r="D5">
        <f>D2*4</f>
        <v>12.2</v>
      </c>
      <c r="E5">
        <v>14</v>
      </c>
    </row>
    <row r="7" spans="1:5" x14ac:dyDescent="0.25">
      <c r="A7" t="s">
        <v>5</v>
      </c>
      <c r="B7" t="s">
        <v>0</v>
      </c>
      <c r="C7" t="s">
        <v>2</v>
      </c>
      <c r="D7" t="s">
        <v>3</v>
      </c>
      <c r="E7" t="s">
        <v>1</v>
      </c>
    </row>
    <row r="8" spans="1:5" x14ac:dyDescent="0.25">
      <c r="A8">
        <v>1</v>
      </c>
      <c r="B8">
        <f>8*A8*399/B2</f>
        <v>348.47161572052403</v>
      </c>
      <c r="C8">
        <f>8*A8*399/C2</f>
        <v>629.58579881656806</v>
      </c>
      <c r="D8">
        <f>8*A8*399/D2</f>
        <v>1046.5573770491803</v>
      </c>
      <c r="E8">
        <f>A8*399*8/E2</f>
        <v>638.4</v>
      </c>
    </row>
    <row r="9" spans="1:5" x14ac:dyDescent="0.25">
      <c r="A9">
        <v>2</v>
      </c>
      <c r="B9">
        <f t="shared" ref="B9:D9" si="0">8*A9*399/B3</f>
        <v>573.58490566037733</v>
      </c>
      <c r="C9">
        <f t="shared" ref="C9:C11" si="1">8*A9*399/C3</f>
        <v>609.57352988820458</v>
      </c>
      <c r="D9">
        <f t="shared" ref="D9:D11" si="2">8*A9*399/D3</f>
        <v>1046.5573770491803</v>
      </c>
      <c r="E9">
        <f t="shared" ref="E9:E11" si="3">A9*399*8/E3</f>
        <v>1064</v>
      </c>
    </row>
    <row r="10" spans="1:5" x14ac:dyDescent="0.25">
      <c r="A10">
        <v>3</v>
      </c>
      <c r="B10">
        <f t="shared" ref="B10:D10" si="4">8*A10*399/B4</f>
        <v>742.32558139534876</v>
      </c>
      <c r="C10">
        <f t="shared" si="1"/>
        <v>572.4341672611987</v>
      </c>
      <c r="D10">
        <f t="shared" si="2"/>
        <v>1046.5573770491806</v>
      </c>
      <c r="E10">
        <f t="shared" si="3"/>
        <v>870.5454545454545</v>
      </c>
    </row>
    <row r="11" spans="1:5" x14ac:dyDescent="0.25">
      <c r="A11">
        <v>4</v>
      </c>
      <c r="B11">
        <f t="shared" ref="B11:D11" si="5">8*A11*399/B5</f>
        <v>880.55172413793105</v>
      </c>
      <c r="C11">
        <f t="shared" si="1"/>
        <v>646.30680106905447</v>
      </c>
      <c r="D11">
        <f t="shared" si="2"/>
        <v>1046.5573770491803</v>
      </c>
      <c r="E11">
        <f t="shared" si="3"/>
        <v>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2015-06-05T18:17:20Z</dcterms:created>
  <dcterms:modified xsi:type="dcterms:W3CDTF">2019-10-16T11:55:59Z</dcterms:modified>
</cp:coreProperties>
</file>