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Compare\SecuCodeBatch\"/>
    </mc:Choice>
  </mc:AlternateContent>
  <xr:revisionPtr revIDLastSave="0" documentId="8_{8F747921-C9CA-4698-8175-308CA28178EC}" xr6:coauthVersionLast="45" xr6:coauthVersionMax="45" xr10:uidLastSave="{00000000-0000-0000-0000-000000000000}"/>
  <bookViews>
    <workbookView xWindow="-30" yWindow="-16320" windowWidth="29040" windowHeight="15990"/>
  </bookViews>
  <sheets>
    <sheet name="SecureBroadcast_log_Broadcast" sheetId="1" r:id="rId1"/>
  </sheets>
  <definedNames>
    <definedName name="_xlchart.v1.0" hidden="1">SecureBroadcast_log_Broadcast!$E$1</definedName>
    <definedName name="_xlchart.v1.1" hidden="1">SecureBroadcast_log_Broadcast!$E$2:$E$105</definedName>
    <definedName name="_xlchart.v1.2" hidden="1">SecureBroadcast_log_Broadcast!$E$1</definedName>
    <definedName name="_xlchart.v1.3" hidden="1">SecureBroadcast_log_Broadcast!$E$2:$E$105</definedName>
  </definedNames>
  <calcPr calcId="0"/>
</workbook>
</file>

<file path=xl/calcChain.xml><?xml version="1.0" encoding="utf-8"?>
<calcChain xmlns="http://schemas.openxmlformats.org/spreadsheetml/2006/main">
  <c r="J6" i="1" l="1"/>
  <c r="J5" i="1"/>
  <c r="J4" i="1"/>
  <c r="J3" i="1"/>
  <c r="J2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<sst xmlns="http://schemas.openxmlformats.org/spreadsheetml/2006/main" count="14" uniqueCount="14">
  <si>
    <t>firmware_size</t>
  </si>
  <si>
    <t>done</t>
  </si>
  <si>
    <t>not_done</t>
  </si>
  <si>
    <t>missing</t>
  </si>
  <si>
    <t>attempts</t>
  </si>
  <si>
    <t>duration_sec</t>
  </si>
  <si>
    <t>avg</t>
  </si>
  <si>
    <t>count</t>
  </si>
  <si>
    <t>=1</t>
  </si>
  <si>
    <t>=2</t>
  </si>
  <si>
    <t>=3</t>
  </si>
  <si>
    <t>=4</t>
  </si>
  <si>
    <t>all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</si>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</sst>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1238A86-AEEA-431D-BA31-57C26E36C35F}">
          <cx:tx>
            <cx:txData>
              <cx:f>_xlchart.v1.2</cx:f>
              <cx:v>attempts</cx:v>
            </cx:txData>
          </cx:tx>
          <cx:dataId val="0"/>
          <cx:layoutPr>
            <cx:binning intervalClosed="r">
              <cx:binSize val="0.4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0</xdr:row>
      <xdr:rowOff>71437</xdr:rowOff>
    </xdr:from>
    <xdr:to>
      <xdr:col>17</xdr:col>
      <xdr:colOff>381000</xdr:colOff>
      <xdr:row>14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AE0CDF-DF02-443A-98A6-5862D9D593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71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24" sqref="I2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</row>
    <row r="2" spans="1:10">
      <c r="A2">
        <v>407</v>
      </c>
      <c r="B2">
        <v>4</v>
      </c>
      <c r="C2">
        <v>0</v>
      </c>
      <c r="D2">
        <v>0</v>
      </c>
      <c r="E2">
        <v>3</v>
      </c>
      <c r="F2">
        <v>27.899857000000001</v>
      </c>
      <c r="H2" s="1" t="s">
        <v>8</v>
      </c>
      <c r="I2">
        <f>AVERAGEIF(E:E,"=1",F:F)</f>
        <v>10.469793166666667</v>
      </c>
      <c r="J2">
        <f>COUNTIF(E:E,"=1")</f>
        <v>3</v>
      </c>
    </row>
    <row r="3" spans="1:10">
      <c r="A3">
        <v>407</v>
      </c>
      <c r="B3">
        <v>4</v>
      </c>
      <c r="C3">
        <v>0</v>
      </c>
      <c r="D3">
        <v>0</v>
      </c>
      <c r="E3">
        <v>4</v>
      </c>
      <c r="F3">
        <v>35.763772600000003</v>
      </c>
      <c r="H3" s="1" t="s">
        <v>9</v>
      </c>
      <c r="I3">
        <f>AVERAGEIF(E:E,"=2",F:F)</f>
        <v>17.838838059999997</v>
      </c>
      <c r="J3">
        <f>COUNTIF(E:E,"=2")</f>
        <v>25</v>
      </c>
    </row>
    <row r="4" spans="1:10">
      <c r="A4">
        <v>407</v>
      </c>
      <c r="B4">
        <v>4</v>
      </c>
      <c r="C4">
        <v>0</v>
      </c>
      <c r="D4">
        <v>0</v>
      </c>
      <c r="E4">
        <v>3</v>
      </c>
      <c r="F4">
        <v>29.379109</v>
      </c>
      <c r="H4" s="1" t="s">
        <v>10</v>
      </c>
      <c r="I4">
        <f>AVERAGEIF(E:E,"=3",F:F)</f>
        <v>26.439354512765956</v>
      </c>
      <c r="J4">
        <f>COUNTIF(E:E,"=3")</f>
        <v>47</v>
      </c>
    </row>
    <row r="5" spans="1:10">
      <c r="A5">
        <v>407</v>
      </c>
      <c r="B5">
        <v>4</v>
      </c>
      <c r="C5">
        <v>0</v>
      </c>
      <c r="D5">
        <v>0</v>
      </c>
      <c r="E5">
        <v>3</v>
      </c>
      <c r="F5">
        <v>27.658022899999999</v>
      </c>
      <c r="H5" s="1" t="s">
        <v>11</v>
      </c>
      <c r="I5">
        <f>AVERAGEIF(E:E,"=4",F:F)</f>
        <v>32.004725091304344</v>
      </c>
      <c r="J5">
        <f>COUNTIF(E:E,"=4")</f>
        <v>23</v>
      </c>
    </row>
    <row r="6" spans="1:10">
      <c r="A6">
        <v>407</v>
      </c>
      <c r="B6">
        <v>4</v>
      </c>
      <c r="C6">
        <v>0</v>
      </c>
      <c r="D6">
        <v>0</v>
      </c>
      <c r="E6">
        <v>2</v>
      </c>
      <c r="F6">
        <v>13.1106943</v>
      </c>
      <c r="H6" t="s">
        <v>13</v>
      </c>
      <c r="I6">
        <f>AVERAGEIF(E:E,"&gt;4",F:F)</f>
        <v>42.239506800000001</v>
      </c>
      <c r="J6">
        <f>COUNTIF(E:E,"&gt;4")</f>
        <v>2</v>
      </c>
    </row>
    <row r="7" spans="1:10">
      <c r="A7">
        <v>407</v>
      </c>
      <c r="B7">
        <v>4</v>
      </c>
      <c r="C7">
        <v>0</v>
      </c>
      <c r="D7">
        <v>0</v>
      </c>
      <c r="E7">
        <v>3</v>
      </c>
      <c r="F7">
        <v>31.264907399999998</v>
      </c>
      <c r="H7" t="s">
        <v>12</v>
      </c>
    </row>
    <row r="8" spans="1:10">
      <c r="A8">
        <v>407</v>
      </c>
      <c r="B8">
        <v>4</v>
      </c>
      <c r="C8">
        <v>0</v>
      </c>
      <c r="D8">
        <v>0</v>
      </c>
      <c r="E8">
        <v>3</v>
      </c>
      <c r="F8">
        <v>26.9485481</v>
      </c>
    </row>
    <row r="9" spans="1:10">
      <c r="A9">
        <v>407</v>
      </c>
      <c r="B9">
        <v>4</v>
      </c>
      <c r="C9">
        <v>0</v>
      </c>
      <c r="D9">
        <v>0</v>
      </c>
      <c r="E9">
        <v>3</v>
      </c>
      <c r="F9">
        <v>27.546151500000001</v>
      </c>
    </row>
    <row r="10" spans="1:10">
      <c r="A10">
        <v>407</v>
      </c>
      <c r="B10">
        <v>4</v>
      </c>
      <c r="C10">
        <v>0</v>
      </c>
      <c r="D10">
        <v>0</v>
      </c>
      <c r="E10">
        <v>3</v>
      </c>
      <c r="F10">
        <v>23.909065200000001</v>
      </c>
    </row>
    <row r="11" spans="1:10">
      <c r="A11">
        <v>407</v>
      </c>
      <c r="B11">
        <v>4</v>
      </c>
      <c r="C11">
        <v>0</v>
      </c>
      <c r="D11">
        <v>0</v>
      </c>
      <c r="E11">
        <v>2</v>
      </c>
      <c r="F11">
        <v>17.678383</v>
      </c>
    </row>
    <row r="12" spans="1:10">
      <c r="A12">
        <v>407</v>
      </c>
      <c r="B12">
        <v>4</v>
      </c>
      <c r="C12">
        <v>0</v>
      </c>
      <c r="D12">
        <v>0</v>
      </c>
      <c r="E12">
        <v>4</v>
      </c>
      <c r="F12">
        <v>30.556557999999999</v>
      </c>
    </row>
    <row r="13" spans="1:10">
      <c r="A13">
        <v>407</v>
      </c>
      <c r="B13">
        <v>4</v>
      </c>
      <c r="C13">
        <v>0</v>
      </c>
      <c r="D13">
        <v>0</v>
      </c>
      <c r="E13">
        <v>3</v>
      </c>
      <c r="F13">
        <v>24.534418500000001</v>
      </c>
    </row>
    <row r="14" spans="1:10">
      <c r="A14">
        <v>407</v>
      </c>
      <c r="B14">
        <v>4</v>
      </c>
      <c r="C14">
        <v>0</v>
      </c>
      <c r="D14">
        <v>0</v>
      </c>
      <c r="E14">
        <v>3</v>
      </c>
      <c r="F14">
        <v>24.447237300000001</v>
      </c>
    </row>
    <row r="15" spans="1:10">
      <c r="A15">
        <v>407</v>
      </c>
      <c r="B15">
        <v>4</v>
      </c>
      <c r="C15">
        <v>0</v>
      </c>
      <c r="D15">
        <v>0</v>
      </c>
      <c r="E15">
        <v>4</v>
      </c>
      <c r="F15">
        <v>33.591267000000002</v>
      </c>
    </row>
    <row r="16" spans="1:10">
      <c r="A16">
        <v>407</v>
      </c>
      <c r="B16">
        <v>4</v>
      </c>
      <c r="C16">
        <v>0</v>
      </c>
      <c r="D16">
        <v>0</v>
      </c>
      <c r="E16">
        <v>2</v>
      </c>
      <c r="F16">
        <v>17.961177200000002</v>
      </c>
    </row>
    <row r="17" spans="1:6">
      <c r="A17">
        <v>407</v>
      </c>
      <c r="B17">
        <v>4</v>
      </c>
      <c r="C17">
        <v>0</v>
      </c>
      <c r="D17">
        <v>0</v>
      </c>
      <c r="E17">
        <v>4</v>
      </c>
      <c r="F17">
        <v>32.886442700000003</v>
      </c>
    </row>
    <row r="18" spans="1:6">
      <c r="A18">
        <v>407</v>
      </c>
      <c r="B18">
        <v>4</v>
      </c>
      <c r="C18">
        <v>0</v>
      </c>
      <c r="D18">
        <v>0</v>
      </c>
      <c r="E18">
        <v>3</v>
      </c>
      <c r="F18">
        <v>27.080597699999998</v>
      </c>
    </row>
    <row r="19" spans="1:6">
      <c r="A19">
        <v>407</v>
      </c>
      <c r="B19">
        <v>4</v>
      </c>
      <c r="C19">
        <v>0</v>
      </c>
      <c r="D19">
        <v>0</v>
      </c>
      <c r="E19">
        <v>1</v>
      </c>
      <c r="F19">
        <v>10.0972144</v>
      </c>
    </row>
    <row r="20" spans="1:6">
      <c r="A20">
        <v>407</v>
      </c>
      <c r="B20">
        <v>4</v>
      </c>
      <c r="C20">
        <v>0</v>
      </c>
      <c r="D20">
        <v>0</v>
      </c>
      <c r="E20">
        <v>4</v>
      </c>
      <c r="F20">
        <v>28.735310399999999</v>
      </c>
    </row>
    <row r="21" spans="1:6">
      <c r="A21">
        <v>407</v>
      </c>
      <c r="B21">
        <v>4</v>
      </c>
      <c r="C21">
        <v>0</v>
      </c>
      <c r="D21">
        <v>0</v>
      </c>
      <c r="E21">
        <v>3</v>
      </c>
      <c r="F21">
        <v>23.362651499999998</v>
      </c>
    </row>
    <row r="22" spans="1:6">
      <c r="A22">
        <v>407</v>
      </c>
      <c r="B22">
        <v>4</v>
      </c>
      <c r="C22">
        <v>0</v>
      </c>
      <c r="D22">
        <v>0</v>
      </c>
      <c r="E22">
        <v>2</v>
      </c>
      <c r="F22">
        <v>20.1419806</v>
      </c>
    </row>
    <row r="23" spans="1:6">
      <c r="A23">
        <v>407</v>
      </c>
      <c r="B23">
        <v>4</v>
      </c>
      <c r="C23">
        <v>0</v>
      </c>
      <c r="D23">
        <v>0</v>
      </c>
      <c r="E23">
        <v>3</v>
      </c>
      <c r="F23">
        <v>21.939814999999999</v>
      </c>
    </row>
    <row r="24" spans="1:6">
      <c r="A24">
        <v>407</v>
      </c>
      <c r="B24">
        <v>4</v>
      </c>
      <c r="C24">
        <v>0</v>
      </c>
      <c r="D24">
        <v>0</v>
      </c>
      <c r="E24">
        <v>2</v>
      </c>
      <c r="F24">
        <v>20.793581499999998</v>
      </c>
    </row>
    <row r="25" spans="1:6">
      <c r="A25">
        <v>407</v>
      </c>
      <c r="B25">
        <v>4</v>
      </c>
      <c r="C25">
        <v>0</v>
      </c>
      <c r="D25">
        <v>0</v>
      </c>
      <c r="E25">
        <v>3</v>
      </c>
      <c r="F25">
        <v>28.954422300000001</v>
      </c>
    </row>
    <row r="26" spans="1:6">
      <c r="A26">
        <v>407</v>
      </c>
      <c r="B26">
        <v>4</v>
      </c>
      <c r="C26">
        <v>0</v>
      </c>
      <c r="D26">
        <v>0</v>
      </c>
      <c r="E26">
        <v>4</v>
      </c>
      <c r="F26">
        <v>32.506432699999998</v>
      </c>
    </row>
    <row r="27" spans="1:6">
      <c r="A27">
        <v>407</v>
      </c>
      <c r="B27">
        <v>4</v>
      </c>
      <c r="C27">
        <v>0</v>
      </c>
      <c r="D27">
        <v>0</v>
      </c>
      <c r="E27">
        <v>3</v>
      </c>
      <c r="F27">
        <v>22.0095156</v>
      </c>
    </row>
    <row r="28" spans="1:6">
      <c r="A28">
        <v>407</v>
      </c>
      <c r="B28">
        <v>4</v>
      </c>
      <c r="C28">
        <v>0</v>
      </c>
      <c r="D28">
        <v>0</v>
      </c>
      <c r="E28">
        <v>2</v>
      </c>
      <c r="F28">
        <v>16.392260499999999</v>
      </c>
    </row>
    <row r="29" spans="1:6">
      <c r="A29">
        <v>407</v>
      </c>
      <c r="B29">
        <v>4</v>
      </c>
      <c r="C29">
        <v>0</v>
      </c>
      <c r="D29">
        <v>0</v>
      </c>
      <c r="E29">
        <v>4</v>
      </c>
      <c r="F29">
        <v>31.284880000000001</v>
      </c>
    </row>
    <row r="30" spans="1:6">
      <c r="A30">
        <v>407</v>
      </c>
      <c r="B30">
        <v>4</v>
      </c>
      <c r="C30">
        <v>0</v>
      </c>
      <c r="D30">
        <v>0</v>
      </c>
      <c r="E30">
        <v>2</v>
      </c>
      <c r="F30">
        <v>17.0953844</v>
      </c>
    </row>
    <row r="31" spans="1:6">
      <c r="A31">
        <v>407</v>
      </c>
      <c r="B31">
        <v>4</v>
      </c>
      <c r="C31">
        <v>0</v>
      </c>
      <c r="D31">
        <v>0</v>
      </c>
      <c r="E31">
        <v>2</v>
      </c>
      <c r="F31">
        <v>18.2903792</v>
      </c>
    </row>
    <row r="32" spans="1:6">
      <c r="A32">
        <v>407</v>
      </c>
      <c r="B32">
        <v>4</v>
      </c>
      <c r="C32">
        <v>0</v>
      </c>
      <c r="D32">
        <v>0</v>
      </c>
      <c r="E32">
        <v>2</v>
      </c>
      <c r="F32">
        <v>17.8384441</v>
      </c>
    </row>
    <row r="33" spans="1:6">
      <c r="A33">
        <v>407</v>
      </c>
      <c r="B33">
        <v>4</v>
      </c>
      <c r="C33">
        <v>0</v>
      </c>
      <c r="D33">
        <v>0</v>
      </c>
      <c r="E33">
        <v>3</v>
      </c>
      <c r="F33">
        <v>28.9005194</v>
      </c>
    </row>
    <row r="34" spans="1:6">
      <c r="A34">
        <v>407</v>
      </c>
      <c r="B34">
        <v>4</v>
      </c>
      <c r="C34">
        <v>0</v>
      </c>
      <c r="D34">
        <v>0</v>
      </c>
      <c r="E34">
        <v>2</v>
      </c>
      <c r="F34">
        <v>16.322262599999998</v>
      </c>
    </row>
    <row r="35" spans="1:6">
      <c r="A35">
        <v>407</v>
      </c>
      <c r="B35">
        <v>4</v>
      </c>
      <c r="C35">
        <v>0</v>
      </c>
      <c r="D35">
        <v>0</v>
      </c>
      <c r="E35">
        <v>3</v>
      </c>
      <c r="F35">
        <v>24.060790699999998</v>
      </c>
    </row>
    <row r="36" spans="1:6">
      <c r="A36">
        <v>407</v>
      </c>
      <c r="B36">
        <v>4</v>
      </c>
      <c r="C36">
        <v>0</v>
      </c>
      <c r="D36">
        <v>0</v>
      </c>
      <c r="E36">
        <v>4</v>
      </c>
      <c r="F36">
        <v>30.646211900000001</v>
      </c>
    </row>
    <row r="37" spans="1:6">
      <c r="A37">
        <v>407</v>
      </c>
      <c r="B37">
        <v>4</v>
      </c>
      <c r="C37">
        <v>0</v>
      </c>
      <c r="D37">
        <v>0</v>
      </c>
      <c r="E37">
        <v>3</v>
      </c>
      <c r="F37">
        <v>29.329915400000001</v>
      </c>
    </row>
    <row r="38" spans="1:6">
      <c r="A38">
        <v>407</v>
      </c>
      <c r="B38">
        <v>4</v>
      </c>
      <c r="C38">
        <v>0</v>
      </c>
      <c r="D38">
        <v>0</v>
      </c>
      <c r="E38">
        <v>2</v>
      </c>
      <c r="F38">
        <v>20.126865200000001</v>
      </c>
    </row>
    <row r="39" spans="1:6">
      <c r="A39">
        <v>407</v>
      </c>
      <c r="B39">
        <v>4</v>
      </c>
      <c r="C39">
        <v>0</v>
      </c>
      <c r="D39">
        <v>0</v>
      </c>
      <c r="E39">
        <v>4</v>
      </c>
      <c r="F39">
        <v>31.710162100000002</v>
      </c>
    </row>
    <row r="40" spans="1:6">
      <c r="A40">
        <v>407</v>
      </c>
      <c r="B40">
        <v>4</v>
      </c>
      <c r="C40">
        <v>0</v>
      </c>
      <c r="D40">
        <v>0</v>
      </c>
      <c r="E40">
        <v>3</v>
      </c>
      <c r="F40">
        <v>25.754449099999999</v>
      </c>
    </row>
    <row r="41" spans="1:6">
      <c r="A41">
        <v>407</v>
      </c>
      <c r="B41">
        <v>4</v>
      </c>
      <c r="C41">
        <v>0</v>
      </c>
      <c r="D41">
        <v>0</v>
      </c>
      <c r="E41">
        <v>3</v>
      </c>
      <c r="F41">
        <v>25.052325799999998</v>
      </c>
    </row>
    <row r="42" spans="1:6">
      <c r="A42">
        <v>407</v>
      </c>
      <c r="B42">
        <v>4</v>
      </c>
      <c r="C42">
        <v>0</v>
      </c>
      <c r="D42">
        <v>0</v>
      </c>
      <c r="E42">
        <v>2</v>
      </c>
      <c r="F42">
        <v>17.450707600000001</v>
      </c>
    </row>
    <row r="43" spans="1:6">
      <c r="A43">
        <v>407</v>
      </c>
      <c r="B43">
        <v>4</v>
      </c>
      <c r="C43">
        <v>0</v>
      </c>
      <c r="D43">
        <v>0</v>
      </c>
      <c r="E43">
        <v>3</v>
      </c>
      <c r="F43">
        <v>28.767621699999999</v>
      </c>
    </row>
    <row r="44" spans="1:6">
      <c r="A44">
        <v>407</v>
      </c>
      <c r="B44">
        <v>4</v>
      </c>
      <c r="C44">
        <v>0</v>
      </c>
      <c r="D44">
        <v>0</v>
      </c>
      <c r="E44">
        <v>3</v>
      </c>
      <c r="F44">
        <v>30.197322</v>
      </c>
    </row>
    <row r="45" spans="1:6">
      <c r="A45">
        <v>407</v>
      </c>
      <c r="B45">
        <v>4</v>
      </c>
      <c r="C45">
        <v>0</v>
      </c>
      <c r="D45">
        <v>0</v>
      </c>
      <c r="E45">
        <v>2</v>
      </c>
      <c r="F45">
        <v>17.302610000000001</v>
      </c>
    </row>
    <row r="46" spans="1:6">
      <c r="A46">
        <v>407</v>
      </c>
      <c r="B46">
        <v>4</v>
      </c>
      <c r="C46">
        <v>0</v>
      </c>
      <c r="D46">
        <v>0</v>
      </c>
      <c r="E46">
        <v>4</v>
      </c>
      <c r="F46">
        <v>29.362780300000001</v>
      </c>
    </row>
    <row r="47" spans="1:6">
      <c r="A47">
        <v>407</v>
      </c>
      <c r="B47">
        <v>4</v>
      </c>
      <c r="C47">
        <v>0</v>
      </c>
      <c r="D47">
        <v>0</v>
      </c>
      <c r="E47">
        <v>6</v>
      </c>
      <c r="F47">
        <v>33.747258100000003</v>
      </c>
    </row>
    <row r="48" spans="1:6">
      <c r="A48">
        <v>407</v>
      </c>
      <c r="B48">
        <v>4</v>
      </c>
      <c r="C48">
        <v>0</v>
      </c>
      <c r="D48">
        <v>0</v>
      </c>
      <c r="E48">
        <v>3</v>
      </c>
      <c r="F48">
        <v>28.641774399999999</v>
      </c>
    </row>
    <row r="49" spans="1:6">
      <c r="A49">
        <v>407</v>
      </c>
      <c r="B49">
        <v>4</v>
      </c>
      <c r="C49">
        <v>0</v>
      </c>
      <c r="D49">
        <v>0</v>
      </c>
      <c r="E49">
        <v>1</v>
      </c>
      <c r="F49">
        <v>10.5167792</v>
      </c>
    </row>
    <row r="50" spans="1:6">
      <c r="A50">
        <v>407</v>
      </c>
      <c r="B50">
        <v>4</v>
      </c>
      <c r="C50">
        <v>0</v>
      </c>
      <c r="D50">
        <v>0</v>
      </c>
      <c r="E50">
        <v>3</v>
      </c>
      <c r="F50">
        <v>23.642387200000002</v>
      </c>
    </row>
    <row r="51" spans="1:6">
      <c r="A51">
        <v>407</v>
      </c>
      <c r="B51">
        <v>4</v>
      </c>
      <c r="C51">
        <v>0</v>
      </c>
      <c r="D51">
        <v>0</v>
      </c>
      <c r="E51">
        <v>3</v>
      </c>
      <c r="F51">
        <v>24.4629507</v>
      </c>
    </row>
    <row r="52" spans="1:6">
      <c r="A52">
        <v>407</v>
      </c>
      <c r="B52">
        <v>4</v>
      </c>
      <c r="C52">
        <v>0</v>
      </c>
      <c r="D52">
        <v>0</v>
      </c>
      <c r="E52">
        <v>4</v>
      </c>
      <c r="F52">
        <v>31.416937699999998</v>
      </c>
    </row>
    <row r="53" spans="1:6">
      <c r="A53">
        <v>407</v>
      </c>
      <c r="B53">
        <v>4</v>
      </c>
      <c r="C53">
        <v>0</v>
      </c>
      <c r="D53">
        <v>0</v>
      </c>
      <c r="E53">
        <v>3</v>
      </c>
      <c r="F53">
        <v>24.288451999999999</v>
      </c>
    </row>
    <row r="54" spans="1:6">
      <c r="A54">
        <v>407</v>
      </c>
      <c r="B54">
        <v>4</v>
      </c>
      <c r="C54">
        <v>0</v>
      </c>
      <c r="D54">
        <v>0</v>
      </c>
      <c r="E54">
        <v>4</v>
      </c>
      <c r="F54">
        <v>31.707062700000002</v>
      </c>
    </row>
    <row r="55" spans="1:6">
      <c r="A55">
        <v>407</v>
      </c>
      <c r="B55">
        <v>4</v>
      </c>
      <c r="C55">
        <v>0</v>
      </c>
      <c r="D55">
        <v>0</v>
      </c>
      <c r="E55">
        <v>4</v>
      </c>
      <c r="F55">
        <v>31.908067899999999</v>
      </c>
    </row>
    <row r="56" spans="1:6">
      <c r="A56">
        <v>407</v>
      </c>
      <c r="B56">
        <v>4</v>
      </c>
      <c r="C56">
        <v>0</v>
      </c>
      <c r="D56">
        <v>0</v>
      </c>
      <c r="E56">
        <v>3</v>
      </c>
      <c r="F56">
        <v>26.953395400000002</v>
      </c>
    </row>
    <row r="57" spans="1:6">
      <c r="A57">
        <v>407</v>
      </c>
      <c r="B57">
        <v>4</v>
      </c>
      <c r="C57">
        <v>0</v>
      </c>
      <c r="D57">
        <v>0</v>
      </c>
      <c r="E57">
        <v>1</v>
      </c>
      <c r="F57">
        <v>10.795385899999999</v>
      </c>
    </row>
    <row r="58" spans="1:6">
      <c r="A58">
        <v>407</v>
      </c>
      <c r="B58">
        <v>4</v>
      </c>
      <c r="C58">
        <v>0</v>
      </c>
      <c r="D58">
        <v>0</v>
      </c>
      <c r="E58">
        <v>3</v>
      </c>
      <c r="F58">
        <v>33.914027300000001</v>
      </c>
    </row>
    <row r="59" spans="1:6">
      <c r="A59">
        <v>407</v>
      </c>
      <c r="B59">
        <v>4</v>
      </c>
      <c r="C59">
        <v>0</v>
      </c>
      <c r="D59">
        <v>0</v>
      </c>
      <c r="E59">
        <v>2</v>
      </c>
      <c r="F59">
        <v>19.618551400000001</v>
      </c>
    </row>
    <row r="60" spans="1:6">
      <c r="A60">
        <v>407</v>
      </c>
      <c r="B60">
        <v>4</v>
      </c>
      <c r="C60">
        <v>0</v>
      </c>
      <c r="D60">
        <v>0</v>
      </c>
      <c r="E60">
        <v>4</v>
      </c>
      <c r="F60">
        <v>32.196930100000003</v>
      </c>
    </row>
    <row r="61" spans="1:6">
      <c r="A61">
        <v>407</v>
      </c>
      <c r="B61">
        <v>4</v>
      </c>
      <c r="C61">
        <v>0</v>
      </c>
      <c r="D61">
        <v>0</v>
      </c>
      <c r="E61">
        <v>5</v>
      </c>
      <c r="F61">
        <v>50.731755499999998</v>
      </c>
    </row>
    <row r="62" spans="1:6">
      <c r="A62">
        <v>407</v>
      </c>
      <c r="B62">
        <v>4</v>
      </c>
      <c r="C62">
        <v>0</v>
      </c>
      <c r="D62">
        <v>0</v>
      </c>
      <c r="E62">
        <v>3</v>
      </c>
      <c r="F62">
        <v>24.5534651</v>
      </c>
    </row>
    <row r="63" spans="1:6">
      <c r="A63">
        <v>407</v>
      </c>
      <c r="B63">
        <v>4</v>
      </c>
      <c r="C63">
        <v>0</v>
      </c>
      <c r="D63">
        <v>0</v>
      </c>
      <c r="E63">
        <v>3</v>
      </c>
      <c r="F63">
        <v>26.879784399999998</v>
      </c>
    </row>
    <row r="64" spans="1:6">
      <c r="A64">
        <v>407</v>
      </c>
      <c r="B64">
        <v>4</v>
      </c>
      <c r="C64">
        <v>0</v>
      </c>
      <c r="D64">
        <v>0</v>
      </c>
      <c r="E64">
        <v>3</v>
      </c>
      <c r="F64">
        <v>25.7932506</v>
      </c>
    </row>
    <row r="65" spans="1:6">
      <c r="A65">
        <v>407</v>
      </c>
      <c r="B65">
        <v>4</v>
      </c>
      <c r="C65">
        <v>0</v>
      </c>
      <c r="D65">
        <v>0</v>
      </c>
      <c r="E65">
        <v>2</v>
      </c>
      <c r="F65">
        <v>18.1561281</v>
      </c>
    </row>
    <row r="66" spans="1:6">
      <c r="A66">
        <v>407</v>
      </c>
      <c r="B66">
        <v>4</v>
      </c>
      <c r="C66">
        <v>0</v>
      </c>
      <c r="D66">
        <v>0</v>
      </c>
      <c r="E66">
        <v>3</v>
      </c>
      <c r="F66">
        <v>25.9233391</v>
      </c>
    </row>
    <row r="67" spans="1:6">
      <c r="A67">
        <v>407</v>
      </c>
      <c r="B67">
        <v>4</v>
      </c>
      <c r="C67">
        <v>0</v>
      </c>
      <c r="D67">
        <v>0</v>
      </c>
      <c r="E67">
        <v>2</v>
      </c>
      <c r="F67">
        <v>19.849977500000001</v>
      </c>
    </row>
    <row r="68" spans="1:6">
      <c r="A68">
        <v>407</v>
      </c>
      <c r="B68">
        <v>4</v>
      </c>
      <c r="C68">
        <v>0</v>
      </c>
      <c r="D68">
        <v>0</v>
      </c>
      <c r="E68">
        <v>4</v>
      </c>
      <c r="F68">
        <v>32.836197599999998</v>
      </c>
    </row>
    <row r="69" spans="1:6">
      <c r="A69">
        <v>407</v>
      </c>
      <c r="B69">
        <v>4</v>
      </c>
      <c r="C69">
        <v>0</v>
      </c>
      <c r="D69">
        <v>0</v>
      </c>
      <c r="E69">
        <v>2</v>
      </c>
      <c r="F69">
        <v>16.968876300000002</v>
      </c>
    </row>
    <row r="70" spans="1:6">
      <c r="A70">
        <v>407</v>
      </c>
      <c r="B70">
        <v>4</v>
      </c>
      <c r="C70">
        <v>0</v>
      </c>
      <c r="D70">
        <v>0</v>
      </c>
      <c r="E70">
        <v>4</v>
      </c>
      <c r="F70">
        <v>34.148108800000003</v>
      </c>
    </row>
    <row r="71" spans="1:6">
      <c r="A71">
        <v>407</v>
      </c>
      <c r="B71">
        <v>4</v>
      </c>
      <c r="C71">
        <v>0</v>
      </c>
      <c r="D71">
        <v>0</v>
      </c>
      <c r="E71">
        <v>3</v>
      </c>
      <c r="F71">
        <v>26.303283499999999</v>
      </c>
    </row>
    <row r="72" spans="1:6">
      <c r="A72">
        <v>407</v>
      </c>
      <c r="B72">
        <v>4</v>
      </c>
      <c r="C72">
        <v>0</v>
      </c>
      <c r="D72">
        <v>0</v>
      </c>
      <c r="E72">
        <v>4</v>
      </c>
      <c r="F72">
        <v>34.025969000000003</v>
      </c>
    </row>
    <row r="73" spans="1:6">
      <c r="A73">
        <v>407</v>
      </c>
      <c r="B73">
        <v>4</v>
      </c>
      <c r="C73">
        <v>0</v>
      </c>
      <c r="D73">
        <v>0</v>
      </c>
      <c r="E73">
        <v>2</v>
      </c>
      <c r="F73">
        <v>17.554310099999999</v>
      </c>
    </row>
    <row r="74" spans="1:6">
      <c r="A74">
        <v>407</v>
      </c>
      <c r="B74">
        <v>4</v>
      </c>
      <c r="C74">
        <v>0</v>
      </c>
      <c r="D74">
        <v>0</v>
      </c>
      <c r="E74">
        <v>3</v>
      </c>
      <c r="F74">
        <v>26.759464999999999</v>
      </c>
    </row>
    <row r="75" spans="1:6">
      <c r="A75">
        <v>407</v>
      </c>
      <c r="B75">
        <v>4</v>
      </c>
      <c r="C75">
        <v>0</v>
      </c>
      <c r="D75">
        <v>0</v>
      </c>
      <c r="E75">
        <v>2</v>
      </c>
      <c r="F75">
        <v>18.0150498</v>
      </c>
    </row>
    <row r="76" spans="1:6">
      <c r="A76">
        <v>407</v>
      </c>
      <c r="B76">
        <v>4</v>
      </c>
      <c r="C76">
        <v>0</v>
      </c>
      <c r="D76">
        <v>0</v>
      </c>
      <c r="E76">
        <v>3</v>
      </c>
      <c r="F76">
        <v>31.954639499999999</v>
      </c>
    </row>
    <row r="77" spans="1:6">
      <c r="A77">
        <v>407</v>
      </c>
      <c r="B77">
        <v>4</v>
      </c>
      <c r="C77">
        <v>0</v>
      </c>
      <c r="D77">
        <v>0</v>
      </c>
      <c r="E77">
        <v>4</v>
      </c>
      <c r="F77">
        <v>31.1656841</v>
      </c>
    </row>
    <row r="78" spans="1:6">
      <c r="A78">
        <v>407</v>
      </c>
      <c r="B78">
        <v>4</v>
      </c>
      <c r="C78">
        <v>0</v>
      </c>
      <c r="D78">
        <v>0</v>
      </c>
      <c r="E78">
        <v>3</v>
      </c>
      <c r="F78">
        <v>27.663467300000001</v>
      </c>
    </row>
    <row r="79" spans="1:6">
      <c r="A79">
        <v>407</v>
      </c>
      <c r="B79">
        <v>4</v>
      </c>
      <c r="C79">
        <v>0</v>
      </c>
      <c r="D79">
        <v>0</v>
      </c>
      <c r="E79">
        <v>3</v>
      </c>
      <c r="F79">
        <v>23.4593442</v>
      </c>
    </row>
    <row r="80" spans="1:6">
      <c r="A80">
        <v>407</v>
      </c>
      <c r="B80">
        <v>4</v>
      </c>
      <c r="C80">
        <v>0</v>
      </c>
      <c r="D80">
        <v>0</v>
      </c>
      <c r="E80">
        <v>2</v>
      </c>
      <c r="F80">
        <v>18.762514899999999</v>
      </c>
    </row>
    <row r="81" spans="1:6">
      <c r="A81">
        <v>407</v>
      </c>
      <c r="B81">
        <v>4</v>
      </c>
      <c r="C81">
        <v>0</v>
      </c>
      <c r="D81">
        <v>0</v>
      </c>
      <c r="E81">
        <v>3</v>
      </c>
      <c r="F81">
        <v>24.685964200000001</v>
      </c>
    </row>
    <row r="82" spans="1:6">
      <c r="A82">
        <v>407</v>
      </c>
      <c r="B82">
        <v>4</v>
      </c>
      <c r="C82">
        <v>0</v>
      </c>
      <c r="D82">
        <v>0</v>
      </c>
      <c r="E82">
        <v>4</v>
      </c>
      <c r="F82">
        <v>33.8923244</v>
      </c>
    </row>
    <row r="83" spans="1:6">
      <c r="A83">
        <v>407</v>
      </c>
      <c r="B83">
        <v>4</v>
      </c>
      <c r="C83">
        <v>0</v>
      </c>
      <c r="D83">
        <v>0</v>
      </c>
      <c r="E83">
        <v>3</v>
      </c>
      <c r="F83">
        <v>25.323900200000001</v>
      </c>
    </row>
    <row r="84" spans="1:6">
      <c r="A84">
        <v>407</v>
      </c>
      <c r="B84">
        <v>4</v>
      </c>
      <c r="C84">
        <v>0</v>
      </c>
      <c r="D84">
        <v>0</v>
      </c>
      <c r="E84">
        <v>3</v>
      </c>
      <c r="F84">
        <v>25.027320199999998</v>
      </c>
    </row>
    <row r="85" spans="1:6">
      <c r="A85">
        <v>407</v>
      </c>
      <c r="B85">
        <v>4</v>
      </c>
      <c r="C85">
        <v>0</v>
      </c>
      <c r="D85">
        <v>0</v>
      </c>
      <c r="E85">
        <v>4</v>
      </c>
      <c r="F85">
        <v>30.602742599999999</v>
      </c>
    </row>
    <row r="86" spans="1:6">
      <c r="A86">
        <v>407</v>
      </c>
      <c r="B86">
        <v>4</v>
      </c>
      <c r="C86">
        <v>0</v>
      </c>
      <c r="D86">
        <v>0</v>
      </c>
      <c r="E86">
        <v>3</v>
      </c>
      <c r="F86">
        <v>24.748569400000001</v>
      </c>
    </row>
    <row r="87" spans="1:6">
      <c r="A87">
        <v>407</v>
      </c>
      <c r="B87">
        <v>4</v>
      </c>
      <c r="C87">
        <v>0</v>
      </c>
      <c r="D87">
        <v>0</v>
      </c>
      <c r="E87">
        <v>2</v>
      </c>
      <c r="F87">
        <v>18.726023300000001</v>
      </c>
    </row>
    <row r="88" spans="1:6">
      <c r="A88">
        <v>407</v>
      </c>
      <c r="B88">
        <v>4</v>
      </c>
      <c r="C88">
        <v>0</v>
      </c>
      <c r="D88">
        <v>0</v>
      </c>
      <c r="E88">
        <v>2</v>
      </c>
      <c r="F88">
        <v>18.192007799999999</v>
      </c>
    </row>
    <row r="89" spans="1:6">
      <c r="A89">
        <v>407</v>
      </c>
      <c r="B89">
        <v>4</v>
      </c>
      <c r="C89">
        <v>0</v>
      </c>
      <c r="D89">
        <v>0</v>
      </c>
      <c r="E89">
        <v>3</v>
      </c>
      <c r="F89">
        <v>28.644669</v>
      </c>
    </row>
    <row r="90" spans="1:6">
      <c r="A90">
        <v>407</v>
      </c>
      <c r="B90">
        <v>4</v>
      </c>
      <c r="C90">
        <v>0</v>
      </c>
      <c r="D90">
        <v>0</v>
      </c>
      <c r="E90">
        <v>3</v>
      </c>
      <c r="F90">
        <v>24.160605499999999</v>
      </c>
    </row>
    <row r="91" spans="1:6">
      <c r="A91">
        <v>407</v>
      </c>
      <c r="B91">
        <v>4</v>
      </c>
      <c r="C91">
        <v>0</v>
      </c>
      <c r="D91">
        <v>0</v>
      </c>
      <c r="E91">
        <v>3</v>
      </c>
      <c r="F91">
        <v>23.285186499999998</v>
      </c>
    </row>
    <row r="92" spans="1:6">
      <c r="A92">
        <v>407</v>
      </c>
      <c r="B92">
        <v>4</v>
      </c>
      <c r="C92">
        <v>0</v>
      </c>
      <c r="D92">
        <v>0</v>
      </c>
      <c r="E92">
        <v>2</v>
      </c>
      <c r="F92">
        <v>17.015147500000001</v>
      </c>
    </row>
    <row r="93" spans="1:6">
      <c r="A93">
        <v>407</v>
      </c>
      <c r="B93">
        <v>4</v>
      </c>
      <c r="C93">
        <v>0</v>
      </c>
      <c r="D93">
        <v>0</v>
      </c>
      <c r="E93">
        <v>4</v>
      </c>
      <c r="F93">
        <v>29.044396899999999</v>
      </c>
    </row>
    <row r="94" spans="1:6">
      <c r="A94">
        <v>407</v>
      </c>
      <c r="B94">
        <v>4</v>
      </c>
      <c r="C94">
        <v>0</v>
      </c>
      <c r="D94">
        <v>0</v>
      </c>
      <c r="E94">
        <v>4</v>
      </c>
      <c r="F94">
        <v>32.7084811</v>
      </c>
    </row>
    <row r="95" spans="1:6">
      <c r="A95">
        <v>407</v>
      </c>
      <c r="B95">
        <v>4</v>
      </c>
      <c r="C95">
        <v>0</v>
      </c>
      <c r="D95">
        <v>0</v>
      </c>
      <c r="E95">
        <v>2</v>
      </c>
      <c r="F95">
        <v>17.548479199999999</v>
      </c>
    </row>
    <row r="96" spans="1:6">
      <c r="A96">
        <v>407</v>
      </c>
      <c r="B96">
        <v>4</v>
      </c>
      <c r="C96">
        <v>0</v>
      </c>
      <c r="D96">
        <v>0</v>
      </c>
      <c r="E96">
        <v>4</v>
      </c>
      <c r="F96">
        <v>33.411956500000002</v>
      </c>
    </row>
    <row r="97" spans="1:6">
      <c r="A97">
        <v>407</v>
      </c>
      <c r="B97">
        <v>4</v>
      </c>
      <c r="C97">
        <v>0</v>
      </c>
      <c r="D97">
        <v>0</v>
      </c>
      <c r="E97">
        <v>3</v>
      </c>
      <c r="F97">
        <v>28.829261899999999</v>
      </c>
    </row>
    <row r="98" spans="1:6">
      <c r="A98">
        <v>407</v>
      </c>
      <c r="B98">
        <v>4</v>
      </c>
      <c r="C98">
        <v>0</v>
      </c>
      <c r="D98">
        <v>0</v>
      </c>
      <c r="E98">
        <v>3</v>
      </c>
      <c r="F98">
        <v>22.214465799999999</v>
      </c>
    </row>
    <row r="99" spans="1:6">
      <c r="A99">
        <v>407</v>
      </c>
      <c r="B99">
        <v>4</v>
      </c>
      <c r="C99">
        <v>0</v>
      </c>
      <c r="D99">
        <v>0</v>
      </c>
      <c r="E99">
        <v>3</v>
      </c>
      <c r="F99">
        <v>24.972232200000001</v>
      </c>
    </row>
    <row r="100" spans="1:6">
      <c r="A100">
        <v>407</v>
      </c>
      <c r="B100">
        <v>4</v>
      </c>
      <c r="C100">
        <v>0</v>
      </c>
      <c r="D100">
        <v>0</v>
      </c>
      <c r="E100">
        <v>3</v>
      </c>
      <c r="F100">
        <v>30.567198399999999</v>
      </c>
    </row>
    <row r="101" spans="1:6">
      <c r="A101">
        <v>407</v>
      </c>
      <c r="B101">
        <v>4</v>
      </c>
      <c r="C101">
        <v>0</v>
      </c>
      <c r="D101">
        <v>0</v>
      </c>
      <c r="E101">
        <v>2</v>
      </c>
      <c r="F101">
        <v>15.0591554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2019-10-24T12:26:30Z</dcterms:created>
  <dcterms:modified xsi:type="dcterms:W3CDTF">2019-10-24T12:26:30Z</dcterms:modified>
</cp:coreProperties>
</file>