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00" yWindow="1080" windowWidth="17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0" i="1" l="1"/>
  <c r="J89" i="1"/>
  <c r="J88" i="1"/>
  <c r="J79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9" i="1"/>
  <c r="J70" i="1"/>
  <c r="J71" i="1"/>
  <c r="J72" i="1"/>
  <c r="J73" i="1"/>
  <c r="J76" i="1"/>
  <c r="J80" i="1"/>
  <c r="J81" i="1"/>
  <c r="J82" i="1"/>
  <c r="J83" i="1"/>
  <c r="J84" i="1"/>
  <c r="J8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8" i="1"/>
</calcChain>
</file>

<file path=xl/sharedStrings.xml><?xml version="1.0" encoding="utf-8"?>
<sst xmlns="http://schemas.openxmlformats.org/spreadsheetml/2006/main" count="16" uniqueCount="14">
  <si>
    <t>Run No.</t>
  </si>
  <si>
    <t>arranged numerically</t>
  </si>
  <si>
    <t>Start Time</t>
  </si>
  <si>
    <t>End Time</t>
  </si>
  <si>
    <t>Smoothing Factor (Drift)</t>
  </si>
  <si>
    <t>Ice 2 (Barrier)</t>
  </si>
  <si>
    <t>Ice 1 (No Barrier)</t>
  </si>
  <si>
    <t>Ice 1</t>
  </si>
  <si>
    <t>Ice 2</t>
  </si>
  <si>
    <t>Steady State Duration</t>
  </si>
  <si>
    <t>% SS Window Used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</si>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</sst>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2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1" applyFont="1" applyFill="1" applyBorder="1"/>
    <xf numFmtId="0" fontId="2" fillId="0" borderId="0" xfId="1" applyFont="1" applyFill="1" applyBorder="1"/>
    <xf numFmtId="0" fontId="2" fillId="0" borderId="0" xfId="0" applyNumberFormat="1" applyFont="1" applyBorder="1"/>
    <xf numFmtId="0" fontId="3" fillId="0" borderId="0" xfId="1" applyNumberFormat="1" applyFont="1" applyFill="1" applyBorder="1"/>
    <xf numFmtId="0" fontId="2" fillId="0" borderId="0" xfId="0" applyNumberFormat="1" applyFont="1" applyFill="1" applyBorder="1"/>
    <xf numFmtId="0" fontId="2" fillId="0" borderId="0" xfId="0" applyNumberFormat="1" applyFont="1"/>
    <xf numFmtId="0" fontId="2" fillId="0" borderId="0" xfId="1" applyNumberFormat="1" applyFont="1" applyFill="1" applyBorder="1"/>
    <xf numFmtId="0" fontId="0" fillId="0" borderId="0" xfId="0" applyNumberFormat="1"/>
    <xf numFmtId="0" fontId="2" fillId="0" borderId="0" xfId="0" applyFont="1" applyFill="1" applyBorder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1" applyNumberFormat="1" applyFont="1" applyFill="1" applyBorder="1"/>
    <xf numFmtId="0" fontId="6" fillId="0" borderId="0" xfId="0" applyNumberFormat="1" applyFont="1" applyFill="1" applyBorder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46" workbookViewId="0">
      <selection activeCell="C68" sqref="C68"/>
    </sheetView>
  </sheetViews>
  <sheetFormatPr baseColWidth="10" defaultRowHeight="15" x14ac:dyDescent="0"/>
  <cols>
    <col min="1" max="1" width="18.5" bestFit="1" customWidth="1"/>
    <col min="2" max="3" width="10.83203125" style="9"/>
    <col min="6" max="6" width="12.83203125" style="9" customWidth="1"/>
    <col min="7" max="7" width="15.1640625" bestFit="1" customWidth="1"/>
    <col min="9" max="9" width="19" bestFit="1" customWidth="1"/>
  </cols>
  <sheetData>
    <row r="1" spans="1:10">
      <c r="A1" s="1" t="s">
        <v>0</v>
      </c>
      <c r="B1" s="13" t="s">
        <v>8</v>
      </c>
      <c r="C1" s="13"/>
      <c r="D1" s="14" t="s">
        <v>7</v>
      </c>
      <c r="E1" s="14"/>
      <c r="F1" s="4" t="s">
        <v>4</v>
      </c>
      <c r="G1" s="1"/>
      <c r="I1" t="s">
        <v>9</v>
      </c>
      <c r="J1" t="s">
        <v>10</v>
      </c>
    </row>
    <row r="2" spans="1:10">
      <c r="A2" s="1" t="s">
        <v>1</v>
      </c>
      <c r="B2" s="4" t="s">
        <v>2</v>
      </c>
      <c r="C2" s="4" t="s">
        <v>3</v>
      </c>
      <c r="D2" s="1" t="s">
        <v>2</v>
      </c>
      <c r="E2" s="10" t="s">
        <v>3</v>
      </c>
      <c r="F2" s="4" t="s">
        <v>5</v>
      </c>
      <c r="G2" s="1" t="s">
        <v>6</v>
      </c>
      <c r="I2" s="11"/>
    </row>
    <row r="3" spans="1:10">
      <c r="A3" s="2">
        <v>1</v>
      </c>
      <c r="B3" s="5"/>
      <c r="C3" s="6"/>
      <c r="D3" s="6"/>
      <c r="E3" s="9"/>
      <c r="F3" s="6"/>
      <c r="G3" s="4"/>
      <c r="I3" s="11"/>
    </row>
    <row r="4" spans="1:10">
      <c r="A4" s="2">
        <v>2</v>
      </c>
      <c r="B4" s="5"/>
      <c r="C4" s="6"/>
      <c r="D4" s="6"/>
      <c r="E4" s="9"/>
      <c r="F4" s="6"/>
      <c r="G4" s="4"/>
      <c r="I4" s="11"/>
    </row>
    <row r="5" spans="1:10">
      <c r="A5" s="2">
        <v>3</v>
      </c>
      <c r="B5" s="5"/>
      <c r="C5" s="6"/>
      <c r="D5" s="6"/>
      <c r="E5" s="9"/>
      <c r="F5" s="6"/>
      <c r="G5" s="4"/>
      <c r="I5" s="11"/>
    </row>
    <row r="6" spans="1:10">
      <c r="A6" s="3">
        <v>4</v>
      </c>
      <c r="B6" s="7"/>
      <c r="C6" s="7"/>
      <c r="D6" s="7"/>
      <c r="E6" s="9"/>
      <c r="F6" s="7"/>
      <c r="G6" s="4"/>
      <c r="I6" s="11"/>
    </row>
    <row r="7" spans="1:10">
      <c r="A7" s="2">
        <v>5</v>
      </c>
      <c r="B7" s="7"/>
      <c r="C7" s="7"/>
      <c r="D7" s="7"/>
      <c r="E7" s="9"/>
      <c r="F7" s="7"/>
      <c r="G7" s="4"/>
      <c r="I7" s="11"/>
    </row>
    <row r="8" spans="1:10">
      <c r="A8" s="3">
        <v>6</v>
      </c>
      <c r="B8" s="8">
        <v>24</v>
      </c>
      <c r="C8" s="6">
        <v>45</v>
      </c>
      <c r="D8" s="8">
        <v>24</v>
      </c>
      <c r="E8" s="6">
        <v>45</v>
      </c>
      <c r="F8" s="6">
        <v>0.2</v>
      </c>
      <c r="G8" s="6">
        <v>0.2</v>
      </c>
      <c r="I8" s="11">
        <v>31</v>
      </c>
      <c r="J8" s="12">
        <f>(E8-D8)/I8</f>
        <v>0.67741935483870963</v>
      </c>
    </row>
    <row r="9" spans="1:10">
      <c r="A9" s="3">
        <v>7</v>
      </c>
      <c r="B9" s="8">
        <v>20</v>
      </c>
      <c r="C9" s="6">
        <v>43</v>
      </c>
      <c r="D9" s="8">
        <v>20</v>
      </c>
      <c r="E9" s="6">
        <v>43</v>
      </c>
      <c r="F9" s="6">
        <v>0.4</v>
      </c>
      <c r="G9" s="6">
        <v>0.4</v>
      </c>
      <c r="I9" s="11">
        <v>31.644295302013401</v>
      </c>
      <c r="J9" s="12">
        <f t="shared" ref="J9:J72" si="0">(E9-D9)/I9</f>
        <v>0.72682926829268346</v>
      </c>
    </row>
    <row r="10" spans="1:10">
      <c r="A10" s="3">
        <v>8</v>
      </c>
      <c r="B10" s="8">
        <v>20</v>
      </c>
      <c r="C10" s="6">
        <v>41</v>
      </c>
      <c r="D10" s="8">
        <v>20</v>
      </c>
      <c r="E10" s="6">
        <v>41</v>
      </c>
      <c r="F10" s="6">
        <v>0.3</v>
      </c>
      <c r="G10" s="6">
        <v>0.3</v>
      </c>
      <c r="I10" s="11">
        <v>32.1264367816092</v>
      </c>
      <c r="J10" s="12">
        <f t="shared" si="0"/>
        <v>0.65366726296958844</v>
      </c>
    </row>
    <row r="11" spans="1:10">
      <c r="A11" s="3">
        <v>9</v>
      </c>
      <c r="B11" s="8">
        <v>12</v>
      </c>
      <c r="C11" s="6">
        <v>41</v>
      </c>
      <c r="D11" s="8">
        <v>12</v>
      </c>
      <c r="E11" s="6">
        <v>41</v>
      </c>
      <c r="F11" s="8">
        <v>0.25</v>
      </c>
      <c r="G11" s="8">
        <v>0.25</v>
      </c>
      <c r="I11" s="11">
        <v>32.368421052631597</v>
      </c>
      <c r="J11" s="12">
        <f t="shared" si="0"/>
        <v>0.895934959349593</v>
      </c>
    </row>
    <row r="12" spans="1:10">
      <c r="A12" s="3">
        <v>10</v>
      </c>
      <c r="B12" s="8">
        <v>15</v>
      </c>
      <c r="C12" s="6">
        <v>41</v>
      </c>
      <c r="D12" s="8">
        <v>15</v>
      </c>
      <c r="E12" s="6">
        <v>41</v>
      </c>
      <c r="F12" s="6">
        <v>0.4</v>
      </c>
      <c r="G12" s="6">
        <v>0.4</v>
      </c>
      <c r="I12" s="11">
        <v>32.619047619047599</v>
      </c>
      <c r="J12" s="12">
        <f t="shared" si="0"/>
        <v>0.79708029197080343</v>
      </c>
    </row>
    <row r="13" spans="1:10">
      <c r="A13" s="3">
        <v>11</v>
      </c>
      <c r="B13" s="8">
        <v>13</v>
      </c>
      <c r="C13" s="6">
        <v>40</v>
      </c>
      <c r="D13" s="8">
        <v>13</v>
      </c>
      <c r="E13" s="6">
        <v>40</v>
      </c>
      <c r="F13" s="8">
        <v>0.3</v>
      </c>
      <c r="G13" s="8">
        <v>0.3</v>
      </c>
      <c r="I13" s="11">
        <v>32.716894977168998</v>
      </c>
      <c r="J13" s="12">
        <f t="shared" si="0"/>
        <v>0.82526168876482786</v>
      </c>
    </row>
    <row r="14" spans="1:10">
      <c r="A14" s="3">
        <v>12</v>
      </c>
      <c r="B14" s="8">
        <v>16</v>
      </c>
      <c r="C14" s="6">
        <v>40</v>
      </c>
      <c r="D14" s="8">
        <v>16</v>
      </c>
      <c r="E14" s="6">
        <v>40</v>
      </c>
      <c r="F14" s="6">
        <v>0.4</v>
      </c>
      <c r="G14" s="6">
        <v>0.4</v>
      </c>
      <c r="I14" s="11">
        <v>32.816593886462897</v>
      </c>
      <c r="J14" s="12">
        <f t="shared" si="0"/>
        <v>0.73133732534930107</v>
      </c>
    </row>
    <row r="15" spans="1:10">
      <c r="A15" s="3">
        <v>13</v>
      </c>
      <c r="B15" s="8">
        <v>14</v>
      </c>
      <c r="C15" s="6">
        <v>40</v>
      </c>
      <c r="D15" s="8">
        <v>14</v>
      </c>
      <c r="E15" s="6">
        <v>40</v>
      </c>
      <c r="F15" s="6">
        <v>0.4</v>
      </c>
      <c r="G15" s="6">
        <v>0.4</v>
      </c>
      <c r="I15" s="11">
        <v>32.899159663865603</v>
      </c>
      <c r="J15" s="12">
        <f t="shared" si="0"/>
        <v>0.79029374201787861</v>
      </c>
    </row>
    <row r="16" spans="1:10">
      <c r="A16" s="3">
        <v>14</v>
      </c>
      <c r="B16" s="8">
        <v>13</v>
      </c>
      <c r="C16" s="6">
        <v>40</v>
      </c>
      <c r="D16" s="8">
        <v>13</v>
      </c>
      <c r="E16" s="6">
        <v>40</v>
      </c>
      <c r="F16" s="6">
        <v>0.4</v>
      </c>
      <c r="G16" s="6">
        <v>0.4</v>
      </c>
      <c r="I16" s="11">
        <v>32.967479674796699</v>
      </c>
      <c r="J16" s="12">
        <f t="shared" si="0"/>
        <v>0.81898890258939705</v>
      </c>
    </row>
    <row r="17" spans="1:10">
      <c r="A17" s="3">
        <v>15</v>
      </c>
      <c r="B17" s="8">
        <v>29</v>
      </c>
      <c r="C17" s="6">
        <v>48</v>
      </c>
      <c r="D17" s="8">
        <v>29</v>
      </c>
      <c r="E17" s="6">
        <v>48</v>
      </c>
      <c r="F17" s="8">
        <v>0.2</v>
      </c>
      <c r="G17" s="8">
        <v>0.15</v>
      </c>
      <c r="I17" s="11">
        <v>30.192307692307701</v>
      </c>
      <c r="J17" s="12">
        <f t="shared" si="0"/>
        <v>0.6292993630573247</v>
      </c>
    </row>
    <row r="18" spans="1:10">
      <c r="A18" s="3">
        <v>16</v>
      </c>
      <c r="B18" s="8">
        <v>32</v>
      </c>
      <c r="C18" s="6">
        <v>52</v>
      </c>
      <c r="D18" s="8">
        <v>32</v>
      </c>
      <c r="E18" s="6">
        <v>52</v>
      </c>
      <c r="F18" s="8">
        <v>0.2</v>
      </c>
      <c r="G18" s="8">
        <v>0.2</v>
      </c>
      <c r="I18" s="11">
        <v>31</v>
      </c>
      <c r="J18" s="12">
        <f t="shared" si="0"/>
        <v>0.64516129032258063</v>
      </c>
    </row>
    <row r="19" spans="1:10">
      <c r="A19" s="3">
        <v>17</v>
      </c>
      <c r="B19" s="8">
        <v>20</v>
      </c>
      <c r="C19" s="6">
        <v>43</v>
      </c>
      <c r="D19" s="8">
        <v>20</v>
      </c>
      <c r="E19" s="6">
        <v>43</v>
      </c>
      <c r="F19" s="6">
        <v>0.2</v>
      </c>
      <c r="G19" s="6">
        <v>0.2</v>
      </c>
      <c r="I19" s="11">
        <v>31.644295302013401</v>
      </c>
      <c r="J19" s="12">
        <f t="shared" si="0"/>
        <v>0.72682926829268346</v>
      </c>
    </row>
    <row r="20" spans="1:10">
      <c r="A20" s="3">
        <v>18</v>
      </c>
      <c r="B20" s="8">
        <v>20</v>
      </c>
      <c r="C20" s="6">
        <v>40</v>
      </c>
      <c r="D20" s="8">
        <v>20</v>
      </c>
      <c r="E20" s="6">
        <v>40</v>
      </c>
      <c r="F20" s="8">
        <v>0.3</v>
      </c>
      <c r="G20" s="8">
        <v>0.3</v>
      </c>
      <c r="I20" s="11">
        <v>32.093023255814003</v>
      </c>
      <c r="J20" s="12">
        <f t="shared" si="0"/>
        <v>0.62318840579710044</v>
      </c>
    </row>
    <row r="21" spans="1:10">
      <c r="A21" s="3">
        <v>19</v>
      </c>
      <c r="B21" s="8">
        <v>18</v>
      </c>
      <c r="C21" s="6">
        <v>40</v>
      </c>
      <c r="D21" s="8">
        <v>18</v>
      </c>
      <c r="E21" s="6">
        <v>40</v>
      </c>
      <c r="F21" s="8">
        <v>0.3</v>
      </c>
      <c r="G21" s="8">
        <v>0.3</v>
      </c>
      <c r="I21" s="11">
        <v>32.368421052631597</v>
      </c>
      <c r="J21" s="12">
        <f t="shared" si="0"/>
        <v>0.67967479674796716</v>
      </c>
    </row>
    <row r="22" spans="1:10">
      <c r="A22" s="3">
        <v>20</v>
      </c>
      <c r="B22" s="8">
        <v>15</v>
      </c>
      <c r="C22" s="6">
        <v>41</v>
      </c>
      <c r="D22" s="8">
        <v>15</v>
      </c>
      <c r="E22" s="6">
        <v>41</v>
      </c>
      <c r="F22" s="8">
        <v>0.3</v>
      </c>
      <c r="G22" s="8">
        <v>0.3</v>
      </c>
      <c r="I22" s="11">
        <v>32.619047619047599</v>
      </c>
      <c r="J22" s="12">
        <f t="shared" si="0"/>
        <v>0.79708029197080343</v>
      </c>
    </row>
    <row r="23" spans="1:10">
      <c r="A23" s="3">
        <v>21</v>
      </c>
      <c r="B23" s="8">
        <v>16</v>
      </c>
      <c r="C23" s="6">
        <v>35</v>
      </c>
      <c r="D23" s="8">
        <v>16</v>
      </c>
      <c r="E23" s="6">
        <v>35</v>
      </c>
      <c r="F23" s="6">
        <v>0.4</v>
      </c>
      <c r="G23" s="6">
        <v>0.4</v>
      </c>
      <c r="I23" s="11">
        <v>32.716894977168998</v>
      </c>
      <c r="J23" s="12">
        <f t="shared" si="0"/>
        <v>0.58073970690858256</v>
      </c>
    </row>
    <row r="24" spans="1:10">
      <c r="A24" s="3">
        <v>22</v>
      </c>
      <c r="B24" s="8">
        <v>17</v>
      </c>
      <c r="C24" s="6">
        <v>40</v>
      </c>
      <c r="D24" s="8">
        <v>17</v>
      </c>
      <c r="E24" s="6">
        <v>40</v>
      </c>
      <c r="F24" s="6">
        <v>0.4</v>
      </c>
      <c r="G24" s="6">
        <v>0.4</v>
      </c>
      <c r="I24" s="11">
        <v>32.816593886462897</v>
      </c>
      <c r="J24" s="12">
        <f t="shared" si="0"/>
        <v>0.70086493679308015</v>
      </c>
    </row>
    <row r="25" spans="1:10">
      <c r="A25" s="3">
        <v>23</v>
      </c>
      <c r="B25" s="8">
        <v>12</v>
      </c>
      <c r="C25" s="6">
        <v>38</v>
      </c>
      <c r="D25" s="8">
        <v>12</v>
      </c>
      <c r="E25" s="6">
        <v>38</v>
      </c>
      <c r="F25" s="6">
        <v>0.4</v>
      </c>
      <c r="G25" s="6">
        <v>0.4</v>
      </c>
      <c r="I25" s="11">
        <v>32.899159663865603</v>
      </c>
      <c r="J25" s="12">
        <f t="shared" si="0"/>
        <v>0.79029374201787861</v>
      </c>
    </row>
    <row r="26" spans="1:10">
      <c r="A26" s="3">
        <v>24</v>
      </c>
      <c r="B26" s="8">
        <v>11</v>
      </c>
      <c r="C26" s="6">
        <v>38</v>
      </c>
      <c r="D26" s="8">
        <v>11</v>
      </c>
      <c r="E26" s="6">
        <v>38</v>
      </c>
      <c r="F26" s="8">
        <v>0.4</v>
      </c>
      <c r="G26" s="8">
        <v>0.4</v>
      </c>
      <c r="I26" s="11">
        <v>32.967479674796699</v>
      </c>
      <c r="J26" s="12">
        <f t="shared" si="0"/>
        <v>0.81898890258939705</v>
      </c>
    </row>
    <row r="27" spans="1:10">
      <c r="A27" s="3">
        <v>25</v>
      </c>
      <c r="B27" s="8">
        <v>10</v>
      </c>
      <c r="C27" s="6">
        <v>35</v>
      </c>
      <c r="D27" s="8">
        <v>10</v>
      </c>
      <c r="E27" s="6">
        <v>35</v>
      </c>
      <c r="F27" s="6">
        <v>0.35</v>
      </c>
      <c r="G27" s="6">
        <v>0.35</v>
      </c>
      <c r="I27" s="11">
        <v>32.967479674796699</v>
      </c>
      <c r="J27" s="12">
        <f t="shared" si="0"/>
        <v>0.75832305795314536</v>
      </c>
    </row>
    <row r="28" spans="1:10">
      <c r="A28" s="3">
        <v>26</v>
      </c>
      <c r="B28" s="8">
        <v>13</v>
      </c>
      <c r="C28" s="6">
        <v>38</v>
      </c>
      <c r="D28" s="8">
        <v>13</v>
      </c>
      <c r="E28" s="6">
        <v>38</v>
      </c>
      <c r="F28" s="6">
        <v>0.35</v>
      </c>
      <c r="G28" s="6">
        <v>0.35</v>
      </c>
      <c r="I28" s="11">
        <v>32.816593886462897</v>
      </c>
      <c r="J28" s="12">
        <f t="shared" si="0"/>
        <v>0.76180971390552199</v>
      </c>
    </row>
    <row r="29" spans="1:10">
      <c r="A29" s="3">
        <v>27</v>
      </c>
      <c r="B29" s="8">
        <v>18</v>
      </c>
      <c r="C29" s="6">
        <v>40</v>
      </c>
      <c r="D29" s="8">
        <v>18</v>
      </c>
      <c r="E29" s="6">
        <v>40</v>
      </c>
      <c r="F29" s="6">
        <v>0.3</v>
      </c>
      <c r="G29" s="6">
        <v>0.3</v>
      </c>
      <c r="I29" s="11">
        <v>32.619047619047599</v>
      </c>
      <c r="J29" s="12">
        <f t="shared" si="0"/>
        <v>0.67445255474452592</v>
      </c>
    </row>
    <row r="30" spans="1:10">
      <c r="A30" s="3">
        <v>28</v>
      </c>
      <c r="B30" s="8">
        <v>20</v>
      </c>
      <c r="C30" s="6">
        <v>40</v>
      </c>
      <c r="D30" s="8">
        <v>20</v>
      </c>
      <c r="E30" s="6">
        <v>40</v>
      </c>
      <c r="F30" s="6">
        <v>0.3</v>
      </c>
      <c r="G30" s="6">
        <v>0.3</v>
      </c>
      <c r="I30" s="11">
        <v>32.368421052631597</v>
      </c>
      <c r="J30" s="12">
        <f t="shared" si="0"/>
        <v>0.61788617886178832</v>
      </c>
    </row>
    <row r="31" spans="1:10">
      <c r="A31" s="3">
        <v>29</v>
      </c>
      <c r="B31" s="8">
        <v>20</v>
      </c>
      <c r="C31" s="6">
        <v>40</v>
      </c>
      <c r="D31" s="8">
        <v>20</v>
      </c>
      <c r="E31" s="6">
        <v>40</v>
      </c>
      <c r="F31" s="8">
        <v>0.3</v>
      </c>
      <c r="G31" s="8">
        <v>0.3</v>
      </c>
      <c r="I31" s="11">
        <v>32.093023255814003</v>
      </c>
      <c r="J31" s="12">
        <f t="shared" si="0"/>
        <v>0.62318840579710044</v>
      </c>
    </row>
    <row r="32" spans="1:10">
      <c r="A32" s="3">
        <v>30</v>
      </c>
      <c r="B32" s="8">
        <v>23</v>
      </c>
      <c r="C32" s="6">
        <v>42</v>
      </c>
      <c r="D32" s="8">
        <v>23</v>
      </c>
      <c r="E32" s="6">
        <v>42</v>
      </c>
      <c r="F32" s="8">
        <v>0.3</v>
      </c>
      <c r="G32" s="8">
        <v>0.3</v>
      </c>
      <c r="I32" s="11">
        <v>31.644295302013401</v>
      </c>
      <c r="J32" s="12">
        <f t="shared" si="0"/>
        <v>0.60042417815482541</v>
      </c>
    </row>
    <row r="33" spans="1:10">
      <c r="A33" s="3">
        <v>31</v>
      </c>
      <c r="B33" s="8">
        <v>26</v>
      </c>
      <c r="C33" s="6">
        <v>45</v>
      </c>
      <c r="D33" s="8">
        <v>26</v>
      </c>
      <c r="E33" s="6">
        <v>45</v>
      </c>
      <c r="F33" s="8">
        <v>0.3</v>
      </c>
      <c r="G33" s="8">
        <v>0.3</v>
      </c>
      <c r="I33" s="11">
        <v>31</v>
      </c>
      <c r="J33" s="12">
        <f t="shared" si="0"/>
        <v>0.61290322580645162</v>
      </c>
    </row>
    <row r="34" spans="1:10">
      <c r="A34" s="3">
        <v>32</v>
      </c>
      <c r="B34" s="8">
        <v>30</v>
      </c>
      <c r="C34" s="6">
        <v>48</v>
      </c>
      <c r="D34" s="8">
        <v>30</v>
      </c>
      <c r="E34" s="6">
        <v>48</v>
      </c>
      <c r="F34" s="8">
        <v>0.15</v>
      </c>
      <c r="G34" s="8">
        <v>0.15</v>
      </c>
      <c r="I34" s="11">
        <v>30.192307692307701</v>
      </c>
      <c r="J34" s="12">
        <f t="shared" si="0"/>
        <v>0.59617834394904445</v>
      </c>
    </row>
    <row r="35" spans="1:10">
      <c r="A35" s="3">
        <v>33</v>
      </c>
      <c r="B35" s="8">
        <v>31</v>
      </c>
      <c r="C35" s="6">
        <v>50</v>
      </c>
      <c r="D35" s="8">
        <v>31</v>
      </c>
      <c r="E35" s="6">
        <v>50</v>
      </c>
      <c r="F35" s="6">
        <v>0.2</v>
      </c>
      <c r="G35" s="6">
        <v>0.2</v>
      </c>
      <c r="I35" s="11">
        <v>29.8979591836735</v>
      </c>
      <c r="J35" s="12">
        <f t="shared" si="0"/>
        <v>0.63549488054607439</v>
      </c>
    </row>
    <row r="36" spans="1:10">
      <c r="A36" s="3">
        <v>34</v>
      </c>
      <c r="B36" s="8">
        <v>35</v>
      </c>
      <c r="C36" s="6">
        <v>50</v>
      </c>
      <c r="D36" s="8">
        <v>35</v>
      </c>
      <c r="E36" s="6">
        <v>50</v>
      </c>
      <c r="F36" s="8">
        <v>0.15</v>
      </c>
      <c r="G36" s="8">
        <v>0.15</v>
      </c>
      <c r="I36" s="11">
        <v>29.565217391304301</v>
      </c>
      <c r="J36" s="12">
        <f t="shared" si="0"/>
        <v>0.50735294117647134</v>
      </c>
    </row>
    <row r="37" spans="1:10">
      <c r="A37" s="3">
        <v>35</v>
      </c>
      <c r="B37" s="8">
        <v>40</v>
      </c>
      <c r="C37" s="6">
        <v>50</v>
      </c>
      <c r="D37" s="8">
        <v>40</v>
      </c>
      <c r="E37" s="6">
        <v>50</v>
      </c>
      <c r="F37" s="6">
        <v>0.2</v>
      </c>
      <c r="G37" s="6">
        <v>0.2</v>
      </c>
      <c r="I37" s="11">
        <v>29.252873563218401</v>
      </c>
      <c r="J37" s="12">
        <f t="shared" si="0"/>
        <v>0.34184675834970518</v>
      </c>
    </row>
    <row r="38" spans="1:10">
      <c r="A38" s="2">
        <v>36</v>
      </c>
      <c r="B38" s="7"/>
      <c r="C38" s="7"/>
      <c r="D38" s="7"/>
      <c r="E38" s="7"/>
      <c r="F38" s="7"/>
      <c r="G38" s="7"/>
      <c r="I38" s="11"/>
      <c r="J38" s="12"/>
    </row>
    <row r="39" spans="1:10">
      <c r="A39" s="3">
        <v>37</v>
      </c>
      <c r="B39" s="8">
        <v>40</v>
      </c>
      <c r="C39" s="6">
        <v>52</v>
      </c>
      <c r="D39" s="8">
        <v>40</v>
      </c>
      <c r="E39" s="6">
        <v>52</v>
      </c>
      <c r="F39" s="6">
        <v>0.15</v>
      </c>
      <c r="G39" s="6">
        <v>0.15</v>
      </c>
      <c r="I39" s="11">
        <v>28.902439024390201</v>
      </c>
      <c r="J39" s="12">
        <f t="shared" si="0"/>
        <v>0.41518987341772212</v>
      </c>
    </row>
    <row r="40" spans="1:10">
      <c r="A40" s="3">
        <v>38</v>
      </c>
      <c r="B40" s="8">
        <v>40</v>
      </c>
      <c r="C40" s="6">
        <v>52</v>
      </c>
      <c r="D40" s="8">
        <v>40</v>
      </c>
      <c r="E40" s="6">
        <v>52</v>
      </c>
      <c r="F40" s="8">
        <v>0.15</v>
      </c>
      <c r="G40" s="8">
        <v>0.15</v>
      </c>
      <c r="I40" s="11">
        <v>28.589743589743598</v>
      </c>
      <c r="J40" s="12">
        <f t="shared" si="0"/>
        <v>0.41973094170403574</v>
      </c>
    </row>
    <row r="41" spans="1:10">
      <c r="A41" s="3">
        <v>39</v>
      </c>
      <c r="B41" s="8">
        <v>32</v>
      </c>
      <c r="C41" s="6">
        <v>50</v>
      </c>
      <c r="D41" s="8">
        <v>32</v>
      </c>
      <c r="E41" s="6">
        <v>50</v>
      </c>
      <c r="F41" s="8">
        <v>0.15</v>
      </c>
      <c r="G41" s="8">
        <v>0.12</v>
      </c>
      <c r="I41" s="11">
        <v>29.8979591836735</v>
      </c>
      <c r="J41" s="12">
        <f t="shared" si="0"/>
        <v>0.6020477815699653</v>
      </c>
    </row>
    <row r="42" spans="1:10">
      <c r="A42" s="2">
        <v>40</v>
      </c>
      <c r="D42" s="9"/>
      <c r="E42" s="9"/>
      <c r="F42"/>
      <c r="I42" s="11"/>
      <c r="J42" s="12"/>
    </row>
    <row r="43" spans="1:10">
      <c r="A43" s="3">
        <v>41</v>
      </c>
      <c r="B43" s="7">
        <v>32</v>
      </c>
      <c r="C43" s="7">
        <v>50</v>
      </c>
      <c r="D43" s="7">
        <v>32</v>
      </c>
      <c r="E43" s="7">
        <v>50</v>
      </c>
      <c r="F43" s="7">
        <v>0.15</v>
      </c>
      <c r="G43" s="7">
        <v>0.12</v>
      </c>
      <c r="I43" s="11">
        <v>29.565217391304301</v>
      </c>
      <c r="J43" s="12">
        <f t="shared" si="0"/>
        <v>0.60882352941176565</v>
      </c>
    </row>
    <row r="44" spans="1:10">
      <c r="A44" s="3">
        <v>42</v>
      </c>
      <c r="B44" s="8">
        <v>35</v>
      </c>
      <c r="C44" s="6">
        <v>52</v>
      </c>
      <c r="D44" s="8">
        <v>35</v>
      </c>
      <c r="E44" s="6">
        <v>52</v>
      </c>
      <c r="F44" s="6">
        <v>0.1</v>
      </c>
      <c r="G44" s="6">
        <v>0.1</v>
      </c>
      <c r="I44" s="11">
        <v>29.252873563218401</v>
      </c>
      <c r="J44" s="12">
        <f t="shared" si="0"/>
        <v>0.58113948919449887</v>
      </c>
    </row>
    <row r="45" spans="1:10">
      <c r="A45" s="3">
        <v>43</v>
      </c>
      <c r="B45" s="8">
        <v>20</v>
      </c>
      <c r="C45" s="6">
        <v>40</v>
      </c>
      <c r="D45" s="8">
        <v>20</v>
      </c>
      <c r="E45" s="6">
        <v>40</v>
      </c>
      <c r="F45" s="8">
        <v>0.05</v>
      </c>
      <c r="G45" s="8">
        <v>0.05</v>
      </c>
      <c r="I45" s="11">
        <v>28.902439024390201</v>
      </c>
      <c r="J45" s="12">
        <f t="shared" si="0"/>
        <v>0.69198312236287018</v>
      </c>
    </row>
    <row r="46" spans="1:10">
      <c r="A46" s="3">
        <v>44</v>
      </c>
      <c r="B46" s="8">
        <v>15</v>
      </c>
      <c r="C46" s="6">
        <v>30</v>
      </c>
      <c r="D46" s="8">
        <v>15</v>
      </c>
      <c r="E46" s="6">
        <v>30</v>
      </c>
      <c r="F46" s="8">
        <v>0.05</v>
      </c>
      <c r="G46" s="8">
        <v>0.05</v>
      </c>
      <c r="I46" s="11">
        <v>28.3333333333333</v>
      </c>
      <c r="J46" s="12">
        <f t="shared" si="0"/>
        <v>0.52941176470588303</v>
      </c>
    </row>
    <row r="47" spans="1:10">
      <c r="A47" s="3">
        <v>45</v>
      </c>
      <c r="B47" s="8">
        <v>12</v>
      </c>
      <c r="C47" s="6">
        <v>30</v>
      </c>
      <c r="D47" s="8">
        <v>12</v>
      </c>
      <c r="E47" s="6">
        <v>30</v>
      </c>
      <c r="F47" s="6">
        <v>0.2</v>
      </c>
      <c r="G47" s="6">
        <v>0.2</v>
      </c>
      <c r="I47" s="11">
        <v>30.192307692307701</v>
      </c>
      <c r="J47" s="12">
        <f t="shared" si="0"/>
        <v>0.59617834394904445</v>
      </c>
    </row>
    <row r="48" spans="1:10">
      <c r="A48" s="3">
        <v>46</v>
      </c>
      <c r="B48" s="8">
        <v>15</v>
      </c>
      <c r="C48" s="6">
        <v>35</v>
      </c>
      <c r="D48" s="8">
        <v>15</v>
      </c>
      <c r="E48" s="6">
        <v>35</v>
      </c>
      <c r="F48" s="6">
        <v>0.2</v>
      </c>
      <c r="G48" s="6">
        <v>0.2</v>
      </c>
      <c r="I48" s="11">
        <v>30.192307692307701</v>
      </c>
      <c r="J48" s="12">
        <f t="shared" si="0"/>
        <v>0.66242038216560495</v>
      </c>
    </row>
    <row r="49" spans="1:10">
      <c r="A49" s="3">
        <v>47</v>
      </c>
      <c r="B49" s="8">
        <v>15</v>
      </c>
      <c r="C49" s="6">
        <v>30</v>
      </c>
      <c r="D49" s="8">
        <v>15</v>
      </c>
      <c r="E49" s="6">
        <v>30</v>
      </c>
      <c r="F49" s="8">
        <v>0.3</v>
      </c>
      <c r="G49" s="8">
        <v>0.3</v>
      </c>
      <c r="I49" s="11">
        <v>30.192307692307701</v>
      </c>
      <c r="J49" s="12">
        <f t="shared" si="0"/>
        <v>0.49681528662420371</v>
      </c>
    </row>
    <row r="50" spans="1:10">
      <c r="A50" s="3">
        <v>48</v>
      </c>
      <c r="B50" s="8">
        <v>15</v>
      </c>
      <c r="C50" s="6">
        <v>30</v>
      </c>
      <c r="D50" s="8">
        <v>15</v>
      </c>
      <c r="E50" s="6">
        <v>30</v>
      </c>
      <c r="F50" s="6">
        <v>0.2</v>
      </c>
      <c r="G50" s="6">
        <v>0.2</v>
      </c>
      <c r="I50" s="11">
        <v>30.192307692307701</v>
      </c>
      <c r="J50" s="12">
        <f t="shared" si="0"/>
        <v>0.49681528662420371</v>
      </c>
    </row>
    <row r="51" spans="1:10">
      <c r="A51" s="3">
        <v>49</v>
      </c>
      <c r="B51" s="8">
        <v>15</v>
      </c>
      <c r="C51" s="6">
        <v>30</v>
      </c>
      <c r="D51" s="8">
        <v>15</v>
      </c>
      <c r="E51" s="6">
        <v>30</v>
      </c>
      <c r="F51" s="6">
        <v>0.2</v>
      </c>
      <c r="G51" s="6">
        <v>0.2</v>
      </c>
      <c r="I51" s="11">
        <v>30.192307692307701</v>
      </c>
      <c r="J51" s="12">
        <f t="shared" si="0"/>
        <v>0.49681528662420371</v>
      </c>
    </row>
    <row r="52" spans="1:10">
      <c r="A52" s="3">
        <v>50</v>
      </c>
      <c r="B52" s="8">
        <v>15</v>
      </c>
      <c r="C52" s="6">
        <v>30</v>
      </c>
      <c r="D52" s="8">
        <v>15</v>
      </c>
      <c r="E52" s="6">
        <v>30</v>
      </c>
      <c r="F52" s="8">
        <v>0.15</v>
      </c>
      <c r="G52" s="8">
        <v>0.15</v>
      </c>
      <c r="I52" s="11">
        <v>30.192307692307701</v>
      </c>
      <c r="J52" s="12">
        <f t="shared" si="0"/>
        <v>0.49681528662420371</v>
      </c>
    </row>
    <row r="53" spans="1:10">
      <c r="A53" s="3">
        <v>51</v>
      </c>
      <c r="B53" s="8">
        <v>10</v>
      </c>
      <c r="C53" s="6">
        <v>30</v>
      </c>
      <c r="D53" s="8">
        <v>10</v>
      </c>
      <c r="E53" s="6">
        <v>30</v>
      </c>
      <c r="F53" s="6">
        <v>0.2</v>
      </c>
      <c r="G53" s="6">
        <v>0.2</v>
      </c>
      <c r="I53" s="11">
        <v>31</v>
      </c>
      <c r="J53" s="12">
        <f t="shared" si="0"/>
        <v>0.64516129032258063</v>
      </c>
    </row>
    <row r="54" spans="1:10">
      <c r="A54" s="3">
        <v>52</v>
      </c>
      <c r="B54" s="8">
        <v>10</v>
      </c>
      <c r="C54" s="6">
        <v>30</v>
      </c>
      <c r="D54" s="8">
        <v>10</v>
      </c>
      <c r="E54" s="6">
        <v>30</v>
      </c>
      <c r="F54" s="8">
        <v>0.2</v>
      </c>
      <c r="G54" s="8">
        <v>0.2</v>
      </c>
      <c r="I54" s="11">
        <v>31</v>
      </c>
      <c r="J54" s="12">
        <f t="shared" si="0"/>
        <v>0.64516129032258063</v>
      </c>
    </row>
    <row r="55" spans="1:10">
      <c r="A55" s="3">
        <v>53</v>
      </c>
      <c r="B55" s="8">
        <v>12</v>
      </c>
      <c r="C55" s="6">
        <v>30</v>
      </c>
      <c r="D55" s="8">
        <v>12</v>
      </c>
      <c r="E55" s="6">
        <v>30</v>
      </c>
      <c r="F55" s="8">
        <v>0.2</v>
      </c>
      <c r="G55" s="8">
        <v>0.2</v>
      </c>
      <c r="I55" s="11">
        <v>31</v>
      </c>
      <c r="J55" s="12">
        <f t="shared" si="0"/>
        <v>0.58064516129032262</v>
      </c>
    </row>
    <row r="56" spans="1:10">
      <c r="A56" s="3">
        <v>54</v>
      </c>
      <c r="B56" s="8">
        <v>10</v>
      </c>
      <c r="C56" s="6">
        <v>30</v>
      </c>
      <c r="D56" s="8">
        <v>10</v>
      </c>
      <c r="E56" s="6">
        <v>30</v>
      </c>
      <c r="F56" s="8">
        <v>0.2</v>
      </c>
      <c r="G56" s="8">
        <v>0.2</v>
      </c>
      <c r="I56" s="11">
        <v>31</v>
      </c>
      <c r="J56" s="12">
        <f t="shared" si="0"/>
        <v>0.64516129032258063</v>
      </c>
    </row>
    <row r="57" spans="1:10">
      <c r="A57" s="3">
        <v>55</v>
      </c>
      <c r="B57" s="8">
        <v>12</v>
      </c>
      <c r="C57" s="6">
        <v>30</v>
      </c>
      <c r="D57" s="8">
        <v>12</v>
      </c>
      <c r="E57" s="6">
        <v>30</v>
      </c>
      <c r="F57" s="8">
        <v>0.2</v>
      </c>
      <c r="G57" s="8">
        <v>0.2</v>
      </c>
      <c r="I57" s="11">
        <v>31</v>
      </c>
      <c r="J57" s="12">
        <f t="shared" si="0"/>
        <v>0.58064516129032262</v>
      </c>
    </row>
    <row r="58" spans="1:10">
      <c r="A58" s="3">
        <v>56</v>
      </c>
      <c r="B58" s="8">
        <v>15</v>
      </c>
      <c r="C58" s="6">
        <v>35</v>
      </c>
      <c r="D58" s="8">
        <v>15</v>
      </c>
      <c r="E58" s="6">
        <v>35</v>
      </c>
      <c r="F58" s="6">
        <v>0.2</v>
      </c>
      <c r="G58" s="6">
        <v>0.2</v>
      </c>
      <c r="I58" s="11">
        <v>31</v>
      </c>
      <c r="J58" s="12">
        <f t="shared" si="0"/>
        <v>0.64516129032258063</v>
      </c>
    </row>
    <row r="59" spans="1:10">
      <c r="A59" s="3">
        <v>57</v>
      </c>
      <c r="B59" s="8">
        <v>15</v>
      </c>
      <c r="C59" s="6">
        <v>35</v>
      </c>
      <c r="D59" s="8">
        <v>15</v>
      </c>
      <c r="E59" s="6">
        <v>35</v>
      </c>
      <c r="F59" s="8">
        <v>0.2</v>
      </c>
      <c r="G59" s="8">
        <v>0.2</v>
      </c>
      <c r="I59" s="11">
        <v>31</v>
      </c>
      <c r="J59" s="12">
        <f t="shared" si="0"/>
        <v>0.64516129032258063</v>
      </c>
    </row>
    <row r="60" spans="1:10">
      <c r="A60" s="3">
        <v>58</v>
      </c>
      <c r="B60" s="8">
        <v>15</v>
      </c>
      <c r="C60" s="6">
        <v>30</v>
      </c>
      <c r="D60" s="8">
        <v>15</v>
      </c>
      <c r="E60" s="6">
        <v>30</v>
      </c>
      <c r="F60" s="8">
        <v>0.1</v>
      </c>
      <c r="G60" s="8">
        <v>0.1</v>
      </c>
      <c r="I60" s="11">
        <v>29.252873563218401</v>
      </c>
      <c r="J60" s="12">
        <f t="shared" si="0"/>
        <v>0.5127701375245578</v>
      </c>
    </row>
    <row r="61" spans="1:10">
      <c r="A61" s="3">
        <v>59</v>
      </c>
      <c r="B61" s="8">
        <v>15</v>
      </c>
      <c r="C61" s="6">
        <v>30</v>
      </c>
      <c r="D61" s="8">
        <v>15</v>
      </c>
      <c r="E61" s="6">
        <v>30</v>
      </c>
      <c r="F61" s="6">
        <v>0.15</v>
      </c>
      <c r="G61" s="6">
        <v>0.15</v>
      </c>
      <c r="I61" s="11">
        <v>29.252873563218401</v>
      </c>
      <c r="J61" s="12">
        <f t="shared" si="0"/>
        <v>0.5127701375245578</v>
      </c>
    </row>
    <row r="62" spans="1:10">
      <c r="A62" s="3">
        <v>60</v>
      </c>
      <c r="B62" s="8">
        <v>15</v>
      </c>
      <c r="C62" s="6">
        <v>30</v>
      </c>
      <c r="D62" s="8">
        <v>15</v>
      </c>
      <c r="E62" s="6">
        <v>30</v>
      </c>
      <c r="F62" s="6">
        <v>0.15</v>
      </c>
      <c r="G62" s="6">
        <v>0.15</v>
      </c>
      <c r="I62" s="11">
        <v>29.252873563218401</v>
      </c>
      <c r="J62" s="12">
        <f t="shared" si="0"/>
        <v>0.5127701375245578</v>
      </c>
    </row>
    <row r="63" spans="1:10">
      <c r="A63" s="3">
        <v>61</v>
      </c>
      <c r="B63" s="8">
        <v>15</v>
      </c>
      <c r="C63" s="6">
        <v>30</v>
      </c>
      <c r="D63" s="8">
        <v>15</v>
      </c>
      <c r="E63" s="6">
        <v>30</v>
      </c>
      <c r="F63" s="6">
        <v>0.15</v>
      </c>
      <c r="G63" s="6">
        <v>0.15</v>
      </c>
      <c r="I63" s="11">
        <v>29.252873563218401</v>
      </c>
      <c r="J63" s="12">
        <f t="shared" si="0"/>
        <v>0.5127701375245578</v>
      </c>
    </row>
    <row r="64" spans="1:10">
      <c r="A64" s="3">
        <v>62</v>
      </c>
      <c r="B64" s="8">
        <v>15</v>
      </c>
      <c r="C64" s="6">
        <v>30</v>
      </c>
      <c r="D64" s="8">
        <v>15</v>
      </c>
      <c r="E64" s="6">
        <v>30</v>
      </c>
      <c r="F64" s="8">
        <v>0.1</v>
      </c>
      <c r="G64" s="8">
        <v>0.1</v>
      </c>
      <c r="I64" s="11">
        <v>29.252873563218401</v>
      </c>
      <c r="J64" s="12">
        <f t="shared" si="0"/>
        <v>0.5127701375245578</v>
      </c>
    </row>
    <row r="65" spans="1:10">
      <c r="A65" s="3">
        <v>63</v>
      </c>
      <c r="B65" s="15">
        <v>20</v>
      </c>
      <c r="C65" s="16">
        <v>30</v>
      </c>
      <c r="D65" s="15">
        <v>20</v>
      </c>
      <c r="E65" s="16">
        <v>30</v>
      </c>
      <c r="F65" s="16">
        <v>0.8</v>
      </c>
      <c r="G65" s="16">
        <v>0.8</v>
      </c>
      <c r="I65" s="11"/>
      <c r="J65" s="12"/>
    </row>
    <row r="66" spans="1:10">
      <c r="A66" s="3">
        <v>64</v>
      </c>
      <c r="B66" s="15">
        <v>20</v>
      </c>
      <c r="C66" s="16">
        <v>30</v>
      </c>
      <c r="D66" s="15">
        <v>20</v>
      </c>
      <c r="E66" s="16">
        <v>30</v>
      </c>
      <c r="F66" s="16">
        <v>0.8</v>
      </c>
      <c r="G66" s="16">
        <v>0.8</v>
      </c>
      <c r="I66" s="11"/>
      <c r="J66" s="12"/>
    </row>
    <row r="67" spans="1:10">
      <c r="A67" s="3">
        <v>65</v>
      </c>
      <c r="B67" s="15">
        <v>20</v>
      </c>
      <c r="C67" s="16">
        <v>30</v>
      </c>
      <c r="D67" s="15">
        <v>20</v>
      </c>
      <c r="E67" s="16">
        <v>30</v>
      </c>
      <c r="F67" s="16">
        <v>0.8</v>
      </c>
      <c r="G67" s="16">
        <v>0.8</v>
      </c>
      <c r="I67" s="11"/>
      <c r="J67" s="12"/>
    </row>
    <row r="68" spans="1:10">
      <c r="A68" s="3">
        <v>66</v>
      </c>
      <c r="B68" s="15">
        <v>20</v>
      </c>
      <c r="C68" s="16">
        <v>30</v>
      </c>
      <c r="D68" s="15">
        <v>20</v>
      </c>
      <c r="E68" s="16">
        <v>30</v>
      </c>
      <c r="F68" s="16">
        <v>0.6</v>
      </c>
      <c r="G68" s="16">
        <v>0.6</v>
      </c>
      <c r="I68" s="11"/>
      <c r="J68" s="12"/>
    </row>
    <row r="69" spans="1:10">
      <c r="A69" s="3">
        <v>67</v>
      </c>
      <c r="B69" s="8">
        <v>15</v>
      </c>
      <c r="C69" s="6">
        <v>35</v>
      </c>
      <c r="D69" s="8">
        <v>15</v>
      </c>
      <c r="E69" s="6">
        <v>35</v>
      </c>
      <c r="F69" s="8">
        <v>0.13</v>
      </c>
      <c r="G69" s="8">
        <v>0.15</v>
      </c>
      <c r="I69" s="11">
        <v>30.535714285714299</v>
      </c>
      <c r="J69" s="12">
        <f t="shared" si="0"/>
        <v>0.65497076023391787</v>
      </c>
    </row>
    <row r="70" spans="1:10">
      <c r="A70" s="3">
        <v>68</v>
      </c>
      <c r="B70" s="8">
        <v>15</v>
      </c>
      <c r="C70" s="6">
        <v>35</v>
      </c>
      <c r="D70" s="8">
        <v>15</v>
      </c>
      <c r="E70" s="6">
        <v>35</v>
      </c>
      <c r="F70" s="8">
        <v>0.15</v>
      </c>
      <c r="G70" s="8">
        <v>0.15</v>
      </c>
      <c r="I70" s="11">
        <v>30.535714285714299</v>
      </c>
      <c r="J70" s="12">
        <f t="shared" si="0"/>
        <v>0.65497076023391787</v>
      </c>
    </row>
    <row r="71" spans="1:10">
      <c r="A71" s="3">
        <v>69</v>
      </c>
      <c r="B71" s="8">
        <v>10</v>
      </c>
      <c r="C71" s="6">
        <v>30</v>
      </c>
      <c r="D71" s="8">
        <v>10</v>
      </c>
      <c r="E71" s="6">
        <v>30</v>
      </c>
      <c r="F71" s="8">
        <v>0.15</v>
      </c>
      <c r="G71" s="8">
        <v>0.15</v>
      </c>
      <c r="I71" s="11">
        <v>30.535714285714299</v>
      </c>
      <c r="J71" s="12">
        <f t="shared" si="0"/>
        <v>0.65497076023391787</v>
      </c>
    </row>
    <row r="72" spans="1:10">
      <c r="A72" s="3">
        <v>70</v>
      </c>
      <c r="B72" s="8">
        <v>20</v>
      </c>
      <c r="C72" s="6">
        <v>40</v>
      </c>
      <c r="D72" s="8">
        <v>20</v>
      </c>
      <c r="E72" s="6">
        <v>40</v>
      </c>
      <c r="F72" s="8">
        <v>0.15</v>
      </c>
      <c r="G72" s="8">
        <v>0.15</v>
      </c>
      <c r="I72" s="11">
        <v>29.565217391304301</v>
      </c>
      <c r="J72" s="12">
        <f t="shared" si="0"/>
        <v>0.67647058823529516</v>
      </c>
    </row>
    <row r="73" spans="1:10">
      <c r="A73" s="3">
        <v>71</v>
      </c>
      <c r="B73" s="8">
        <v>15</v>
      </c>
      <c r="C73" s="6">
        <v>35</v>
      </c>
      <c r="D73" s="8">
        <v>15</v>
      </c>
      <c r="E73" s="6">
        <v>35</v>
      </c>
      <c r="F73" s="6">
        <v>0.1</v>
      </c>
      <c r="G73" s="6">
        <v>0.1</v>
      </c>
      <c r="I73" s="11">
        <v>28.902439024390201</v>
      </c>
      <c r="J73" s="12">
        <f t="shared" ref="J73:J85" si="1">(E73-D73)/I73</f>
        <v>0.69198312236287018</v>
      </c>
    </row>
    <row r="74" spans="1:10">
      <c r="A74" s="2">
        <v>72</v>
      </c>
      <c r="D74" s="9"/>
      <c r="E74" s="9"/>
      <c r="F74"/>
      <c r="I74" s="11"/>
      <c r="J74" s="12"/>
    </row>
    <row r="75" spans="1:10">
      <c r="A75" s="2">
        <v>73</v>
      </c>
      <c r="B75" s="7"/>
      <c r="C75" s="7"/>
      <c r="D75" s="7"/>
      <c r="E75" s="7"/>
      <c r="F75" s="7"/>
      <c r="G75" s="7"/>
      <c r="I75" s="11"/>
      <c r="J75" s="12"/>
    </row>
    <row r="76" spans="1:10">
      <c r="A76" s="3">
        <v>74</v>
      </c>
      <c r="B76" s="7">
        <v>11</v>
      </c>
      <c r="C76" s="7">
        <v>30</v>
      </c>
      <c r="D76" s="7">
        <v>11</v>
      </c>
      <c r="E76" s="7">
        <v>30</v>
      </c>
      <c r="F76" s="7">
        <v>0.13</v>
      </c>
      <c r="G76" s="7">
        <v>0.13</v>
      </c>
      <c r="I76" s="11">
        <v>30.535714285714299</v>
      </c>
      <c r="J76" s="12">
        <f t="shared" si="1"/>
        <v>0.6222222222222219</v>
      </c>
    </row>
    <row r="77" spans="1:10">
      <c r="A77" s="2">
        <v>75</v>
      </c>
      <c r="B77" s="7"/>
      <c r="C77" s="7"/>
      <c r="D77" s="7"/>
      <c r="E77" s="7"/>
      <c r="F77" s="7"/>
      <c r="G77" s="7"/>
      <c r="I77" s="11"/>
      <c r="J77" s="12"/>
    </row>
    <row r="78" spans="1:10">
      <c r="A78" s="2">
        <v>76</v>
      </c>
      <c r="B78" s="7"/>
      <c r="C78" s="7"/>
      <c r="D78" s="7"/>
      <c r="E78" s="7"/>
      <c r="F78" s="7"/>
      <c r="G78" s="7"/>
      <c r="I78" s="11"/>
      <c r="J78" s="12"/>
    </row>
    <row r="79" spans="1:10">
      <c r="A79" s="3">
        <v>77</v>
      </c>
      <c r="B79" s="8">
        <v>15</v>
      </c>
      <c r="C79" s="6">
        <v>30</v>
      </c>
      <c r="D79" s="8">
        <v>15</v>
      </c>
      <c r="E79" s="6">
        <v>30</v>
      </c>
      <c r="F79" s="8">
        <v>0.2</v>
      </c>
      <c r="G79" s="8">
        <v>0.2</v>
      </c>
      <c r="I79" s="11">
        <v>29.8979591836735</v>
      </c>
      <c r="J79" s="12">
        <f t="shared" si="1"/>
        <v>0.5017064846416377</v>
      </c>
    </row>
    <row r="80" spans="1:10">
      <c r="A80" s="3">
        <v>78</v>
      </c>
      <c r="B80" s="8">
        <v>15</v>
      </c>
      <c r="C80" s="6">
        <v>30</v>
      </c>
      <c r="D80" s="8">
        <v>15</v>
      </c>
      <c r="E80" s="6">
        <v>30</v>
      </c>
      <c r="F80" s="8">
        <v>0.2</v>
      </c>
      <c r="G80" s="8">
        <v>0.2</v>
      </c>
      <c r="I80" s="11">
        <v>29.8979591836735</v>
      </c>
      <c r="J80" s="12">
        <f t="shared" si="1"/>
        <v>0.5017064846416377</v>
      </c>
    </row>
    <row r="81" spans="1:11">
      <c r="A81" s="3">
        <v>79</v>
      </c>
      <c r="B81" s="8">
        <v>15</v>
      </c>
      <c r="C81" s="6">
        <v>30</v>
      </c>
      <c r="D81" s="8">
        <v>15</v>
      </c>
      <c r="E81" s="6">
        <v>30</v>
      </c>
      <c r="F81" s="8">
        <v>0.2</v>
      </c>
      <c r="G81" s="8">
        <v>0.2</v>
      </c>
      <c r="I81" s="11">
        <v>31</v>
      </c>
      <c r="J81" s="12">
        <f t="shared" si="1"/>
        <v>0.4838709677419355</v>
      </c>
    </row>
    <row r="82" spans="1:11">
      <c r="A82" s="3">
        <v>80</v>
      </c>
      <c r="B82" s="8">
        <v>15</v>
      </c>
      <c r="C82" s="6">
        <v>30</v>
      </c>
      <c r="D82" s="8">
        <v>15</v>
      </c>
      <c r="E82" s="6">
        <v>30</v>
      </c>
      <c r="F82" s="8">
        <v>0.2</v>
      </c>
      <c r="G82" s="8">
        <v>0.2</v>
      </c>
      <c r="I82" s="11">
        <v>31</v>
      </c>
      <c r="J82" s="12">
        <f t="shared" si="1"/>
        <v>0.4838709677419355</v>
      </c>
    </row>
    <row r="83" spans="1:11">
      <c r="A83" s="3">
        <v>81</v>
      </c>
      <c r="B83" s="8">
        <v>15</v>
      </c>
      <c r="C83" s="6">
        <v>30</v>
      </c>
      <c r="D83" s="8">
        <v>15</v>
      </c>
      <c r="E83" s="6">
        <v>30</v>
      </c>
      <c r="F83" s="6">
        <v>0.5</v>
      </c>
      <c r="G83" s="6">
        <v>0.5</v>
      </c>
      <c r="I83" s="11">
        <v>32.093023255814003</v>
      </c>
      <c r="J83" s="12">
        <f t="shared" si="1"/>
        <v>0.46739130434782539</v>
      </c>
    </row>
    <row r="84" spans="1:11">
      <c r="A84" s="3">
        <v>82</v>
      </c>
      <c r="B84" s="8">
        <v>15</v>
      </c>
      <c r="C84" s="6">
        <v>30</v>
      </c>
      <c r="D84" s="8">
        <v>15</v>
      </c>
      <c r="E84" s="6">
        <v>30</v>
      </c>
      <c r="F84" s="6">
        <v>0.4</v>
      </c>
      <c r="G84" s="6">
        <v>0.4</v>
      </c>
      <c r="I84" s="11">
        <v>32.093023255814003</v>
      </c>
      <c r="J84" s="12">
        <f t="shared" si="1"/>
        <v>0.46739130434782539</v>
      </c>
    </row>
    <row r="85" spans="1:11">
      <c r="A85" s="3">
        <v>83</v>
      </c>
      <c r="B85" s="8">
        <v>12</v>
      </c>
      <c r="C85" s="6">
        <v>35</v>
      </c>
      <c r="D85" s="8">
        <v>12</v>
      </c>
      <c r="E85" s="6">
        <v>35</v>
      </c>
      <c r="F85" s="8">
        <v>0.15</v>
      </c>
      <c r="G85" s="8">
        <v>0.15</v>
      </c>
      <c r="I85" s="11">
        <v>30.535714285714299</v>
      </c>
      <c r="J85" s="12">
        <f t="shared" si="1"/>
        <v>0.75321637426900556</v>
      </c>
    </row>
    <row r="86" spans="1:11">
      <c r="I86" s="11"/>
    </row>
    <row r="88" spans="1:11">
      <c r="J88" s="12">
        <f>AVERAGE(J8:J85)</f>
        <v>0.62203925996960763</v>
      </c>
      <c r="K88" t="s">
        <v>11</v>
      </c>
    </row>
    <row r="89" spans="1:11">
      <c r="J89" s="12">
        <f>MIN(J8:J85)</f>
        <v>0.34184675834970518</v>
      </c>
      <c r="K89" t="s">
        <v>12</v>
      </c>
    </row>
    <row r="90" spans="1:11">
      <c r="J90" s="12">
        <f>MAX(J8:J85)</f>
        <v>0.895934959349593</v>
      </c>
      <c r="K90" t="s">
        <v>13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Yiew</cp:lastModifiedBy>
  <dcterms:created xsi:type="dcterms:W3CDTF">2014-08-13T22:49:42Z</dcterms:created>
  <dcterms:modified xsi:type="dcterms:W3CDTF">2015-10-13T00:53:27Z</dcterms:modified>
</cp:coreProperties>
</file>