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Adel\Desktop\Ester Project\"/>
    </mc:Choice>
  </mc:AlternateContent>
  <xr:revisionPtr revIDLastSave="0" documentId="13_ncr:1_{1BC202DC-DB36-4988-99C5-B5EB8E61810F}" xr6:coauthVersionLast="45" xr6:coauthVersionMax="45" xr10:uidLastSave="{00000000-0000-0000-0000-000000000000}"/>
  <bookViews>
    <workbookView xWindow="-120" yWindow="-120" windowWidth="20730" windowHeight="11160" xr2:uid="{00000000-000D-0000-FFFF-FFFF00000000}"/>
  </bookViews>
  <sheets>
    <sheet name="Survey_Performance_data" sheetId="1" r:id="rId1"/>
    <sheet name="Readm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1" l="1"/>
  <c r="K46" i="1"/>
  <c r="L46" i="1"/>
  <c r="J31" i="1"/>
  <c r="K31" i="1"/>
  <c r="L31" i="1"/>
</calcChain>
</file>

<file path=xl/sharedStrings.xml><?xml version="1.0" encoding="utf-8"?>
<sst xmlns="http://schemas.openxmlformats.org/spreadsheetml/2006/main" count="1111" uniqueCount="948">
  <si>
    <t>Q01_LO-&gt;Describe and explain the importance of preserving cultural heritage and strategies and methods applied worldwide</t>
  </si>
  <si>
    <t>Q01_LO-&gt;Apply digital technologies to promoting local and Chinese cultural heritage to a global audience.</t>
  </si>
  <si>
    <t>Q01_LO-&gt;Apply principles and ethics of information to cultural heritage conservation and preservation.</t>
  </si>
  <si>
    <t>Q01_LO-&gt;Design and create digital services for organizing and accessing heritage information from a user-centered perspective.</t>
  </si>
  <si>
    <t>Q02_Lecture</t>
  </si>
  <si>
    <t>Q03_Tutorials</t>
  </si>
  <si>
    <t>Q04_Assessment</t>
  </si>
  <si>
    <t>Q05_Video_usefulness-&gt;Learning activities (e.g. lectures, tutorials)</t>
  </si>
  <si>
    <t>Q05_Video_usefulness-&gt;Learning tools used in the course (e.g. Omeka)</t>
  </si>
  <si>
    <t>Q05_Video_usefulness-&gt;Assessment tasks (e.g. group project)</t>
  </si>
  <si>
    <t>Q05_Video_usefulness-&gt;Overall</t>
  </si>
  <si>
    <t>Q06_Video_usefulness_open-ended</t>
  </si>
  <si>
    <t>Q07_Video_other</t>
  </si>
  <si>
    <t>LU YU QIAO</t>
  </si>
  <si>
    <t>luyuqiao</t>
  </si>
  <si>
    <t xml:space="preserve">Different types, values, methods of protection and preservation of CH. Concise and specified implementation of CH management and how to organize CH. </t>
  </si>
  <si>
    <t>How to learn and present new things in a creative and interactive way.</t>
  </si>
  <si>
    <t>Practice of team working experience.</t>
  </si>
  <si>
    <t>Did I miss something? Where is the instructional videos</t>
  </si>
  <si>
    <t>WONG Yu Ching</t>
  </si>
  <si>
    <t>sunnywyc</t>
  </si>
  <si>
    <t>Clear introduction on the cultural heritage industry and the pros and cons of digitising heritage.</t>
  </si>
  <si>
    <t>Practical skills on making digital heritage tools. Very useful.</t>
  </si>
  <si>
    <t>Think in the userâ€™s shoe and design tools with rationale.</t>
  </si>
  <si>
    <t>Chiu Lok Yi</t>
  </si>
  <si>
    <t>prisilla</t>
  </si>
  <si>
    <t>I have leant the ways to assess different values of cultural heritage and the considerations that have to be made when designing user-centered website. I acquired skills in making VR stories and efficient mass data import on to website.</t>
  </si>
  <si>
    <t>I learnt to use mind map to organize concepts introduced in the lecture. The pros and cons table for analyzing the controversy between CH preservation and urban development also inspired me to use the similar approach to complete argumentative essays. I have also learnt to use the Omeka plugins introduced during the tutorial .</t>
  </si>
  <si>
    <t>I learnt to comment comment other works critically and precisely when doing peer evaluation. The logic in designing the digital gallery also benefited me in better user interface design in Java program.</t>
  </si>
  <si>
    <t>The videos introducing different plugins on omeka allows to follow slowly and step by step when I am using the tools at home. I can rewind back to the steps I cannot understand during the lecture.</t>
  </si>
  <si>
    <t>Chang Kai-Hsiang</t>
  </si>
  <si>
    <t>kchaxcer</t>
  </si>
  <si>
    <t>Since this is a rather new experience for a Computer Science student like me, from the lectures I've learnt a lot more about the importance of preserving CH.</t>
  </si>
  <si>
    <t>The tutorial sessions helped me acquire knowledge about utilizing tools to preserve CH. Although the tools themselves may not be the full fledged ones that are being used in professional CH preservation scenarios, the lessons gave me a brief insight inside the space.</t>
  </si>
  <si>
    <t>They provided me a way to reflect on topics I would have not originally thought about.</t>
  </si>
  <si>
    <t>Personally I think they are all useful for the reason that the videos helped us intuitively complete the tasks.</t>
  </si>
  <si>
    <t>Tanoto Vincent</t>
  </si>
  <si>
    <t>vtanoto</t>
  </si>
  <si>
    <t>I have learned to separate the the different values of Cultural Heritage, i.e. Archeological, History, etc. Furthermore, the lectures provides the background information and rationale for the tutorial activities.</t>
  </si>
  <si>
    <t xml:space="preserve">Tutorials are the practical aspect of the course. We were taught how to create VR Story and also digital gallery. </t>
  </si>
  <si>
    <t>I have learned to become a more positive person and to see the positive in every matter.</t>
  </si>
  <si>
    <t>Wan Hei Lok</t>
  </si>
  <si>
    <t>u3536935</t>
  </si>
  <si>
    <t>How to do advanced search  how to skip lectures(x)  how not to skip lectures</t>
  </si>
  <si>
    <t>how not to skip tutorials  how to make vr story/ digital gallery.</t>
  </si>
  <si>
    <t>how to be a free rider(x)  how not to be a free rider  how not to be a deadline fighter</t>
  </si>
  <si>
    <t>all of them are useful</t>
  </si>
  <si>
    <t>Ng Man Nok</t>
  </si>
  <si>
    <t>u3537137</t>
  </si>
  <si>
    <t>Understand the values and significance of cultural heritage</t>
  </si>
  <si>
    <t>Apply digital technologies to promoting cultural heritage</t>
  </si>
  <si>
    <t>Design and create digital services for cultural heritage</t>
  </si>
  <si>
    <t>Overall they are informative and clear to audience</t>
  </si>
  <si>
    <t>a bit complicated to understand what the digital gallery composed of in the beginning</t>
  </si>
  <si>
    <t>Mahajan Karan</t>
  </si>
  <si>
    <t>u3534602</t>
  </si>
  <si>
    <t>I learned how oe can digitize heritage, who are the different stakeholders of a CH, etc. I also learned about different cultural heritages and the fact that CH is not only limited to buildings, but is so much more.</t>
  </si>
  <si>
    <t xml:space="preserve">I have learned how to use the technologies demonstrated in the course like stories360.org and Omeka. I also got to know how to create metadata and how different stakeholders are responsibe for different things.I have learned how to develop a VR technology, I think this is unique to this course. I have learned how to develop a VR technology, I think this is unique to this course. </t>
  </si>
  <si>
    <t xml:space="preserve">I learned a new Technology- VR. I also learned hoe to make a digitital gallery, how t write academic essay, etc. </t>
  </si>
  <si>
    <t>They are useful because not everyone knows how to use all technologies and not everyone knows whats expected out of a question/problem. I think these videos can help people look at problems and understand how to tackle them in the correct manner.</t>
  </si>
  <si>
    <t>-</t>
  </si>
  <si>
    <t>Hau Cheuk Ling Charming</t>
  </si>
  <si>
    <t>haucharm</t>
  </si>
  <si>
    <t>The meaning of metadata, the pros and cons of digitizing cultural heritage, the application of digitizing cultural heritage and the technologies involved, different definition of cultural heritage, different types of cultural heritage and some online access to cultural heritage. The importance of ETHICS.</t>
  </si>
  <si>
    <t>We learnt the different pros and cons of digitizing cultural heritage, to see things from different stakeholders' perspective, the use of omeka (including the plugins), creating VR stories.</t>
  </si>
  <si>
    <t>I learn how to make VR story and use omeka to make online gallery.</t>
  </si>
  <si>
    <t>The instructional videos provide an introduction to the use of Omeka and how to configure omeka. They are interesting and easy to follow.</t>
  </si>
  <si>
    <t>Cheng Yig Chen Jaime</t>
  </si>
  <si>
    <t>jmecheng</t>
  </si>
  <si>
    <t>Understood more about the values of different cultural heritage, and enhance awareness on the preservation of cultural heritage.</t>
  </si>
  <si>
    <t>Learned how to make VR stories and organize different items on omeka.</t>
  </si>
  <si>
    <t>Learned how to think critically and to analyse the advantage and disadvantage of digitizing cultural heritage. Also understood the difficulties and challenges faced in digitizing cultural heritage.</t>
  </si>
  <si>
    <t>Tanwar Abhimanyue Singh</t>
  </si>
  <si>
    <t>u3539217</t>
  </si>
  <si>
    <t>The diverse nature of cultural heritage is something that I learnt through the lectures.  Knowing about how different cultural heritages exist and the impact they have on society is quite interesting.</t>
  </si>
  <si>
    <t>The utilization of digital technologies in the preservation of cultural heritage is something that is quite fascinating and getting to work on VR story . was loving too.</t>
  </si>
  <si>
    <t>These tasks really help me in understanding the importance of cultural heritage and the assessment methods allowed me to actually apply what I learnt in lectures and tutorials effectively.</t>
  </si>
  <si>
    <t>Instructional videos are very much useful because the amount of flexibility they provide to the student. A student can easily watch them according to their convenience while they are working on assessments or otherwise. Instructional videos also help in giving a live demo of the task anytime.</t>
  </si>
  <si>
    <t>Yeung Chin Hou</t>
  </si>
  <si>
    <t>yquentin</t>
  </si>
  <si>
    <t xml:space="preserve">I have learnt a lot about the importance of cultural heritage to a society and its preservation. Also, various related topics such as ethics and GLAMs are introduced to me as a relatively new concept. </t>
  </si>
  <si>
    <t xml:space="preserve">I have acquired various skills about digitizing cultural heritage such as creating VR story and digital gallery. These activities are useful and interesting to me as I can use them later in my life. </t>
  </si>
  <si>
    <t xml:space="preserve">From the essay, I obtained deeper understanding about the advantages and disadvantages of digitizing cultural heritage when I did research on the topic. For VR story, it gave me a chance to visit a cultural heritage which I seldom go before. I learnt more about the heritage and the related history and significance. </t>
  </si>
  <si>
    <t xml:space="preserve">A lot of learning activities in tutorials and assessment tasks require the use of digital tools such as Omeka. Therefore, I find the instructional videos on Moodle about the use of Omeka and VR story quite useful for the mentioned three aspects. </t>
  </si>
  <si>
    <t>I think the instructional videos are good enough now. I suggest the lectures can be recorded and posted on Moodle so that students can replay to obtain better understanding. I think this will not necessarily lead to absence of many students as we have graded assessment to submit during lectures.</t>
  </si>
  <si>
    <t>Chan Hiu Lam</t>
  </si>
  <si>
    <t>u3544539</t>
  </si>
  <si>
    <t>I think the greatest thing I took away from this course is on a moral level. I used to find visiting temples and ancient structures boring when I went on trips. Through this course, I am now more aware of the values behind the heritages and I appreciate the details more.</t>
  </si>
  <si>
    <t>I find the organisation of the lecture and tutorial presentations fluent, and I believe the skills I have observed can be extrapolated to my own work. I also think the pros and cons table and the user information needs table are useful and helped consolidated my knowledge. The importance of Dublin core is also something I wasn't aware of before, so this is also something I take as valuable knowledge gained.</t>
  </si>
  <si>
    <t>Since I have previously learnt making websites, I enjoyed making the VR story the most. I've never been exposed to the back process of creating VR, so this is very interesting for me. In this age of technology, I believe this knowledge acquired will benefit me in the future for my academic tasks as well as career.</t>
  </si>
  <si>
    <t>I think the students are lucky that the course instructors have taken the time to make such instructional videos, as there was little time to explore so many functions in tutorial classes and the assessments required a lot of such technical skills. It was most useful in making sites like Omeka, as it offers a lot of functions that we can utilise but don't necessarily know how. Since the tutors are physically present in lectures and tutorials, I think the videos are more useful for individual work at home, hence the higher scores there.</t>
  </si>
  <si>
    <t>I really like how the tutor is cropped into the videos as it makes it more interesting and the instructions clearer. I think it would help if all the videos are put together in one place on the Moodle site for easier navigation.</t>
  </si>
  <si>
    <t>Jain Rajat</t>
  </si>
  <si>
    <t>rajat9</t>
  </si>
  <si>
    <t>-&gt;Importance of preserving cultural heritage.  -&gt;Different technologies that can be deployed to preserve cultural heritage.  -&gt;Different ethical concerns regarding the preservation of cultural heritage.</t>
  </si>
  <si>
    <t>-&gt;Creating VR Stories.  -&gt;Designing metadata of an item.  -&gt;Creating concept maps online.  -&gt;Role Play Discussions.</t>
  </si>
  <si>
    <t>-&gt;Creating a digital gallery.  -&gt;Creating a meta-data design.  -&gt;Writting concisely.  -&gt;Creating a VR Story.</t>
  </si>
  <si>
    <t>They were very well created with necessary visual aids.</t>
  </si>
  <si>
    <t>Chan Chui Yan</t>
  </si>
  <si>
    <t>u3546911</t>
  </si>
  <si>
    <t>I have learned more about cultural hertiages like the definition and examples from all over the world and the importance of preserving it. What impress me most is that there are actually lots of ways of preservation by using advanced technology and I really appreciate it.</t>
  </si>
  <si>
    <t>I got the chance to create a VR story myself which is a brand-new experience for me and how to make use of different online resources, especially Omeka that can organise things effectively and easily, and this works not only for the assignments in the course, but benefits to my future study too.</t>
  </si>
  <si>
    <t xml:space="preserve">I have learned how to apply knowledage learnt from lecture and tutorials to assessment tasks. </t>
  </si>
  <si>
    <t>Tong Lok Him</t>
  </si>
  <si>
    <t>mtong914</t>
  </si>
  <si>
    <t>Learning different values of the cultural heritage and also different ways of digitising cultural heritage and their pros and cons respectively.</t>
  </si>
  <si>
    <t>Learning to make a VR story by simple and low-cost way. Moreover, I learnt how to describe different objects and make a digital gallery to show my work. The mind map helps to tidy up my mind of what I have learnt.</t>
  </si>
  <si>
    <t>From the individual essay, it solidifies my knowledge of different types of digitization of cultural heritage and the advantages and disadvantages of digitization. It also broaden my horizons and I know more different kinds of cultural heritage as I was finding for the examples which was suitable to use in my essay.</t>
  </si>
  <si>
    <t>The videos use for learning activities has made the lecture more interactive and interesting.  The video was very useful as the learning tools used in the course is somehow a little bit complicated. The video helps a lot in teaching us how to use those tools.  The video used for assessment tasks is also good as it provide clear guideline to help us to finish our work.</t>
  </si>
  <si>
    <t>More videos on talking about the use of omeka can be provided as I think it is a little bit complicated and I used plenty of time to digest what I learned in tutorial. More instructional videos on these can surely help students :)</t>
  </si>
  <si>
    <t>Kwan Tin Ching</t>
  </si>
  <si>
    <t>tinching</t>
  </si>
  <si>
    <t>Why a particular historic building can be called a cultural heritage.</t>
  </si>
  <si>
    <t xml:space="preserve">I have learnt a lot of things in the tutorials. For example, I know what is metadata and why we need a metadata schema. </t>
  </si>
  <si>
    <t>How to structure an essay precisely.</t>
  </si>
  <si>
    <t>Marvella Jennifer</t>
  </si>
  <si>
    <t>jm2502</t>
  </si>
  <si>
    <t>I learn that mass media and technology could actually contribute preserving either tangible or intangible heritage, and this is a positive act by taking advantage of the digitizing method so that these heritages could be known through future generations.</t>
  </si>
  <si>
    <t>The tutorials help me a lot to accomplish the course outcomes and fully guided me to use some useful application tools so that I could cope with the related assignments and projects.</t>
  </si>
  <si>
    <t>I learn how to innovate by digitization in practice, being creative in proceeding the tasks, and how to criticize myself by looking at other's product (e.g. reviewing the VR) that it enables me to evaluate myself regarding the tasks.</t>
  </si>
  <si>
    <t>The instructional videos are pretty clear and useful :)</t>
  </si>
  <si>
    <t>Li Xinyi</t>
  </si>
  <si>
    <t>u3544967</t>
  </si>
  <si>
    <t>concepts of cultural heritage, their values and importance, global practices on preserving cultural heritage, digital preserving strategies</t>
  </si>
  <si>
    <t>practical digitizing tools, critical thinking on the purpose, target, difficulties of preserving cultural heritage  and deeply inspired, moved and encouraged by Jeremy :p</t>
  </si>
  <si>
    <t>how to present and promote cultural heritage through VR and digital gallery;  learn to plan ahead</t>
  </si>
  <si>
    <t>I think most information were addressed clearly in class so videos are not necessary.</t>
  </si>
  <si>
    <t>Lau Kam Ling</t>
  </si>
  <si>
    <t>kam0619</t>
  </si>
  <si>
    <t>I have learnt different aspect of cultural heritage and the value behind. The lectures increased my awareness towards cultural heritage.</t>
  </si>
  <si>
    <t xml:space="preserve">I have learnt how to make my own VR story and digital gallery, and it is quite interesting. </t>
  </si>
  <si>
    <t xml:space="preserve">I have a better understanding to manage digital things like omeka and VR. I have also learned how to make a 360-degree photo. </t>
  </si>
  <si>
    <t>Patil Poorva Jitendra</t>
  </si>
  <si>
    <t>patil99</t>
  </si>
  <si>
    <t>I have learnt how to appreciate CH, learnt so much more about HK and its history in a very interesting way and different perspective.</t>
  </si>
  <si>
    <t>Learnt many useful skills that can be used in the future for my personal or professional purposes.</t>
  </si>
  <si>
    <t>The essay helped me deepen my knowledge about CH in general, while the VR story taught me how to be patient and take a proper spherical photo</t>
  </si>
  <si>
    <t>Ng King Yuk</t>
  </si>
  <si>
    <t>ednky</t>
  </si>
  <si>
    <t xml:space="preserve">Understand more about Chinese Cultural Heritage in Hong Kong. e.g. different types of cultural heritage. </t>
  </si>
  <si>
    <t xml:space="preserve">The tutorials helped me to have a complete picture of how the assignments should be done. </t>
  </si>
  <si>
    <t>The assessment tasks taught me how to digitize a cultural heritage and make a VR story.</t>
  </si>
  <si>
    <t>Soputan Osvaldo Matthew</t>
  </si>
  <si>
    <t>u3544991</t>
  </si>
  <si>
    <t>The course had taught me on how to make a VR story and a digital gallery. Above all, it taught me the importance of a cultural heritage. Now I see cultural heritage and appreciate it like I have never done before, all the values taught always appear when I visit a cultural heritage.</t>
  </si>
  <si>
    <t xml:space="preserve">Yes, in particular in making VR story and digital gallery.  </t>
  </si>
  <si>
    <t>Every tasks given was new experience to me and it was all fun and exciting to learn.</t>
  </si>
  <si>
    <t xml:space="preserve">The course is fun and informative, hopefully in the future there might be some other assignment in place of the digital gallery as some individuals find it a little bit demanding. </t>
  </si>
  <si>
    <t>Agarwal Mridul</t>
  </si>
  <si>
    <t>mridul</t>
  </si>
  <si>
    <t xml:space="preserve">Lectures weren't specifically of much help to me because I had already taken a course on Preservation of Heritage. Both the courses had similar material, therefore I was able to draw parallels between both the courses. Although it did help me enhance my learning of techniques of digitization. </t>
  </si>
  <si>
    <t>This course had one of the best tutorials. It was a great learning experience in the tutorials. Weekly tasks kept us up to date with what was going on in the lecture and eventually help us learn the materials required for our final projects and assessments. Really liked the idea of weekly tasks. It was very very helpful.</t>
  </si>
  <si>
    <t>Assessment tasks were usually an accumulation of the weekly moodle tasks which made the outcome and experience very useful. VR Story and Group Project had interesting concepts and was great learning especially for a CS  major.</t>
  </si>
  <si>
    <t>Nizami Sarea Islam Nuha</t>
  </si>
  <si>
    <t>u3548320</t>
  </si>
  <si>
    <t>Cultural heritage is a broad concept and contains various elements. Digitalization does not solely include holograms, but digital exhibitions such as the Hong Kong Memory Project and VR stories. It is nice to evaluate and critically analyse whether the application, implication of digitalization in a rapidly technology advancing world. I did not realize how impactful and significant digitalization was in the world until i saw all the examples, database and applications concerning it.</t>
  </si>
  <si>
    <t>Each tutorial content is different so I learnt new concepts each week. Although they were a summary of the lecture content, we learnt them through a different perspectives. I like that we had to think by ourselves and work with other people when doing tasks on google docs because we had to be creative and flexible in thinking.</t>
  </si>
  <si>
    <t>I learnt various technical skills such as the application in VR story and Omeka sites. During the peer evaluation process, it was fascinating to review other peers' work and learn from them. I liked seeing other people's VR story and the different ideas they had. Since the essay topic was vague, i found to challenging to select points and make them concise. I learn about how to choose key points and convey a main message.</t>
  </si>
  <si>
    <t>The instructional videos are good for someone like me who easily gets confused with technology and forgets things easily. It was nice to have the videos to refresh and recall what i had learnt in the tutorial.</t>
  </si>
  <si>
    <t>It was nice of the tutor to make the extra effort of making the instructional videos. It shows the high quality and seriousness of this course.</t>
  </si>
  <si>
    <t>Lui Lok Yi</t>
  </si>
  <si>
    <t>u3548835</t>
  </si>
  <si>
    <t>know some surface information about CH, eg significance, ways of preservation</t>
  </si>
  <si>
    <t xml:space="preserve">Learn how to use different digital tools, eg omeka site  know more detailed information about CH  </t>
  </si>
  <si>
    <t>use the knowledge I learnt from the lectures and tutorials and this can help consolidate the things I learnt</t>
  </si>
  <si>
    <t>Magow Adwithya</t>
  </si>
  <si>
    <t>adwithya</t>
  </si>
  <si>
    <t>I have learnt about the different types of cultural heritage the different ways to preserve them and the different dynamics between the society, the CH preservation institutions and oneself that play out during the preservation of a CH. I also learnt one of the ways to preserve the CH.</t>
  </si>
  <si>
    <t>I have learnt how to appreciate the beauty of all the different buildings in Hong Kong.</t>
  </si>
  <si>
    <t>I have learnt how to work with other people. I have stage fright and the presentation allowed me to work on my fright. Writing the essay was good practice as well. The VR story taught me how to be patient and different aspects that a building can be admired through.</t>
  </si>
  <si>
    <t>Lim Sujung</t>
  </si>
  <si>
    <t>u3544493</t>
  </si>
  <si>
    <t>I have always been enjoying cultural heritages with vague knowledges about any technical terms. Through the lecture, I was able to gain much more clear understandings of different classifications of cultural heritages as well as ethical issues related to them that I was unaware of while I enjoyed them.</t>
  </si>
  <si>
    <t>Through the tutorials and tutorial assignments, I was able to learn more properly about the metadata schema along with various plugins used in sites that creates certain features on site.</t>
  </si>
  <si>
    <t xml:space="preserve">The group project helped me look further into the different types of plugins available in the Omeka.net and it was really exciting to create extra functions on the site to provide appropriate features to more effectively present our items/collections/exhibitions. It also motivated me to travel around Hong Kong to record cultural heritage as I haven't done that much traveling in the last one and a half year in Hong Kong. </t>
  </si>
  <si>
    <t>Zheng Jingwen</t>
  </si>
  <si>
    <t>jane086</t>
  </si>
  <si>
    <t>I learned a lot about culture heritage, including different types of culture heritage, their value and characteristic,, how to preserve culture heritage and so on.   The Doctor also provided us lots of information related with the course, such as information of exhibition, video contest......  I also get a chance to see other groupsâ€™ group work and viewing different ideas.  I also found the digital method I learned (VR, Omeka) are all very useful and interesting, even for my whole learning life but not only just for this course.</t>
  </si>
  <si>
    <t>I have learned different ways of study, such as making concept map, working with classmates and learning from my nice tutor. I also find new friends during tutorial class. My tutor is a nice person and always answers all kinds of question kindly. When we are having mistakes, he will give us good advice and encourage us.</t>
  </si>
  <si>
    <t>I learned how to think comprehensively by writing essay and how to be on time.  I learned how to do a VR by myself from making VR story.  I learned how to cooperate with my groupmates by doing group project and I also learned how to accept other peopleâ€™s difffernet ideas.  I learned how to kindly evaluate other people and I also learned from other peopleâ€™s evaluation, honestly, the peer evaluation is definitely a good thing for me to adjust my work and get it better!</t>
  </si>
  <si>
    <t>The videos are all elaborating things very detailed.  We can watch them for many times because the time for our tutorial is limited so sometimes I can not remember what is exactly right, in that case I can still learn from the videos, so I think they are useful.</t>
  </si>
  <si>
    <t>Ng Si Ki Annette</t>
  </si>
  <si>
    <t>annette1</t>
  </si>
  <si>
    <t>The definitions of different Dublin core. The value of cultural heritage. Ways to preserve cultural heritage.</t>
  </si>
  <si>
    <t>The greatest take away is how to apply digital technology easily in daily life to preserve cultural heritage and the value of this technique. I didn't know that VR could be so easy to produce and apply before. It was good that we did an onsite attempt. The tutor ensured that we understood the skills.</t>
  </si>
  <si>
    <t>I got to learn to use VR, which is uncommon but closer to modern technology. The group project allowed me to work with groupmates from other countries and learn about their cultures.</t>
  </si>
  <si>
    <t>They show detailed step-by-step instructions on screen. They are very clear and easy to follow.</t>
  </si>
  <si>
    <t>Khan Khondoker Araf Hasan</t>
  </si>
  <si>
    <t>u3547744</t>
  </si>
  <si>
    <t>I have learned about the definition and classification of different cultural heritage. Moreover, I understood the values cultural heritage can have and why it is important to us.</t>
  </si>
  <si>
    <t>I have learned different methods in how to digitize cultural heritage.</t>
  </si>
  <si>
    <t>I have gained a more in-depth understanding on cultural heritage as I need to do research on it on my own.</t>
  </si>
  <si>
    <t>Wong Ho Ting Sharon</t>
  </si>
  <si>
    <t>whts</t>
  </si>
  <si>
    <t>I have learnt more about cultural heritage in general, Chinese cultural heritage, cultural heritage management and the skills in digitization and metadata design</t>
  </si>
  <si>
    <t>the practices in developing our omeka.net individual gallery is a good chance for us to check if our concepts are accurate before we do our group project.  other tutorial activities are closely related to the lectures</t>
  </si>
  <si>
    <t>the essay provides an opportunity for reflecting on the effectiveness and problems related to digitization, while the VR story is a chance for us to investigate further into a selected CH site and present it in a user-friendly manner.  group project is a chance to put the knowledge learnt from the course in the practice, peer evaluation allows us to learn from each other.</t>
  </si>
  <si>
    <t>Arcilla Jose Antonio Delfin</t>
  </si>
  <si>
    <t>u3548633</t>
  </si>
  <si>
    <t>Mainly the different types of preservation methods and the values of cultural heritage that was actually more in depth than I expected. There were a lot of processes involved that were previously unknown to me.</t>
  </si>
  <si>
    <t>The tutorials imparted many practical skills, mostly on organization and technical skills relating to the fr stories and digital galleries. But there were also general skills that could be applied anywhere such as how to think about organizing user centric data and really thinking about how to cater for target users.</t>
  </si>
  <si>
    <t>Mainly the same things as the tutorials, but more on practical research and practical work.</t>
  </si>
  <si>
    <t>They were very concise and easy to follow. 10/10 would watch again.</t>
  </si>
  <si>
    <t>Very nice</t>
  </si>
  <si>
    <t>Yun Hye Su</t>
  </si>
  <si>
    <t>u3544405</t>
  </si>
  <si>
    <t xml:space="preserve">The lectures helped me to learn various concepts and theories that addressed the learning outcomes in detail. A lot of real case examples were also provided in the lectures.  </t>
  </si>
  <si>
    <t xml:space="preserve">The tutorials helped me to consolidate the concepts and theories learned from the lectures and to apply these concepts to real life situations. </t>
  </si>
  <si>
    <t xml:space="preserve">The essay helped me to learn the reasons behind why the complex issue of digitising cultural heritage is not always feasible or effective, as before I just thought that digitisation would definitely be advantageous, and didn't really know of the problems related to digitisation. The VR story and group project allowed me to apply digital technology. The peer evaluation task helped me to thoroughly consider the different requirements for the VR story once again, and the feedback that I received from other peers was very useful in improving my work.  </t>
  </si>
  <si>
    <t xml:space="preserve">The videos were particularly useful for the learning tools used in the course (working with the Google-street view and stories360 for the VR story, and Omeka) because as a person who is not good with working with technology, it was helpful that I could see a demonstration through a video. This also applies for learning activities and assessment tasks.   </t>
  </si>
  <si>
    <t xml:space="preserve">I really liked how the videos were short of length (concise) and jumped straight to the point. </t>
  </si>
  <si>
    <t>Lau Hiu Yung</t>
  </si>
  <si>
    <t>yung1216</t>
  </si>
  <si>
    <t>I have learnt different types of cultural heritage and the current digitalization projects in the world.</t>
  </si>
  <si>
    <t xml:space="preserve">I have learnt different types of digitalization method with hands-on experiences. </t>
  </si>
  <si>
    <t>I have learnt how to create a digitalized product, and cooperate with my groupmates to create the finalized work.</t>
  </si>
  <si>
    <t>Rishi Raghav</t>
  </si>
  <si>
    <t>raghav</t>
  </si>
  <si>
    <t xml:space="preserve">The lectures were not really useful and the professor did not make the course interesting enough. </t>
  </si>
  <si>
    <t>The tutorials were very important and interesting. We learned about various cultural heritages and a lot of new ways to digitize and preserve them. We discussed in detail whether we should digitize certain cultural heritages. Overall, I can say that the tutorials taught me a great deal and increased my knowledge on cultural heritages and the methods of digitizing them.</t>
  </si>
  <si>
    <t>Even though we had to work really hard and regularly to complete the assessment tasks, they were really important for the course. All the tasks improved our researching skills and we gained first hand knowledge and experience on digitizing cultural heritage.</t>
  </si>
  <si>
    <t>Yiu Tung Chi</t>
  </si>
  <si>
    <t>u3544570</t>
  </si>
  <si>
    <t xml:space="preserve">I have learn more information of cultural heritage. For example, ethical issues of preserving cultural heritage, relationship between digital technology and cultural heritage. </t>
  </si>
  <si>
    <t xml:space="preserve">I have learned more about cultural heritage though the class discussion and class activities. These active way of learning allow me to learn the knowledge more effectively. </t>
  </si>
  <si>
    <t xml:space="preserve">I have learn more about the advantages and disadvantages of digitalising cultural heritage, and have learned about the techniques of creating VR story. I have also learned to cooperate with my group mates throughout the assessment tasks. </t>
  </si>
  <si>
    <t xml:space="preserve">Instructional videos are effective for learning activities because it allow students to learn by themselves through the assessment tasks. Instructional videos are sometimes useful for omeka because the guideline may not be clear enough. The instructional videos are effective for assessment tasks as it provides a clear guideline on how to do the tasks. </t>
  </si>
  <si>
    <t xml:space="preserve">Overall, the instructional videos are good. Which provided help for students throughout the learning process. </t>
  </si>
  <si>
    <t>Kwan Pok Man</t>
  </si>
  <si>
    <t>u3547717</t>
  </si>
  <si>
    <t>I learned a lot about cultural heritage, including their definition, some examples, their importance, and why and how to preserve them.</t>
  </si>
  <si>
    <t>I learned some practical skills, such as how to create a VR story, and creating a digital gallery.</t>
  </si>
  <si>
    <t>I have the chance to actually try out how to make a VR story and a digital gallery, and I can try to apply the knowledge from classes in the essay.</t>
  </si>
  <si>
    <t>Tam Kit Hang</t>
  </si>
  <si>
    <t>enochtam</t>
  </si>
  <si>
    <t xml:space="preserve">I have learnt the knowledge and skills in using certain digital ways to   preserve cultural heritage.It told me about how digital technologies can be used to preserve cultural heritage and also letting me know more about the significance of protecting the heritage.Moreover,some types of heritage,drawbacks and advantages of the use of digital ways to preserve the heritage is something i could benefited from the lectures as well.It increase my awareness of preserving heritage and really know more about what we could do more to preserve our heritage . </t>
  </si>
  <si>
    <t>The actual and detail skills about how to use digital technologies is something i learnt in the tutorial.Before that I did not know hot to create a VR story or digital galleries.But after detail explanation and teaching in the tutorial,I can create my own VR stories and know ways to make a digital gallery for my heritage.These high technologies skills are something i absolutely benefit from the tutorial.</t>
  </si>
  <si>
    <t>By finishing those assessment task,i could gain first hand experience in making use of the high technologies and what have been taught in the tutorial .For instance,when i am making my VR stories, i may face obstacle like the lack of sound of my narrator .Encountering these problems from the assessment tasks allows me to find ways to improve myself and solved the issue,which in fact provide a great chance for me to learn and fully understand how these technologies and skills work.Moreover,group project in the course enables me to development a sense of cooperation and teamwork as well.</t>
  </si>
  <si>
    <t>The instructional videos are definitely very useful as it can help student who forgot the content taught in the tutorial to learn back online.Moreover,they are very easy to understand and the step by step teaching of the video is really user-friendly which help me to absorb the knowledge taught in class.</t>
  </si>
  <si>
    <t>Leung Shuk Lai</t>
  </si>
  <si>
    <t>lilylsl</t>
  </si>
  <si>
    <t>Basic knowledge about identifying whether something is a cultural heritage or not.</t>
  </si>
  <si>
    <t xml:space="preserve">I have learnt how to produce a VR story which is my first attempt. </t>
  </si>
  <si>
    <t>I have learnt that there are more cultural heritages being digitized nowadays comparing to the past during research. Also, making a digital gallery with my group mates have made me know thoroughly about the heritage that I am working on.</t>
  </si>
  <si>
    <t>Saxena Raghu</t>
  </si>
  <si>
    <t>u3543617</t>
  </si>
  <si>
    <t>The most interesting to me was the 360 story, as well as Omeka gallery. As an international student, the two activities gave me a chance to see Hong Kong in a way I never had before</t>
  </si>
  <si>
    <t>Knowledge on creating VR stories, and interesting, functional Omeka galleries</t>
  </si>
  <si>
    <t>The essay gave a lot of insight on the ethics side of things</t>
  </si>
  <si>
    <t>I was a bit unsure about Omeka exhibits, but Jeremy's video was extremely helpful in helping me understand</t>
  </si>
  <si>
    <t>Vongkhamsao Sophiemay</t>
  </si>
  <si>
    <t>u3545130</t>
  </si>
  <si>
    <t xml:space="preserve">I was fascinated by the different types of technologies used to preserve the CHs and how different countries had different galleries like Europena, HK memories... </t>
  </si>
  <si>
    <t>I learnt a lot more specifically about how to work with Omeka websites and making my own VR story. I'm actually extremely interested in VR as it can definitely play a part in digital marketing which is my aspiring career pathway.</t>
  </si>
  <si>
    <t>The essay helped me to become well-rounded and put all of my information that I have learnt about CHs into one single document. I can now say that my skills in digital online galleries and displays are a little more efficient.</t>
  </si>
  <si>
    <t>The learning activities were useful for the course content but the slides became a little bit repetitive in terms of how the content was presented. But the instructional videos were good.    The learning tools in the course were useful however Omeka was quite confusing and in my opinion not covered enough so the final project became a little confusing especially in terms of formatting.    The assessment task videos were good and well in-depth with the exception to the Omeka site part that I mentioned above</t>
  </si>
  <si>
    <t>Gupta Rhea</t>
  </si>
  <si>
    <t>rhea13</t>
  </si>
  <si>
    <t>I have understood the different kinds of cultural heritages and the ways in which they can be digitised.</t>
  </si>
  <si>
    <t>The tutorials have been helpful in understanding the technicalities of digitising a cultural heritage.</t>
  </si>
  <si>
    <t>The assessment tasks made me learn a lot about how to create a gallery, a VR story and researching on the essay helped understand the different digitising projects around the world.</t>
  </si>
  <si>
    <t>Wong Wing Tung</t>
  </si>
  <si>
    <t>toniewwt</t>
  </si>
  <si>
    <t>Sun Kin Ho</t>
  </si>
  <si>
    <t>kinho316</t>
  </si>
  <si>
    <t>I learnt more about the classification of cultural heritage and knew more cultural heritage all around us.</t>
  </si>
  <si>
    <t>I learnt how to make a VR story and also how to make use of metadata to store information.</t>
  </si>
  <si>
    <t>I learnt how to cooperate with other groupmates and offer help when necessary.</t>
  </si>
  <si>
    <t>Kwong Hing Tim</t>
  </si>
  <si>
    <t>konykht</t>
  </si>
  <si>
    <t>I have a deeper understanding of cultural heritage, its values, history. Also, I learned about the user-centered structure when designing a tool for others to use.</t>
  </si>
  <si>
    <t xml:space="preserve">I have learned how to make a VR story, various plugins, and the other functions related. Also, I have learned how to make an online gallery since </t>
  </si>
  <si>
    <t xml:space="preserve"> I have got to know more about the Chinese medicine and dried seafood which are commonplace to me, yet i didn't know the rich history behind them. Also, it was fun to build a VR story myself and get to know the tactics and equipment for making them.</t>
  </si>
  <si>
    <t>Useful: because they have reinforced my knowledge learned in the lectures.  Useful: because they have showed how to use the tools in a step by step manner. Clear and concise  Useful: whenever i forgot some steps in making the VR story or gallery, I could refer back to them.</t>
  </si>
  <si>
    <t>Chu Man Ching</t>
  </si>
  <si>
    <t>u3548715</t>
  </si>
  <si>
    <t>I have learnt the examples of cultural heritage around the world,their features and values,how digitization works on the conservation work through the lecturer and other groups presentations.Digitization is a modern way to record different aspects of a cultural heritage with multi-media,like audio,photos and texts,which is a refreshing topic for me as I seldom look into it too much before.</t>
  </si>
  <si>
    <t>I love the tutorials in this course because the tutor always empathized and highlighted the important contents/concepts that are taught in the lecture again,which help me to memorize and understand much more easily.The learning activities like taking VR story are also very interactive,making tutorials more interesting.</t>
  </si>
  <si>
    <t>The most remarkable learning experience for me is definitely the group project of designing an Omeka website.It is  fun though I am not really good at using technologies.Also,I have learnt much more about Chinese Opera through the process of searching materials,such as its development history in Hong Kong,stage and character designs and famous Chinese Opera stars.Additionally,it is also my first time to do a VR story.It is user-friendly and I think I may use it again in my other courses.</t>
  </si>
  <si>
    <t>They are useful as I can repeat watching them if I forgot the steps of assessment tasks.The steps are shown clearly which make us easier and more convenient to follow up in lessons.</t>
  </si>
  <si>
    <t>Pillai Tanishka Suresh</t>
  </si>
  <si>
    <t>tanishka</t>
  </si>
  <si>
    <t>As an international student, I gained a lot of insight into the cultural heritage in HK. I used to visit a lot of these places very often (eg, wanchai, 1881 heritage) without knowning the historic and culutral significance. So it has really taugth me a lot.</t>
  </si>
  <si>
    <t>Not being from a technological background, the tutorials really helped me in understanding various concepts such as digital galleries. It helped me use stories360 and omeka with ease which otherwise I would have struggled with.</t>
  </si>
  <si>
    <t>I have always been intriguied by VR stories and assumed it was difficult to use but this course taught me a lot of tasks such as VR, omeka and digital galleries which I never would have come across if not for this course.    The peer evaluation was extremely helpful as it gave us more insight on our work!</t>
  </si>
  <si>
    <t>Hui Wing Yan</t>
  </si>
  <si>
    <t>hwy0714</t>
  </si>
  <si>
    <t>How digitalisation helps preserve cultural heritage</t>
  </si>
  <si>
    <t>How to make VR stories and how to use Omeka site</t>
  </si>
  <si>
    <t>How to make a user-friendly VR story by putting different kinds of elements in it</t>
  </si>
  <si>
    <t>Chandra Nicholas</t>
  </si>
  <si>
    <t>u3549262</t>
  </si>
  <si>
    <t>A more in depth understanding of the topic and lessons stated in the slides as lecturer elaborate further the ideas mentioned</t>
  </si>
  <si>
    <t>Better understanding of concepts from lecture and intersting and benefical skills taught like learning in how to create VR story and Omeka site.</t>
  </si>
  <si>
    <t>Better understanding on the current situation of Cultural Heritage when doing the essay, VR and group project. Peer evaluation helps students to achieve more by learning from each other by the exchange of views and thoughts.</t>
  </si>
  <si>
    <t xml:space="preserve">Very concise and detailed </t>
  </si>
  <si>
    <t>Effendi Janice Meita</t>
  </si>
  <si>
    <t>janiceme</t>
  </si>
  <si>
    <t>Learned how to identify CH and preservation ethics</t>
  </si>
  <si>
    <t>Learned how to make a mind map, VR story and digital gallery.</t>
  </si>
  <si>
    <t>Learned how to think critically and apply the knowledge gained from tutorials and lectures to complete the specific tasks</t>
  </si>
  <si>
    <t>I did not find the instructional videos necessary as the explanations given in lecture and tutorial was already quite thorough.</t>
  </si>
  <si>
    <t>Edrick Reynard</t>
  </si>
  <si>
    <t>u3549303</t>
  </si>
  <si>
    <t>Basis of management and theoretical groundwork of cultural heritages, perspectives of cultural heritage from legal, economic and social perspectives.</t>
  </si>
  <si>
    <t>Capacity to attempt hands-on experience and the extensive impact of a project (digital galleries) to heritages.</t>
  </si>
  <si>
    <t>Aggregating multiple perspective and scholarly research into an essay and in finalising the tasks.</t>
  </si>
  <si>
    <t>Tsoi Yuk Ling</t>
  </si>
  <si>
    <t>u3549373</t>
  </si>
  <si>
    <t xml:space="preserve">I have learned so much information on how to digitise and preserve a cultural heritage. </t>
  </si>
  <si>
    <t xml:space="preserve">I have learned how to use the VR story and well equipped with the use of omeka with clear guidelines and teaching by the tutor. </t>
  </si>
  <si>
    <t xml:space="preserve">For the assessment task, it made me acquired the knowledge on how to give a effective comment to my classmates and also the classmate who gave me comment can help improve and evaluate my works. </t>
  </si>
  <si>
    <t xml:space="preserve">The instruction videos are useful, especially for the VR instructional videos. </t>
  </si>
  <si>
    <t>Chow Hiu Ling</t>
  </si>
  <si>
    <t>u3549550</t>
  </si>
  <si>
    <t>I have learnt how to look into a CH with more aspects, not only about its historical value.</t>
  </si>
  <si>
    <t>learnt how to express my idea and comment by using VR stories and organized digital galleries by using Metadata.</t>
  </si>
  <si>
    <t>It is fun to have different forms of assessment tasks , like it is inspiring to let students know how to use VR skills which is new to me.</t>
  </si>
  <si>
    <t>The video is useful  students to learn about how to manage a stories. Even though, the details of making VR had already been taught during the tutorials, students may miss some details of that. Thus, it is good to have a video to show steps and let students revise the skills again.</t>
  </si>
  <si>
    <t>Yeung Chun Ki</t>
  </si>
  <si>
    <t>ckyeung2</t>
  </si>
  <si>
    <t>Learn different kinds of heritage types</t>
  </si>
  <si>
    <t xml:space="preserve">Digitization of cultural heritage by using vr stories with a workshop  Making digital galleries for items </t>
  </si>
  <si>
    <t xml:space="preserve">Learn the way a group project should be divided into and the teamwork and the collaboration </t>
  </si>
  <si>
    <t>Mainly to grasp the content during tutorials because it can be overwhelming to learn a lot in short amount of time</t>
  </si>
  <si>
    <t>Shek Ho Yin</t>
  </si>
  <si>
    <t>ferdi</t>
  </si>
  <si>
    <t>CH</t>
  </si>
  <si>
    <t>Vr story making skills</t>
  </si>
  <si>
    <t>NIL</t>
  </si>
  <si>
    <t>Li Wenrui</t>
  </si>
  <si>
    <t>u3553069</t>
  </si>
  <si>
    <t>Compared with the knowledge itself, I think the course helped me more with learning the structure and the framework of a new field. With a background of archaeology, I think I really gain a lot during this semester and acquire some practical skills that can be applied to my previous knowledge. Since it's my first time to do a course in English, I tried my best to keep up with the pace and to seize every opportunity to communicate with both teachers and classmates. I really cherish the chance and decided to further study in this domain.</t>
  </si>
  <si>
    <t>Although it was a little difficult for me at the beginning since you need to discuss something with someone you didn't know before, but I'm happy to know some new friends. One of my group mates is in my tutorial timeslot and she saw my self-intro and contacted me through the moodle! And I really want to thank Jeremy a lot for helping us in solving all kinds of problems from the technique ones to the tutorial arrangement. Thank a lot for his kindness, patience!</t>
  </si>
  <si>
    <t>I like the digital gallery task since I am a non-local student, so my group mate introduced me the Yau Ma Tei fruit market as a special part of the local community culture. We went to explore the community, and I was amazed by it. When writing the group report, I referred to some resources, and I found the Hong Kong government and other local NGOs put a lot of efforts into preserving the heritage. This inspired me a lot, and I plan to come to Hong Kong for my study in heritage studies in the future. ;-)</t>
  </si>
  <si>
    <t>I think part of the course requires us to use some digital methods. Interpretation or written instructions might be hard in introducing the functions, so the instructional videos are of great usefulness.</t>
  </si>
  <si>
    <t>Engstrand Rebecka Maria</t>
  </si>
  <si>
    <t>u3552953</t>
  </si>
  <si>
    <t xml:space="preserve">I have learned a lot about chines culture, which has been very enriching for me. I have learned about different forms of CH and techniques to preserve it. </t>
  </si>
  <si>
    <t xml:space="preserve">I have really appreciated Jermay as a tutor he always listens and is very helpful and tutorials with him are always very interesting. I have learned a lot about CH and China. </t>
  </si>
  <si>
    <t xml:space="preserve">I have learned to use new technologies and programs such as Omeka and google viewfinder. I have also Learned to plan and perform a task in an efficient matter. </t>
  </si>
  <si>
    <t xml:space="preserve">I think the group assignments have been a bit tricky, I have found cultural differences alite hard </t>
  </si>
  <si>
    <t>Li Vickie</t>
  </si>
  <si>
    <t>vli3</t>
  </si>
  <si>
    <t>The lectures were informative and did a great job in bring outside examples to a classroom setting. Also, it covered details and on how to do our assignments.</t>
  </si>
  <si>
    <t>The tutorials were really helpful and Jeremy did a wonderful job in explaining and going more in-depth with assignments and questions we had.</t>
  </si>
  <si>
    <t xml:space="preserve">The VR story assignment encouraged us to use other tools and sources to create to preserve cultural heritage and to be creative. It was a refreshing experience and something new that I have not done previously. Also, the group project made us work with other people from different backgrounds and people with different perspectives. </t>
  </si>
  <si>
    <t xml:space="preserve">Overall, all the learning tools and assignment that we used were useful. It enhanced our learning experience about cultural heritage and provide other platforms to learn and preserve cultural heritage around us. </t>
  </si>
  <si>
    <t>Le Bert Ngoc</t>
  </si>
  <si>
    <t>bnl007</t>
  </si>
  <si>
    <t xml:space="preserve">I learned what cultural heritage is and how to categorize "items" as cultural heritage or not. I also learned what values make up a cultural heritage and/or why the item is considered a cultural heritage given the values that it provides. </t>
  </si>
  <si>
    <t xml:space="preserve">The most important thing i learned and got away from the tutorial was how to create a VR story. Jeremy provided the tutorial class with useful information and videos on teaching us how to create a VR story. It was very useful and i learned a lot from it. </t>
  </si>
  <si>
    <t xml:space="preserve">I learned quite a lot from the essay as well as the other assignments. Doing these assignments for the course i learned a lot about Hong Kong. As an exchange student, this course and the assignment involved gave me a broader experience of Hong Kong. </t>
  </si>
  <si>
    <t xml:space="preserve">All of the materials were useful since it helped me learn more about the material covered in class. </t>
  </si>
  <si>
    <t>Law Ka Wai</t>
  </si>
  <si>
    <t>janet12</t>
  </si>
  <si>
    <t>I learned the basic knowledge of cultural heritage, including the definition, types, different values, and so on.</t>
  </si>
  <si>
    <t>I learned how to use Omeka to organized the items with self-created metadata scheme.</t>
  </si>
  <si>
    <t>I learned how to evaluate the pros and cons of digitizing the cultural heritage.</t>
  </si>
  <si>
    <t>The instructional videos provide step to step tutorials for us to learn how to organize items in Omeka.</t>
  </si>
  <si>
    <t>Nice.</t>
  </si>
  <si>
    <t>Kam Chun Sing</t>
  </si>
  <si>
    <t>hugokam</t>
  </si>
  <si>
    <t>The different value of estimate a CH</t>
  </si>
  <si>
    <t>The skill of making vr story</t>
  </si>
  <si>
    <t>The skill of making a collection and create metadata</t>
  </si>
  <si>
    <t>Ng Kiu</t>
  </si>
  <si>
    <t>ngj6</t>
  </si>
  <si>
    <t>The lectures generally allowed me to acquire knowledge about cultural heritage. I was introduced to many new concepts that I didn't realise had existed. For example, the types of CH there are and how they are categorised, or the different kinds of values that CH holds.</t>
  </si>
  <si>
    <t>I think the tutorials really helped me learn how to use the Omeka site as well as how to use metadata. This was very helpful when doing the group project gallery as I could apply my knowledge learnt from the tutorials there.</t>
  </si>
  <si>
    <t>I think the main skill I have acquired from the assessment tasks is learning how to create a VR story. I was introduced to new tools such as Google Streetview as well as Stories360, which are all things I have previously not heard of.</t>
  </si>
  <si>
    <t>I think the instructional videos for the learning tools, specifically on how to create a VR story and how to use stories360 was very helpful. This is because we could have our questions answered without having to wait for a response from the tutor or the lecturer.    Some of the videos weren't as useful because the tutor had usually explained concepts well in the tutorial and further clarification was not needed. However, these videos would be helpful in the situation where we needed to double-check things.</t>
  </si>
  <si>
    <t>Chu Yee Man Venus</t>
  </si>
  <si>
    <t>venuscym</t>
  </si>
  <si>
    <t>the issues that we need to consider about when digitising cultural heritage, the background information about preserving cultural heritage</t>
  </si>
  <si>
    <t>practical use of different tools/ apps to digitise cultural heritage</t>
  </si>
  <si>
    <t>how to make the product more user-friendly</t>
  </si>
  <si>
    <t>Syed Neha Tasleem</t>
  </si>
  <si>
    <t>u3555214</t>
  </si>
  <si>
    <t>knowledge about metadata was something really useful. Knowing about digitization to preserve the cultural heritage and its value was amazing!</t>
  </si>
  <si>
    <t xml:space="preserve">Learning to make VR stories was the best part of the course. And every moodle task helped me to learn something new. </t>
  </si>
  <si>
    <t>Everything learnt was something new that i had not known before. I learned to use many new tools and techniques.</t>
  </si>
  <si>
    <t>Wong Wing Yan</t>
  </si>
  <si>
    <t>u3556270</t>
  </si>
  <si>
    <t>i think learning nowadays how people value cultural heritage and their ways of keeping those CH is the things I learnt most. We all know that the significances of those CH, but learning the above help us understand the whole picture by understanding more about the opportunities and challenges, e.g. can the methods of digitalisation of CH applicable in HK?</t>
  </si>
  <si>
    <t>it is really great to share and learn from each othersâ€™ opinions and selection of CH. they come from different background, majors, ethnics which make them a reason behinds choosing different CH. For a time , a student have a collection of Thai temples.It is great to have the exchange of ideas or values from them, and thats really memorable.</t>
  </si>
  <si>
    <t>It is quite a challenge for me to have so much continuous assessments every week because I m quite a procrastinator and always start doing things before the deadlines. So time management and well preparation is the issue I learnt a lot things from that.</t>
  </si>
  <si>
    <t>All things are can be of great use to our assignments and projects like the creative commons , stories360.org</t>
  </si>
  <si>
    <t>Jeremy so good , does he have a gf?</t>
  </si>
  <si>
    <t>Ng Pui Yu</t>
  </si>
  <si>
    <t>u3556697</t>
  </si>
  <si>
    <t xml:space="preserve">I have gained a better understanding of the different types of digitization of cultural heritage. Also, I learnt to appreciate the modern digital technology and cultural heritage. </t>
  </si>
  <si>
    <t xml:space="preserve">I am happy that I could learn the VR technology, which I thought would be super sophisticated but turned out quite easy and simple. </t>
  </si>
  <si>
    <t>The essay has kind of forced us to look deeper into the good and bad sides of digitization of cultural heritage. The group project also gave me chances to work with someone who is a complete stranger to me, as a Year one student. I also enjoyed doing the digital gallery which allowed me to deeply investigate on a cultural heritage.</t>
  </si>
  <si>
    <t>Chan Pak Hop</t>
  </si>
  <si>
    <t>u3556735</t>
  </si>
  <si>
    <t>Different types of cultural heritage and their importance. People's participation in preserving cultural heritage. Different types of institutions in protecting cultural heritage. Metadata to describe items. Ethics in digitizing cultural heritage.</t>
  </si>
  <si>
    <t>How to make a VR story using an online tool, how to use Omeka to organise different items, how to draw a mind map and evaluate the pros and cons of an event.</t>
  </si>
  <si>
    <t>How to digitize cultural heritage in a user-friendly way, how to cite properly, how to use different plugins of Omeka and how to work with other individuals.</t>
  </si>
  <si>
    <t>Learning activities: can complement tutorials  Learning tools used in the course: can help to learn about different functions on Omeka  Assessment tasks: can help to complete assignments</t>
  </si>
  <si>
    <t>Sit Ka Ying</t>
  </si>
  <si>
    <t>u3556962</t>
  </si>
  <si>
    <t>I have learned more about cultural heritage.</t>
  </si>
  <si>
    <t>I have learned how to create a website.</t>
  </si>
  <si>
    <t>I have acquired better time management skills.</t>
  </si>
  <si>
    <t>Ng Tsz Ying</t>
  </si>
  <si>
    <t>cnty628</t>
  </si>
  <si>
    <t>Firstly, I have learned about how to define a CH and how to describe its importance by using different terms like architectural value, historical value etc. Also, I have learned how to create a VR story which is very fun. Through creating my VR story, I have known more about the CH that I chose. I have learnt how to make an omeka website so I can use it for recording different items.</t>
  </si>
  <si>
    <t xml:space="preserve">I have learnt how to make a concept map to help myself to be more organise. Also, I have learnt how to make a 360-degree picture so I can also use it for travelling in the future. </t>
  </si>
  <si>
    <t>For the essay, I know more about the advantages and disadvantages of digitalising CH. Through writing the essay, I am able to investigate into different preservation works for CH all over the world.  For the VR story, I am able to learn more about my home city - Hong Kong. As I have decided to do VR story for Blue House, I know more about the historical and economic background in the past.  For the group project, I have learnt how to cooperate with my group mates and got to know more people in HKU. As we went to visit the CH together, it was a very good experience and memory.</t>
  </si>
  <si>
    <t>The instructional video us useful for learning activities because I am able to catch up with the points that I have missed in the tutorials.  The instructional video is useful for learning tools used in the course because I can know how to design my website beautifully. The instruction is clear enough.  The instructional video is not very useful for assessment tasks because it does not give much guidance for the project.</t>
  </si>
  <si>
    <t>The instruction is very clear so I can really know how to take a 360 degree photo by using the app.</t>
  </si>
  <si>
    <t>Lam Hung</t>
  </si>
  <si>
    <t>u3553879</t>
  </si>
  <si>
    <t xml:space="preserve"> different stakeholders of CH, sites CH, intangible CH, </t>
  </si>
  <si>
    <t>Use of VR editor, Omeka site, digitalization of a intangible or tangible CH.</t>
  </si>
  <si>
    <t xml:space="preserve">Current issues and trend in CH preservation, presentation skills </t>
  </si>
  <si>
    <t>Li Tianchu</t>
  </si>
  <si>
    <t>u3555292</t>
  </si>
  <si>
    <t>Multiple important concepts of cultural heritage. The professor is really sophisticated in lecturing and willing to answer the questions from the students.</t>
  </si>
  <si>
    <t>A simple techniques of VR story making is learned. However, this story360 website does not have the function of adding animation, thus restricting further explanation and interaction with the the users, the story is restricted into a 2D square level.</t>
  </si>
  <si>
    <t>During the process of finishing the various fruitful tasks, I learned the pros and cons of the digitalizations of the different kind of cultural heritage. Especially in some cases like the Journey to the west and Huamulan's animation westernization, various dilemma is appeared.</t>
  </si>
  <si>
    <t>Bhasin Isha</t>
  </si>
  <si>
    <t>isha00</t>
  </si>
  <si>
    <t>I have learned the use of new technologies especially the use of digital galleries nad exhibits on omeka.</t>
  </si>
  <si>
    <t xml:space="preserve">I think the new concepts and introduction to various cultural heritages in China. I particularly enjoyed making my VR video and learning how to view it properly with the VR glasses. </t>
  </si>
  <si>
    <t xml:space="preserve">VR story was a completely new concept and was very interesting as it takes academic concepts outside the classroom, it was a fun activity. Peer- evaluation was extremely helpful because it enabled me to make important changes to my VR. </t>
  </si>
  <si>
    <t>Chan Ka Man</t>
  </si>
  <si>
    <t>u3557349</t>
  </si>
  <si>
    <t>One of the enlightenment is that most conservation work should be based on the user experience. The understanding of the public can be enhanced, which encourages their participation.</t>
  </si>
  <si>
    <t>Skills of producing a VR Story is the most memorable to me. It is both intriguing and meaningful to digitise the cultural heritage by offering an immersive experience.</t>
  </si>
  <si>
    <t>The group project arouses my interest in exploring the unknown corners of Hong Kong. My group went to Mei Ho House, which is not a well known heritage. Still, its historical and cultural values are beyond my imagination. There are many unique legacy in this city waiting to be discovered.</t>
  </si>
  <si>
    <t>1) The instructional videos are quite useful for learning activities. In the lecture and tutorials, there is not enough time for students to digest the contents. Watching the videos foster our further thinking to expand our knowledge.  2) The instructional videos are very useful for learning tools used in the course. Some of the tools, such as the Omeka site are complicated with a variety of functions. We might have forgotten the method of utilising the plugins and can always take reference to the videos.  3) The instructional videos are incredibly useful for assessment tasks. It offers clear guidance for students to follow. For instance, when I was producing the VR story, I was lost in the German website. The video reminded me that I could translate the language, hence I could finish my project smoothly.</t>
  </si>
  <si>
    <t>It is really thoughtful for Jeremy to create these instructional videos. I understand that it requires extra efforts and time. Thanks a lot.</t>
  </si>
  <si>
    <t>Wong Hiu Kwan</t>
  </si>
  <si>
    <t>tiffany9</t>
  </si>
  <si>
    <t>I learnt the importance of cultural heritage preservation.</t>
  </si>
  <si>
    <t>I learnt how to summarise the knowledge I learnt from the lecture by doing the activities and also learn how to create a digital gallery.</t>
  </si>
  <si>
    <t>From the essay, I learnt how to do time management and avoid being a deadline fighter. From VR story and the evaluation, I learnt to appreciate others. From group project, I learnt that everyone has strength and weakness. We can learn from each other.</t>
  </si>
  <si>
    <t>Chan Ka On</t>
  </si>
  <si>
    <t>u3559250</t>
  </si>
  <si>
    <t xml:space="preserve">How to presever a CH and what is the trend in the world in preserving CH  Useful to know that the latest information about the Digitalization of CH </t>
  </si>
  <si>
    <t>I think it is good yo have some outdoor activities, (tutor has brought us outside for photo taking)</t>
  </si>
  <si>
    <t>It is great that we can get some basic knowledge about how to create a website and vr story.     By the way, It will be good if the assessments not arranged so tightly (cuz students have many many things to do in Nov, all courses put all hw in Nov, just suggestion, can the vr story be handed in in Oct?)</t>
  </si>
  <si>
    <t xml:space="preserve">I can revise if i miss the knowledge </t>
  </si>
  <si>
    <t>Leung Wun Tung</t>
  </si>
  <si>
    <t>u3553687</t>
  </si>
  <si>
    <t xml:space="preserve">the knowledge of cultural heritage and metadata </t>
  </si>
  <si>
    <t xml:space="preserve">the skills of creating the metadata and managing the metadata via Dublin Core </t>
  </si>
  <si>
    <t xml:space="preserve">the assessment task can enable me to have a deeper understanding of knowledge from course. </t>
  </si>
  <si>
    <t xml:space="preserve">the instructional videos can give great examples about cultural heritage. </t>
  </si>
  <si>
    <t>Cheung Man Chung</t>
  </si>
  <si>
    <t>u3557202</t>
  </si>
  <si>
    <t>I could learn the theories behind the preservation on cultural heritages. I could also know the current development of technology applied in the aspect I did't know.</t>
  </si>
  <si>
    <t>I could learn the collaborative skills while participating the little group activities and how to organize ideas logically.</t>
  </si>
  <si>
    <t>I could know how to take 360-degree photo ith less glitch, e.g. use of tripod and having correct alignment. Also, I could learn how to manipulate csv file when uploading a batch of similiar items.</t>
  </si>
  <si>
    <t xml:space="preserve">It's not long and suitable(5-10 minutes) in course. Also, it's clear and apply the techniques in short time learning. </t>
  </si>
  <si>
    <t>Keep it up!</t>
  </si>
  <si>
    <t>Yip Wing Lam</t>
  </si>
  <si>
    <t>u3557371</t>
  </si>
  <si>
    <t>Cultural heritage is not a topic I have focused on before taking this course. This course opened my eyes up to different issues surrounding the preservation of cultural heritage and the ways to digitize it. Moreover, I believe the knowledge of metadata taught is also very useful for my project and future job skills.</t>
  </si>
  <si>
    <t>VR story making, concept maps, omeka site</t>
  </si>
  <si>
    <t>I have learnt how to work with a deadline and learnt to use new technology.</t>
  </si>
  <si>
    <t>They are all useful and very elaborate.</t>
  </si>
  <si>
    <t>I liked them.</t>
  </si>
  <si>
    <t>Lam Ching Wang</t>
  </si>
  <si>
    <t>lamcw01</t>
  </si>
  <si>
    <t xml:space="preserve">I learnt to appreciate different cultural heritage, learnt about their preservation methods, and about different digitization methods. This course also introduced me to the creative commons and some special google search techniques, which would help me in project work in the future. </t>
  </si>
  <si>
    <t xml:space="preserve">I learnt how to use useful tools, like stories360.org and omeka, to create VR Stories and digital galleries. I also enjoyed discussing and evaluating different issues about cultural heritage with other classmates during the tutorials. </t>
  </si>
  <si>
    <t>I learnt more about different cultural heritage by actually spending time on projects related to them (e.g. while preparing for the VR Story and group project). I also improved my skills of writing an academic essay: how to plan ahead, and write concisely.</t>
  </si>
  <si>
    <t>Chan Li Ci</t>
  </si>
  <si>
    <t>u3553753</t>
  </si>
  <si>
    <t>The values of CH  Importance of preserving CH  IP rights  Example of CH digitization</t>
  </si>
  <si>
    <t>GLAMs  Make a VR story  Use Omeka to build collection and exhibition</t>
  </si>
  <si>
    <t>Advantages and disadvantages of CH digitization  Organize CH items in digital gallery</t>
  </si>
  <si>
    <t>Street View app is a user-friendly tool to create VR Story  Omeka is great for beginners to construct a website</t>
  </si>
  <si>
    <t xml:space="preserve">Good elaboration with demonstration and examples  </t>
  </si>
  <si>
    <t>Fung Ka Yan</t>
  </si>
  <si>
    <t>u3553781</t>
  </si>
  <si>
    <t>I have a strong knowledge of cultural heritage now. Since there are many materials on the moodle like, recommended articles and lecture notes. And there are pulls in each lecture for student that can help us to check our understanding of that topic.</t>
  </si>
  <si>
    <t>I learnt how to make a VR story as well as the Omeka in the tutorials. Those tools are very useful and interesting. It can enhance the learning atmosphere. And I think I can apply the Omeka.net in the future.</t>
  </si>
  <si>
    <t>In the assessment tasks, I learnt how to improve my essay writing as I prepared an outline before I started my writing. For the VR story, I apply digital technologies of the cultural heritage and apply the knowledge from the lecture and tutorial. For the group project, I learnt how the built up a metadata scheme. For the peer evaluation, I can learn from the classmates' VR story. And try to apply the good things in my VR story.</t>
  </si>
  <si>
    <t>Lau Yuen Ying</t>
  </si>
  <si>
    <t>lyym</t>
  </si>
  <si>
    <t>The instructional videos are useful for learning activities as every step is illustrated in the video detailedly and I really appreciate that, especially, for the omeka site, sometimes the tutorial is too fast to follow and the videos helped me in completing the moodle tasks.</t>
  </si>
  <si>
    <t>Chan Tsz Ching</t>
  </si>
  <si>
    <t>u3557929</t>
  </si>
  <si>
    <t>I learned more knowledge of the Cultural Heritage like how to classified the Cultural Heritage clearly into items/collections/exhibits and I also learned how to link up the technology and Cultural Heritage.</t>
  </si>
  <si>
    <t>I have learned how to create a VR story, an omeka site which I have never tried before.</t>
  </si>
  <si>
    <t>I learned from my peers whenever I have something misunderstood in the concepts, they can explain to me with a lot of details.</t>
  </si>
  <si>
    <t>I found all the instructional videos useful because sometimes when I forgot what has been taught in the class, I can watch the videos again. Those videos can help me to finish my tasks.</t>
  </si>
  <si>
    <t>Ng Cho Sum</t>
  </si>
  <si>
    <t>chosum21</t>
  </si>
  <si>
    <t xml:space="preserve">I have learnt different values of cultural heritages and the importance of protecting cultural heritages as well. During the small quiz in the lessons, I can also understand which heritages my classmates had already visited. </t>
  </si>
  <si>
    <t>I learnt to create a VR Story and the digital gallery through story360 and Omeka site.</t>
  </si>
  <si>
    <t xml:space="preserve">The essay is actually my first academic writing assignment. I gained the chance to practice citation, write counter argument and write rebuttal etc.   For the group project, it is also my first time to cooperate with non-local students. It was a great experience to understand other countries' culture. </t>
  </si>
  <si>
    <t xml:space="preserve">The learning activities in tutorials did help me to create VR Story or Gallery. However, the learning activities in lessons may be too simple (only mc questions). Additionally, These mc questions merely reflected students preferences that cannot help me to understand lecture content. </t>
  </si>
  <si>
    <t>Lee Larisa Hazel</t>
  </si>
  <si>
    <t>larisaa</t>
  </si>
  <si>
    <t>values of cultural heritage and the reason for preserving it</t>
  </si>
  <si>
    <t>The use of creating VR stories and  omeka website</t>
  </si>
  <si>
    <t>Time management and to hand in assignments on time</t>
  </si>
  <si>
    <t>They are useful as it is user-friendly and quite easy to use</t>
  </si>
  <si>
    <t xml:space="preserve">Very good!! explain clearly and very professional!! </t>
  </si>
  <si>
    <t>Kong Yuet Sze</t>
  </si>
  <si>
    <t>u3559587</t>
  </si>
  <si>
    <t>I have learned more about the value of the cultural heritage and understand that not just professionals, everyone have the responsibility in preserving the cultural heritage. Also, I have a deeper understanding of the ethical issue caused by digitization cultural heritage.</t>
  </si>
  <si>
    <t>I have learned how to make a VR story and digital gallery. Also, I have learned to create metadata schema and input correct metadata in my digital gallery.</t>
  </si>
  <si>
    <t xml:space="preserve">I have learnt how to keep the ideas concise and precise when I am doing the group project presentation as we only have five minutes for the presentation. Also, I have known more about the preserving project in China and Hong Kong when I am doing the essay. </t>
  </si>
  <si>
    <t>The instructional videos are useful as the processes are presented clearly.</t>
  </si>
  <si>
    <t>Chong Chik Yu</t>
  </si>
  <si>
    <t>u3558432</t>
  </si>
  <si>
    <t>How to create a digital gallery.</t>
  </si>
  <si>
    <t>Better communication with classmates.</t>
  </si>
  <si>
    <t>How to create a VR story.</t>
  </si>
  <si>
    <t>As I seldom do anything related to the culture heritage, this course provide me a good chance to try the new things and learn how to preserve the heritage with new technology.</t>
  </si>
  <si>
    <t>I like the guidance as it clearly show me how to use the stories360 step by step which is helpful.</t>
  </si>
  <si>
    <t>Wong Hoi Shun</t>
  </si>
  <si>
    <t>whswhs</t>
  </si>
  <si>
    <t>how to preserve cultural heritage  values of cultural heritage</t>
  </si>
  <si>
    <t xml:space="preserve">how to prepare for the assignments  how to use diif tools related to the assignments  </t>
  </si>
  <si>
    <t>dont be a deadline fighter   learn to analyse an issue from different perspectives</t>
  </si>
  <si>
    <t>clear guidelines for me to learn how to use the tools</t>
  </si>
  <si>
    <t>lecturer and tutor are very nice:) love you!!!!!!  i didnt regret to choose this cc</t>
  </si>
  <si>
    <t>Fung Ka Yu</t>
  </si>
  <si>
    <t>simone26</t>
  </si>
  <si>
    <t xml:space="preserve">Ways to identify whether a site is a cultural heritage by considering their values, and different conservation methods around the world. </t>
  </si>
  <si>
    <t xml:space="preserve">Different metadata elements that can be used to create an Omeka site for the study of cultural heritage, and the ways to create a VR story. </t>
  </si>
  <si>
    <t xml:space="preserve">Different ways to preserve cultural heritage and the practice in other countries. </t>
  </si>
  <si>
    <t xml:space="preserve">Useful. The tutor taught us how to use the VR story and Omeka site step by step to ensure that we clearly understand the procedures of creating them. </t>
  </si>
  <si>
    <t>Cheung Lai Nga</t>
  </si>
  <si>
    <t>mollycln</t>
  </si>
  <si>
    <t xml:space="preserve">The content is rich and interesting. Many examples are related to the lectures. I have learned a lot and very appreciate with the nice teacher. </t>
  </si>
  <si>
    <t xml:space="preserve">The content is rich which really help in the assessment tasks. All the materials teach you steps by steps which is easily to follow. </t>
  </si>
  <si>
    <t>I enjoy the assessment tasks.I have learned how to think logically and critically in my essay work.  I have share the VR and group project with my company colleague. The peer evaluation teach me how to have constructive thinking.</t>
  </si>
  <si>
    <t>The video is clear and easy to understand. It is easy to understand the content.</t>
  </si>
  <si>
    <t>Tam Yuen Ki</t>
  </si>
  <si>
    <t>amytam</t>
  </si>
  <si>
    <t xml:space="preserve">I learnt the values, significance, preservation and digitization of the CH, copyright and ethic problem, DC and metadata. </t>
  </si>
  <si>
    <t xml:space="preserve">I learnt the values, significance, preservation and digitization of the CH, how to create a VR story and omeka website. </t>
  </si>
  <si>
    <t>I learnt the skills of creating a VR story and omeka website. Also, I have a better understanding the values and significance of the CH.</t>
  </si>
  <si>
    <t>Law Tin Ching</t>
  </si>
  <si>
    <t>ltc0423</t>
  </si>
  <si>
    <t>I have learnt some general concepts and ideas about cultural heritage and how to digitize CH from the lectures for example different values that CH may have and the ways to digitize CH like creating digital gallery.</t>
  </si>
  <si>
    <t>I have learnt how to digitize CH in details. For example, the exact way to create an omeka site to digitize CH. Also, I have learnt how to make a VR story. I have also learnt how to define the target users and what is needed to be aware for each target users. (GLAMS)</t>
  </si>
  <si>
    <t>I have learnt how to cite references and find sources from different sites. I have also learnt how to make a VR story and 360-angle photos. This is a great way to digitize a CH. I have also learnt how to organize different items and categorize its data into different element type.</t>
  </si>
  <si>
    <t>Chong Ka Yee</t>
  </si>
  <si>
    <t>u3559207</t>
  </si>
  <si>
    <t>I have known more cultural heritages in and near the university of Hong Kong. And I was taught and being told a clear and complete picture of what the exact significants of cultural heritages are and how they could be digitized, like by using VR, AR and the GLAMs.</t>
  </si>
  <si>
    <t>I have been trained to be more cooperative and confident, because like we have to discuss our thoughts and ideas with our group mates for the tutorial in-class tasks, and then present them to our classmates. Also, we have been taught how we could organize all concepts into a mind map, and like how to figure out some target users of the digitized materials.</t>
  </si>
  <si>
    <t>It is really good that Jeremy gave us feedbacks on our individual essay, because this is the first time I have to hand in an essay in university, and so he really gave me comment on whether my points are logical and well organized, how I could compose a more comprehensive essay. Also, I really love the VR story making part, because of this assessment, I went back to the Western Market which I have gone once before, I really like the architectural style there, this time, I could make use of what I have learnt- to take spherical photos of it, and keep as my collection and share it to more people. And of course, I have also learnt how to give concrete and useful comment to others after giving comments to others' VR story.</t>
  </si>
  <si>
    <t>Because I'm not good at computer things, although I'm interested in using them so I chose this course, it's still always slow for me to learn computerized functions like making VR stories, using Omeka and making our digitized gallery. So, I always trace back to these instructional videos for help. They are really clear to understand and helpful.</t>
  </si>
  <si>
    <t>The videos are already perfect. Really thanks a lot.</t>
  </si>
  <si>
    <t>Gupta Abheeshek</t>
  </si>
  <si>
    <t>u3560162</t>
  </si>
  <si>
    <t>The lectures were fun. I enjoyed the poles and activities that were done during the class</t>
  </si>
  <si>
    <t xml:space="preserve">The tutorials were fun and interactive. Jeremy was a very nice helpful tutor. He always made a activities exiting and creative </t>
  </si>
  <si>
    <t xml:space="preserve">I learned a team work as this was one of my first group projects. I also enjoyed leaning how to make 360 degree videos </t>
  </si>
  <si>
    <t>Ling Kin Hei</t>
  </si>
  <si>
    <t>u3560458</t>
  </si>
  <si>
    <t>To organise the no. Of metadata and acknowledging the hk cultural heriatagr</t>
  </si>
  <si>
    <t xml:space="preserve">To create a VR stories and also the omekasite. Itâ€™s bit complex but itâ€™s still tolerated </t>
  </si>
  <si>
    <t>The cooperation with my colleagues and then the multitasking as there are many and many workload and Iâ€™m not expected.</t>
  </si>
  <si>
    <t xml:space="preserve">Overall it still useful for me if i have to creat a gallery to show some of the metadata. Because I am a nursing student and I am not always have to this kind of stuff. However this course brings me a new way for my future presentation. </t>
  </si>
  <si>
    <t>Nil</t>
  </si>
  <si>
    <t>Ma Chun Lai</t>
  </si>
  <si>
    <t>clma</t>
  </si>
  <si>
    <t>I have learnt the importance and the values of Cultural Heritage, the methods of preserving them, and how digitization can play a part in it. I have also learnt the technical knowledge on digitizing cultural heritage.</t>
  </si>
  <si>
    <t>The tutorials have allowed me to have a chance to further apply and organize the knowledge delivered in the lectures, particularly hands-on practice with VR Stories and the digitization of the digital gallery, where I can make changes and improve on it.</t>
  </si>
  <si>
    <t>Essays have inspired me to learn more about the format of academic essays, but more importantly, I have a deeper understanding on preservation of Cultural Heritage through digitization by looking up for examples and citations. VR Stories has been a new thing for me so I have not only done more investigation into my cultural heritage, I have also learnt the ways of using it and how to make it user-friendly. The metadata schema is a new thing to me and I have now known more about effectively displaying and organizing data for an item so that users can easily access, read and understand the content of it.</t>
  </si>
  <si>
    <t>The videos provide step-by-step instructions clearly and mentions the to-dos and things to avoid while doing the digitization. I think they are informative and effectively assist the knowledge in lectures and tutorials.</t>
  </si>
  <si>
    <t>1 : Highly in Favor</t>
  </si>
  <si>
    <t>2 : Somewhat in Favor</t>
  </si>
  <si>
    <t>The loading speed for the stories360 site</t>
  </si>
  <si>
    <t>The capturing of it</t>
  </si>
  <si>
    <t>More example of the vr stories would be much better</t>
  </si>
  <si>
    <t>Overall is great already</t>
  </si>
  <si>
    <t xml:space="preserve">To write and recording the narration as it helps me to practise my English </t>
  </si>
  <si>
    <t xml:space="preserve">The VR Story was a wonderful project, it was a totally new idea and I learned a lot from it. I would like if the VR story could be interactive with the user viewing it </t>
  </si>
  <si>
    <t>Going to the place and learning about the sites</t>
  </si>
  <si>
    <t>I think it is already very good actually. We were guided quite well and i could understand how to use the tools for making VR story after trying a few times at home.</t>
  </si>
  <si>
    <t>It encouraged me to visit cultural heritages which I would not usually do so. And it was like when i revisited the Western Market, i felt like i was reminded again that Hong Kong is such a place full of story and history, and i think that is some kind of sense of belonging. And of course it is really great that we could learn how to make a VR story by ourselves. I am happy and satisfied with the VR story i have created.</t>
  </si>
  <si>
    <t xml:space="preserve">The skill of taking a 360 degree photo as the photo is not prefect. I hope I can improve this part that the others can view a pretty 360 story on the website. </t>
  </si>
  <si>
    <t>The best part is taking some 360 degree photos and watch the 360 degree view of these photos on the stories 360 website.</t>
  </si>
  <si>
    <t xml:space="preserve">I have taught my colleague in my company and suggest they use it to apply the outdoor activities. </t>
  </si>
  <si>
    <t>The taking photo skills.</t>
  </si>
  <si>
    <t>Visiting the interesting place during hiking.</t>
  </si>
  <si>
    <t xml:space="preserve">Some of the people are cut into two halves in the VR story, so I should avoid taking photos of moving people. </t>
  </si>
  <si>
    <t xml:space="preserve">I get to know a lot more about that cultural heritage because I did lots of research while making the VR story. </t>
  </si>
  <si>
    <t>sometimes the website has bugs and this drives me mad.</t>
  </si>
  <si>
    <t>jeremy's instructions is super good and useful, espeically the tutorial videos.</t>
  </si>
  <si>
    <t>the quality of my photo can be better to allow user to have better experience.</t>
  </si>
  <si>
    <t>taking the spherical photos</t>
  </si>
  <si>
    <t>No</t>
  </si>
  <si>
    <t>Maybe more guidance in how to make a good VR story.</t>
  </si>
  <si>
    <t>Taking 360 degree pictures.</t>
  </si>
  <si>
    <t>It is quite difficult to take a perfect 360-degree photo as there are always many tourists visiting the cultural heritage.</t>
  </si>
  <si>
    <t>The best part in the experience of making the VR story is taking a 360-degree photo of the cultural heritage.</t>
  </si>
  <si>
    <t xml:space="preserve">Jeremy teaches very clearly!!! </t>
  </si>
  <si>
    <t>the skills of taking the 360 degree photo</t>
  </si>
  <si>
    <t>To go to the cultural heritage place where i haven't gone there before</t>
  </si>
  <si>
    <t>When I was using stories360 to make my VR Story, there are delay and errors very frequently. Besides, stories360 cannot change the colour and font of the text. It is also complicated to put in video (recorded by myself). Therefore, I think  stories360 may not be a suitable website to make VR Story because of its inconvenience and defects. I think student can finish their assignment easily and better if they can use other website.</t>
  </si>
  <si>
    <t>In the past experiences of visiting museums, I only look roughly to the appearance of the buildings. After I learnt how to make a VR story,  I started to look at the details of the heritages. I figured out there are many gorgeous and unique buildings in this territory. It is a great opportunity for me to step in and record these beautiful heritages .</t>
  </si>
  <si>
    <t>I could have applied more functions, like adding some videos or audio into my VR story which helps the reader to understand the Cultural Heritage better.</t>
  </si>
  <si>
    <t>I learned how to take a 360-degrees photo and I can try to make a VR story of a Cultural Heritage.</t>
  </si>
  <si>
    <t>N/A</t>
  </si>
  <si>
    <t>To take the spherical photo bu using smart phone only</t>
  </si>
  <si>
    <t>It is difficult to take a perfect picture by using the Google Street View app. I have devoted lots of time repairing the image.</t>
  </si>
  <si>
    <t>The link between each scene is hard to find in fullscreen mode.  Difficult to adjust the position of an object added to the image in stories360.org .</t>
  </si>
  <si>
    <t>It is a cool VR experience. A special assignment!</t>
  </si>
  <si>
    <t>It may be more interesting if the VR Stories can be shown in the VR Salon.</t>
  </si>
  <si>
    <t>Taking the spherical photo at the actual site. It is great to visit actual cultural heritage sites and take photos there.</t>
  </si>
  <si>
    <t>The deadline is too soon.</t>
  </si>
  <si>
    <t>It seems fun and useful for future use.</t>
  </si>
  <si>
    <t>It is quite special experience of multi-media production other than traditional methods, e.g. PowerPoint presentation, ordinary 2D images, videos. I can enjoy the whole production process.</t>
  </si>
  <si>
    <t xml:space="preserve">For 360stories, I think the processing speed is quite slow and no many native customized setting I can change, such as the text color, font type. Another platform, YouTube, may fix these poor experience while 360-videos can be edited by other video editing softwares with more functions, e.g. transition effects. </t>
  </si>
  <si>
    <t>I could make the VR items using simple tools and operation. It's quite new and positive experience as an audience and a producer. Besides, I didn't expect before that the effect combination of traditional item and technology is so fascinating. I have learnt more about preservation knowledge during studying this course, especially making the story in the nearby heritage using the knowledge I have learnt.</t>
  </si>
  <si>
    <t xml:space="preserve">when making the VR story, it should be very careful to avoid the blur. </t>
  </si>
  <si>
    <t xml:space="preserve">I think every part is great and to get a lot of experience. </t>
  </si>
  <si>
    <t xml:space="preserve">visiting the historical heritage is very interesting when making the VR story. </t>
  </si>
  <si>
    <t>I like the vr part more than other, can teach more on vr ;)</t>
  </si>
  <si>
    <t>learn a new thing</t>
  </si>
  <si>
    <t>Thanks for teaching us to create such an interesting product.</t>
  </si>
  <si>
    <t>I would like to improve my skills in taking the spherical photo. I did not use a tripod or stabiliser when shooting, and the product appeared to be slightly abrupt. Maybe I should borrow or purchase these equipments to enhance my project.</t>
  </si>
  <si>
    <t>The best part is probably the moment seeing the finished product. It is satisfying  finding that I am able to create a VR story, which seemed like a complicated project.</t>
  </si>
  <si>
    <t>Probably my photography skillls</t>
  </si>
  <si>
    <t>I really enjoyed visiting the Chi Lin Nunnery and discovering new aspects of Chinese culture.</t>
  </si>
  <si>
    <t>It will be better if we can add animation effects into the vr story.</t>
  </si>
  <si>
    <t>In the process of making this kind of amazing 360 degree photo work, the best part would be the time adding the different elements(photo, video, musics) in the story and making them adherent to each other. These process is just like making a own virtual museum in the world of electronics.</t>
  </si>
  <si>
    <t>The collection of information</t>
  </si>
  <si>
    <t>Adding different media into the story to try to engage the audience</t>
  </si>
  <si>
    <t>I think the gadget used to view the VR story is not so user-friendly because after I have placed my phone in it, the screen is too closed to my eyes and I cannot focus on what is displayed.</t>
  </si>
  <si>
    <t>I thin the most important is the values of the cultural heritage because they are what make the cultural heritage worth remembering and preserving.</t>
  </si>
  <si>
    <t>The best part of making the VR story is that I can visit the cultural heritage in person and learn more about the cultural heritage. For example, after I finished my VR story for Blue House, I have found an interesting fact about Blue House. The interesting fact is that the reason for Blue House being painted in blue was that there was only blue paint left when people wanted to put colour on it.</t>
  </si>
  <si>
    <t>To record a better audio</t>
  </si>
  <si>
    <t xml:space="preserve">Taking the spherical photo </t>
  </si>
  <si>
    <t>4 : Not Very in Favor</t>
  </si>
  <si>
    <t>The online VR story has very slow network connection. Moreover, it is difficult to place objects at the desired place, as the only way is by trial and error, so it is extremely time-consuming. The loading speed is also extremely slow, so it often gets frustrating.</t>
  </si>
  <si>
    <t>I can enjoy my own VR story as if really having a tour.</t>
  </si>
  <si>
    <t>I could have avoided procrastination so that I can revise my work several times before handing it in. It would also be better if my phone can support the function of the app mentioned in the tutorial (so that I do not have to ask for my friend's help ).</t>
  </si>
  <si>
    <t xml:space="preserve">Taking the panorama of the building that I was working on. </t>
  </si>
  <si>
    <t>The foto taking is quite difficult becos so many ppl walking here n there and having many overallpings in the spherical foto</t>
  </si>
  <si>
    <t>Making it a chance to exlpore ch outdoor</t>
  </si>
  <si>
    <t>The provided ones were more than enough. An example VR of a professionally taken VR story would be great!</t>
  </si>
  <si>
    <t>I felt everything was fine. But would be just perfect if the lectures were more interesting.</t>
  </si>
  <si>
    <t xml:space="preserve">Before making VR, it seemed like a big thing but now we know it's an easy thing and it makes me feel good about myself. </t>
  </si>
  <si>
    <t>the stories.360.org is a bit hard to use and lack of different functions to create jdeal visual effect</t>
  </si>
  <si>
    <t>trying the 360 degree photo</t>
  </si>
  <si>
    <t>This can provide more professional devices such as 360camera to students making a VR story.</t>
  </si>
  <si>
    <t>Learning some basic skills to make a VR story.</t>
  </si>
  <si>
    <t>none</t>
  </si>
  <si>
    <t xml:space="preserve">none, Jeremy did a great job providing materials needed to make the VR story. </t>
  </si>
  <si>
    <t xml:space="preserve">The website use to make the VR story sometime create problems and therefore makes technical error time to time. </t>
  </si>
  <si>
    <t xml:space="preserve">Seeing how the VR story looks like at the end. The final cut is the best part. </t>
  </si>
  <si>
    <t xml:space="preserve">One personal improvement in this VR experience would be taking more than just one VR story of the place and have multiple ones and link it together. </t>
  </si>
  <si>
    <t xml:space="preserve">The best parts in the experience of making the VR story is actually doing the 360 VR and the outside research about the place because it linked what I did to what I learned making it a valuable experience. </t>
  </si>
  <si>
    <t xml:space="preserve">Really nothing i really liked the way that we worked with it. </t>
  </si>
  <si>
    <t>I got to be creative and learned about CH in Hong Kong</t>
  </si>
  <si>
    <t>There seemed to be some small bugs in stories360, but overall it's ok!</t>
  </si>
  <si>
    <t xml:space="preserve">Originally I thought to make a VR story is a super hard task that requires us to have some code experience. But thanks Jeremy for finding such an easy-use tool. Although the 360 stories didn't feature some advanced level functions, but it's user-friendly and I really enjoyed to use it making some documentation of my trip to Hong Kong. </t>
  </si>
  <si>
    <t>Use tripod</t>
  </si>
  <si>
    <t>Taking photos</t>
  </si>
  <si>
    <t>need to borrow someone else phones, device doesnt support the function</t>
  </si>
  <si>
    <t xml:space="preserve">add how to save your own photos from streetview to other places as a file eg. google drive without copyright issues to the vr story making video guide   </t>
  </si>
  <si>
    <t>the photo quality is low due to problems in google street view and the copyright issues associated  ability to move objects while viewing in 360 degree, instead of constant trying of different heights/size (ie. a more user-friendly stories360.org)</t>
  </si>
  <si>
    <t>creating the photo  making a voice over</t>
  </si>
  <si>
    <t>overall, the activity is inspiring and it is a new format of the assignments that  I rarely see</t>
  </si>
  <si>
    <t>I think it is better to provide some examples that makes students understand the marking criteria more clearly.</t>
  </si>
  <si>
    <t xml:space="preserve">to create a VR story by myself </t>
  </si>
  <si>
    <t xml:space="preserve">I think for recording my VR story, the language could be more precise and concise so that my audience can understand what I want to express and present. </t>
  </si>
  <si>
    <t xml:space="preserve">The best part in the experience of making the VR story was using the stories360 as it stimulates my creative thinking when doing this part in order to make it more attractive. </t>
  </si>
  <si>
    <t>Perhaps the functional consistency of certain features (Voice-over, picture resizing and navigation) when viewed from different platforms.</t>
  </si>
  <si>
    <t>Exploring the hidden gems in the city and developing a sense of appreciation to the wealth of cultural heritage in Hong Kong.</t>
  </si>
  <si>
    <t>Sometimes there are glitches due to changes in natural lighting, can't be fixed</t>
  </si>
  <si>
    <t>Seeing the completed VR story</t>
  </si>
  <si>
    <t xml:space="preserve">The application used is not very flexible </t>
  </si>
  <si>
    <t>Researching on the history of the cultural heritage and how is the current situation of the cultural heritage</t>
  </si>
  <si>
    <t xml:space="preserve">I think Jeremy is an amazing tutor who was always pateint and approchable. He somehow managed to attend to everyone's personal doubts no matter how silly or repetitive they were! </t>
  </si>
  <si>
    <t xml:space="preserve">While the VR peer assessment was very insightful as we got really good feedback, some students did not put as much effort and only submitted a picture while others had the picture, script and photos/texts. I think this can lead to people copying certain ideas which can be unfair as only the final story is assessed. </t>
  </si>
  <si>
    <t xml:space="preserve">Since I am from the social science faculty, I have never taken a course which required me to make a VR story hence this is my first ever experience with virtual reality and I absolutely ejoyed it.    I always thought that making a VR story is extremely difficult and way above my skill set and that it requires a lot of technical knowledge but to my surprise, it was a not very tough and extremely fun! When I first took a 360 degree picture and uploaded it on stories360.com in my tutorial, I was so fascinated and intrigued at the end product! I think my favourite part of making a VR story is when you upload a picture that looks panoramic on your smartphone device but is actually a spehrical photo! </t>
  </si>
  <si>
    <t xml:space="preserve">Maybe I can add more text description to exlain photos </t>
  </si>
  <si>
    <t>I can add photos of the inside structure of Lui Sheng Chun to allow audience to experience more</t>
  </si>
  <si>
    <t>The VR tool is not flexible enough, and couldn’t be customised to introduce more functions e.g a navigation bar in the story to let users decide where to go in that scene. Now it’s just one direction, like going to the next one.</t>
  </si>
  <si>
    <t>Thinking of how the story should be structured.</t>
  </si>
  <si>
    <t>It's hard to take a photo without moving subjects. So, I would have to take a 360 degrees photo more carefully.</t>
  </si>
  <si>
    <t>This is the first time for me to make a VR story and I'm glad that I can finally learn how to make it.</t>
  </si>
  <si>
    <t>Can use a more advanced website instead of stories360.</t>
  </si>
  <si>
    <t>I have learnt on how to take the 360 degrees photo.  Throught writing the narration script, I’ve also been able to apply knowledge I’ve learnt.</t>
  </si>
  <si>
    <t>I think it would be helpful if there was a different website for making the 360 videos as the site currently used is not in English and does not allow us to add many features to our VR story.</t>
  </si>
  <si>
    <t>It was very interesting learning how to make a 360 video using a free online source.</t>
  </si>
  <si>
    <t>I wish I had the time to go back down to the site and make a more interactive experience by including multiple shots. I would have been able to incorporate more of the architecture and different angles of the building.</t>
  </si>
  <si>
    <t>I had a lot of fun watching the photo being translated into a 360 spherical photo and I enjoyed adding on the different components to make the photo more interactive to the user.</t>
  </si>
  <si>
    <t>The tool itself was a bit buggy at times, perhaps due to translation factor</t>
  </si>
  <si>
    <t>For me, I chose the Kamikaze tunnels on Lamma island, which I had never visited before. It was absolutely amazing, and a whole different side of Hong Kong. In fact I'd been planning to go to the tunnels for a long time, and this finally gave me an excuse to do so</t>
  </si>
  <si>
    <t>adding items such as pictures into the VR story</t>
  </si>
  <si>
    <t>Taking the spherical photo</t>
  </si>
  <si>
    <t>I would like to improve the experience of editing the VR story as my skills in placing the object in the story and making some additional information in the story is not so good so I cannot make the VR story become very beautiful and elegant. I wish I can learn more and perform better in this aspect.</t>
  </si>
  <si>
    <t xml:space="preserve">Taking the photo of the VR story is the best experience I have as I can spend my time with the cultural heritage and capturing the view of the cultural heritage. By reaching the actual heritage, I can enjoy my time and the </t>
  </si>
  <si>
    <t>I would like to have better devices to take a better photo, because the photo is not perfect when taken by phone.</t>
  </si>
  <si>
    <t>It is quite amazing to see a "flat" jpeg photo turns into a spherical photo.</t>
  </si>
  <si>
    <t>It is an interesting assignment, I have gained a lot through the process such as the technique of recording 360 degree image and the technique of using stories360.org</t>
  </si>
  <si>
    <t xml:space="preserve">The quality of the image can be improved as there are some flaws in the lower part. </t>
  </si>
  <si>
    <t xml:space="preserve">It is very interesting to create story-based VR to explain and promote the chosen cultural heritage. I personally enjoyed the filming process the most. </t>
  </si>
  <si>
    <t>The whole experience was perfect. I would not want to see any kind of improvement in any field whatsoever.</t>
  </si>
  <si>
    <t>Visiting various cultural heritages and learning how to click a 360 degree picture using google street view.</t>
  </si>
  <si>
    <t xml:space="preserve">I think I have to improve my spherical photo taking skills. I have spent nearly two hours on taking two photos as there are too many slits and twists due to technical problem. </t>
  </si>
  <si>
    <t xml:space="preserve">The best part is that I know how to take a spherical photo. I think such skills is useful even after I graduate as I can share the best moments with my friends and relatives with more dimension. </t>
  </si>
  <si>
    <t xml:space="preserve">I think it would be helpful if the students are shown examples of good VR stories created in the past before proceeding to create their own VR stories. These examples can be shown along with some explanation on the good aspects. </t>
  </si>
  <si>
    <t xml:space="preserve">I was surprised to find out that creating a VR story is not as difficult and complicated as it sounds. Before I made the VR story, I thought that the task would require at least some professional experience and would be very difficult, but I found the task to be quite manageable and enjoyable when I actually did it. It was a meaningful experience to try out something that was entirely new to me.  </t>
  </si>
  <si>
    <t>The platform is rather weak and loading time is long for both preparation and playing VR stories.</t>
  </si>
  <si>
    <t xml:space="preserve">I have never had similar experiences before and this was a fresh experience.  </t>
  </si>
  <si>
    <t>We could be able to borrow 360 cameras to experience taking a 360 photo with a professional 360 camera/</t>
  </si>
  <si>
    <t>The best part is to take photos of the site you are choosing.</t>
  </si>
  <si>
    <t>I think it is fun to encourage us to really visit the site to produce the VR story.</t>
  </si>
  <si>
    <t>There can be display of good work so I can know how to make my product better compared to others.</t>
  </si>
  <si>
    <t>I get to really see the production of VR. It was much easier and user-friendly than I imagined. It was also fun to think about how to design it to enhance user experience.</t>
  </si>
  <si>
    <t>Rent a tripod and make the quality of the picture better.</t>
  </si>
  <si>
    <t>Taking 360 degrees photo</t>
  </si>
  <si>
    <t>Next time, I would like to make a VR of a full cultural heritage site like the Tian Tan Buddha, creating links between different VR photos. Also, I want to try using the 360 Photo Camera to take an even more quality 360 photo.</t>
  </si>
  <si>
    <t>It was interesting that the process of making a VR was not that difficult with the site provided from the course. Being able to apply my knowledge and research to make a VR story was exciting.</t>
  </si>
  <si>
    <t xml:space="preserve">Taking of the pictures takes a lot of time and is quite annoying  </t>
  </si>
  <si>
    <t xml:space="preserve">The best part of making a VR story would be actually finding out the Monument you want to do a VR story on and finding out different and new things you never knew. </t>
  </si>
  <si>
    <t>The audio function is hard to handle.</t>
  </si>
  <si>
    <t>There are still some dislocation of my vr story, maybe I should use tripod next time to improve thre image quality.</t>
  </si>
  <si>
    <t>Learnt how to use the omeka website to make a 360 photo</t>
  </si>
  <si>
    <t>How to improve photography skills and photoshop/ digital editing</t>
  </si>
  <si>
    <t>Exploring and appreciating the aesthetic merits of the cultural heritage</t>
  </si>
  <si>
    <t>More freedom to change things like text, image, and audio. We had limited flexibility and materials looked weird on the story</t>
  </si>
  <si>
    <t>The ease and simplicity of making it using the given website</t>
  </si>
  <si>
    <t>The audio part, in some devices it would work and some others it will not.</t>
  </si>
  <si>
    <t>The experience of visiting a new cultural heritage as well as making the script that consists of various histories I was not aware of before.</t>
  </si>
  <si>
    <t>None</t>
  </si>
  <si>
    <t>Taking the photos is fun.</t>
  </si>
  <si>
    <t>Better platform to create VR story.</t>
  </si>
  <si>
    <t>Taking the spherical photo was very challenging but was very fun</t>
  </si>
  <si>
    <t>I would like to take a much more perfect 360 degree photo. However, there are many people surround the historical building which I cannot do it.</t>
  </si>
  <si>
    <t>Adding different elements to the VR story to make it attractive.</t>
  </si>
  <si>
    <t>It is good that the tools are really easy to use, however it maybe to easy to use so that the task become less challenging and interesting, most of the time just mechanical process. Also its hard to take a precisely perfect spherical photo.</t>
  </si>
  <si>
    <t>Quite magical when seeing the photo become "alive" as if you are really in that place.</t>
  </si>
  <si>
    <t>I hope that the VR story I made is informative and useful for the public.</t>
  </si>
  <si>
    <t>I might not be professional enough in making these kinds of tasks (i.e. editing), but I would like to train my creativity so that it would help better for the digital gallery.</t>
  </si>
  <si>
    <t>It incentifies myself to explore and know more about valuable monuments nearby HKU, which indirectly helps me to understand more about Hong Kong.</t>
  </si>
  <si>
    <t>I hope that I can go inside of the cultural heritage to capture the 360 view.</t>
  </si>
  <si>
    <t>It is unique to see the 360 view using a mobile phone.</t>
  </si>
  <si>
    <t>I think there can have some more time to let us know more about the VR story:)</t>
  </si>
  <si>
    <t>Nothing:)</t>
  </si>
  <si>
    <t>Taking the photos outside. The experience of taking spherical photos is good.</t>
  </si>
  <si>
    <t>I faced many technical problems while recording my VR Story, where the rendered images had many problems. This was very annoying and dissatisfying. I believe this can be improved.</t>
  </si>
  <si>
    <t>While deciding my site, I inspected many sites for my story. During this process, I found a lot of information regarding different cultural heritage sites. Furthermore, experiencing the site itself was an amazing experience. As I had done a lot of research regarding the site, I was able to have a more comprehensive experience.</t>
  </si>
  <si>
    <t>I had experience in making VR scene in my Engineering course. However, some 3D modelling softwares are needed. I think the experience from this course regarding VR story-making is more interesting, meaningful and available to every one.</t>
  </si>
  <si>
    <t xml:space="preserve">Making high quality VR story is quite time consuming, as the functions of stories360.com are not very user-friendly. For example, there is no real-time monitoring when making changes. Also, the volume of background audio is very hard to control when audio is added too. The background volume suddenly becomes large when audio is played, covering the audio sound. Thus, I need to record my audio narration with background music together as a single sound track. This makes me record the narration many times. </t>
  </si>
  <si>
    <t xml:space="preserve">The basic instruction of making VR story is relatively easy without any technical prerequisite. The satisfactory of making one is huge as it can be shown to friends and family members. The intention of making VR story about cultural heritage is meaningful as we can play a role in preserving them. </t>
  </si>
  <si>
    <t>Overall, it was a fascinating experience getting to know how VR stories are made using a simple smartphone.</t>
  </si>
  <si>
    <t xml:space="preserve">I believe the technical aspect of this project could be better. Stories360 is a decent platform but it doesn't provide enough flexibility to the developer. It also needs some improvements in certain areas as it is sometimes glitchy and affects the overall experience of the developer. </t>
  </si>
  <si>
    <t xml:space="preserve">The best part was writing the narration script and getting to visit the place I was making VR story on. That in itself was exciting. Because I had to write a narration script, it helped in learning more about the site and its importance. </t>
  </si>
  <si>
    <t xml:space="preserve">using other methods to make the VR story </t>
  </si>
  <si>
    <t>having hands on experience in making the spherical photo</t>
  </si>
  <si>
    <t>I really like this experience.</t>
  </si>
  <si>
    <t>Maybe we can learn how to edit some photos to make them more blend in the VR story. Maybe we can see a real VR story taken with the VR camera in the tutorial to anticipate our product.</t>
  </si>
  <si>
    <t>The quality of audio and photo. I have been working on a no people, no distortion VR story, but it is less satisfying.</t>
  </si>
  <si>
    <t>It is interesting and proud to see the beautiful story that I have made.</t>
  </si>
  <si>
    <t xml:space="preserve">I would say that even though I had to do less work in terms of the amount of things I need to put in my story, I had to do a lot of work to fix the positioning of the objects and it wasn't that easy. Moreover, it is really hard to portray your creativity with the current platform. </t>
  </si>
  <si>
    <t xml:space="preserve">I would like to see options for more creativity. This VR story platform inhibited me from being creative with pictures and video because of the way the platform works. For example, I cannot add videos without them becoming 360 as well, and I cannot time the appearance/disappearance of objects. So you have to keep the object on the screen for the duration of the story which most of the time doesn't add much value to the story. </t>
  </si>
  <si>
    <t xml:space="preserve">The opportunity to make a 360 video was the best part of the experience. The platform gives us an opportunity to make immersive experiences. I like this concept very much. </t>
  </si>
  <si>
    <t xml:space="preserve">it's hard to take a perfect, successful 360 degree panorama </t>
  </si>
  <si>
    <t>The narration might include more concepts and theories of CH preservation, instead of the history of CH</t>
  </si>
  <si>
    <t>To figure out the best spot generating the panorama, as well as the history of the Old Mental Hospital</t>
  </si>
  <si>
    <t>nothing</t>
  </si>
  <si>
    <t>everything</t>
  </si>
  <si>
    <t>The platform that we used is a little bit unstable. It would be better if we could use a more stable platform and better application.</t>
  </si>
  <si>
    <t>We get to test a new form of technology and to explore on how to make one. It is also fun to be able to visit the place and took the 360 image</t>
  </si>
  <si>
    <t>I have been spin like crazy when taking the spherical photos.  I have also been struggling with the limited function in the VR editor for editing my text and photo.</t>
  </si>
  <si>
    <t>Example of expected VR story</t>
  </si>
  <si>
    <t>The editor of the VR story and the VR viewer sometimes cannot be opened simultaneously, which makes the editing process difficult.</t>
  </si>
  <si>
    <t>Knowing the tools for making VR story</t>
  </si>
  <si>
    <t>There were quite a number of technical issues with stories360.org such as youtube video could not be played smoothly or background music would not stop even another soundtrack was playing.</t>
  </si>
  <si>
    <t xml:space="preserve">Narration should be more precise and interesting. </t>
  </si>
  <si>
    <t>Designing the flow of VR story.</t>
  </si>
  <si>
    <t>The VR story webpage tool is not user-friendly.</t>
  </si>
  <si>
    <t>Brainstorming the place to make VR story and taking the sphere photo.</t>
  </si>
  <si>
    <t>Q05_Gender</t>
  </si>
  <si>
    <t>Q02_Spherical photo</t>
  </si>
  <si>
    <t>Q00_Additional share (Open)</t>
  </si>
  <si>
    <t>Q00_Future use</t>
  </si>
  <si>
    <t>Q00_More support (Open)</t>
  </si>
  <si>
    <t>Q00_Enough support</t>
  </si>
  <si>
    <t>Q00_Experience to improve (Open)</t>
  </si>
  <si>
    <t>Q00_Best experience (open)</t>
  </si>
  <si>
    <t>Q00_Satisfaction</t>
  </si>
  <si>
    <t xml:space="preserve">0 = No </t>
    <phoneticPr fontId="19" type="noConversion"/>
  </si>
  <si>
    <t>1 = Yes</t>
    <phoneticPr fontId="19" type="noConversion"/>
  </si>
  <si>
    <t>What have you learned / acquired / benefited from the lectures (including the content and activities)?</t>
    <phoneticPr fontId="19" type="noConversion"/>
  </si>
  <si>
    <t>What have you learned / acquired / benefited from the tutorials (including content and activities)?</t>
    <phoneticPr fontId="19" type="noConversion"/>
  </si>
  <si>
    <t>What have you learned / acquired / benefited from the assessment tasks (e.g., Essay, VR story, group project, peer evaluation)?</t>
    <phoneticPr fontId="19" type="noConversion"/>
  </si>
  <si>
    <t xml:space="preserve">Please rate the instructional videos based on their usefulness in helping you in the following aspects. </t>
    <phoneticPr fontId="19" type="noConversion"/>
  </si>
  <si>
    <t>Please give reasons, if any, for your responses to the previous question:</t>
    <phoneticPr fontId="19" type="noConversion"/>
  </si>
  <si>
    <t>Please share any other comments on the instructional videos.</t>
    <phoneticPr fontId="19" type="noConversion"/>
  </si>
  <si>
    <t>How would you rate your VR story-making experience?</t>
    <phoneticPr fontId="19" type="noConversion"/>
  </si>
  <si>
    <t>1 = Very Unsatisfied … 5 = Very Satsified</t>
    <phoneticPr fontId="19" type="noConversion"/>
  </si>
  <si>
    <t>Does the device you used (e.g., Smartphone) support spherical photo-taking?</t>
    <phoneticPr fontId="19" type="noConversion"/>
  </si>
  <si>
    <t>What are the best part(s) in the experience of making the VR story</t>
    <phoneticPr fontId="19" type="noConversion"/>
  </si>
  <si>
    <t>What are the part(s) of the experience you’d like to see improvement?</t>
    <phoneticPr fontId="19" type="noConversion"/>
  </si>
  <si>
    <t>Did you receive enough instruction and resources on the VR story making?</t>
    <phoneticPr fontId="19" type="noConversion"/>
  </si>
  <si>
    <t>If no, what kind of additional instruction or resources would be helpful?</t>
    <phoneticPr fontId="19" type="noConversion"/>
  </si>
  <si>
    <t>To what extent are you in favor of making VR story in your future courses?</t>
    <phoneticPr fontId="19" type="noConversion"/>
  </si>
  <si>
    <t>1 = Not in Favor at all … 5 = Highly in Favor</t>
    <phoneticPr fontId="19" type="noConversion"/>
  </si>
  <si>
    <t>Do you have anything else you want to share regarding your VR story-making experience?</t>
    <phoneticPr fontId="19" type="noConversion"/>
  </si>
  <si>
    <t>Variable Name</t>
    <phoneticPr fontId="19" type="noConversion"/>
  </si>
  <si>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</si>
  <si>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</si>
  <si>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</si>
  <si>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</si>
  <si>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</si>
  <si>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</si>
  <si>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</si>
  <si>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</si>
  <si>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</si>
  <si>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</si>
  <si>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</si>
  <si>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</si>
  <si>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</si>
  <si>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</si>
  <si>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</si>
  <si>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</si>
  <si>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</si>
  <si>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</si>
  <si>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</si>
  <si>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</si>
  <si>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</si>
  <si>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</si>
  <si>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</si>
  <si>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</si>
  <si>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</si>
  <si>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</si>
  <si>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</si>
  <si>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</si>
  <si>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</si>
  <si>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</si>
  <si>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</si>
  <si>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</si>
  <si>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</si>
  <si>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</si>
  <si>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</si>
  <si>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</si>
  <si>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</si>
  <si>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</si>
  <si>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</si>
  <si>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</si>
  <si>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</si>
  <si>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</si>
  <si>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</si>
  <si>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</si>
  <si>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</si>
  <si>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</si>
  <si>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</si>
  <si>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</si>
  <si>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</si>
  <si>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</si>
  <si>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</si>
  <si>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</si>
  <si>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</si>
  <si>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</si>
  <si>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</si>
  <si>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</si>
  <si>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</si>
  <si>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</si>
  <si>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</si>
  <si>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</si>
  <si>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</si>
  <si>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</si>
  <si>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</si>
  <si>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</si>
  <si>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</si>
  <si>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</si>
  <si>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</si>
  <si>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</si>
  <si>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</si>
  <si>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</si>
  <si>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</si>
  <si>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</si>
  <si>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</si>
  <si>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</si>
  <si>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</si>
  <si>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</si>
  <si>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</si>
  <si>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</si>
  <si>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</si>
  <si>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</si>
  <si>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</si>
  <si>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</si>
  <si>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</si>
  <si>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</si>
  <si>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</si>
  <si>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</si>
  <si>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</si>
  <si>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</si>
  <si>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</si>
  <si>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</si>
  <si>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</si>
  <si>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</si>
  <si>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</si>
  <si>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</si>
  <si>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</si>
  <si>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</si>
  <si>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</si>
  <si>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A</t>
  </si>
  <si>
    <t>B-</t>
  </si>
  <si>
    <t>B</t>
  </si>
  <si>
    <t>C</t>
  </si>
  <si>
    <t>B+</t>
  </si>
  <si>
    <t>C-</t>
  </si>
  <si>
    <t>A+</t>
  </si>
  <si>
    <t>D+</t>
  </si>
  <si>
    <t>A-</t>
  </si>
  <si>
    <t>C+</t>
  </si>
  <si>
    <t>Grade</t>
    <phoneticPr fontId="19" type="noConversion"/>
  </si>
  <si>
    <t>Students' letter grade in this course</t>
    <phoneticPr fontId="19" type="noConversion"/>
  </si>
  <si>
    <t>A</t>
    <phoneticPr fontId="19" type="noConversion"/>
  </si>
  <si>
    <t>1 = Female; 2 = Male</t>
    <phoneticPr fontId="19" type="noConversion"/>
  </si>
  <si>
    <r>
      <t xml:space="preserve">From </t>
    </r>
    <r>
      <rPr>
        <b/>
        <sz val="11"/>
        <color rgb="FFFF0000"/>
        <rFont val="Calibri"/>
        <family val="1"/>
        <charset val="136"/>
        <scheme val="minor"/>
      </rPr>
      <t>1 (Strongly Disagree) to 6 (Strongly Agree)</t>
    </r>
    <r>
      <rPr>
        <sz val="11"/>
        <color rgb="FFFF0000"/>
        <rFont val="Calibri"/>
        <family val="2"/>
        <scheme val="minor"/>
      </rPr>
      <t>, students' self-reported achievement of Learning Outcomes(LO)</t>
    </r>
    <phoneticPr fontId="19" type="noConversion"/>
  </si>
  <si>
    <t xml:space="preserve">Please rate the instructional videos based on their usefulness in helping you in the following aspects.  </t>
    <phoneticPr fontId="19" type="noConversion"/>
  </si>
  <si>
    <t>Q01_LO-&gt;Demonstrate a good understanding of cultural heritages, their values and significance in history and in today's society.</t>
    <phoneticPr fontId="19" type="noConversion"/>
  </si>
  <si>
    <r>
      <t xml:space="preserve">From </t>
    </r>
    <r>
      <rPr>
        <b/>
        <sz val="11"/>
        <color rgb="FFFF0000"/>
        <rFont val="Calibri"/>
        <family val="1"/>
        <charset val="136"/>
        <scheme val="minor"/>
      </rPr>
      <t>1 (Strongly Disagree) to 6 (Strongly Agree)</t>
    </r>
    <r>
      <rPr>
        <sz val="11"/>
        <color rgb="FFFF0000"/>
        <rFont val="Calibri"/>
        <family val="2"/>
        <scheme val="minor"/>
      </rPr>
      <t>, students' self-reported usefulness</t>
    </r>
    <phoneticPr fontId="19" type="noConversion"/>
  </si>
  <si>
    <t>D</t>
  </si>
  <si>
    <t>E</t>
  </si>
  <si>
    <t>F</t>
  </si>
  <si>
    <t>G</t>
  </si>
  <si>
    <t>H</t>
  </si>
  <si>
    <t>I</t>
  </si>
  <si>
    <t>J</t>
  </si>
  <si>
    <t>K</t>
  </si>
  <si>
    <t>L</t>
  </si>
  <si>
    <t>M</t>
  </si>
  <si>
    <t>N</t>
  </si>
  <si>
    <t>O</t>
  </si>
  <si>
    <t>P</t>
  </si>
  <si>
    <t>Q</t>
  </si>
  <si>
    <t>R</t>
  </si>
  <si>
    <t>S</t>
  </si>
  <si>
    <t>T</t>
  </si>
  <si>
    <t>U</t>
  </si>
  <si>
    <t>V</t>
  </si>
  <si>
    <t>W</t>
  </si>
  <si>
    <t>X</t>
  </si>
  <si>
    <t>Y</t>
  </si>
  <si>
    <t>Z</t>
  </si>
  <si>
    <t>AA</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</si>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</sst>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_);[Red]\(0.0\)"/>
  </numFmts>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36"/>
      <scheme val="minor"/>
    </font>
    <font>
      <sz val="9"/>
      <name val="Calibri"/>
      <family val="3"/>
      <charset val="136"/>
      <scheme val="minor"/>
    </font>
    <font>
      <b/>
      <sz val="11"/>
      <color theme="1"/>
      <name val="Calibri"/>
      <family val="1"/>
      <charset val="136"/>
      <scheme val="minor"/>
    </font>
    <font>
      <b/>
      <u/>
      <sz val="11"/>
      <color theme="1"/>
      <name val="Calibri"/>
      <family val="1"/>
      <charset val="136"/>
      <scheme val="minor"/>
    </font>
    <font>
      <b/>
      <sz val="11"/>
      <color rgb="FFFF0000"/>
      <name val="Calibri"/>
      <family val="1"/>
      <charset val="136"/>
      <scheme val="minor"/>
    </font>
    <font>
      <sz val="11"/>
      <color rgb="FFFF0000"/>
      <name val="Calibri"/>
      <family val="1"/>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lignment vertical="center"/>
    </xf>
  </cellStyleXfs>
  <cellXfs count="12">
    <xf numFmtId="0" fontId="0" fillId="0" borderId="0" xfId="0"/>
    <xf numFmtId="0" fontId="18" fillId="0" borderId="0" xfId="42">
      <alignment vertical="center"/>
    </xf>
    <xf numFmtId="0" fontId="20" fillId="0" borderId="0" xfId="0" applyFont="1"/>
    <xf numFmtId="0" fontId="20" fillId="0" borderId="0" xfId="42" applyFont="1">
      <alignment vertical="center"/>
    </xf>
    <xf numFmtId="0" fontId="21" fillId="0" borderId="0" xfId="0" applyFont="1"/>
    <xf numFmtId="0" fontId="20" fillId="0" borderId="0" xfId="42" applyFont="1" applyFill="1">
      <alignment vertical="center"/>
    </xf>
    <xf numFmtId="164" fontId="18" fillId="0" borderId="0" xfId="42" applyNumberFormat="1">
      <alignment vertical="center"/>
    </xf>
    <xf numFmtId="165" fontId="20" fillId="0" borderId="0" xfId="0" applyNumberFormat="1" applyFont="1"/>
    <xf numFmtId="165" fontId="0" fillId="0" borderId="0" xfId="0" applyNumberFormat="1"/>
    <xf numFmtId="0" fontId="22" fillId="0" borderId="0" xfId="0" applyFont="1"/>
    <xf numFmtId="0" fontId="14" fillId="0" borderId="0" xfId="0" applyFont="1" applyAlignment="1">
      <alignment horizontal="center" vertical="center" wrapText="1"/>
    </xf>
    <xf numFmtId="0" fontId="23" fillId="0" borderId="0" xfId="0" applyFont="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9D618E9-B1EA-49A0-AA25-408E1296585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26"/>
  <sheetViews>
    <sheetView tabSelected="1" zoomScaleNormal="100" workbookViewId="0">
      <pane ySplit="1" topLeftCell="A2" activePane="bottomLeft" state="frozen"/>
      <selection pane="bottomLeft"/>
    </sheetView>
  </sheetViews>
  <sheetFormatPr defaultRowHeight="15"/>
  <cols>
    <col min="2" max="2" width="30.140625" customWidth="1"/>
    <col min="3" max="3" width="19.7109375" customWidth="1"/>
    <col min="4" max="4" width="14.85546875" customWidth="1"/>
    <col min="5" max="9" width="9" customWidth="1"/>
    <col min="10" max="12" width="12.85546875" customWidth="1"/>
    <col min="13" max="18" width="9" customWidth="1"/>
    <col min="19" max="19" width="18" customWidth="1"/>
    <col min="21" max="22" width="12" customWidth="1"/>
    <col min="24" max="24" width="11.5703125" customWidth="1"/>
    <col min="28" max="28" width="9" style="8"/>
    <col min="29" max="29" width="9" customWidth="1"/>
    <col min="35" max="35" width="23" style="1" customWidth="1"/>
    <col min="36" max="36" width="16.42578125" style="1" customWidth="1"/>
    <col min="37" max="37" width="13.42578125" style="1" customWidth="1"/>
    <col min="38" max="38" width="20.140625" style="1" customWidth="1"/>
    <col min="39" max="39" width="16.42578125" style="1" customWidth="1"/>
    <col min="40" max="41" width="9" style="1"/>
    <col min="42" max="42" width="13.5703125" style="1" customWidth="1"/>
    <col min="43" max="48" width="9" style="1"/>
    <col min="49" max="49" width="21.42578125" style="1" customWidth="1"/>
  </cols>
  <sheetData>
    <row r="1" spans="1:49" s="2" customFormat="1">
      <c r="A1" s="2" t="s">
        <v>905</v>
      </c>
      <c r="B1" s="2" t="s">
        <v>907</v>
      </c>
      <c r="C1" s="2" t="s">
        <v>908</v>
      </c>
      <c r="D1" s="3" t="s">
        <v>923</v>
      </c>
      <c r="E1" s="2" t="s">
        <v>924</v>
      </c>
      <c r="F1" s="2" t="s">
        <v>925</v>
      </c>
      <c r="G1" s="2" t="s">
        <v>926</v>
      </c>
      <c r="H1" s="2" t="s">
        <v>927</v>
      </c>
      <c r="I1" s="2" t="s">
        <v>928</v>
      </c>
      <c r="J1" s="2" t="s">
        <v>929</v>
      </c>
      <c r="K1" s="2" t="s">
        <v>930</v>
      </c>
      <c r="L1" s="2" t="s">
        <v>931</v>
      </c>
      <c r="M1" s="2" t="s">
        <v>932</v>
      </c>
      <c r="N1" s="2" t="s">
        <v>933</v>
      </c>
      <c r="O1" s="2" t="s">
        <v>934</v>
      </c>
      <c r="P1" s="2" t="s">
        <v>935</v>
      </c>
      <c r="Q1" s="2" t="s">
        <v>936</v>
      </c>
      <c r="R1" s="2" t="s">
        <v>937</v>
      </c>
      <c r="S1" s="3" t="s">
        <v>938</v>
      </c>
      <c r="T1" s="3" t="s">
        <v>939</v>
      </c>
      <c r="U1" s="3" t="s">
        <v>940</v>
      </c>
      <c r="V1" s="3" t="s">
        <v>941</v>
      </c>
      <c r="W1" s="3" t="s">
        <v>942</v>
      </c>
      <c r="X1" s="3" t="s">
        <v>943</v>
      </c>
      <c r="Y1" s="3" t="s">
        <v>944</v>
      </c>
      <c r="Z1" s="3" t="s">
        <v>945</v>
      </c>
      <c r="AA1" s="2" t="s">
        <v>946</v>
      </c>
      <c r="AB1" s="7" t="s">
        <v>947</v>
      </c>
      <c r="AI1" s="3"/>
      <c r="AJ1" s="3"/>
      <c r="AK1" s="3"/>
      <c r="AL1" s="3"/>
      <c r="AM1" s="3"/>
      <c r="AN1" s="3"/>
      <c r="AO1" s="3"/>
      <c r="AP1" s="3"/>
      <c r="AQ1" s="3"/>
      <c r="AR1" s="3"/>
      <c r="AS1" s="3"/>
      <c r="AT1" s="3"/>
      <c r="AU1" s="3"/>
      <c r="AV1" s="3"/>
      <c r="AW1" s="3"/>
    </row>
    <row r="2" spans="1:49">
      <c r="A2" t="s">
        <v>808</v>
      </c>
      <c r="B2" t="s">
        <v>165</v>
      </c>
      <c r="C2" t="s">
        <v>166</v>
      </c>
      <c r="D2">
        <v>2</v>
      </c>
      <c r="E2">
        <v>4</v>
      </c>
      <c r="F2">
        <v>4</v>
      </c>
      <c r="G2">
        <v>4</v>
      </c>
      <c r="H2">
        <v>4</v>
      </c>
      <c r="I2">
        <v>4</v>
      </c>
      <c r="J2" t="s">
        <v>167</v>
      </c>
      <c r="K2" t="s">
        <v>168</v>
      </c>
      <c r="L2" t="s">
        <v>169</v>
      </c>
      <c r="M2">
        <v>4</v>
      </c>
      <c r="N2">
        <v>4</v>
      </c>
      <c r="O2">
        <v>4</v>
      </c>
      <c r="P2">
        <v>4</v>
      </c>
      <c r="S2">
        <v>4</v>
      </c>
      <c r="T2">
        <v>0</v>
      </c>
      <c r="U2" t="s">
        <v>721</v>
      </c>
      <c r="V2" t="s">
        <v>720</v>
      </c>
      <c r="W2">
        <v>1</v>
      </c>
      <c r="X2">
        <v>0</v>
      </c>
      <c r="Y2" t="s">
        <v>571</v>
      </c>
      <c r="Z2">
        <v>0</v>
      </c>
      <c r="AA2" t="s">
        <v>905</v>
      </c>
      <c r="AB2" s="8">
        <v>89.237499999999997</v>
      </c>
      <c r="AK2" s="6"/>
    </row>
    <row r="3" spans="1:49">
      <c r="A3" t="s">
        <v>809</v>
      </c>
      <c r="B3" t="s">
        <v>536</v>
      </c>
      <c r="C3" t="s">
        <v>537</v>
      </c>
      <c r="D3">
        <v>1</v>
      </c>
      <c r="E3">
        <v>5</v>
      </c>
      <c r="F3">
        <v>4</v>
      </c>
      <c r="G3">
        <v>5</v>
      </c>
      <c r="H3">
        <v>4</v>
      </c>
      <c r="I3">
        <v>4</v>
      </c>
      <c r="J3" t="s">
        <v>538</v>
      </c>
      <c r="K3" t="s">
        <v>539</v>
      </c>
      <c r="L3" t="s">
        <v>540</v>
      </c>
      <c r="M3">
        <v>5</v>
      </c>
      <c r="N3">
        <v>5</v>
      </c>
      <c r="O3">
        <v>5</v>
      </c>
      <c r="P3">
        <v>5</v>
      </c>
      <c r="S3">
        <v>4</v>
      </c>
      <c r="T3">
        <v>1</v>
      </c>
      <c r="U3" t="s">
        <v>583</v>
      </c>
      <c r="V3" t="s">
        <v>582</v>
      </c>
      <c r="W3">
        <v>1</v>
      </c>
      <c r="X3">
        <v>0</v>
      </c>
      <c r="Y3" t="s">
        <v>572</v>
      </c>
      <c r="Z3">
        <v>0</v>
      </c>
      <c r="AA3" t="s">
        <v>905</v>
      </c>
      <c r="AB3" s="8">
        <v>89.129166666666663</v>
      </c>
      <c r="AK3" s="6"/>
    </row>
    <row r="4" spans="1:49">
      <c r="A4" t="s">
        <v>810</v>
      </c>
      <c r="B4" t="s">
        <v>181</v>
      </c>
      <c r="C4" t="s">
        <v>182</v>
      </c>
      <c r="D4">
        <v>1</v>
      </c>
      <c r="E4">
        <v>5</v>
      </c>
      <c r="F4">
        <v>5</v>
      </c>
      <c r="G4">
        <v>4</v>
      </c>
      <c r="H4">
        <v>5</v>
      </c>
      <c r="I4">
        <v>4</v>
      </c>
      <c r="J4" t="s">
        <v>183</v>
      </c>
      <c r="K4" t="s">
        <v>184</v>
      </c>
      <c r="L4" t="s">
        <v>185</v>
      </c>
      <c r="M4">
        <v>5</v>
      </c>
      <c r="N4">
        <v>5</v>
      </c>
      <c r="O4">
        <v>5</v>
      </c>
      <c r="P4">
        <v>5</v>
      </c>
      <c r="Q4" t="s">
        <v>186</v>
      </c>
      <c r="S4">
        <v>4</v>
      </c>
      <c r="T4">
        <v>1</v>
      </c>
      <c r="U4" t="s">
        <v>715</v>
      </c>
      <c r="V4" t="s">
        <v>714</v>
      </c>
      <c r="W4">
        <v>1</v>
      </c>
      <c r="X4">
        <v>0</v>
      </c>
      <c r="Y4" t="s">
        <v>572</v>
      </c>
      <c r="Z4" t="s">
        <v>713</v>
      </c>
      <c r="AA4" t="s">
        <v>905</v>
      </c>
      <c r="AB4" s="8">
        <v>89.593055555555551</v>
      </c>
      <c r="AK4" s="6"/>
    </row>
    <row r="5" spans="1:49">
      <c r="A5" t="s">
        <v>811</v>
      </c>
      <c r="B5" t="s">
        <v>348</v>
      </c>
      <c r="C5" t="s">
        <v>349</v>
      </c>
      <c r="D5">
        <v>2</v>
      </c>
      <c r="E5">
        <v>5</v>
      </c>
      <c r="F5">
        <v>4</v>
      </c>
      <c r="G5">
        <v>5</v>
      </c>
      <c r="H5">
        <v>5</v>
      </c>
      <c r="I5">
        <v>4</v>
      </c>
      <c r="J5" t="s">
        <v>350</v>
      </c>
      <c r="K5" t="s">
        <v>351</v>
      </c>
      <c r="L5" t="s">
        <v>352</v>
      </c>
      <c r="M5">
        <v>5</v>
      </c>
      <c r="N5">
        <v>5</v>
      </c>
      <c r="O5">
        <v>5</v>
      </c>
      <c r="P5">
        <v>5</v>
      </c>
      <c r="Q5" t="s">
        <v>353</v>
      </c>
      <c r="S5">
        <v>5</v>
      </c>
      <c r="T5">
        <v>1</v>
      </c>
      <c r="U5" t="s">
        <v>653</v>
      </c>
      <c r="V5" t="s">
        <v>652</v>
      </c>
      <c r="W5">
        <v>1</v>
      </c>
      <c r="X5" t="s">
        <v>651</v>
      </c>
      <c r="Y5" t="s">
        <v>572</v>
      </c>
      <c r="Z5" t="s">
        <v>650</v>
      </c>
      <c r="AA5" t="s">
        <v>905</v>
      </c>
      <c r="AB5" s="8">
        <v>91.962500000000006</v>
      </c>
      <c r="AK5" s="6"/>
    </row>
    <row r="6" spans="1:49">
      <c r="A6" t="s">
        <v>812</v>
      </c>
      <c r="B6" t="s">
        <v>491</v>
      </c>
      <c r="C6" t="s">
        <v>492</v>
      </c>
      <c r="D6">
        <v>1</v>
      </c>
      <c r="E6">
        <v>4</v>
      </c>
      <c r="F6">
        <v>3</v>
      </c>
      <c r="G6">
        <v>4</v>
      </c>
      <c r="H6">
        <v>4</v>
      </c>
      <c r="I6">
        <v>4</v>
      </c>
      <c r="J6" t="s">
        <v>493</v>
      </c>
      <c r="K6" t="s">
        <v>494</v>
      </c>
      <c r="L6" t="s">
        <v>495</v>
      </c>
      <c r="M6">
        <v>4</v>
      </c>
      <c r="N6">
        <v>5</v>
      </c>
      <c r="O6">
        <v>5</v>
      </c>
      <c r="P6">
        <v>4</v>
      </c>
      <c r="Q6" t="s">
        <v>496</v>
      </c>
      <c r="S6">
        <v>4</v>
      </c>
      <c r="T6">
        <v>1</v>
      </c>
      <c r="U6" t="s">
        <v>602</v>
      </c>
      <c r="V6" t="s">
        <v>601</v>
      </c>
      <c r="W6">
        <v>1</v>
      </c>
      <c r="X6">
        <v>0</v>
      </c>
      <c r="Y6" t="s">
        <v>571</v>
      </c>
      <c r="Z6">
        <v>0</v>
      </c>
      <c r="AA6" t="s">
        <v>913</v>
      </c>
      <c r="AB6" s="8">
        <v>84.765277777777783</v>
      </c>
      <c r="AK6" s="6"/>
    </row>
    <row r="7" spans="1:49">
      <c r="A7" t="s">
        <v>813</v>
      </c>
      <c r="B7" t="s">
        <v>319</v>
      </c>
      <c r="C7" t="s">
        <v>320</v>
      </c>
      <c r="D7">
        <v>2</v>
      </c>
      <c r="E7">
        <v>4</v>
      </c>
      <c r="F7">
        <v>4</v>
      </c>
      <c r="G7">
        <v>4</v>
      </c>
      <c r="H7">
        <v>4</v>
      </c>
      <c r="I7">
        <v>4</v>
      </c>
      <c r="J7" t="s">
        <v>321</v>
      </c>
      <c r="K7" t="s">
        <v>322</v>
      </c>
      <c r="L7" t="s">
        <v>323</v>
      </c>
      <c r="M7">
        <v>4</v>
      </c>
      <c r="N7">
        <v>4</v>
      </c>
      <c r="O7">
        <v>4</v>
      </c>
      <c r="P7">
        <v>4</v>
      </c>
      <c r="Q7" t="s">
        <v>324</v>
      </c>
      <c r="S7">
        <v>4</v>
      </c>
      <c r="T7">
        <v>0</v>
      </c>
      <c r="U7" t="s">
        <v>665</v>
      </c>
      <c r="V7" t="s">
        <v>664</v>
      </c>
      <c r="W7">
        <v>1</v>
      </c>
      <c r="X7" t="s">
        <v>663</v>
      </c>
      <c r="Y7" t="s">
        <v>572</v>
      </c>
      <c r="Z7" t="s">
        <v>662</v>
      </c>
      <c r="AA7" t="s">
        <v>907</v>
      </c>
      <c r="AB7" s="8">
        <v>73.567256944444438</v>
      </c>
      <c r="AK7" s="6"/>
    </row>
    <row r="8" spans="1:49">
      <c r="A8" t="s">
        <v>814</v>
      </c>
      <c r="B8" t="s">
        <v>565</v>
      </c>
      <c r="C8" t="s">
        <v>566</v>
      </c>
      <c r="D8">
        <v>2</v>
      </c>
      <c r="E8">
        <v>4</v>
      </c>
      <c r="F8">
        <v>5</v>
      </c>
      <c r="G8">
        <v>5</v>
      </c>
      <c r="H8">
        <v>4</v>
      </c>
      <c r="I8">
        <v>5</v>
      </c>
      <c r="J8" t="s">
        <v>567</v>
      </c>
      <c r="K8" t="s">
        <v>568</v>
      </c>
      <c r="L8" t="s">
        <v>569</v>
      </c>
      <c r="M8">
        <v>4</v>
      </c>
      <c r="N8">
        <v>5</v>
      </c>
      <c r="O8">
        <v>5</v>
      </c>
      <c r="P8">
        <v>5</v>
      </c>
      <c r="Q8" t="s">
        <v>570</v>
      </c>
      <c r="S8">
        <v>4</v>
      </c>
      <c r="T8">
        <v>1</v>
      </c>
      <c r="U8" t="s">
        <v>574</v>
      </c>
      <c r="V8" t="s">
        <v>573</v>
      </c>
      <c r="W8">
        <v>1</v>
      </c>
      <c r="X8">
        <v>0</v>
      </c>
      <c r="Y8" t="s">
        <v>572</v>
      </c>
      <c r="Z8">
        <v>0</v>
      </c>
      <c r="AA8" t="s">
        <v>911</v>
      </c>
      <c r="AB8" s="8">
        <v>98.425000000000011</v>
      </c>
      <c r="AK8" s="6"/>
    </row>
    <row r="9" spans="1:49">
      <c r="A9" t="s">
        <v>815</v>
      </c>
      <c r="B9" t="s">
        <v>405</v>
      </c>
      <c r="C9" t="s">
        <v>406</v>
      </c>
      <c r="D9">
        <v>1</v>
      </c>
      <c r="E9">
        <v>4</v>
      </c>
      <c r="F9">
        <v>4</v>
      </c>
      <c r="G9">
        <v>4</v>
      </c>
      <c r="H9">
        <v>4</v>
      </c>
      <c r="I9">
        <v>3</v>
      </c>
      <c r="J9" t="s">
        <v>407</v>
      </c>
      <c r="K9" t="s">
        <v>408</v>
      </c>
      <c r="L9" t="s">
        <v>409</v>
      </c>
      <c r="M9">
        <v>4</v>
      </c>
      <c r="N9">
        <v>3</v>
      </c>
      <c r="O9">
        <v>3</v>
      </c>
      <c r="P9">
        <v>3</v>
      </c>
      <c r="Q9" t="s">
        <v>410</v>
      </c>
      <c r="R9" t="s">
        <v>411</v>
      </c>
      <c r="S9">
        <v>3</v>
      </c>
      <c r="T9">
        <v>1</v>
      </c>
      <c r="U9" t="s">
        <v>633</v>
      </c>
      <c r="V9" t="s">
        <v>632</v>
      </c>
      <c r="W9">
        <v>1</v>
      </c>
      <c r="X9">
        <v>0</v>
      </c>
      <c r="Y9" t="s">
        <v>572</v>
      </c>
      <c r="Z9" t="s">
        <v>631</v>
      </c>
      <c r="AA9" t="s">
        <v>905</v>
      </c>
      <c r="AB9" s="8">
        <v>87.870833333333337</v>
      </c>
      <c r="AK9" s="6"/>
    </row>
    <row r="10" spans="1:49">
      <c r="A10" t="s">
        <v>816</v>
      </c>
      <c r="B10" t="s">
        <v>137</v>
      </c>
      <c r="C10" t="s">
        <v>138</v>
      </c>
      <c r="D10">
        <v>2</v>
      </c>
      <c r="E10">
        <v>4</v>
      </c>
      <c r="F10">
        <v>4</v>
      </c>
      <c r="G10">
        <v>4</v>
      </c>
      <c r="H10">
        <v>4</v>
      </c>
      <c r="I10">
        <v>4</v>
      </c>
      <c r="J10" t="s">
        <v>139</v>
      </c>
      <c r="K10" t="s">
        <v>140</v>
      </c>
      <c r="L10" t="s">
        <v>141</v>
      </c>
      <c r="M10">
        <v>4</v>
      </c>
      <c r="N10">
        <v>4</v>
      </c>
      <c r="O10">
        <v>3</v>
      </c>
      <c r="P10">
        <v>4</v>
      </c>
      <c r="S10">
        <v>4</v>
      </c>
      <c r="T10">
        <v>1</v>
      </c>
      <c r="U10" t="s">
        <v>732</v>
      </c>
      <c r="V10" t="s">
        <v>731</v>
      </c>
      <c r="W10">
        <v>1</v>
      </c>
      <c r="X10">
        <v>0</v>
      </c>
      <c r="Y10">
        <v>3</v>
      </c>
      <c r="Z10">
        <v>0</v>
      </c>
      <c r="AA10" t="s">
        <v>912</v>
      </c>
      <c r="AB10" s="8">
        <v>48.822222222222223</v>
      </c>
      <c r="AK10" s="6"/>
    </row>
    <row r="11" spans="1:49">
      <c r="A11" t="s">
        <v>817</v>
      </c>
      <c r="B11" t="s">
        <v>233</v>
      </c>
      <c r="C11" t="s">
        <v>234</v>
      </c>
      <c r="D11">
        <v>2</v>
      </c>
      <c r="E11">
        <v>4</v>
      </c>
      <c r="F11">
        <v>4</v>
      </c>
      <c r="G11">
        <v>4</v>
      </c>
      <c r="H11">
        <v>4</v>
      </c>
      <c r="I11">
        <v>5</v>
      </c>
      <c r="J11" t="s">
        <v>235</v>
      </c>
      <c r="K11" t="s">
        <v>236</v>
      </c>
      <c r="L11" t="s">
        <v>237</v>
      </c>
      <c r="M11">
        <v>4</v>
      </c>
      <c r="N11">
        <v>4</v>
      </c>
      <c r="O11">
        <v>4</v>
      </c>
      <c r="P11">
        <v>4</v>
      </c>
      <c r="Q11" t="s">
        <v>238</v>
      </c>
      <c r="S11">
        <v>5</v>
      </c>
      <c r="T11">
        <v>1</v>
      </c>
      <c r="U11" t="s">
        <v>697</v>
      </c>
      <c r="V11" t="s">
        <v>696</v>
      </c>
      <c r="W11">
        <v>1</v>
      </c>
      <c r="X11">
        <v>0</v>
      </c>
      <c r="Y11" t="s">
        <v>571</v>
      </c>
      <c r="Z11">
        <v>0</v>
      </c>
      <c r="AA11" t="s">
        <v>913</v>
      </c>
      <c r="AB11" s="8">
        <v>84.276388888888889</v>
      </c>
      <c r="AK11" s="6"/>
    </row>
    <row r="12" spans="1:49">
      <c r="A12" t="s">
        <v>818</v>
      </c>
      <c r="B12" t="s">
        <v>325</v>
      </c>
      <c r="C12" t="s">
        <v>326</v>
      </c>
      <c r="D12">
        <v>2</v>
      </c>
      <c r="E12">
        <v>4</v>
      </c>
      <c r="F12">
        <v>4</v>
      </c>
      <c r="G12">
        <v>4</v>
      </c>
      <c r="H12">
        <v>4</v>
      </c>
      <c r="I12">
        <v>4</v>
      </c>
      <c r="J12" t="s">
        <v>327</v>
      </c>
      <c r="K12" t="s">
        <v>327</v>
      </c>
      <c r="L12" t="s">
        <v>328</v>
      </c>
      <c r="M12">
        <v>4</v>
      </c>
      <c r="N12">
        <v>4</v>
      </c>
      <c r="O12">
        <v>4</v>
      </c>
      <c r="P12">
        <v>4</v>
      </c>
      <c r="Q12" t="s">
        <v>329</v>
      </c>
      <c r="R12" t="s">
        <v>329</v>
      </c>
      <c r="S12">
        <v>4</v>
      </c>
      <c r="T12">
        <v>1</v>
      </c>
      <c r="U12" t="s">
        <v>661</v>
      </c>
      <c r="V12" t="s">
        <v>660</v>
      </c>
      <c r="W12">
        <v>1</v>
      </c>
      <c r="X12">
        <v>0</v>
      </c>
      <c r="Y12" t="s">
        <v>572</v>
      </c>
      <c r="Z12" t="s">
        <v>329</v>
      </c>
      <c r="AA12" t="s">
        <v>909</v>
      </c>
      <c r="AB12" s="8">
        <v>82.75277777777778</v>
      </c>
      <c r="AK12" s="6"/>
    </row>
    <row r="13" spans="1:49">
      <c r="A13" t="s">
        <v>819</v>
      </c>
      <c r="B13" t="s">
        <v>61</v>
      </c>
      <c r="C13" t="s">
        <v>62</v>
      </c>
      <c r="D13">
        <v>1</v>
      </c>
      <c r="E13">
        <v>4</v>
      </c>
      <c r="F13">
        <v>4</v>
      </c>
      <c r="G13">
        <v>4</v>
      </c>
      <c r="H13">
        <v>4</v>
      </c>
      <c r="I13">
        <v>4</v>
      </c>
      <c r="J13" t="s">
        <v>63</v>
      </c>
      <c r="K13" t="s">
        <v>64</v>
      </c>
      <c r="L13" t="s">
        <v>65</v>
      </c>
      <c r="M13">
        <v>4</v>
      </c>
      <c r="N13">
        <v>3</v>
      </c>
      <c r="O13">
        <v>3</v>
      </c>
      <c r="P13">
        <v>3</v>
      </c>
      <c r="Q13" t="s">
        <v>66</v>
      </c>
      <c r="S13">
        <v>5</v>
      </c>
      <c r="T13">
        <v>1</v>
      </c>
      <c r="U13" t="s">
        <v>760</v>
      </c>
      <c r="V13" t="s">
        <v>759</v>
      </c>
      <c r="W13">
        <v>1</v>
      </c>
      <c r="X13" t="s">
        <v>758</v>
      </c>
      <c r="Y13">
        <v>3</v>
      </c>
      <c r="Z13" t="s">
        <v>757</v>
      </c>
      <c r="AA13" t="s">
        <v>911</v>
      </c>
      <c r="AB13" s="8">
        <v>98.195833333333326</v>
      </c>
      <c r="AK13" s="6"/>
    </row>
    <row r="14" spans="1:49">
      <c r="A14" t="s">
        <v>820</v>
      </c>
      <c r="B14" t="s">
        <v>361</v>
      </c>
      <c r="C14" t="s">
        <v>362</v>
      </c>
      <c r="D14">
        <v>2</v>
      </c>
      <c r="E14">
        <v>5</v>
      </c>
      <c r="F14">
        <v>3</v>
      </c>
      <c r="G14">
        <v>4</v>
      </c>
      <c r="H14">
        <v>2</v>
      </c>
      <c r="I14">
        <v>4</v>
      </c>
      <c r="J14" t="s">
        <v>363</v>
      </c>
      <c r="K14" t="s">
        <v>364</v>
      </c>
      <c r="L14" t="s">
        <v>365</v>
      </c>
      <c r="M14">
        <v>5</v>
      </c>
      <c r="N14">
        <v>3</v>
      </c>
      <c r="O14">
        <v>4</v>
      </c>
      <c r="P14">
        <v>4</v>
      </c>
      <c r="S14">
        <v>4</v>
      </c>
      <c r="T14">
        <v>1</v>
      </c>
      <c r="U14" t="s">
        <v>649</v>
      </c>
      <c r="V14" t="s">
        <v>648</v>
      </c>
      <c r="W14">
        <v>1</v>
      </c>
      <c r="X14">
        <v>0</v>
      </c>
      <c r="Y14" t="s">
        <v>572</v>
      </c>
      <c r="Z14">
        <v>0</v>
      </c>
      <c r="AA14" t="s">
        <v>905</v>
      </c>
      <c r="AB14" s="8">
        <v>86.670833333333334</v>
      </c>
      <c r="AK14" s="6"/>
    </row>
    <row r="15" spans="1:49">
      <c r="A15" t="s">
        <v>821</v>
      </c>
      <c r="B15" t="s">
        <v>285</v>
      </c>
      <c r="C15" t="s">
        <v>286</v>
      </c>
      <c r="D15">
        <v>1</v>
      </c>
      <c r="E15">
        <v>3</v>
      </c>
      <c r="F15">
        <v>4</v>
      </c>
      <c r="G15">
        <v>3</v>
      </c>
      <c r="H15">
        <v>3</v>
      </c>
      <c r="I15">
        <v>4</v>
      </c>
      <c r="J15" t="s">
        <v>287</v>
      </c>
      <c r="K15" t="s">
        <v>288</v>
      </c>
      <c r="L15" t="s">
        <v>289</v>
      </c>
      <c r="M15">
        <v>3</v>
      </c>
      <c r="N15">
        <v>4</v>
      </c>
      <c r="O15">
        <v>3</v>
      </c>
      <c r="P15">
        <v>3</v>
      </c>
      <c r="AA15" t="s">
        <v>906</v>
      </c>
      <c r="AB15" s="8">
        <v>68.345833333333331</v>
      </c>
      <c r="AK15" s="6"/>
    </row>
    <row r="16" spans="1:49">
      <c r="A16" t="s">
        <v>822</v>
      </c>
      <c r="B16" t="s">
        <v>422</v>
      </c>
      <c r="C16" t="s">
        <v>423</v>
      </c>
      <c r="D16">
        <v>1</v>
      </c>
      <c r="E16">
        <v>2</v>
      </c>
      <c r="F16">
        <v>1</v>
      </c>
      <c r="G16">
        <v>1</v>
      </c>
      <c r="H16">
        <v>2</v>
      </c>
      <c r="I16">
        <v>3</v>
      </c>
      <c r="J16" t="s">
        <v>424</v>
      </c>
      <c r="K16" t="s">
        <v>425</v>
      </c>
      <c r="L16" t="s">
        <v>426</v>
      </c>
      <c r="M16">
        <v>1</v>
      </c>
      <c r="N16">
        <v>1</v>
      </c>
      <c r="O16">
        <v>2</v>
      </c>
      <c r="P16">
        <v>2</v>
      </c>
      <c r="S16">
        <v>4</v>
      </c>
      <c r="T16">
        <v>1</v>
      </c>
      <c r="U16" t="s">
        <v>626</v>
      </c>
      <c r="V16" t="s">
        <v>625</v>
      </c>
      <c r="W16">
        <v>1</v>
      </c>
      <c r="X16">
        <v>0</v>
      </c>
      <c r="Y16" t="s">
        <v>571</v>
      </c>
      <c r="Z16">
        <v>0</v>
      </c>
      <c r="AA16" t="s">
        <v>905</v>
      </c>
      <c r="AB16" s="8">
        <v>90.370833333333337</v>
      </c>
      <c r="AK16" s="6"/>
    </row>
    <row r="17" spans="1:37">
      <c r="A17" t="s">
        <v>823</v>
      </c>
      <c r="B17" t="s">
        <v>175</v>
      </c>
      <c r="C17" t="s">
        <v>176</v>
      </c>
      <c r="D17">
        <v>1</v>
      </c>
      <c r="E17">
        <v>5</v>
      </c>
      <c r="F17">
        <v>5</v>
      </c>
      <c r="G17">
        <v>3</v>
      </c>
      <c r="H17">
        <v>3</v>
      </c>
      <c r="I17">
        <v>4</v>
      </c>
      <c r="J17" t="s">
        <v>177</v>
      </c>
      <c r="K17" t="s">
        <v>178</v>
      </c>
      <c r="L17" t="s">
        <v>179</v>
      </c>
      <c r="M17">
        <v>5</v>
      </c>
      <c r="N17">
        <v>4</v>
      </c>
      <c r="O17">
        <v>4</v>
      </c>
      <c r="P17">
        <v>5</v>
      </c>
      <c r="Q17" t="s">
        <v>180</v>
      </c>
      <c r="S17">
        <v>4</v>
      </c>
      <c r="T17">
        <v>1</v>
      </c>
      <c r="U17" t="s">
        <v>717</v>
      </c>
      <c r="V17" t="s">
        <v>716</v>
      </c>
      <c r="W17">
        <v>1</v>
      </c>
      <c r="X17">
        <v>0</v>
      </c>
      <c r="Y17" t="s">
        <v>571</v>
      </c>
      <c r="Z17">
        <v>0</v>
      </c>
      <c r="AA17" t="s">
        <v>909</v>
      </c>
      <c r="AB17" s="8">
        <v>81.575000000000003</v>
      </c>
      <c r="AK17" s="6"/>
    </row>
    <row r="18" spans="1:37">
      <c r="A18" t="s">
        <v>824</v>
      </c>
      <c r="B18" t="s">
        <v>354</v>
      </c>
      <c r="C18" t="s">
        <v>355</v>
      </c>
      <c r="D18">
        <v>1</v>
      </c>
      <c r="E18">
        <v>5</v>
      </c>
      <c r="F18">
        <v>5</v>
      </c>
      <c r="G18">
        <v>5</v>
      </c>
      <c r="H18">
        <v>5</v>
      </c>
      <c r="I18">
        <v>5</v>
      </c>
      <c r="J18" t="s">
        <v>356</v>
      </c>
      <c r="K18" t="s">
        <v>357</v>
      </c>
      <c r="L18" t="s">
        <v>358</v>
      </c>
      <c r="M18">
        <v>5</v>
      </c>
      <c r="N18">
        <v>5</v>
      </c>
      <c r="O18">
        <v>5</v>
      </c>
      <c r="P18">
        <v>5</v>
      </c>
      <c r="Q18" t="s">
        <v>359</v>
      </c>
      <c r="R18" t="s">
        <v>360</v>
      </c>
      <c r="AA18" t="s">
        <v>905</v>
      </c>
      <c r="AB18" s="8">
        <v>86.381944444444443</v>
      </c>
      <c r="AK18" s="6"/>
    </row>
    <row r="19" spans="1:37">
      <c r="A19" t="s">
        <v>825</v>
      </c>
      <c r="B19" t="s">
        <v>296</v>
      </c>
      <c r="C19" t="s">
        <v>297</v>
      </c>
      <c r="D19">
        <v>1</v>
      </c>
      <c r="E19">
        <v>5</v>
      </c>
      <c r="F19">
        <v>5</v>
      </c>
      <c r="G19">
        <v>5</v>
      </c>
      <c r="H19">
        <v>5</v>
      </c>
      <c r="I19">
        <v>5</v>
      </c>
      <c r="J19" t="s">
        <v>298</v>
      </c>
      <c r="K19" t="s">
        <v>299</v>
      </c>
      <c r="L19" t="s">
        <v>300</v>
      </c>
      <c r="M19">
        <v>3</v>
      </c>
      <c r="N19">
        <v>3</v>
      </c>
      <c r="O19">
        <v>3</v>
      </c>
      <c r="P19">
        <v>3</v>
      </c>
      <c r="Q19" t="s">
        <v>301</v>
      </c>
      <c r="S19">
        <v>4</v>
      </c>
      <c r="T19">
        <v>1</v>
      </c>
      <c r="U19" t="s">
        <v>674</v>
      </c>
      <c r="V19" t="s">
        <v>673</v>
      </c>
      <c r="W19">
        <v>1</v>
      </c>
      <c r="X19">
        <v>0</v>
      </c>
      <c r="Y19">
        <v>3</v>
      </c>
      <c r="Z19">
        <v>0</v>
      </c>
      <c r="AA19" t="s">
        <v>905</v>
      </c>
      <c r="AB19" s="8">
        <v>93</v>
      </c>
      <c r="AK19" s="6"/>
    </row>
    <row r="20" spans="1:37">
      <c r="A20" t="s">
        <v>826</v>
      </c>
      <c r="B20" t="s">
        <v>115</v>
      </c>
      <c r="C20" t="s">
        <v>116</v>
      </c>
      <c r="D20">
        <v>1</v>
      </c>
      <c r="E20">
        <v>5</v>
      </c>
      <c r="F20">
        <v>5</v>
      </c>
      <c r="G20">
        <v>5</v>
      </c>
      <c r="H20">
        <v>5</v>
      </c>
      <c r="I20">
        <v>5</v>
      </c>
      <c r="J20" t="s">
        <v>117</v>
      </c>
      <c r="K20" t="s">
        <v>118</v>
      </c>
      <c r="L20" t="s">
        <v>119</v>
      </c>
      <c r="M20">
        <v>5</v>
      </c>
      <c r="N20">
        <v>5</v>
      </c>
      <c r="O20">
        <v>5</v>
      </c>
      <c r="P20">
        <v>5</v>
      </c>
      <c r="R20" t="s">
        <v>120</v>
      </c>
      <c r="S20">
        <v>5</v>
      </c>
      <c r="T20">
        <v>1</v>
      </c>
      <c r="U20" t="s">
        <v>741</v>
      </c>
      <c r="V20" t="s">
        <v>740</v>
      </c>
      <c r="W20">
        <v>1</v>
      </c>
      <c r="X20">
        <v>0</v>
      </c>
      <c r="Y20" t="s">
        <v>571</v>
      </c>
      <c r="Z20" t="s">
        <v>739</v>
      </c>
      <c r="AA20" t="s">
        <v>905</v>
      </c>
      <c r="AB20" s="8">
        <v>94.325000000000003</v>
      </c>
      <c r="AK20" s="6"/>
    </row>
    <row r="21" spans="1:37">
      <c r="A21" t="s">
        <v>827</v>
      </c>
      <c r="B21" t="s">
        <v>67</v>
      </c>
      <c r="C21" t="s">
        <v>68</v>
      </c>
      <c r="D21">
        <v>1</v>
      </c>
      <c r="E21">
        <v>3</v>
      </c>
      <c r="F21">
        <v>3</v>
      </c>
      <c r="G21">
        <v>3</v>
      </c>
      <c r="H21">
        <v>3</v>
      </c>
      <c r="I21">
        <v>3</v>
      </c>
      <c r="J21" t="s">
        <v>69</v>
      </c>
      <c r="K21" t="s">
        <v>70</v>
      </c>
      <c r="L21" t="s">
        <v>71</v>
      </c>
      <c r="M21">
        <v>4</v>
      </c>
      <c r="N21">
        <v>5</v>
      </c>
      <c r="O21">
        <v>4</v>
      </c>
      <c r="P21">
        <v>4</v>
      </c>
      <c r="S21">
        <v>4</v>
      </c>
      <c r="T21">
        <v>1</v>
      </c>
      <c r="U21" t="s">
        <v>756</v>
      </c>
      <c r="V21" t="s">
        <v>755</v>
      </c>
      <c r="W21">
        <v>1</v>
      </c>
      <c r="X21">
        <v>0</v>
      </c>
      <c r="Y21" t="s">
        <v>572</v>
      </c>
      <c r="Z21">
        <v>0</v>
      </c>
      <c r="AA21" t="s">
        <v>907</v>
      </c>
      <c r="AB21" s="8">
        <v>71.509722222222223</v>
      </c>
      <c r="AK21" s="6"/>
    </row>
    <row r="22" spans="1:37">
      <c r="A22" t="s">
        <v>828</v>
      </c>
      <c r="B22" t="s">
        <v>127</v>
      </c>
      <c r="C22" t="s">
        <v>128</v>
      </c>
      <c r="D22">
        <v>1</v>
      </c>
      <c r="E22">
        <v>5</v>
      </c>
      <c r="F22">
        <v>5</v>
      </c>
      <c r="G22">
        <v>5</v>
      </c>
      <c r="H22">
        <v>5</v>
      </c>
      <c r="I22">
        <v>4</v>
      </c>
      <c r="J22" t="s">
        <v>129</v>
      </c>
      <c r="K22" t="s">
        <v>130</v>
      </c>
      <c r="L22" t="s">
        <v>131</v>
      </c>
      <c r="M22">
        <v>5</v>
      </c>
      <c r="N22">
        <v>4</v>
      </c>
      <c r="O22">
        <v>4</v>
      </c>
      <c r="P22">
        <v>4</v>
      </c>
      <c r="S22">
        <v>4</v>
      </c>
      <c r="T22">
        <v>1</v>
      </c>
      <c r="U22" t="s">
        <v>736</v>
      </c>
      <c r="V22" t="s">
        <v>735</v>
      </c>
      <c r="W22">
        <v>1</v>
      </c>
      <c r="X22">
        <v>0</v>
      </c>
      <c r="Y22" t="s">
        <v>572</v>
      </c>
      <c r="Z22">
        <v>0</v>
      </c>
      <c r="AA22" t="s">
        <v>913</v>
      </c>
      <c r="AB22" s="8">
        <v>84.702777777777769</v>
      </c>
      <c r="AK22" s="6"/>
    </row>
    <row r="23" spans="1:37">
      <c r="A23" t="s">
        <v>829</v>
      </c>
      <c r="B23" t="s">
        <v>30</v>
      </c>
      <c r="C23" t="s">
        <v>31</v>
      </c>
      <c r="D23">
        <v>2</v>
      </c>
      <c r="E23">
        <v>5</v>
      </c>
      <c r="F23">
        <v>4</v>
      </c>
      <c r="G23">
        <v>3</v>
      </c>
      <c r="H23">
        <v>4</v>
      </c>
      <c r="I23">
        <v>5</v>
      </c>
      <c r="J23" t="s">
        <v>32</v>
      </c>
      <c r="K23" t="s">
        <v>33</v>
      </c>
      <c r="L23" t="s">
        <v>34</v>
      </c>
      <c r="M23">
        <v>5</v>
      </c>
      <c r="N23">
        <v>4</v>
      </c>
      <c r="O23">
        <v>5</v>
      </c>
      <c r="P23">
        <v>4</v>
      </c>
      <c r="Q23" t="s">
        <v>35</v>
      </c>
      <c r="AA23" t="s">
        <v>910</v>
      </c>
      <c r="AB23" s="8">
        <v>52.80972222222222</v>
      </c>
      <c r="AK23" s="6"/>
    </row>
    <row r="24" spans="1:37">
      <c r="A24" t="s">
        <v>830</v>
      </c>
      <c r="B24" t="s">
        <v>263</v>
      </c>
      <c r="C24" t="s">
        <v>264</v>
      </c>
      <c r="D24">
        <v>2</v>
      </c>
      <c r="E24">
        <v>4</v>
      </c>
      <c r="F24">
        <v>4</v>
      </c>
      <c r="G24">
        <v>3</v>
      </c>
      <c r="H24">
        <v>4</v>
      </c>
      <c r="I24">
        <v>4</v>
      </c>
      <c r="J24" t="s">
        <v>265</v>
      </c>
      <c r="K24" t="s">
        <v>266</v>
      </c>
      <c r="L24" t="s">
        <v>267</v>
      </c>
      <c r="M24">
        <v>4</v>
      </c>
      <c r="N24">
        <v>4</v>
      </c>
      <c r="O24">
        <v>4</v>
      </c>
      <c r="P24">
        <v>4</v>
      </c>
      <c r="S24">
        <v>4</v>
      </c>
      <c r="T24">
        <v>1</v>
      </c>
      <c r="U24" t="s">
        <v>685</v>
      </c>
      <c r="V24" t="s">
        <v>684</v>
      </c>
      <c r="W24">
        <v>1</v>
      </c>
      <c r="X24">
        <v>0</v>
      </c>
      <c r="Y24" t="s">
        <v>572</v>
      </c>
      <c r="Z24">
        <v>0</v>
      </c>
      <c r="AA24" t="s">
        <v>909</v>
      </c>
      <c r="AB24" s="8">
        <v>77.659722222222229</v>
      </c>
      <c r="AK24" s="6"/>
    </row>
    <row r="25" spans="1:37">
      <c r="A25" t="s">
        <v>831</v>
      </c>
      <c r="B25" t="s">
        <v>268</v>
      </c>
      <c r="C25" t="s">
        <v>269</v>
      </c>
      <c r="D25">
        <v>2</v>
      </c>
      <c r="E25">
        <v>4</v>
      </c>
      <c r="F25">
        <v>4</v>
      </c>
      <c r="G25">
        <v>4</v>
      </c>
      <c r="H25">
        <v>4</v>
      </c>
      <c r="I25">
        <v>4</v>
      </c>
      <c r="J25" t="s">
        <v>270</v>
      </c>
      <c r="K25" t="s">
        <v>271</v>
      </c>
      <c r="L25" t="s">
        <v>272</v>
      </c>
      <c r="M25">
        <v>4</v>
      </c>
      <c r="N25">
        <v>4</v>
      </c>
      <c r="O25">
        <v>4</v>
      </c>
      <c r="P25">
        <v>4</v>
      </c>
      <c r="Q25" t="s">
        <v>273</v>
      </c>
      <c r="S25">
        <v>4</v>
      </c>
      <c r="T25">
        <v>1</v>
      </c>
      <c r="U25" t="s">
        <v>683</v>
      </c>
      <c r="V25" t="s">
        <v>682</v>
      </c>
      <c r="W25">
        <v>1</v>
      </c>
      <c r="X25">
        <v>0</v>
      </c>
      <c r="Y25" t="s">
        <v>572</v>
      </c>
      <c r="Z25">
        <v>0</v>
      </c>
      <c r="AA25" t="s">
        <v>911</v>
      </c>
      <c r="AB25" s="8">
        <v>98.85</v>
      </c>
      <c r="AK25" s="6"/>
    </row>
    <row r="26" spans="1:37">
      <c r="A26" t="s">
        <v>832</v>
      </c>
      <c r="B26" t="s">
        <v>465</v>
      </c>
      <c r="C26" t="s">
        <v>466</v>
      </c>
      <c r="D26">
        <v>2</v>
      </c>
      <c r="E26">
        <v>5</v>
      </c>
      <c r="F26">
        <v>5</v>
      </c>
      <c r="G26">
        <v>5</v>
      </c>
      <c r="H26">
        <v>5</v>
      </c>
      <c r="I26">
        <v>5</v>
      </c>
      <c r="J26" t="s">
        <v>467</v>
      </c>
      <c r="K26" t="s">
        <v>468</v>
      </c>
      <c r="L26" t="s">
        <v>469</v>
      </c>
      <c r="M26">
        <v>3</v>
      </c>
      <c r="N26">
        <v>4</v>
      </c>
      <c r="O26">
        <v>4</v>
      </c>
      <c r="P26">
        <v>4</v>
      </c>
      <c r="S26">
        <v>4</v>
      </c>
      <c r="T26">
        <v>0</v>
      </c>
      <c r="U26" t="s">
        <v>611</v>
      </c>
      <c r="V26" t="s">
        <v>610</v>
      </c>
      <c r="W26">
        <v>1</v>
      </c>
      <c r="X26">
        <v>0</v>
      </c>
      <c r="Y26" t="s">
        <v>572</v>
      </c>
      <c r="Z26">
        <v>0</v>
      </c>
      <c r="AA26" t="s">
        <v>905</v>
      </c>
      <c r="AB26" s="8">
        <v>94.462500000000006</v>
      </c>
      <c r="AK26" s="6"/>
    </row>
    <row r="27" spans="1:37">
      <c r="A27" t="s">
        <v>833</v>
      </c>
      <c r="B27" t="s">
        <v>497</v>
      </c>
      <c r="C27" t="s">
        <v>498</v>
      </c>
      <c r="D27">
        <v>1</v>
      </c>
      <c r="E27">
        <v>4</v>
      </c>
      <c r="F27">
        <v>5</v>
      </c>
      <c r="G27">
        <v>4</v>
      </c>
      <c r="H27">
        <v>4</v>
      </c>
      <c r="I27">
        <v>4</v>
      </c>
      <c r="J27" t="s">
        <v>499</v>
      </c>
      <c r="K27" t="s">
        <v>500</v>
      </c>
      <c r="L27" t="s">
        <v>501</v>
      </c>
      <c r="M27">
        <v>4</v>
      </c>
      <c r="N27">
        <v>4</v>
      </c>
      <c r="O27">
        <v>4</v>
      </c>
      <c r="P27">
        <v>4</v>
      </c>
      <c r="Q27" t="s">
        <v>502</v>
      </c>
      <c r="R27" t="s">
        <v>503</v>
      </c>
      <c r="S27">
        <v>4</v>
      </c>
      <c r="T27">
        <v>1</v>
      </c>
      <c r="U27" t="s">
        <v>600</v>
      </c>
      <c r="V27" t="s">
        <v>599</v>
      </c>
      <c r="W27">
        <v>1</v>
      </c>
      <c r="X27">
        <v>0</v>
      </c>
      <c r="Y27" t="s">
        <v>571</v>
      </c>
      <c r="Z27" t="s">
        <v>598</v>
      </c>
      <c r="AA27" t="s">
        <v>905</v>
      </c>
      <c r="AB27" s="8">
        <v>89.413888888888891</v>
      </c>
      <c r="AK27" s="6"/>
    </row>
    <row r="28" spans="1:37">
      <c r="A28" t="s">
        <v>834</v>
      </c>
      <c r="B28" t="s">
        <v>239</v>
      </c>
      <c r="C28" t="s">
        <v>240</v>
      </c>
      <c r="D28">
        <v>1</v>
      </c>
      <c r="E28">
        <v>4</v>
      </c>
      <c r="F28">
        <v>4</v>
      </c>
      <c r="G28">
        <v>5</v>
      </c>
      <c r="H28">
        <v>4</v>
      </c>
      <c r="I28">
        <v>5</v>
      </c>
      <c r="J28" t="s">
        <v>241</v>
      </c>
      <c r="K28" t="s">
        <v>242</v>
      </c>
      <c r="L28" t="s">
        <v>243</v>
      </c>
      <c r="M28">
        <v>4</v>
      </c>
      <c r="N28">
        <v>5</v>
      </c>
      <c r="O28">
        <v>4</v>
      </c>
      <c r="P28">
        <v>4</v>
      </c>
      <c r="S28">
        <v>4</v>
      </c>
      <c r="T28">
        <v>1</v>
      </c>
      <c r="U28" t="s">
        <v>695</v>
      </c>
      <c r="V28" t="s">
        <v>694</v>
      </c>
      <c r="W28">
        <v>1</v>
      </c>
      <c r="X28">
        <v>0</v>
      </c>
      <c r="Y28" t="s">
        <v>572</v>
      </c>
      <c r="Z28">
        <v>0</v>
      </c>
      <c r="AA28" t="s">
        <v>905</v>
      </c>
      <c r="AB28" s="8">
        <v>88.375</v>
      </c>
      <c r="AK28" s="6"/>
    </row>
    <row r="29" spans="1:37">
      <c r="A29" t="s">
        <v>835</v>
      </c>
      <c r="B29" t="s">
        <v>541</v>
      </c>
      <c r="C29" t="s">
        <v>542</v>
      </c>
      <c r="D29">
        <v>1</v>
      </c>
      <c r="E29">
        <v>3</v>
      </c>
      <c r="F29">
        <v>4</v>
      </c>
      <c r="G29">
        <v>4</v>
      </c>
      <c r="H29">
        <v>4</v>
      </c>
      <c r="I29">
        <v>4</v>
      </c>
      <c r="J29" t="s">
        <v>543</v>
      </c>
      <c r="K29" t="s">
        <v>544</v>
      </c>
      <c r="L29" t="s">
        <v>545</v>
      </c>
      <c r="M29">
        <v>3</v>
      </c>
      <c r="N29">
        <v>3</v>
      </c>
      <c r="O29">
        <v>3</v>
      </c>
      <c r="P29">
        <v>3</v>
      </c>
      <c r="AA29" t="s">
        <v>913</v>
      </c>
      <c r="AB29" s="8">
        <v>83.879166666666663</v>
      </c>
      <c r="AK29" s="6"/>
    </row>
    <row r="30" spans="1:37">
      <c r="A30" t="s">
        <v>836</v>
      </c>
      <c r="B30" t="s">
        <v>13</v>
      </c>
      <c r="C30" t="s">
        <v>14</v>
      </c>
      <c r="D30">
        <v>2</v>
      </c>
      <c r="E30">
        <v>4</v>
      </c>
      <c r="F30">
        <v>4</v>
      </c>
      <c r="G30">
        <v>4</v>
      </c>
      <c r="H30">
        <v>4</v>
      </c>
      <c r="I30">
        <v>4</v>
      </c>
      <c r="J30" t="s">
        <v>15</v>
      </c>
      <c r="K30" t="s">
        <v>16</v>
      </c>
      <c r="L30" t="s">
        <v>17</v>
      </c>
      <c r="M30">
        <v>3</v>
      </c>
      <c r="N30">
        <v>3</v>
      </c>
      <c r="O30">
        <v>3</v>
      </c>
      <c r="P30">
        <v>3</v>
      </c>
      <c r="R30" t="s">
        <v>18</v>
      </c>
      <c r="S30">
        <v>4</v>
      </c>
      <c r="T30">
        <v>1</v>
      </c>
      <c r="U30" t="s">
        <v>779</v>
      </c>
      <c r="V30" t="s">
        <v>778</v>
      </c>
      <c r="W30">
        <v>1</v>
      </c>
      <c r="X30">
        <v>0</v>
      </c>
      <c r="Y30" t="s">
        <v>572</v>
      </c>
      <c r="Z30">
        <v>0</v>
      </c>
      <c r="AA30" t="s">
        <v>917</v>
      </c>
      <c r="AB30" s="8">
        <v>86.7</v>
      </c>
      <c r="AK30" s="6"/>
    </row>
    <row r="31" spans="1:37">
      <c r="A31" t="s">
        <v>837</v>
      </c>
      <c r="B31" t="s">
        <v>482</v>
      </c>
      <c r="C31" t="s">
        <v>483</v>
      </c>
      <c r="D31">
        <v>1</v>
      </c>
      <c r="E31">
        <v>4</v>
      </c>
      <c r="F31">
        <v>4</v>
      </c>
      <c r="G31">
        <v>4</v>
      </c>
      <c r="H31">
        <v>4</v>
      </c>
      <c r="I31">
        <v>4</v>
      </c>
      <c r="J31" t="e">
        <f>- Values of Cultural heritage  - application of digital technologies to digitise Cultural heritage</f>
        <v>#NAME?</v>
      </c>
      <c r="K31" t="e">
        <f>- the use of omeka and stories360</f>
        <v>#NAME?</v>
      </c>
      <c r="L31" t="e">
        <f>- How to give constructive comments   - How to use omeka and stories360</f>
        <v>#NAME?</v>
      </c>
      <c r="M31">
        <v>3</v>
      </c>
      <c r="N31">
        <v>4</v>
      </c>
      <c r="O31">
        <v>4</v>
      </c>
      <c r="P31">
        <v>4</v>
      </c>
      <c r="Q31" t="s">
        <v>484</v>
      </c>
      <c r="S31">
        <v>4</v>
      </c>
      <c r="T31">
        <v>1</v>
      </c>
      <c r="U31" t="e">
        <v>#NAME?</v>
      </c>
      <c r="V31" t="e">
        <v>#NAME?</v>
      </c>
      <c r="W31">
        <v>1</v>
      </c>
      <c r="X31">
        <v>0</v>
      </c>
      <c r="Y31" t="s">
        <v>572</v>
      </c>
      <c r="Z31">
        <v>0</v>
      </c>
      <c r="AA31" t="s">
        <v>905</v>
      </c>
      <c r="AB31" s="8">
        <v>88.976388888888891</v>
      </c>
      <c r="AK31" s="6"/>
    </row>
    <row r="32" spans="1:37">
      <c r="A32" t="s">
        <v>838</v>
      </c>
      <c r="B32" t="s">
        <v>530</v>
      </c>
      <c r="C32" t="s">
        <v>531</v>
      </c>
      <c r="D32">
        <v>1</v>
      </c>
      <c r="E32">
        <v>5</v>
      </c>
      <c r="F32">
        <v>5</v>
      </c>
      <c r="G32">
        <v>5</v>
      </c>
      <c r="H32">
        <v>5</v>
      </c>
      <c r="I32">
        <v>5</v>
      </c>
      <c r="J32" t="s">
        <v>532</v>
      </c>
      <c r="K32" t="s">
        <v>533</v>
      </c>
      <c r="L32" t="s">
        <v>534</v>
      </c>
      <c r="M32">
        <v>5</v>
      </c>
      <c r="N32">
        <v>5</v>
      </c>
      <c r="O32">
        <v>5</v>
      </c>
      <c r="P32">
        <v>5</v>
      </c>
      <c r="R32" t="s">
        <v>535</v>
      </c>
      <c r="S32">
        <v>5</v>
      </c>
      <c r="T32">
        <v>1</v>
      </c>
      <c r="U32" t="s">
        <v>586</v>
      </c>
      <c r="V32" t="s">
        <v>585</v>
      </c>
      <c r="W32">
        <v>1</v>
      </c>
      <c r="X32">
        <v>0</v>
      </c>
      <c r="Y32" t="s">
        <v>571</v>
      </c>
      <c r="Z32" t="s">
        <v>584</v>
      </c>
      <c r="AA32" t="s">
        <v>905</v>
      </c>
      <c r="AB32" s="8">
        <v>91.8125</v>
      </c>
      <c r="AK32" s="6"/>
    </row>
    <row r="33" spans="1:37">
      <c r="A33" t="s">
        <v>839</v>
      </c>
      <c r="B33" t="s">
        <v>148</v>
      </c>
      <c r="C33" t="s">
        <v>149</v>
      </c>
      <c r="D33">
        <v>2</v>
      </c>
      <c r="E33">
        <v>4</v>
      </c>
      <c r="F33">
        <v>5</v>
      </c>
      <c r="G33">
        <v>4</v>
      </c>
      <c r="H33">
        <v>3</v>
      </c>
      <c r="I33">
        <v>5</v>
      </c>
      <c r="J33" t="s">
        <v>150</v>
      </c>
      <c r="K33" t="s">
        <v>151</v>
      </c>
      <c r="L33" t="s">
        <v>152</v>
      </c>
      <c r="M33">
        <v>4</v>
      </c>
      <c r="N33">
        <v>4</v>
      </c>
      <c r="O33">
        <v>5</v>
      </c>
      <c r="P33">
        <v>5</v>
      </c>
      <c r="S33">
        <v>4</v>
      </c>
      <c r="T33">
        <v>1</v>
      </c>
      <c r="U33" t="s">
        <v>728</v>
      </c>
      <c r="V33" t="s">
        <v>727</v>
      </c>
      <c r="W33">
        <v>1</v>
      </c>
      <c r="X33">
        <v>0</v>
      </c>
      <c r="Y33" t="s">
        <v>572</v>
      </c>
      <c r="Z33">
        <v>0</v>
      </c>
      <c r="AA33" t="s">
        <v>905</v>
      </c>
      <c r="AB33" s="8">
        <v>85.223611111111111</v>
      </c>
      <c r="AK33" s="6"/>
    </row>
    <row r="34" spans="1:37">
      <c r="A34" t="s">
        <v>840</v>
      </c>
      <c r="B34" t="s">
        <v>103</v>
      </c>
      <c r="C34" t="s">
        <v>104</v>
      </c>
      <c r="D34">
        <v>2</v>
      </c>
      <c r="E34">
        <v>4</v>
      </c>
      <c r="F34">
        <v>4</v>
      </c>
      <c r="G34">
        <v>3</v>
      </c>
      <c r="H34">
        <v>4</v>
      </c>
      <c r="I34">
        <v>4</v>
      </c>
      <c r="J34" t="s">
        <v>105</v>
      </c>
      <c r="K34" t="s">
        <v>106</v>
      </c>
      <c r="L34" t="s">
        <v>107</v>
      </c>
      <c r="M34">
        <v>5</v>
      </c>
      <c r="N34">
        <v>5</v>
      </c>
      <c r="O34">
        <v>5</v>
      </c>
      <c r="P34">
        <v>5</v>
      </c>
      <c r="Q34" t="s">
        <v>108</v>
      </c>
      <c r="R34" t="s">
        <v>109</v>
      </c>
      <c r="S34">
        <v>4</v>
      </c>
      <c r="T34">
        <v>1</v>
      </c>
      <c r="U34" t="s">
        <v>746</v>
      </c>
      <c r="V34" t="s">
        <v>745</v>
      </c>
      <c r="W34">
        <v>1</v>
      </c>
      <c r="X34">
        <v>0</v>
      </c>
      <c r="Y34" t="s">
        <v>572</v>
      </c>
      <c r="Z34" t="s">
        <v>744</v>
      </c>
      <c r="AA34" t="s">
        <v>907</v>
      </c>
      <c r="AB34" s="8">
        <v>75.334722222222211</v>
      </c>
      <c r="AK34" s="6"/>
    </row>
    <row r="35" spans="1:37">
      <c r="A35" t="s">
        <v>841</v>
      </c>
      <c r="B35" t="s">
        <v>366</v>
      </c>
      <c r="C35" t="s">
        <v>367</v>
      </c>
      <c r="D35">
        <v>1</v>
      </c>
      <c r="E35">
        <v>3</v>
      </c>
      <c r="F35">
        <v>3</v>
      </c>
      <c r="G35">
        <v>3</v>
      </c>
      <c r="H35">
        <v>3</v>
      </c>
      <c r="I35">
        <v>3</v>
      </c>
      <c r="J35" t="s">
        <v>368</v>
      </c>
      <c r="K35" t="s">
        <v>369</v>
      </c>
      <c r="L35" t="s">
        <v>370</v>
      </c>
      <c r="M35">
        <v>4</v>
      </c>
      <c r="N35">
        <v>4</v>
      </c>
      <c r="O35">
        <v>1</v>
      </c>
      <c r="P35">
        <v>3</v>
      </c>
      <c r="Q35" t="s">
        <v>371</v>
      </c>
      <c r="AA35" t="s">
        <v>905</v>
      </c>
      <c r="AB35" s="8">
        <v>85.815277777777794</v>
      </c>
      <c r="AK35" s="6"/>
    </row>
    <row r="36" spans="1:37">
      <c r="A36" t="s">
        <v>842</v>
      </c>
      <c r="B36" t="s">
        <v>132</v>
      </c>
      <c r="C36" t="s">
        <v>133</v>
      </c>
      <c r="D36">
        <v>1</v>
      </c>
      <c r="E36">
        <v>5</v>
      </c>
      <c r="F36">
        <v>4</v>
      </c>
      <c r="G36">
        <v>5</v>
      </c>
      <c r="H36">
        <v>5</v>
      </c>
      <c r="I36">
        <v>4</v>
      </c>
      <c r="J36" t="s">
        <v>134</v>
      </c>
      <c r="K36" t="s">
        <v>135</v>
      </c>
      <c r="L36" t="s">
        <v>136</v>
      </c>
      <c r="M36">
        <v>5</v>
      </c>
      <c r="N36">
        <v>4</v>
      </c>
      <c r="O36">
        <v>4</v>
      </c>
      <c r="P36">
        <v>5</v>
      </c>
      <c r="S36">
        <v>4</v>
      </c>
      <c r="T36">
        <v>1</v>
      </c>
      <c r="U36" t="s">
        <v>734</v>
      </c>
      <c r="V36" t="s">
        <v>733</v>
      </c>
      <c r="W36">
        <v>1</v>
      </c>
      <c r="X36">
        <v>0</v>
      </c>
      <c r="Y36" t="s">
        <v>572</v>
      </c>
      <c r="Z36">
        <v>0</v>
      </c>
      <c r="AA36" t="s">
        <v>905</v>
      </c>
      <c r="AB36" s="8">
        <v>87.287499999999994</v>
      </c>
      <c r="AK36" s="6"/>
    </row>
    <row r="37" spans="1:37">
      <c r="A37" t="s">
        <v>843</v>
      </c>
      <c r="B37" t="s">
        <v>24</v>
      </c>
      <c r="C37" t="s">
        <v>25</v>
      </c>
      <c r="D37">
        <v>1</v>
      </c>
      <c r="E37">
        <v>4</v>
      </c>
      <c r="F37">
        <v>4</v>
      </c>
      <c r="G37">
        <v>4</v>
      </c>
      <c r="H37">
        <v>4</v>
      </c>
      <c r="I37">
        <v>4</v>
      </c>
      <c r="J37" t="s">
        <v>26</v>
      </c>
      <c r="K37" t="s">
        <v>27</v>
      </c>
      <c r="L37" t="s">
        <v>28</v>
      </c>
      <c r="M37">
        <v>3</v>
      </c>
      <c r="N37">
        <v>4</v>
      </c>
      <c r="O37">
        <v>3</v>
      </c>
      <c r="P37">
        <v>4</v>
      </c>
      <c r="Q37" t="s">
        <v>29</v>
      </c>
      <c r="S37">
        <v>3</v>
      </c>
      <c r="T37">
        <v>0</v>
      </c>
      <c r="U37" t="s">
        <v>774</v>
      </c>
      <c r="V37" t="s">
        <v>773</v>
      </c>
      <c r="W37">
        <v>1</v>
      </c>
      <c r="X37" t="s">
        <v>772</v>
      </c>
      <c r="Y37">
        <v>3</v>
      </c>
      <c r="Z37" t="s">
        <v>771</v>
      </c>
      <c r="AA37" t="s">
        <v>911</v>
      </c>
      <c r="AB37" s="8">
        <v>97.529166666666669</v>
      </c>
      <c r="AK37" s="6"/>
    </row>
    <row r="38" spans="1:37">
      <c r="A38" t="s">
        <v>844</v>
      </c>
      <c r="B38" t="s">
        <v>216</v>
      </c>
      <c r="C38" t="s">
        <v>217</v>
      </c>
      <c r="D38">
        <v>2</v>
      </c>
      <c r="E38">
        <v>5</v>
      </c>
      <c r="F38">
        <v>5</v>
      </c>
      <c r="G38">
        <v>5</v>
      </c>
      <c r="H38">
        <v>5</v>
      </c>
      <c r="I38">
        <v>5</v>
      </c>
      <c r="J38" t="s">
        <v>218</v>
      </c>
      <c r="K38" t="s">
        <v>219</v>
      </c>
      <c r="L38" t="s">
        <v>220</v>
      </c>
      <c r="M38">
        <v>5</v>
      </c>
      <c r="N38">
        <v>5</v>
      </c>
      <c r="O38">
        <v>5</v>
      </c>
      <c r="P38">
        <v>5</v>
      </c>
      <c r="S38">
        <v>5</v>
      </c>
      <c r="T38">
        <v>1</v>
      </c>
      <c r="U38" t="s">
        <v>704</v>
      </c>
      <c r="V38" t="s">
        <v>703</v>
      </c>
      <c r="W38">
        <v>1</v>
      </c>
      <c r="X38">
        <v>0</v>
      </c>
      <c r="Y38" t="s">
        <v>571</v>
      </c>
      <c r="Z38">
        <v>0</v>
      </c>
      <c r="AA38" t="s">
        <v>909</v>
      </c>
      <c r="AB38" s="8">
        <v>82.052777777777777</v>
      </c>
      <c r="AK38" s="6"/>
    </row>
    <row r="39" spans="1:37">
      <c r="A39" t="s">
        <v>845</v>
      </c>
      <c r="B39" t="s">
        <v>92</v>
      </c>
      <c r="C39" t="s">
        <v>93</v>
      </c>
      <c r="D39">
        <v>2</v>
      </c>
      <c r="E39">
        <v>4</v>
      </c>
      <c r="F39">
        <v>5</v>
      </c>
      <c r="G39">
        <v>5</v>
      </c>
      <c r="H39">
        <v>4</v>
      </c>
      <c r="I39">
        <v>5</v>
      </c>
      <c r="J39" t="s">
        <v>94</v>
      </c>
      <c r="K39" t="s">
        <v>95</v>
      </c>
      <c r="L39" t="s">
        <v>96</v>
      </c>
      <c r="M39">
        <v>4</v>
      </c>
      <c r="N39">
        <v>4</v>
      </c>
      <c r="O39">
        <v>4</v>
      </c>
      <c r="P39">
        <v>4</v>
      </c>
      <c r="R39" t="s">
        <v>97</v>
      </c>
      <c r="S39">
        <v>4</v>
      </c>
      <c r="T39">
        <v>1</v>
      </c>
      <c r="U39" t="s">
        <v>748</v>
      </c>
      <c r="V39" t="s">
        <v>747</v>
      </c>
      <c r="W39">
        <v>1</v>
      </c>
      <c r="X39">
        <v>0</v>
      </c>
      <c r="Y39" t="s">
        <v>572</v>
      </c>
      <c r="Z39">
        <v>0</v>
      </c>
      <c r="AA39" t="s">
        <v>905</v>
      </c>
      <c r="AB39" s="8">
        <v>91.727777777777774</v>
      </c>
      <c r="AK39" s="6"/>
    </row>
    <row r="40" spans="1:37">
      <c r="A40" t="s">
        <v>846</v>
      </c>
      <c r="B40" t="s">
        <v>256</v>
      </c>
      <c r="C40" t="s">
        <v>257</v>
      </c>
      <c r="D40">
        <v>1</v>
      </c>
      <c r="E40">
        <v>4</v>
      </c>
      <c r="F40">
        <v>4</v>
      </c>
      <c r="G40">
        <v>3</v>
      </c>
      <c r="H40">
        <v>2</v>
      </c>
      <c r="I40">
        <v>3</v>
      </c>
      <c r="J40" t="s">
        <v>258</v>
      </c>
      <c r="K40" t="s">
        <v>259</v>
      </c>
      <c r="L40" t="s">
        <v>260</v>
      </c>
      <c r="M40">
        <v>5</v>
      </c>
      <c r="N40">
        <v>3</v>
      </c>
      <c r="O40">
        <v>3</v>
      </c>
      <c r="P40">
        <v>4</v>
      </c>
      <c r="S40">
        <v>4</v>
      </c>
      <c r="T40">
        <v>1</v>
      </c>
      <c r="U40" t="s">
        <v>689</v>
      </c>
      <c r="V40" t="s">
        <v>688</v>
      </c>
      <c r="W40">
        <v>1</v>
      </c>
      <c r="X40">
        <v>0</v>
      </c>
      <c r="Y40" t="s">
        <v>572</v>
      </c>
      <c r="Z40">
        <v>0</v>
      </c>
      <c r="AA40" t="s">
        <v>905</v>
      </c>
      <c r="AB40" s="8">
        <v>86.293055555555554</v>
      </c>
      <c r="AK40" s="6"/>
    </row>
    <row r="41" spans="1:37">
      <c r="A41" t="s">
        <v>847</v>
      </c>
      <c r="B41" t="s">
        <v>524</v>
      </c>
      <c r="C41" t="s">
        <v>525</v>
      </c>
      <c r="D41">
        <v>1</v>
      </c>
      <c r="E41">
        <v>3</v>
      </c>
      <c r="F41">
        <v>4</v>
      </c>
      <c r="G41">
        <v>4</v>
      </c>
      <c r="H41">
        <v>3</v>
      </c>
      <c r="I41">
        <v>3</v>
      </c>
      <c r="J41" t="s">
        <v>526</v>
      </c>
      <c r="K41" t="s">
        <v>527</v>
      </c>
      <c r="L41" t="s">
        <v>528</v>
      </c>
      <c r="M41">
        <v>3</v>
      </c>
      <c r="N41">
        <v>4</v>
      </c>
      <c r="O41">
        <v>3</v>
      </c>
      <c r="P41">
        <v>3</v>
      </c>
      <c r="Q41" t="s">
        <v>529</v>
      </c>
      <c r="S41">
        <v>3</v>
      </c>
      <c r="T41">
        <v>0</v>
      </c>
      <c r="U41" t="s">
        <v>588</v>
      </c>
      <c r="V41" t="s">
        <v>587</v>
      </c>
      <c r="W41">
        <v>1</v>
      </c>
      <c r="X41">
        <v>0</v>
      </c>
      <c r="Y41">
        <v>3</v>
      </c>
      <c r="Z41">
        <v>0</v>
      </c>
      <c r="AA41" t="s">
        <v>909</v>
      </c>
      <c r="AB41" s="8">
        <v>83.423611111111114</v>
      </c>
      <c r="AK41" s="6"/>
    </row>
    <row r="42" spans="1:37">
      <c r="A42" t="s">
        <v>848</v>
      </c>
      <c r="B42" t="s">
        <v>19</v>
      </c>
      <c r="C42" t="s">
        <v>20</v>
      </c>
      <c r="D42">
        <v>1</v>
      </c>
      <c r="E42">
        <v>4</v>
      </c>
      <c r="F42">
        <v>5</v>
      </c>
      <c r="G42">
        <v>5</v>
      </c>
      <c r="H42">
        <v>4</v>
      </c>
      <c r="I42">
        <v>5</v>
      </c>
      <c r="J42" t="s">
        <v>21</v>
      </c>
      <c r="K42" t="s">
        <v>22</v>
      </c>
      <c r="L42" t="s">
        <v>23</v>
      </c>
      <c r="M42">
        <v>3</v>
      </c>
      <c r="N42">
        <v>5</v>
      </c>
      <c r="O42">
        <v>3</v>
      </c>
      <c r="P42">
        <v>4</v>
      </c>
      <c r="S42">
        <v>4</v>
      </c>
      <c r="T42">
        <v>1</v>
      </c>
      <c r="U42" t="s">
        <v>777</v>
      </c>
      <c r="V42" t="s">
        <v>776</v>
      </c>
      <c r="W42">
        <v>1</v>
      </c>
      <c r="X42">
        <v>0</v>
      </c>
      <c r="Y42" t="s">
        <v>572</v>
      </c>
      <c r="Z42" t="s">
        <v>775</v>
      </c>
      <c r="AA42" t="s">
        <v>905</v>
      </c>
      <c r="AB42" s="8">
        <v>89.40625</v>
      </c>
      <c r="AK42" s="6"/>
    </row>
    <row r="43" spans="1:37">
      <c r="A43" t="s">
        <v>849</v>
      </c>
      <c r="B43" t="s">
        <v>280</v>
      </c>
      <c r="C43" t="s">
        <v>281</v>
      </c>
      <c r="D43">
        <v>1</v>
      </c>
      <c r="E43">
        <v>5</v>
      </c>
      <c r="F43">
        <v>4</v>
      </c>
      <c r="G43">
        <v>5</v>
      </c>
      <c r="H43">
        <v>4</v>
      </c>
      <c r="I43">
        <v>5</v>
      </c>
      <c r="J43" t="s">
        <v>282</v>
      </c>
      <c r="K43" t="s">
        <v>283</v>
      </c>
      <c r="L43" t="s">
        <v>284</v>
      </c>
      <c r="M43">
        <v>4</v>
      </c>
      <c r="N43">
        <v>5</v>
      </c>
      <c r="O43">
        <v>4</v>
      </c>
      <c r="P43">
        <v>4</v>
      </c>
      <c r="S43">
        <v>5</v>
      </c>
      <c r="T43">
        <v>1</v>
      </c>
      <c r="U43" t="s">
        <v>679</v>
      </c>
      <c r="V43" t="s">
        <v>678</v>
      </c>
      <c r="W43">
        <v>1</v>
      </c>
      <c r="X43">
        <v>0</v>
      </c>
      <c r="Y43" t="s">
        <v>571</v>
      </c>
      <c r="Z43" t="s">
        <v>677</v>
      </c>
      <c r="AA43" t="s">
        <v>905</v>
      </c>
      <c r="AB43" s="8">
        <v>90.712499999999991</v>
      </c>
      <c r="AK43" s="6"/>
    </row>
    <row r="44" spans="1:37">
      <c r="A44" t="s">
        <v>850</v>
      </c>
      <c r="B44" t="s">
        <v>434</v>
      </c>
      <c r="C44" t="s">
        <v>435</v>
      </c>
      <c r="D44">
        <v>1</v>
      </c>
      <c r="E44">
        <v>4</v>
      </c>
      <c r="F44">
        <v>4</v>
      </c>
      <c r="G44">
        <v>5</v>
      </c>
      <c r="H44">
        <v>3</v>
      </c>
      <c r="I44">
        <v>4</v>
      </c>
      <c r="J44" t="s">
        <v>436</v>
      </c>
      <c r="K44" t="s">
        <v>437</v>
      </c>
      <c r="L44" t="s">
        <v>438</v>
      </c>
      <c r="M44">
        <v>5</v>
      </c>
      <c r="N44">
        <v>5</v>
      </c>
      <c r="O44">
        <v>4</v>
      </c>
      <c r="P44">
        <v>4</v>
      </c>
      <c r="AA44" t="s">
        <v>909</v>
      </c>
      <c r="AB44" s="8">
        <v>80.779166666666669</v>
      </c>
      <c r="AK44" s="6"/>
    </row>
    <row r="45" spans="1:37">
      <c r="A45" t="s">
        <v>851</v>
      </c>
      <c r="B45" t="s">
        <v>110</v>
      </c>
      <c r="C45" t="s">
        <v>111</v>
      </c>
      <c r="D45">
        <v>4</v>
      </c>
      <c r="E45">
        <v>4</v>
      </c>
      <c r="F45">
        <v>3</v>
      </c>
      <c r="G45">
        <v>4</v>
      </c>
      <c r="H45">
        <v>4</v>
      </c>
      <c r="I45">
        <v>3</v>
      </c>
      <c r="J45" t="s">
        <v>112</v>
      </c>
      <c r="K45" t="s">
        <v>113</v>
      </c>
      <c r="L45" t="s">
        <v>114</v>
      </c>
      <c r="M45">
        <v>5</v>
      </c>
      <c r="N45">
        <v>4</v>
      </c>
      <c r="O45">
        <v>4</v>
      </c>
      <c r="P45">
        <v>4</v>
      </c>
      <c r="S45">
        <v>4</v>
      </c>
      <c r="T45">
        <v>1</v>
      </c>
      <c r="U45" t="s">
        <v>743</v>
      </c>
      <c r="V45" t="s">
        <v>742</v>
      </c>
      <c r="W45">
        <v>1</v>
      </c>
      <c r="X45">
        <v>0</v>
      </c>
      <c r="Y45" t="s">
        <v>572</v>
      </c>
      <c r="Z45">
        <v>0</v>
      </c>
      <c r="AA45" t="s">
        <v>905</v>
      </c>
      <c r="AB45" s="8">
        <v>91.45</v>
      </c>
      <c r="AK45" s="6"/>
    </row>
    <row r="46" spans="1:37">
      <c r="A46" t="s">
        <v>852</v>
      </c>
      <c r="B46" t="s">
        <v>261</v>
      </c>
      <c r="C46" t="s">
        <v>262</v>
      </c>
      <c r="D46">
        <v>1</v>
      </c>
      <c r="E46">
        <v>4</v>
      </c>
      <c r="F46">
        <v>4</v>
      </c>
      <c r="G46">
        <v>3</v>
      </c>
      <c r="H46">
        <v>3</v>
      </c>
      <c r="I46">
        <v>3</v>
      </c>
      <c r="J46" t="e">
        <f>-Different Types of Cultural Heritages  -Values of Cultural Heritages  -How Digitzation works with Cultural Heritages</f>
        <v>#NAME?</v>
      </c>
      <c r="K46" t="e">
        <f>-VR production  -creating a digital gallery  -dublin core  -creative commons</f>
        <v>#NAME?</v>
      </c>
      <c r="L46" t="e">
        <f>-VR technology  -creating a digital gallery  -know How to gind out the good sides of others</f>
        <v>#NAME?</v>
      </c>
      <c r="M46">
        <v>3</v>
      </c>
      <c r="N46">
        <v>4</v>
      </c>
      <c r="O46">
        <v>4</v>
      </c>
      <c r="P46">
        <v>4</v>
      </c>
      <c r="S46">
        <v>4</v>
      </c>
      <c r="T46">
        <v>1</v>
      </c>
      <c r="U46" t="s">
        <v>687</v>
      </c>
      <c r="V46" t="s">
        <v>686</v>
      </c>
      <c r="W46">
        <v>1</v>
      </c>
      <c r="X46">
        <v>0</v>
      </c>
      <c r="Y46" t="s">
        <v>572</v>
      </c>
      <c r="Z46">
        <v>0</v>
      </c>
      <c r="AA46" t="s">
        <v>905</v>
      </c>
      <c r="AB46" s="8">
        <v>92.6</v>
      </c>
      <c r="AK46" s="6"/>
    </row>
    <row r="47" spans="1:37">
      <c r="A47" t="s">
        <v>853</v>
      </c>
      <c r="B47" t="s">
        <v>54</v>
      </c>
      <c r="C47" t="s">
        <v>55</v>
      </c>
      <c r="D47">
        <v>2</v>
      </c>
      <c r="E47">
        <v>5</v>
      </c>
      <c r="F47">
        <v>5</v>
      </c>
      <c r="G47">
        <v>5</v>
      </c>
      <c r="H47">
        <v>4</v>
      </c>
      <c r="I47">
        <v>4</v>
      </c>
      <c r="J47" t="s">
        <v>56</v>
      </c>
      <c r="K47" t="s">
        <v>57</v>
      </c>
      <c r="L47" t="s">
        <v>58</v>
      </c>
      <c r="M47">
        <v>5</v>
      </c>
      <c r="N47">
        <v>4</v>
      </c>
      <c r="O47">
        <v>5</v>
      </c>
      <c r="P47">
        <v>5</v>
      </c>
      <c r="Q47" t="s">
        <v>59</v>
      </c>
      <c r="R47" t="s">
        <v>60</v>
      </c>
      <c r="S47">
        <v>2</v>
      </c>
      <c r="T47">
        <v>1</v>
      </c>
      <c r="U47" t="s">
        <v>763</v>
      </c>
      <c r="V47" t="s">
        <v>762</v>
      </c>
      <c r="W47">
        <v>1</v>
      </c>
      <c r="X47">
        <v>0</v>
      </c>
      <c r="Y47" t="s">
        <v>636</v>
      </c>
      <c r="Z47" t="s">
        <v>761</v>
      </c>
      <c r="AA47" t="s">
        <v>905</v>
      </c>
      <c r="AB47" s="8">
        <v>93.62777777777778</v>
      </c>
      <c r="AK47" s="6"/>
    </row>
    <row r="48" spans="1:37">
      <c r="A48" t="s">
        <v>854</v>
      </c>
      <c r="B48" t="s">
        <v>41</v>
      </c>
      <c r="C48" t="s">
        <v>42</v>
      </c>
      <c r="D48">
        <v>2</v>
      </c>
      <c r="E48">
        <v>5</v>
      </c>
      <c r="F48">
        <v>4</v>
      </c>
      <c r="G48">
        <v>5</v>
      </c>
      <c r="H48">
        <v>4</v>
      </c>
      <c r="I48">
        <v>5</v>
      </c>
      <c r="J48" t="s">
        <v>43</v>
      </c>
      <c r="K48" t="s">
        <v>44</v>
      </c>
      <c r="L48" t="s">
        <v>45</v>
      </c>
      <c r="M48">
        <v>5</v>
      </c>
      <c r="N48">
        <v>4</v>
      </c>
      <c r="O48">
        <v>5</v>
      </c>
      <c r="P48">
        <v>5</v>
      </c>
      <c r="Q48" t="s">
        <v>46</v>
      </c>
      <c r="S48">
        <v>4</v>
      </c>
      <c r="T48">
        <v>1</v>
      </c>
      <c r="U48" t="s">
        <v>768</v>
      </c>
      <c r="V48" t="s">
        <v>767</v>
      </c>
      <c r="W48">
        <v>1</v>
      </c>
      <c r="X48">
        <v>0</v>
      </c>
      <c r="Y48" t="s">
        <v>571</v>
      </c>
      <c r="Z48">
        <v>0</v>
      </c>
      <c r="AA48" t="s">
        <v>913</v>
      </c>
      <c r="AB48" s="8">
        <v>83.920833333333334</v>
      </c>
      <c r="AK48" s="6"/>
    </row>
    <row r="49" spans="1:37">
      <c r="A49" t="s">
        <v>855</v>
      </c>
      <c r="B49" t="s">
        <v>47</v>
      </c>
      <c r="C49" t="s">
        <v>48</v>
      </c>
      <c r="D49">
        <v>2</v>
      </c>
      <c r="E49">
        <v>3</v>
      </c>
      <c r="F49">
        <v>4</v>
      </c>
      <c r="G49">
        <v>3</v>
      </c>
      <c r="H49">
        <v>2</v>
      </c>
      <c r="I49">
        <v>3</v>
      </c>
      <c r="J49" t="s">
        <v>49</v>
      </c>
      <c r="K49" t="s">
        <v>50</v>
      </c>
      <c r="L49" t="s">
        <v>51</v>
      </c>
      <c r="M49">
        <v>4</v>
      </c>
      <c r="N49">
        <v>5</v>
      </c>
      <c r="O49">
        <v>3</v>
      </c>
      <c r="P49">
        <v>4</v>
      </c>
      <c r="Q49" t="s">
        <v>52</v>
      </c>
      <c r="R49" t="s">
        <v>53</v>
      </c>
      <c r="S49">
        <v>3</v>
      </c>
      <c r="T49">
        <v>0</v>
      </c>
      <c r="U49" t="s">
        <v>766</v>
      </c>
      <c r="V49" t="s">
        <v>765</v>
      </c>
      <c r="W49">
        <v>1</v>
      </c>
      <c r="X49">
        <v>0</v>
      </c>
      <c r="Y49">
        <v>3</v>
      </c>
      <c r="Z49" t="s">
        <v>764</v>
      </c>
      <c r="AA49" t="s">
        <v>909</v>
      </c>
      <c r="AB49" s="8">
        <v>76.195833333333326</v>
      </c>
      <c r="AK49" s="6"/>
    </row>
    <row r="50" spans="1:37">
      <c r="A50" t="s">
        <v>856</v>
      </c>
      <c r="B50" t="s">
        <v>72</v>
      </c>
      <c r="C50" t="s">
        <v>73</v>
      </c>
      <c r="D50">
        <v>2</v>
      </c>
      <c r="E50">
        <v>4</v>
      </c>
      <c r="F50">
        <v>4</v>
      </c>
      <c r="G50">
        <v>5</v>
      </c>
      <c r="H50">
        <v>4</v>
      </c>
      <c r="I50">
        <v>5</v>
      </c>
      <c r="J50" t="s">
        <v>74</v>
      </c>
      <c r="K50" t="s">
        <v>75</v>
      </c>
      <c r="L50" t="s">
        <v>76</v>
      </c>
      <c r="M50">
        <v>5</v>
      </c>
      <c r="N50">
        <v>5</v>
      </c>
      <c r="O50">
        <v>5</v>
      </c>
      <c r="P50">
        <v>5</v>
      </c>
      <c r="Q50" t="s">
        <v>77</v>
      </c>
      <c r="S50">
        <v>4</v>
      </c>
      <c r="T50">
        <v>1</v>
      </c>
      <c r="U50" t="s">
        <v>754</v>
      </c>
      <c r="V50" t="s">
        <v>753</v>
      </c>
      <c r="W50">
        <v>1</v>
      </c>
      <c r="X50">
        <v>0</v>
      </c>
      <c r="Y50">
        <v>3</v>
      </c>
      <c r="Z50" t="s">
        <v>752</v>
      </c>
      <c r="AA50" t="s">
        <v>905</v>
      </c>
      <c r="AB50" s="8">
        <v>92.076388888888886</v>
      </c>
      <c r="AK50" s="6"/>
    </row>
    <row r="51" spans="1:37">
      <c r="A51" t="s">
        <v>857</v>
      </c>
      <c r="B51" t="s">
        <v>244</v>
      </c>
      <c r="C51" t="s">
        <v>245</v>
      </c>
      <c r="D51">
        <v>2</v>
      </c>
      <c r="E51">
        <v>4</v>
      </c>
      <c r="F51">
        <v>4</v>
      </c>
      <c r="G51">
        <v>5</v>
      </c>
      <c r="H51">
        <v>4</v>
      </c>
      <c r="I51">
        <v>5</v>
      </c>
      <c r="J51" t="s">
        <v>246</v>
      </c>
      <c r="K51" t="s">
        <v>247</v>
      </c>
      <c r="L51" t="s">
        <v>248</v>
      </c>
      <c r="M51">
        <v>5</v>
      </c>
      <c r="N51">
        <v>5</v>
      </c>
      <c r="O51">
        <v>5</v>
      </c>
      <c r="P51">
        <v>5</v>
      </c>
      <c r="Q51" t="s">
        <v>249</v>
      </c>
      <c r="S51">
        <v>5</v>
      </c>
      <c r="T51">
        <v>1</v>
      </c>
      <c r="U51" t="s">
        <v>693</v>
      </c>
      <c r="V51" t="s">
        <v>692</v>
      </c>
      <c r="W51">
        <v>1</v>
      </c>
      <c r="X51">
        <v>0</v>
      </c>
      <c r="Y51" t="s">
        <v>571</v>
      </c>
      <c r="Z51">
        <v>0</v>
      </c>
      <c r="AA51" t="s">
        <v>909</v>
      </c>
      <c r="AB51" s="8">
        <v>82.826388888888886</v>
      </c>
      <c r="AK51" s="6"/>
    </row>
    <row r="52" spans="1:37">
      <c r="A52" t="s">
        <v>858</v>
      </c>
      <c r="B52" t="s">
        <v>204</v>
      </c>
      <c r="C52" t="s">
        <v>205</v>
      </c>
      <c r="D52">
        <v>1</v>
      </c>
      <c r="E52">
        <v>5</v>
      </c>
      <c r="F52">
        <v>4</v>
      </c>
      <c r="G52">
        <v>5</v>
      </c>
      <c r="H52">
        <v>3</v>
      </c>
      <c r="I52">
        <v>4</v>
      </c>
      <c r="J52" t="s">
        <v>206</v>
      </c>
      <c r="K52" t="s">
        <v>207</v>
      </c>
      <c r="L52" t="s">
        <v>208</v>
      </c>
      <c r="M52">
        <v>4</v>
      </c>
      <c r="N52">
        <v>5</v>
      </c>
      <c r="O52">
        <v>4</v>
      </c>
      <c r="P52">
        <v>4</v>
      </c>
      <c r="Q52" t="s">
        <v>209</v>
      </c>
      <c r="R52" t="s">
        <v>210</v>
      </c>
      <c r="S52">
        <v>4</v>
      </c>
      <c r="T52">
        <v>1</v>
      </c>
      <c r="U52" t="s">
        <v>708</v>
      </c>
      <c r="V52" t="s">
        <v>707</v>
      </c>
      <c r="W52">
        <v>1</v>
      </c>
      <c r="X52">
        <v>0</v>
      </c>
      <c r="Y52">
        <v>3</v>
      </c>
      <c r="Z52">
        <v>0</v>
      </c>
      <c r="AA52" t="s">
        <v>909</v>
      </c>
      <c r="AB52" s="8">
        <v>78.666458333333338</v>
      </c>
      <c r="AK52" s="6"/>
    </row>
    <row r="53" spans="1:37">
      <c r="A53" t="s">
        <v>859</v>
      </c>
      <c r="B53" t="s">
        <v>170</v>
      </c>
      <c r="C53" t="s">
        <v>171</v>
      </c>
      <c r="D53">
        <v>4</v>
      </c>
      <c r="E53">
        <v>4</v>
      </c>
      <c r="F53">
        <v>4</v>
      </c>
      <c r="G53">
        <v>5</v>
      </c>
      <c r="H53">
        <v>4</v>
      </c>
      <c r="I53">
        <v>5</v>
      </c>
      <c r="J53" t="s">
        <v>172</v>
      </c>
      <c r="K53" t="s">
        <v>173</v>
      </c>
      <c r="L53" t="s">
        <v>174</v>
      </c>
      <c r="M53">
        <v>4</v>
      </c>
      <c r="N53">
        <v>5</v>
      </c>
      <c r="O53">
        <v>4</v>
      </c>
      <c r="P53">
        <v>4</v>
      </c>
      <c r="S53">
        <v>4</v>
      </c>
      <c r="T53">
        <v>1</v>
      </c>
      <c r="U53" t="s">
        <v>719</v>
      </c>
      <c r="V53" t="s">
        <v>718</v>
      </c>
      <c r="W53">
        <v>1</v>
      </c>
      <c r="X53">
        <v>0</v>
      </c>
      <c r="Y53" t="s">
        <v>572</v>
      </c>
      <c r="Z53">
        <v>0</v>
      </c>
      <c r="AA53" t="s">
        <v>905</v>
      </c>
      <c r="AB53" s="8">
        <v>85.479166666666671</v>
      </c>
      <c r="AK53" s="6"/>
    </row>
    <row r="54" spans="1:37">
      <c r="A54" t="s">
        <v>860</v>
      </c>
      <c r="B54" t="s">
        <v>85</v>
      </c>
      <c r="C54" t="s">
        <v>86</v>
      </c>
      <c r="D54">
        <v>1</v>
      </c>
      <c r="E54">
        <v>5</v>
      </c>
      <c r="F54">
        <v>4</v>
      </c>
      <c r="G54">
        <v>4</v>
      </c>
      <c r="H54">
        <v>3</v>
      </c>
      <c r="I54">
        <v>4</v>
      </c>
      <c r="J54" t="s">
        <v>87</v>
      </c>
      <c r="K54" t="s">
        <v>88</v>
      </c>
      <c r="L54" t="s">
        <v>89</v>
      </c>
      <c r="M54">
        <v>3</v>
      </c>
      <c r="N54">
        <v>4</v>
      </c>
      <c r="O54">
        <v>4</v>
      </c>
      <c r="P54">
        <v>4</v>
      </c>
      <c r="Q54" t="s">
        <v>90</v>
      </c>
      <c r="R54" t="s">
        <v>91</v>
      </c>
      <c r="AA54" t="s">
        <v>905</v>
      </c>
      <c r="AB54" s="8">
        <v>93.603125000000006</v>
      </c>
      <c r="AK54" s="6"/>
    </row>
    <row r="55" spans="1:37">
      <c r="A55" t="s">
        <v>861</v>
      </c>
      <c r="B55" t="s">
        <v>221</v>
      </c>
      <c r="C55" t="s">
        <v>222</v>
      </c>
      <c r="D55">
        <v>1</v>
      </c>
      <c r="E55">
        <v>4</v>
      </c>
      <c r="F55">
        <v>4</v>
      </c>
      <c r="G55">
        <v>3</v>
      </c>
      <c r="H55">
        <v>4</v>
      </c>
      <c r="I55">
        <v>4</v>
      </c>
      <c r="J55" t="s">
        <v>223</v>
      </c>
      <c r="K55" t="s">
        <v>224</v>
      </c>
      <c r="L55" t="s">
        <v>225</v>
      </c>
      <c r="M55">
        <v>4</v>
      </c>
      <c r="N55">
        <v>3</v>
      </c>
      <c r="O55">
        <v>3</v>
      </c>
      <c r="P55">
        <v>4</v>
      </c>
      <c r="Q55" t="s">
        <v>226</v>
      </c>
      <c r="R55" t="s">
        <v>227</v>
      </c>
      <c r="S55">
        <v>4</v>
      </c>
      <c r="T55">
        <v>1</v>
      </c>
      <c r="U55" t="s">
        <v>702</v>
      </c>
      <c r="V55" t="s">
        <v>701</v>
      </c>
      <c r="W55">
        <v>1</v>
      </c>
      <c r="X55" t="s">
        <v>605</v>
      </c>
      <c r="Y55">
        <v>3</v>
      </c>
      <c r="Z55" t="s">
        <v>700</v>
      </c>
      <c r="AA55" t="s">
        <v>913</v>
      </c>
      <c r="AB55" s="8">
        <v>84.780555555555551</v>
      </c>
      <c r="AK55" s="6"/>
    </row>
    <row r="56" spans="1:37">
      <c r="A56" t="s">
        <v>862</v>
      </c>
      <c r="B56" t="s">
        <v>121</v>
      </c>
      <c r="C56" t="s">
        <v>122</v>
      </c>
      <c r="D56">
        <v>1</v>
      </c>
      <c r="E56">
        <v>4</v>
      </c>
      <c r="F56">
        <v>3</v>
      </c>
      <c r="G56">
        <v>4</v>
      </c>
      <c r="H56">
        <v>2</v>
      </c>
      <c r="I56">
        <v>5</v>
      </c>
      <c r="J56" t="s">
        <v>123</v>
      </c>
      <c r="K56" t="s">
        <v>124</v>
      </c>
      <c r="L56" t="s">
        <v>125</v>
      </c>
      <c r="M56">
        <v>4</v>
      </c>
      <c r="N56">
        <v>4</v>
      </c>
      <c r="O56">
        <v>4</v>
      </c>
      <c r="P56">
        <v>4</v>
      </c>
      <c r="R56" t="s">
        <v>126</v>
      </c>
      <c r="S56">
        <v>3</v>
      </c>
      <c r="T56">
        <v>1</v>
      </c>
      <c r="U56" t="s">
        <v>738</v>
      </c>
      <c r="V56" t="s">
        <v>737</v>
      </c>
      <c r="W56">
        <v>1</v>
      </c>
      <c r="X56">
        <v>0</v>
      </c>
      <c r="Y56" t="s">
        <v>572</v>
      </c>
      <c r="Z56">
        <v>0</v>
      </c>
      <c r="AA56" t="s">
        <v>905</v>
      </c>
      <c r="AB56" s="8">
        <v>94.350000000000009</v>
      </c>
      <c r="AK56" s="6"/>
    </row>
    <row r="57" spans="1:37">
      <c r="A57" t="s">
        <v>863</v>
      </c>
      <c r="B57" t="s">
        <v>142</v>
      </c>
      <c r="C57" t="s">
        <v>143</v>
      </c>
      <c r="D57">
        <v>2</v>
      </c>
      <c r="E57">
        <v>5</v>
      </c>
      <c r="F57">
        <v>5</v>
      </c>
      <c r="G57">
        <v>5</v>
      </c>
      <c r="H57">
        <v>5</v>
      </c>
      <c r="I57">
        <v>5</v>
      </c>
      <c r="J57" t="s">
        <v>144</v>
      </c>
      <c r="K57" t="s">
        <v>145</v>
      </c>
      <c r="L57" t="s">
        <v>146</v>
      </c>
      <c r="M57">
        <v>5</v>
      </c>
      <c r="N57">
        <v>5</v>
      </c>
      <c r="O57">
        <v>4</v>
      </c>
      <c r="P57">
        <v>5</v>
      </c>
      <c r="R57" t="s">
        <v>147</v>
      </c>
      <c r="S57">
        <v>4</v>
      </c>
      <c r="T57">
        <v>1</v>
      </c>
      <c r="U57" t="s">
        <v>730</v>
      </c>
      <c r="V57" t="s">
        <v>729</v>
      </c>
      <c r="W57">
        <v>1</v>
      </c>
      <c r="X57">
        <v>0</v>
      </c>
      <c r="Y57" t="s">
        <v>572</v>
      </c>
      <c r="Z57">
        <v>0</v>
      </c>
      <c r="AA57" t="s">
        <v>905</v>
      </c>
      <c r="AB57" s="8">
        <v>87.275000000000006</v>
      </c>
      <c r="AK57" s="6"/>
    </row>
    <row r="58" spans="1:37">
      <c r="A58" t="s">
        <v>864</v>
      </c>
      <c r="B58" t="s">
        <v>250</v>
      </c>
      <c r="C58" t="s">
        <v>251</v>
      </c>
      <c r="D58">
        <v>1</v>
      </c>
      <c r="E58">
        <v>3</v>
      </c>
      <c r="F58">
        <v>4</v>
      </c>
      <c r="G58">
        <v>5</v>
      </c>
      <c r="H58">
        <v>4</v>
      </c>
      <c r="I58">
        <v>4</v>
      </c>
      <c r="J58" t="s">
        <v>252</v>
      </c>
      <c r="K58" t="s">
        <v>253</v>
      </c>
      <c r="L58" t="s">
        <v>254</v>
      </c>
      <c r="M58">
        <v>3</v>
      </c>
      <c r="N58">
        <v>5</v>
      </c>
      <c r="O58">
        <v>4</v>
      </c>
      <c r="P58">
        <v>4</v>
      </c>
      <c r="Q58" t="s">
        <v>255</v>
      </c>
      <c r="S58">
        <v>4</v>
      </c>
      <c r="T58">
        <v>1</v>
      </c>
      <c r="U58" t="s">
        <v>691</v>
      </c>
      <c r="V58" t="s">
        <v>690</v>
      </c>
      <c r="W58">
        <v>1</v>
      </c>
      <c r="X58">
        <v>0</v>
      </c>
      <c r="Y58" t="s">
        <v>571</v>
      </c>
      <c r="Z58">
        <v>0</v>
      </c>
      <c r="AA58" t="s">
        <v>905</v>
      </c>
      <c r="AB58" s="8">
        <v>87.058333333333323</v>
      </c>
      <c r="AK58" s="6"/>
    </row>
    <row r="59" spans="1:37">
      <c r="A59" t="s">
        <v>865</v>
      </c>
      <c r="B59" t="s">
        <v>98</v>
      </c>
      <c r="C59" t="s">
        <v>99</v>
      </c>
      <c r="D59">
        <v>1</v>
      </c>
      <c r="E59">
        <v>4</v>
      </c>
      <c r="F59">
        <v>4</v>
      </c>
      <c r="G59">
        <v>3</v>
      </c>
      <c r="H59">
        <v>4</v>
      </c>
      <c r="I59">
        <v>5</v>
      </c>
      <c r="J59" t="s">
        <v>100</v>
      </c>
      <c r="K59" t="s">
        <v>101</v>
      </c>
      <c r="L59" t="s">
        <v>102</v>
      </c>
      <c r="M59">
        <v>4</v>
      </c>
      <c r="N59">
        <v>4</v>
      </c>
      <c r="O59">
        <v>4</v>
      </c>
      <c r="P59">
        <v>4</v>
      </c>
      <c r="AA59" t="s">
        <v>908</v>
      </c>
      <c r="AB59" s="8">
        <v>55.402777777777771</v>
      </c>
      <c r="AK59" s="6"/>
    </row>
    <row r="60" spans="1:37">
      <c r="A60" t="s">
        <v>866</v>
      </c>
      <c r="B60" t="s">
        <v>228</v>
      </c>
      <c r="C60" t="s">
        <v>229</v>
      </c>
      <c r="D60">
        <v>2</v>
      </c>
      <c r="E60">
        <v>4</v>
      </c>
      <c r="F60">
        <v>4</v>
      </c>
      <c r="G60">
        <v>4</v>
      </c>
      <c r="H60">
        <v>4</v>
      </c>
      <c r="I60">
        <v>4</v>
      </c>
      <c r="J60" t="s">
        <v>230</v>
      </c>
      <c r="K60" t="s">
        <v>231</v>
      </c>
      <c r="L60" t="s">
        <v>232</v>
      </c>
      <c r="M60">
        <v>4</v>
      </c>
      <c r="N60">
        <v>4</v>
      </c>
      <c r="O60">
        <v>4</v>
      </c>
      <c r="P60">
        <v>4</v>
      </c>
      <c r="S60">
        <v>4</v>
      </c>
      <c r="T60">
        <v>1</v>
      </c>
      <c r="U60" t="s">
        <v>699</v>
      </c>
      <c r="V60" t="s">
        <v>698</v>
      </c>
      <c r="W60">
        <v>1</v>
      </c>
      <c r="X60">
        <v>0</v>
      </c>
      <c r="Y60" t="s">
        <v>572</v>
      </c>
      <c r="Z60">
        <v>0</v>
      </c>
      <c r="AA60" t="s">
        <v>909</v>
      </c>
      <c r="AB60" s="8">
        <v>79.591666666666669</v>
      </c>
      <c r="AK60" s="6"/>
    </row>
    <row r="61" spans="1:37">
      <c r="A61" t="s">
        <v>867</v>
      </c>
      <c r="B61" t="s">
        <v>187</v>
      </c>
      <c r="C61" t="s">
        <v>188</v>
      </c>
      <c r="D61">
        <v>2</v>
      </c>
      <c r="E61">
        <v>2</v>
      </c>
      <c r="F61">
        <v>1</v>
      </c>
      <c r="G61">
        <v>2</v>
      </c>
      <c r="H61">
        <v>3</v>
      </c>
      <c r="I61">
        <v>1</v>
      </c>
      <c r="J61" t="s">
        <v>189</v>
      </c>
      <c r="K61" t="s">
        <v>190</v>
      </c>
      <c r="L61" t="s">
        <v>191</v>
      </c>
      <c r="M61">
        <v>4</v>
      </c>
      <c r="N61">
        <v>3</v>
      </c>
      <c r="O61">
        <v>2</v>
      </c>
      <c r="P61">
        <v>3</v>
      </c>
      <c r="S61">
        <v>3</v>
      </c>
      <c r="T61">
        <v>1</v>
      </c>
      <c r="U61" t="s">
        <v>712</v>
      </c>
      <c r="V61" t="s">
        <v>711</v>
      </c>
      <c r="W61">
        <v>1</v>
      </c>
      <c r="X61">
        <v>0</v>
      </c>
      <c r="Y61" t="s">
        <v>636</v>
      </c>
      <c r="Z61">
        <v>0</v>
      </c>
      <c r="AA61" t="s">
        <v>905</v>
      </c>
      <c r="AB61" s="8">
        <v>93.825000000000003</v>
      </c>
      <c r="AK61" s="6"/>
    </row>
    <row r="62" spans="1:37">
      <c r="A62" t="s">
        <v>868</v>
      </c>
      <c r="B62" t="s">
        <v>153</v>
      </c>
      <c r="C62" t="s">
        <v>154</v>
      </c>
      <c r="D62">
        <v>1</v>
      </c>
      <c r="E62">
        <v>4</v>
      </c>
      <c r="F62">
        <v>4</v>
      </c>
      <c r="G62">
        <v>4</v>
      </c>
      <c r="H62">
        <v>4</v>
      </c>
      <c r="I62">
        <v>4</v>
      </c>
      <c r="J62" t="s">
        <v>155</v>
      </c>
      <c r="K62" t="s">
        <v>156</v>
      </c>
      <c r="L62" t="s">
        <v>157</v>
      </c>
      <c r="M62">
        <v>4</v>
      </c>
      <c r="N62">
        <v>4</v>
      </c>
      <c r="O62">
        <v>3</v>
      </c>
      <c r="P62">
        <v>3</v>
      </c>
      <c r="Q62" t="s">
        <v>158</v>
      </c>
      <c r="R62" t="s">
        <v>159</v>
      </c>
      <c r="S62">
        <v>4</v>
      </c>
      <c r="T62">
        <v>1</v>
      </c>
      <c r="U62" t="s">
        <v>726</v>
      </c>
      <c r="V62" t="s">
        <v>725</v>
      </c>
      <c r="W62">
        <v>1</v>
      </c>
      <c r="X62">
        <v>0</v>
      </c>
      <c r="Y62">
        <v>3</v>
      </c>
      <c r="Z62">
        <v>0</v>
      </c>
      <c r="AA62" t="s">
        <v>905</v>
      </c>
      <c r="AB62" s="8">
        <v>93.137500000000003</v>
      </c>
      <c r="AK62" s="6"/>
    </row>
    <row r="63" spans="1:37">
      <c r="A63" t="s">
        <v>869</v>
      </c>
      <c r="B63" t="s">
        <v>197</v>
      </c>
      <c r="C63" t="s">
        <v>198</v>
      </c>
      <c r="D63">
        <v>2</v>
      </c>
      <c r="E63">
        <v>4</v>
      </c>
      <c r="F63">
        <v>4</v>
      </c>
      <c r="G63">
        <v>4</v>
      </c>
      <c r="H63">
        <v>3</v>
      </c>
      <c r="I63">
        <v>4</v>
      </c>
      <c r="J63" t="s">
        <v>199</v>
      </c>
      <c r="K63" t="s">
        <v>200</v>
      </c>
      <c r="L63" t="s">
        <v>201</v>
      </c>
      <c r="M63">
        <v>5</v>
      </c>
      <c r="N63">
        <v>5</v>
      </c>
      <c r="O63">
        <v>5</v>
      </c>
      <c r="P63">
        <v>5</v>
      </c>
      <c r="Q63" t="s">
        <v>202</v>
      </c>
      <c r="R63" t="s">
        <v>203</v>
      </c>
      <c r="AA63" t="s">
        <v>906</v>
      </c>
      <c r="AB63" s="8">
        <v>67.49722222222222</v>
      </c>
      <c r="AK63" s="6"/>
    </row>
    <row r="64" spans="1:37">
      <c r="A64" t="s">
        <v>870</v>
      </c>
      <c r="B64" t="s">
        <v>274</v>
      </c>
      <c r="C64" t="s">
        <v>275</v>
      </c>
      <c r="D64">
        <v>1</v>
      </c>
      <c r="E64">
        <v>4</v>
      </c>
      <c r="F64">
        <v>4</v>
      </c>
      <c r="G64">
        <v>4</v>
      </c>
      <c r="H64">
        <v>4</v>
      </c>
      <c r="I64">
        <v>4</v>
      </c>
      <c r="J64" t="s">
        <v>276</v>
      </c>
      <c r="K64" t="s">
        <v>277</v>
      </c>
      <c r="L64" t="s">
        <v>278</v>
      </c>
      <c r="M64">
        <v>4</v>
      </c>
      <c r="N64">
        <v>4</v>
      </c>
      <c r="O64">
        <v>4</v>
      </c>
      <c r="P64">
        <v>4</v>
      </c>
      <c r="Q64" t="s">
        <v>279</v>
      </c>
      <c r="S64">
        <v>4</v>
      </c>
      <c r="T64">
        <v>1</v>
      </c>
      <c r="U64" t="s">
        <v>681</v>
      </c>
      <c r="V64" t="s">
        <v>680</v>
      </c>
      <c r="W64">
        <v>1</v>
      </c>
      <c r="X64">
        <v>0</v>
      </c>
      <c r="Y64" t="s">
        <v>572</v>
      </c>
      <c r="Z64">
        <v>0</v>
      </c>
      <c r="AA64" t="s">
        <v>913</v>
      </c>
      <c r="AB64" s="8">
        <v>84.441666666666677</v>
      </c>
      <c r="AK64" s="6"/>
    </row>
    <row r="65" spans="1:37">
      <c r="A65" t="s">
        <v>871</v>
      </c>
      <c r="B65" t="s">
        <v>160</v>
      </c>
      <c r="C65" t="s">
        <v>161</v>
      </c>
      <c r="D65">
        <v>1</v>
      </c>
      <c r="E65">
        <v>5</v>
      </c>
      <c r="F65">
        <v>3</v>
      </c>
      <c r="G65">
        <v>4</v>
      </c>
      <c r="H65">
        <v>4</v>
      </c>
      <c r="I65">
        <v>4</v>
      </c>
      <c r="J65" t="s">
        <v>162</v>
      </c>
      <c r="K65" t="s">
        <v>163</v>
      </c>
      <c r="L65" t="s">
        <v>164</v>
      </c>
      <c r="M65">
        <v>4</v>
      </c>
      <c r="N65">
        <v>5</v>
      </c>
      <c r="O65">
        <v>4</v>
      </c>
      <c r="P65">
        <v>4</v>
      </c>
      <c r="S65">
        <v>4</v>
      </c>
      <c r="T65">
        <v>1</v>
      </c>
      <c r="U65" t="s">
        <v>724</v>
      </c>
      <c r="V65" t="s">
        <v>723</v>
      </c>
      <c r="W65">
        <v>1</v>
      </c>
      <c r="X65">
        <v>0</v>
      </c>
      <c r="Y65" t="s">
        <v>572</v>
      </c>
      <c r="Z65" t="s">
        <v>722</v>
      </c>
      <c r="AA65" t="s">
        <v>905</v>
      </c>
      <c r="AB65" s="8">
        <v>90.2</v>
      </c>
      <c r="AK65" s="6"/>
    </row>
    <row r="66" spans="1:37">
      <c r="A66" t="s">
        <v>872</v>
      </c>
      <c r="B66" t="s">
        <v>290</v>
      </c>
      <c r="C66" t="s">
        <v>291</v>
      </c>
      <c r="D66">
        <v>2</v>
      </c>
      <c r="E66">
        <v>5</v>
      </c>
      <c r="F66">
        <v>5</v>
      </c>
      <c r="G66">
        <v>4</v>
      </c>
      <c r="H66">
        <v>4</v>
      </c>
      <c r="I66">
        <v>4</v>
      </c>
      <c r="J66" t="s">
        <v>292</v>
      </c>
      <c r="K66" t="s">
        <v>293</v>
      </c>
      <c r="L66" t="s">
        <v>294</v>
      </c>
      <c r="M66">
        <v>5</v>
      </c>
      <c r="N66">
        <v>5</v>
      </c>
      <c r="O66">
        <v>5</v>
      </c>
      <c r="P66">
        <v>5</v>
      </c>
      <c r="Q66" t="s">
        <v>295</v>
      </c>
      <c r="S66">
        <v>4</v>
      </c>
      <c r="T66">
        <v>1</v>
      </c>
      <c r="U66" t="s">
        <v>676</v>
      </c>
      <c r="V66" t="s">
        <v>675</v>
      </c>
      <c r="W66">
        <v>1</v>
      </c>
      <c r="X66">
        <v>0</v>
      </c>
      <c r="Y66">
        <v>3</v>
      </c>
      <c r="Z66">
        <v>0</v>
      </c>
      <c r="AA66" t="s">
        <v>905</v>
      </c>
      <c r="AB66" s="8">
        <v>94.837500000000006</v>
      </c>
      <c r="AK66" s="6"/>
    </row>
    <row r="67" spans="1:37">
      <c r="A67" t="s">
        <v>873</v>
      </c>
      <c r="B67" t="s">
        <v>302</v>
      </c>
      <c r="C67" t="s">
        <v>303</v>
      </c>
      <c r="D67">
        <v>2</v>
      </c>
      <c r="E67">
        <v>4</v>
      </c>
      <c r="F67">
        <v>5</v>
      </c>
      <c r="G67">
        <v>4</v>
      </c>
      <c r="H67">
        <v>5</v>
      </c>
      <c r="I67">
        <v>4</v>
      </c>
      <c r="J67" t="s">
        <v>304</v>
      </c>
      <c r="K67" t="s">
        <v>305</v>
      </c>
      <c r="L67" t="s">
        <v>306</v>
      </c>
      <c r="M67">
        <v>4</v>
      </c>
      <c r="N67">
        <v>5</v>
      </c>
      <c r="O67">
        <v>5</v>
      </c>
      <c r="P67">
        <v>4</v>
      </c>
      <c r="S67">
        <v>5</v>
      </c>
      <c r="T67">
        <v>1</v>
      </c>
      <c r="U67" t="s">
        <v>672</v>
      </c>
      <c r="V67" t="s">
        <v>671</v>
      </c>
      <c r="W67">
        <v>1</v>
      </c>
      <c r="X67">
        <v>0</v>
      </c>
      <c r="Y67">
        <v>3</v>
      </c>
      <c r="Z67">
        <v>0</v>
      </c>
      <c r="AA67" t="s">
        <v>911</v>
      </c>
      <c r="AB67" s="8">
        <v>98.525000000000006</v>
      </c>
      <c r="AK67" s="6"/>
    </row>
    <row r="68" spans="1:37">
      <c r="A68" t="s">
        <v>874</v>
      </c>
      <c r="B68" t="s">
        <v>307</v>
      </c>
      <c r="C68" t="s">
        <v>308</v>
      </c>
      <c r="D68">
        <v>1</v>
      </c>
      <c r="E68">
        <v>5</v>
      </c>
      <c r="F68">
        <v>4</v>
      </c>
      <c r="G68">
        <v>5</v>
      </c>
      <c r="H68">
        <v>4</v>
      </c>
      <c r="I68">
        <v>5</v>
      </c>
      <c r="J68" t="s">
        <v>309</v>
      </c>
      <c r="K68" t="s">
        <v>310</v>
      </c>
      <c r="L68" t="s">
        <v>311</v>
      </c>
      <c r="M68">
        <v>5</v>
      </c>
      <c r="N68">
        <v>5</v>
      </c>
      <c r="O68">
        <v>5</v>
      </c>
      <c r="P68">
        <v>5</v>
      </c>
      <c r="Q68" t="s">
        <v>312</v>
      </c>
      <c r="S68">
        <v>5</v>
      </c>
      <c r="T68">
        <v>1</v>
      </c>
      <c r="U68" t="s">
        <v>670</v>
      </c>
      <c r="V68" t="s">
        <v>669</v>
      </c>
      <c r="W68">
        <v>1</v>
      </c>
      <c r="X68">
        <v>0</v>
      </c>
      <c r="Y68" t="s">
        <v>572</v>
      </c>
      <c r="Z68">
        <v>0</v>
      </c>
      <c r="AA68" t="s">
        <v>905</v>
      </c>
      <c r="AB68" s="8">
        <v>89.9375</v>
      </c>
      <c r="AK68" s="6"/>
    </row>
    <row r="69" spans="1:37">
      <c r="A69" t="s">
        <v>875</v>
      </c>
      <c r="B69" t="s">
        <v>313</v>
      </c>
      <c r="C69" t="s">
        <v>314</v>
      </c>
      <c r="D69">
        <v>1</v>
      </c>
      <c r="E69">
        <v>2</v>
      </c>
      <c r="F69">
        <v>2</v>
      </c>
      <c r="G69">
        <v>2</v>
      </c>
      <c r="H69">
        <v>2</v>
      </c>
      <c r="I69">
        <v>2</v>
      </c>
      <c r="J69" t="s">
        <v>315</v>
      </c>
      <c r="K69" t="s">
        <v>316</v>
      </c>
      <c r="L69" t="s">
        <v>317</v>
      </c>
      <c r="M69">
        <v>4</v>
      </c>
      <c r="N69">
        <v>4</v>
      </c>
      <c r="O69">
        <v>4</v>
      </c>
      <c r="P69">
        <v>4</v>
      </c>
      <c r="Q69" t="s">
        <v>318</v>
      </c>
      <c r="S69">
        <v>4</v>
      </c>
      <c r="T69">
        <v>1</v>
      </c>
      <c r="U69" t="s">
        <v>668</v>
      </c>
      <c r="V69" t="s">
        <v>667</v>
      </c>
      <c r="W69">
        <v>1</v>
      </c>
      <c r="X69">
        <v>0</v>
      </c>
      <c r="Y69">
        <v>3</v>
      </c>
      <c r="Z69" t="s">
        <v>666</v>
      </c>
      <c r="AA69" t="s">
        <v>905</v>
      </c>
      <c r="AB69" s="8">
        <v>90.112499999999997</v>
      </c>
      <c r="AK69" s="6"/>
    </row>
    <row r="70" spans="1:37">
      <c r="A70" t="s">
        <v>876</v>
      </c>
      <c r="B70" t="s">
        <v>336</v>
      </c>
      <c r="C70" t="s">
        <v>337</v>
      </c>
      <c r="D70">
        <v>1</v>
      </c>
      <c r="E70">
        <v>4</v>
      </c>
      <c r="F70">
        <v>5</v>
      </c>
      <c r="G70">
        <v>4</v>
      </c>
      <c r="H70">
        <v>5</v>
      </c>
      <c r="I70">
        <v>5</v>
      </c>
      <c r="J70" t="s">
        <v>338</v>
      </c>
      <c r="K70" t="s">
        <v>339</v>
      </c>
      <c r="L70" t="s">
        <v>340</v>
      </c>
      <c r="M70">
        <v>5</v>
      </c>
      <c r="N70">
        <v>4</v>
      </c>
      <c r="O70">
        <v>4</v>
      </c>
      <c r="P70">
        <v>4</v>
      </c>
      <c r="Q70" t="s">
        <v>341</v>
      </c>
      <c r="S70">
        <v>5</v>
      </c>
      <c r="T70">
        <v>1</v>
      </c>
      <c r="U70" t="s">
        <v>657</v>
      </c>
      <c r="V70" t="s">
        <v>656</v>
      </c>
      <c r="W70">
        <v>1</v>
      </c>
      <c r="X70">
        <v>0</v>
      </c>
      <c r="Y70" t="s">
        <v>571</v>
      </c>
      <c r="Z70">
        <v>0</v>
      </c>
      <c r="AA70" t="s">
        <v>909</v>
      </c>
      <c r="AB70" s="8">
        <v>79.133333333333326</v>
      </c>
      <c r="AK70" s="6"/>
    </row>
    <row r="71" spans="1:37">
      <c r="A71" t="s">
        <v>877</v>
      </c>
      <c r="B71" t="s">
        <v>330</v>
      </c>
      <c r="C71" t="s">
        <v>331</v>
      </c>
      <c r="D71">
        <v>1</v>
      </c>
      <c r="E71">
        <v>4</v>
      </c>
      <c r="F71">
        <v>5</v>
      </c>
      <c r="G71">
        <v>5</v>
      </c>
      <c r="H71">
        <v>4</v>
      </c>
      <c r="I71">
        <v>5</v>
      </c>
      <c r="J71" t="s">
        <v>332</v>
      </c>
      <c r="K71" t="s">
        <v>333</v>
      </c>
      <c r="L71" t="s">
        <v>334</v>
      </c>
      <c r="M71">
        <v>5</v>
      </c>
      <c r="N71">
        <v>5</v>
      </c>
      <c r="O71">
        <v>5</v>
      </c>
      <c r="P71">
        <v>5</v>
      </c>
      <c r="Q71" t="s">
        <v>335</v>
      </c>
      <c r="S71">
        <v>5</v>
      </c>
      <c r="T71">
        <v>1</v>
      </c>
      <c r="U71" t="s">
        <v>659</v>
      </c>
      <c r="V71" t="s">
        <v>658</v>
      </c>
      <c r="W71">
        <v>1</v>
      </c>
      <c r="X71">
        <v>0</v>
      </c>
      <c r="Y71" t="s">
        <v>571</v>
      </c>
      <c r="Z71">
        <v>0</v>
      </c>
      <c r="AA71" t="s">
        <v>905</v>
      </c>
      <c r="AB71" s="8">
        <v>89.75</v>
      </c>
      <c r="AK71" s="6"/>
    </row>
    <row r="72" spans="1:37">
      <c r="A72" t="s">
        <v>878</v>
      </c>
      <c r="B72" t="s">
        <v>445</v>
      </c>
      <c r="C72" t="s">
        <v>446</v>
      </c>
      <c r="D72">
        <v>1</v>
      </c>
      <c r="E72">
        <v>4</v>
      </c>
      <c r="F72">
        <v>4</v>
      </c>
      <c r="G72">
        <v>5</v>
      </c>
      <c r="H72">
        <v>5</v>
      </c>
      <c r="I72">
        <v>4</v>
      </c>
      <c r="J72" t="s">
        <v>447</v>
      </c>
      <c r="K72" t="s">
        <v>448</v>
      </c>
      <c r="L72" t="s">
        <v>449</v>
      </c>
      <c r="M72">
        <v>5</v>
      </c>
      <c r="N72">
        <v>4</v>
      </c>
      <c r="O72">
        <v>5</v>
      </c>
      <c r="P72">
        <v>4</v>
      </c>
      <c r="R72" t="s">
        <v>450</v>
      </c>
      <c r="S72">
        <v>5</v>
      </c>
      <c r="T72">
        <v>1</v>
      </c>
      <c r="U72" t="s">
        <v>619</v>
      </c>
      <c r="V72" t="s">
        <v>618</v>
      </c>
      <c r="W72">
        <v>1</v>
      </c>
      <c r="X72">
        <v>0</v>
      </c>
      <c r="Y72" t="s">
        <v>571</v>
      </c>
      <c r="Z72" t="s">
        <v>617</v>
      </c>
      <c r="AA72" t="s">
        <v>905</v>
      </c>
      <c r="AB72" s="8">
        <v>87.3125</v>
      </c>
      <c r="AK72" s="6"/>
    </row>
    <row r="73" spans="1:37">
      <c r="A73" t="s">
        <v>879</v>
      </c>
      <c r="B73" t="s">
        <v>470</v>
      </c>
      <c r="C73" t="s">
        <v>471</v>
      </c>
      <c r="D73">
        <v>1</v>
      </c>
      <c r="E73">
        <v>5</v>
      </c>
      <c r="F73">
        <v>5</v>
      </c>
      <c r="G73">
        <v>5</v>
      </c>
      <c r="H73">
        <v>5</v>
      </c>
      <c r="I73">
        <v>5</v>
      </c>
      <c r="J73" t="s">
        <v>472</v>
      </c>
      <c r="K73" t="s">
        <v>473</v>
      </c>
      <c r="L73" t="s">
        <v>474</v>
      </c>
      <c r="M73">
        <v>5</v>
      </c>
      <c r="N73">
        <v>4</v>
      </c>
      <c r="O73">
        <v>5</v>
      </c>
      <c r="P73">
        <v>5</v>
      </c>
      <c r="Q73" t="s">
        <v>475</v>
      </c>
      <c r="R73" t="s">
        <v>476</v>
      </c>
      <c r="S73">
        <v>4</v>
      </c>
      <c r="T73">
        <v>1</v>
      </c>
      <c r="U73" t="s">
        <v>609</v>
      </c>
      <c r="V73" t="s">
        <v>608</v>
      </c>
      <c r="W73">
        <v>1</v>
      </c>
      <c r="X73">
        <v>0</v>
      </c>
      <c r="Y73">
        <v>3</v>
      </c>
      <c r="Z73" t="s">
        <v>607</v>
      </c>
      <c r="AA73" t="s">
        <v>905</v>
      </c>
      <c r="AB73" s="8">
        <v>88.769444444444446</v>
      </c>
      <c r="AK73" s="6"/>
    </row>
    <row r="74" spans="1:37">
      <c r="A74" t="s">
        <v>880</v>
      </c>
      <c r="B74" t="s">
        <v>477</v>
      </c>
      <c r="C74" t="s">
        <v>478</v>
      </c>
      <c r="D74">
        <v>1</v>
      </c>
      <c r="E74">
        <v>5</v>
      </c>
      <c r="F74">
        <v>5</v>
      </c>
      <c r="G74">
        <v>5</v>
      </c>
      <c r="H74">
        <v>5</v>
      </c>
      <c r="I74">
        <v>5</v>
      </c>
      <c r="J74" t="s">
        <v>479</v>
      </c>
      <c r="K74" t="s">
        <v>480</v>
      </c>
      <c r="L74" t="s">
        <v>481</v>
      </c>
      <c r="M74">
        <v>5</v>
      </c>
      <c r="N74">
        <v>5</v>
      </c>
      <c r="O74">
        <v>5</v>
      </c>
      <c r="P74">
        <v>5</v>
      </c>
      <c r="S74">
        <v>5</v>
      </c>
      <c r="T74">
        <v>1</v>
      </c>
      <c r="U74" t="s">
        <v>606</v>
      </c>
      <c r="V74" t="s">
        <v>605</v>
      </c>
      <c r="W74">
        <v>1</v>
      </c>
      <c r="X74">
        <v>0</v>
      </c>
      <c r="Y74" t="s">
        <v>572</v>
      </c>
      <c r="Z74">
        <v>0</v>
      </c>
      <c r="AA74" t="s">
        <v>905</v>
      </c>
      <c r="AB74" s="8">
        <v>88.8125</v>
      </c>
      <c r="AK74" s="6"/>
    </row>
    <row r="75" spans="1:37">
      <c r="A75" t="s">
        <v>881</v>
      </c>
      <c r="B75" t="s">
        <v>412</v>
      </c>
      <c r="C75" t="s">
        <v>413</v>
      </c>
      <c r="D75">
        <v>2</v>
      </c>
      <c r="E75">
        <v>4</v>
      </c>
      <c r="F75">
        <v>4</v>
      </c>
      <c r="G75">
        <v>4</v>
      </c>
      <c r="H75">
        <v>4</v>
      </c>
      <c r="I75">
        <v>4</v>
      </c>
      <c r="J75" t="s">
        <v>414</v>
      </c>
      <c r="K75" t="s">
        <v>415</v>
      </c>
      <c r="L75" t="s">
        <v>416</v>
      </c>
      <c r="M75">
        <v>5</v>
      </c>
      <c r="N75">
        <v>5</v>
      </c>
      <c r="O75">
        <v>5</v>
      </c>
      <c r="P75">
        <v>5</v>
      </c>
      <c r="S75">
        <v>4</v>
      </c>
      <c r="T75">
        <v>1</v>
      </c>
      <c r="U75" t="s">
        <v>630</v>
      </c>
      <c r="V75" t="s">
        <v>629</v>
      </c>
      <c r="W75">
        <v>1</v>
      </c>
      <c r="X75">
        <v>0</v>
      </c>
      <c r="Y75" t="s">
        <v>572</v>
      </c>
      <c r="Z75">
        <v>0</v>
      </c>
      <c r="AA75" t="s">
        <v>909</v>
      </c>
      <c r="AB75" s="8">
        <v>76.206944444444446</v>
      </c>
      <c r="AK75" s="6"/>
    </row>
    <row r="76" spans="1:37">
      <c r="A76" t="s">
        <v>882</v>
      </c>
      <c r="B76" t="s">
        <v>377</v>
      </c>
      <c r="C76" t="s">
        <v>378</v>
      </c>
      <c r="D76">
        <v>4</v>
      </c>
      <c r="E76">
        <v>4</v>
      </c>
      <c r="F76">
        <v>4</v>
      </c>
      <c r="G76">
        <v>5</v>
      </c>
      <c r="H76">
        <v>3</v>
      </c>
      <c r="I76">
        <v>5</v>
      </c>
      <c r="J76" t="s">
        <v>379</v>
      </c>
      <c r="K76" t="s">
        <v>380</v>
      </c>
      <c r="L76" t="s">
        <v>381</v>
      </c>
      <c r="M76">
        <v>4</v>
      </c>
      <c r="N76">
        <v>4</v>
      </c>
      <c r="O76">
        <v>4</v>
      </c>
      <c r="P76">
        <v>4</v>
      </c>
      <c r="S76">
        <v>4</v>
      </c>
      <c r="T76">
        <v>1</v>
      </c>
      <c r="U76" t="s">
        <v>645</v>
      </c>
      <c r="V76" t="s">
        <v>644</v>
      </c>
      <c r="W76">
        <v>1</v>
      </c>
      <c r="X76" t="s">
        <v>643</v>
      </c>
      <c r="Y76" t="s">
        <v>572</v>
      </c>
      <c r="Z76">
        <v>0</v>
      </c>
      <c r="AA76" t="s">
        <v>905</v>
      </c>
      <c r="AB76" s="8">
        <v>88.145833333333343</v>
      </c>
      <c r="AK76" s="6"/>
    </row>
    <row r="77" spans="1:37">
      <c r="A77" t="s">
        <v>883</v>
      </c>
      <c r="B77" t="s">
        <v>417</v>
      </c>
      <c r="C77" t="s">
        <v>418</v>
      </c>
      <c r="D77">
        <v>2</v>
      </c>
      <c r="E77">
        <v>5</v>
      </c>
      <c r="F77">
        <v>5</v>
      </c>
      <c r="G77">
        <v>5</v>
      </c>
      <c r="H77">
        <v>5</v>
      </c>
      <c r="I77">
        <v>5</v>
      </c>
      <c r="J77" t="s">
        <v>419</v>
      </c>
      <c r="K77" t="s">
        <v>420</v>
      </c>
      <c r="L77" t="s">
        <v>421</v>
      </c>
      <c r="M77">
        <v>5</v>
      </c>
      <c r="N77">
        <v>5</v>
      </c>
      <c r="O77">
        <v>5</v>
      </c>
      <c r="P77">
        <v>5</v>
      </c>
      <c r="S77">
        <v>4</v>
      </c>
      <c r="T77">
        <v>1</v>
      </c>
      <c r="U77" t="s">
        <v>628</v>
      </c>
      <c r="V77" t="s">
        <v>627</v>
      </c>
      <c r="W77">
        <v>1</v>
      </c>
      <c r="X77">
        <v>0</v>
      </c>
      <c r="Y77" t="s">
        <v>571</v>
      </c>
      <c r="Z77">
        <v>0</v>
      </c>
      <c r="AA77" t="s">
        <v>914</v>
      </c>
      <c r="AB77" s="8">
        <v>61.831944444444439</v>
      </c>
      <c r="AK77" s="6"/>
    </row>
    <row r="78" spans="1:37">
      <c r="A78" t="s">
        <v>884</v>
      </c>
      <c r="B78" t="s">
        <v>382</v>
      </c>
      <c r="C78" t="s">
        <v>383</v>
      </c>
      <c r="D78">
        <v>1</v>
      </c>
      <c r="E78">
        <v>4</v>
      </c>
      <c r="F78">
        <v>4</v>
      </c>
      <c r="G78">
        <v>5</v>
      </c>
      <c r="H78">
        <v>4</v>
      </c>
      <c r="I78">
        <v>4</v>
      </c>
      <c r="J78" t="s">
        <v>384</v>
      </c>
      <c r="K78" t="s">
        <v>385</v>
      </c>
      <c r="L78" t="s">
        <v>386</v>
      </c>
      <c r="M78">
        <v>5</v>
      </c>
      <c r="N78">
        <v>4</v>
      </c>
      <c r="O78">
        <v>5</v>
      </c>
      <c r="P78">
        <v>5</v>
      </c>
      <c r="Q78" t="s">
        <v>387</v>
      </c>
      <c r="R78" t="s">
        <v>388</v>
      </c>
      <c r="S78">
        <v>4</v>
      </c>
      <c r="T78">
        <v>1</v>
      </c>
      <c r="U78" t="s">
        <v>642</v>
      </c>
      <c r="V78" t="s">
        <v>641</v>
      </c>
      <c r="W78">
        <v>1</v>
      </c>
      <c r="X78">
        <v>0</v>
      </c>
      <c r="Y78" t="s">
        <v>572</v>
      </c>
      <c r="Z78">
        <v>0</v>
      </c>
      <c r="AA78" t="s">
        <v>907</v>
      </c>
      <c r="AB78" s="8">
        <v>70.706944444444446</v>
      </c>
      <c r="AK78" s="6"/>
    </row>
    <row r="79" spans="1:37">
      <c r="A79" t="s">
        <v>885</v>
      </c>
      <c r="B79" t="s">
        <v>389</v>
      </c>
      <c r="C79" t="s">
        <v>390</v>
      </c>
      <c r="D79">
        <v>1</v>
      </c>
      <c r="E79">
        <v>4</v>
      </c>
      <c r="F79">
        <v>4</v>
      </c>
      <c r="G79">
        <v>4</v>
      </c>
      <c r="H79">
        <v>4</v>
      </c>
      <c r="I79">
        <v>4</v>
      </c>
      <c r="J79" t="s">
        <v>391</v>
      </c>
      <c r="K79" t="s">
        <v>392</v>
      </c>
      <c r="L79" t="s">
        <v>393</v>
      </c>
      <c r="M79">
        <v>5</v>
      </c>
      <c r="N79">
        <v>5</v>
      </c>
      <c r="O79">
        <v>5</v>
      </c>
      <c r="P79">
        <v>5</v>
      </c>
      <c r="S79">
        <v>5</v>
      </c>
      <c r="T79">
        <v>0</v>
      </c>
      <c r="U79" t="s">
        <v>640</v>
      </c>
      <c r="V79" t="s">
        <v>639</v>
      </c>
      <c r="W79">
        <v>1</v>
      </c>
      <c r="X79">
        <v>0</v>
      </c>
      <c r="Y79" t="s">
        <v>571</v>
      </c>
      <c r="Z79">
        <v>0</v>
      </c>
      <c r="AA79" t="s">
        <v>913</v>
      </c>
      <c r="AB79" s="8">
        <v>84.756944444444443</v>
      </c>
      <c r="AK79" s="6"/>
    </row>
    <row r="80" spans="1:37">
      <c r="A80" t="s">
        <v>886</v>
      </c>
      <c r="B80" t="s">
        <v>394</v>
      </c>
      <c r="C80" t="s">
        <v>395</v>
      </c>
      <c r="D80">
        <v>2</v>
      </c>
      <c r="E80">
        <v>5</v>
      </c>
      <c r="F80">
        <v>4</v>
      </c>
      <c r="G80">
        <v>4</v>
      </c>
      <c r="H80">
        <v>4</v>
      </c>
      <c r="I80">
        <v>4</v>
      </c>
      <c r="J80" t="s">
        <v>396</v>
      </c>
      <c r="K80" t="s">
        <v>397</v>
      </c>
      <c r="L80" t="s">
        <v>398</v>
      </c>
      <c r="M80">
        <v>4</v>
      </c>
      <c r="N80">
        <v>4</v>
      </c>
      <c r="O80">
        <v>4</v>
      </c>
      <c r="P80">
        <v>4</v>
      </c>
      <c r="Q80" t="s">
        <v>399</v>
      </c>
      <c r="S80">
        <v>4</v>
      </c>
      <c r="T80">
        <v>1</v>
      </c>
      <c r="U80" t="s">
        <v>638</v>
      </c>
      <c r="V80" t="s">
        <v>637</v>
      </c>
      <c r="W80">
        <v>1</v>
      </c>
      <c r="X80">
        <v>0</v>
      </c>
      <c r="Y80" t="s">
        <v>636</v>
      </c>
      <c r="Z80">
        <v>0</v>
      </c>
      <c r="AA80" t="s">
        <v>905</v>
      </c>
      <c r="AB80" s="8">
        <v>93.033333333333331</v>
      </c>
      <c r="AK80" s="6"/>
    </row>
    <row r="81" spans="1:37">
      <c r="A81" t="s">
        <v>887</v>
      </c>
      <c r="B81" t="s">
        <v>400</v>
      </c>
      <c r="C81" t="s">
        <v>401</v>
      </c>
      <c r="D81">
        <v>1</v>
      </c>
      <c r="E81">
        <v>4</v>
      </c>
      <c r="F81">
        <v>4</v>
      </c>
      <c r="G81">
        <v>4</v>
      </c>
      <c r="H81">
        <v>4</v>
      </c>
      <c r="I81">
        <v>4</v>
      </c>
      <c r="J81" t="s">
        <v>402</v>
      </c>
      <c r="K81" t="s">
        <v>403</v>
      </c>
      <c r="L81" t="s">
        <v>404</v>
      </c>
      <c r="M81">
        <v>3</v>
      </c>
      <c r="N81">
        <v>3</v>
      </c>
      <c r="O81">
        <v>3</v>
      </c>
      <c r="P81">
        <v>3</v>
      </c>
      <c r="S81">
        <v>4</v>
      </c>
      <c r="T81">
        <v>1</v>
      </c>
      <c r="U81" t="s">
        <v>635</v>
      </c>
      <c r="V81" t="s">
        <v>634</v>
      </c>
      <c r="W81">
        <v>1</v>
      </c>
      <c r="X81">
        <v>0</v>
      </c>
      <c r="Y81">
        <v>3</v>
      </c>
      <c r="Z81">
        <v>0</v>
      </c>
      <c r="AA81" t="s">
        <v>907</v>
      </c>
      <c r="AB81" s="8">
        <v>73.827777777777783</v>
      </c>
      <c r="AK81" s="6"/>
    </row>
    <row r="82" spans="1:37">
      <c r="A82" t="s">
        <v>888</v>
      </c>
      <c r="B82" t="s">
        <v>451</v>
      </c>
      <c r="C82" t="s">
        <v>452</v>
      </c>
      <c r="D82">
        <v>2</v>
      </c>
      <c r="E82">
        <v>4</v>
      </c>
      <c r="F82">
        <v>4</v>
      </c>
      <c r="G82">
        <v>4</v>
      </c>
      <c r="H82">
        <v>4</v>
      </c>
      <c r="I82">
        <v>4</v>
      </c>
      <c r="J82" t="s">
        <v>453</v>
      </c>
      <c r="K82" t="s">
        <v>454</v>
      </c>
      <c r="L82" t="s">
        <v>455</v>
      </c>
      <c r="M82">
        <v>4</v>
      </c>
      <c r="N82">
        <v>4</v>
      </c>
      <c r="O82">
        <v>4</v>
      </c>
      <c r="P82">
        <v>4</v>
      </c>
      <c r="Q82" t="s">
        <v>456</v>
      </c>
      <c r="R82" t="s">
        <v>457</v>
      </c>
      <c r="S82">
        <v>4</v>
      </c>
      <c r="T82">
        <v>0</v>
      </c>
      <c r="U82" t="s">
        <v>616</v>
      </c>
      <c r="V82" t="s">
        <v>615</v>
      </c>
      <c r="W82">
        <v>1</v>
      </c>
      <c r="X82">
        <v>0</v>
      </c>
      <c r="Y82" t="s">
        <v>571</v>
      </c>
      <c r="Z82" t="s">
        <v>614</v>
      </c>
      <c r="AA82" t="s">
        <v>911</v>
      </c>
      <c r="AB82" s="8">
        <v>96.674999999999997</v>
      </c>
      <c r="AK82" s="6"/>
    </row>
    <row r="83" spans="1:37">
      <c r="A83" t="s">
        <v>889</v>
      </c>
      <c r="B83" t="s">
        <v>427</v>
      </c>
      <c r="C83" t="s">
        <v>428</v>
      </c>
      <c r="D83">
        <v>1</v>
      </c>
      <c r="E83">
        <v>4</v>
      </c>
      <c r="F83">
        <v>4</v>
      </c>
      <c r="G83">
        <v>4</v>
      </c>
      <c r="H83">
        <v>3</v>
      </c>
      <c r="I83">
        <v>4</v>
      </c>
      <c r="J83" t="s">
        <v>429</v>
      </c>
      <c r="K83" t="s">
        <v>430</v>
      </c>
      <c r="L83" t="s">
        <v>431</v>
      </c>
      <c r="M83">
        <v>4</v>
      </c>
      <c r="N83">
        <v>5</v>
      </c>
      <c r="O83">
        <v>5</v>
      </c>
      <c r="P83">
        <v>5</v>
      </c>
      <c r="Q83" t="s">
        <v>432</v>
      </c>
      <c r="R83" t="s">
        <v>433</v>
      </c>
      <c r="S83">
        <v>4</v>
      </c>
      <c r="T83">
        <v>1</v>
      </c>
      <c r="U83" t="s">
        <v>624</v>
      </c>
      <c r="V83" t="s">
        <v>623</v>
      </c>
      <c r="W83">
        <v>1</v>
      </c>
      <c r="X83">
        <v>0</v>
      </c>
      <c r="Y83">
        <v>3</v>
      </c>
      <c r="Z83" t="s">
        <v>622</v>
      </c>
      <c r="AA83" t="s">
        <v>905</v>
      </c>
      <c r="AB83" s="8">
        <v>92.637499999999989</v>
      </c>
      <c r="AK83" s="6"/>
    </row>
    <row r="84" spans="1:37">
      <c r="A84" t="s">
        <v>890</v>
      </c>
      <c r="B84" t="s">
        <v>458</v>
      </c>
      <c r="C84" t="s">
        <v>459</v>
      </c>
      <c r="D84">
        <v>1</v>
      </c>
      <c r="E84">
        <v>5</v>
      </c>
      <c r="F84">
        <v>5</v>
      </c>
      <c r="G84">
        <v>5</v>
      </c>
      <c r="H84">
        <v>5</v>
      </c>
      <c r="I84">
        <v>5</v>
      </c>
      <c r="J84" t="s">
        <v>460</v>
      </c>
      <c r="K84" t="s">
        <v>461</v>
      </c>
      <c r="L84" t="s">
        <v>462</v>
      </c>
      <c r="M84">
        <v>4</v>
      </c>
      <c r="N84">
        <v>4</v>
      </c>
      <c r="O84">
        <v>4</v>
      </c>
      <c r="P84">
        <v>4</v>
      </c>
      <c r="Q84" t="s">
        <v>463</v>
      </c>
      <c r="R84" t="s">
        <v>464</v>
      </c>
      <c r="S84">
        <v>3</v>
      </c>
      <c r="T84">
        <v>1</v>
      </c>
      <c r="U84" t="s">
        <v>613</v>
      </c>
      <c r="V84" t="s">
        <v>612</v>
      </c>
      <c r="W84">
        <v>1</v>
      </c>
      <c r="X84">
        <v>0</v>
      </c>
      <c r="Y84" t="s">
        <v>572</v>
      </c>
      <c r="Z84">
        <v>0</v>
      </c>
      <c r="AA84" t="s">
        <v>909</v>
      </c>
      <c r="AB84" s="8">
        <v>83.1875</v>
      </c>
      <c r="AK84" s="6"/>
    </row>
    <row r="85" spans="1:37">
      <c r="A85" t="s">
        <v>891</v>
      </c>
      <c r="B85" t="s">
        <v>485</v>
      </c>
      <c r="C85" t="s">
        <v>486</v>
      </c>
      <c r="D85">
        <v>1</v>
      </c>
      <c r="E85">
        <v>4</v>
      </c>
      <c r="F85">
        <v>3</v>
      </c>
      <c r="G85">
        <v>4</v>
      </c>
      <c r="H85">
        <v>4</v>
      </c>
      <c r="I85">
        <v>4</v>
      </c>
      <c r="J85" t="s">
        <v>487</v>
      </c>
      <c r="K85" t="s">
        <v>488</v>
      </c>
      <c r="L85" t="s">
        <v>489</v>
      </c>
      <c r="M85">
        <v>4</v>
      </c>
      <c r="N85">
        <v>4</v>
      </c>
      <c r="O85">
        <v>4</v>
      </c>
      <c r="P85">
        <v>4</v>
      </c>
      <c r="Q85" t="s">
        <v>490</v>
      </c>
      <c r="S85">
        <v>4</v>
      </c>
      <c r="T85">
        <v>1</v>
      </c>
      <c r="U85" t="s">
        <v>604</v>
      </c>
      <c r="V85" t="s">
        <v>603</v>
      </c>
      <c r="W85">
        <v>1</v>
      </c>
      <c r="X85">
        <v>0</v>
      </c>
      <c r="Y85">
        <v>3</v>
      </c>
      <c r="Z85">
        <v>0</v>
      </c>
      <c r="AA85" t="s">
        <v>909</v>
      </c>
      <c r="AB85" s="8">
        <v>80.612499999999997</v>
      </c>
      <c r="AK85" s="6"/>
    </row>
    <row r="86" spans="1:37">
      <c r="A86" t="s">
        <v>892</v>
      </c>
      <c r="B86" t="s">
        <v>510</v>
      </c>
      <c r="C86" t="s">
        <v>511</v>
      </c>
      <c r="D86">
        <v>2</v>
      </c>
      <c r="E86">
        <v>4</v>
      </c>
      <c r="F86">
        <v>4</v>
      </c>
      <c r="G86">
        <v>4</v>
      </c>
      <c r="H86">
        <v>4</v>
      </c>
      <c r="I86">
        <v>4</v>
      </c>
      <c r="J86" t="s">
        <v>512</v>
      </c>
      <c r="K86" t="s">
        <v>513</v>
      </c>
      <c r="L86" t="s">
        <v>514</v>
      </c>
      <c r="M86">
        <v>4</v>
      </c>
      <c r="N86">
        <v>4</v>
      </c>
      <c r="O86">
        <v>4</v>
      </c>
      <c r="P86">
        <v>4</v>
      </c>
      <c r="Q86" t="s">
        <v>515</v>
      </c>
      <c r="R86" t="s">
        <v>516</v>
      </c>
      <c r="S86">
        <v>4</v>
      </c>
      <c r="T86">
        <v>1</v>
      </c>
      <c r="U86" t="s">
        <v>595</v>
      </c>
      <c r="V86" t="s">
        <v>594</v>
      </c>
      <c r="W86">
        <v>1</v>
      </c>
      <c r="X86">
        <v>0</v>
      </c>
      <c r="Y86">
        <v>3</v>
      </c>
      <c r="Z86" t="s">
        <v>593</v>
      </c>
      <c r="AA86" t="s">
        <v>912</v>
      </c>
      <c r="AB86" s="8">
        <v>48.088888888888889</v>
      </c>
      <c r="AK86" s="6"/>
    </row>
    <row r="87" spans="1:37">
      <c r="A87" t="s">
        <v>893</v>
      </c>
      <c r="B87" t="s">
        <v>546</v>
      </c>
      <c r="C87" t="s">
        <v>547</v>
      </c>
      <c r="D87">
        <v>1</v>
      </c>
      <c r="E87">
        <v>5</v>
      </c>
      <c r="F87">
        <v>5</v>
      </c>
      <c r="G87">
        <v>5</v>
      </c>
      <c r="H87">
        <v>4</v>
      </c>
      <c r="I87">
        <v>4</v>
      </c>
      <c r="J87" t="s">
        <v>548</v>
      </c>
      <c r="K87" t="s">
        <v>549</v>
      </c>
      <c r="L87" t="s">
        <v>550</v>
      </c>
      <c r="M87">
        <v>5</v>
      </c>
      <c r="N87">
        <v>5</v>
      </c>
      <c r="O87">
        <v>5</v>
      </c>
      <c r="P87">
        <v>5</v>
      </c>
      <c r="Q87" t="s">
        <v>551</v>
      </c>
      <c r="R87" t="s">
        <v>552</v>
      </c>
      <c r="S87">
        <v>4</v>
      </c>
      <c r="T87">
        <v>1</v>
      </c>
      <c r="U87" t="s">
        <v>581</v>
      </c>
      <c r="V87" t="s">
        <v>580</v>
      </c>
      <c r="W87">
        <v>1</v>
      </c>
      <c r="X87">
        <v>0</v>
      </c>
      <c r="Y87" t="s">
        <v>572</v>
      </c>
      <c r="Z87">
        <v>0</v>
      </c>
      <c r="AA87" t="s">
        <v>905</v>
      </c>
      <c r="AB87" s="8">
        <v>94.841666666666669</v>
      </c>
      <c r="AK87" s="6"/>
    </row>
    <row r="88" spans="1:37">
      <c r="A88" t="s">
        <v>894</v>
      </c>
      <c r="B88" t="s">
        <v>439</v>
      </c>
      <c r="C88" t="s">
        <v>440</v>
      </c>
      <c r="D88">
        <v>1</v>
      </c>
      <c r="E88">
        <v>4</v>
      </c>
      <c r="F88">
        <v>4</v>
      </c>
      <c r="G88">
        <v>5</v>
      </c>
      <c r="H88">
        <v>4</v>
      </c>
      <c r="I88">
        <v>4</v>
      </c>
      <c r="J88" t="s">
        <v>441</v>
      </c>
      <c r="K88" t="s">
        <v>442</v>
      </c>
      <c r="L88" t="s">
        <v>443</v>
      </c>
      <c r="M88">
        <v>4</v>
      </c>
      <c r="N88">
        <v>3</v>
      </c>
      <c r="O88">
        <v>3</v>
      </c>
      <c r="P88">
        <v>3</v>
      </c>
      <c r="Q88" t="s">
        <v>444</v>
      </c>
      <c r="S88">
        <v>4</v>
      </c>
      <c r="T88">
        <v>1</v>
      </c>
      <c r="U88" t="s">
        <v>621</v>
      </c>
      <c r="V88" t="s">
        <v>620</v>
      </c>
      <c r="W88">
        <v>1</v>
      </c>
      <c r="X88">
        <v>0</v>
      </c>
      <c r="Y88" t="s">
        <v>572</v>
      </c>
      <c r="Z88">
        <v>0</v>
      </c>
      <c r="AA88" t="s">
        <v>905</v>
      </c>
      <c r="AB88" s="8">
        <v>89.713888888888889</v>
      </c>
      <c r="AK88" s="6"/>
    </row>
    <row r="89" spans="1:37">
      <c r="A89" t="s">
        <v>895</v>
      </c>
      <c r="B89" t="s">
        <v>504</v>
      </c>
      <c r="C89" t="s">
        <v>505</v>
      </c>
      <c r="D89">
        <v>1</v>
      </c>
      <c r="E89">
        <v>4</v>
      </c>
      <c r="F89">
        <v>4</v>
      </c>
      <c r="G89">
        <v>5</v>
      </c>
      <c r="H89">
        <v>4</v>
      </c>
      <c r="I89">
        <v>5</v>
      </c>
      <c r="J89" t="s">
        <v>506</v>
      </c>
      <c r="K89" t="s">
        <v>507</v>
      </c>
      <c r="L89" t="s">
        <v>508</v>
      </c>
      <c r="M89">
        <v>5</v>
      </c>
      <c r="N89">
        <v>4</v>
      </c>
      <c r="O89">
        <v>4</v>
      </c>
      <c r="P89">
        <v>4</v>
      </c>
      <c r="Q89" t="s">
        <v>509</v>
      </c>
      <c r="S89">
        <v>4</v>
      </c>
      <c r="T89">
        <v>1</v>
      </c>
      <c r="U89" t="s">
        <v>597</v>
      </c>
      <c r="V89" t="s">
        <v>596</v>
      </c>
      <c r="W89">
        <v>1</v>
      </c>
      <c r="X89">
        <v>0</v>
      </c>
      <c r="Y89" t="s">
        <v>571</v>
      </c>
      <c r="Z89">
        <v>0</v>
      </c>
      <c r="AA89" t="s">
        <v>913</v>
      </c>
      <c r="AB89" s="8">
        <v>83.9375</v>
      </c>
      <c r="AK89" s="6"/>
    </row>
    <row r="90" spans="1:37">
      <c r="A90" t="s">
        <v>896</v>
      </c>
      <c r="B90" t="s">
        <v>553</v>
      </c>
      <c r="C90" t="s">
        <v>554</v>
      </c>
      <c r="D90">
        <v>2</v>
      </c>
      <c r="E90">
        <v>5</v>
      </c>
      <c r="F90">
        <v>5</v>
      </c>
      <c r="G90">
        <v>5</v>
      </c>
      <c r="H90">
        <v>5</v>
      </c>
      <c r="I90">
        <v>5</v>
      </c>
      <c r="J90" t="s">
        <v>555</v>
      </c>
      <c r="K90" t="s">
        <v>556</v>
      </c>
      <c r="L90" t="s">
        <v>557</v>
      </c>
      <c r="M90">
        <v>5</v>
      </c>
      <c r="N90">
        <v>5</v>
      </c>
      <c r="O90">
        <v>5</v>
      </c>
      <c r="P90">
        <v>5</v>
      </c>
      <c r="S90">
        <v>5</v>
      </c>
      <c r="T90">
        <v>1</v>
      </c>
      <c r="U90" t="s">
        <v>579</v>
      </c>
      <c r="V90" t="s">
        <v>578</v>
      </c>
      <c r="W90">
        <v>1</v>
      </c>
      <c r="X90">
        <v>0</v>
      </c>
      <c r="Y90" t="s">
        <v>571</v>
      </c>
      <c r="Z90">
        <v>0</v>
      </c>
      <c r="AA90" t="s">
        <v>913</v>
      </c>
      <c r="AB90" s="8">
        <v>84.263888888888886</v>
      </c>
      <c r="AK90" s="6"/>
    </row>
    <row r="91" spans="1:37">
      <c r="A91" t="s">
        <v>897</v>
      </c>
      <c r="B91" t="s">
        <v>558</v>
      </c>
      <c r="C91" t="s">
        <v>559</v>
      </c>
      <c r="D91">
        <v>2</v>
      </c>
      <c r="E91">
        <v>5</v>
      </c>
      <c r="F91">
        <v>5</v>
      </c>
      <c r="G91">
        <v>4</v>
      </c>
      <c r="H91">
        <v>4</v>
      </c>
      <c r="I91">
        <v>4</v>
      </c>
      <c r="J91" t="s">
        <v>560</v>
      </c>
      <c r="K91" t="s">
        <v>561</v>
      </c>
      <c r="L91" t="s">
        <v>562</v>
      </c>
      <c r="M91">
        <v>4</v>
      </c>
      <c r="N91">
        <v>3</v>
      </c>
      <c r="O91">
        <v>3</v>
      </c>
      <c r="P91">
        <v>4</v>
      </c>
      <c r="Q91" t="s">
        <v>563</v>
      </c>
      <c r="R91" t="s">
        <v>564</v>
      </c>
      <c r="S91">
        <v>5</v>
      </c>
      <c r="T91">
        <v>1</v>
      </c>
      <c r="U91" t="s">
        <v>577</v>
      </c>
      <c r="V91" t="s">
        <v>576</v>
      </c>
      <c r="W91">
        <v>1</v>
      </c>
      <c r="X91" t="s">
        <v>575</v>
      </c>
      <c r="Y91" t="s">
        <v>571</v>
      </c>
      <c r="Z91">
        <v>0</v>
      </c>
      <c r="AA91" t="s">
        <v>907</v>
      </c>
      <c r="AB91" s="8">
        <v>75.431944444444454</v>
      </c>
      <c r="AK91" s="6"/>
    </row>
    <row r="92" spans="1:37">
      <c r="A92" t="s">
        <v>898</v>
      </c>
      <c r="B92" t="s">
        <v>372</v>
      </c>
      <c r="C92" t="s">
        <v>373</v>
      </c>
      <c r="D92">
        <v>1</v>
      </c>
      <c r="E92">
        <v>4</v>
      </c>
      <c r="F92">
        <v>4</v>
      </c>
      <c r="G92">
        <v>4</v>
      </c>
      <c r="H92">
        <v>4</v>
      </c>
      <c r="I92">
        <v>4</v>
      </c>
      <c r="J92" t="s">
        <v>374</v>
      </c>
      <c r="K92" t="s">
        <v>375</v>
      </c>
      <c r="L92" t="s">
        <v>376</v>
      </c>
      <c r="M92">
        <v>5</v>
      </c>
      <c r="N92">
        <v>3</v>
      </c>
      <c r="O92">
        <v>3</v>
      </c>
      <c r="P92">
        <v>4</v>
      </c>
      <c r="S92">
        <v>4</v>
      </c>
      <c r="T92">
        <v>1</v>
      </c>
      <c r="U92" t="s">
        <v>647</v>
      </c>
      <c r="V92" t="s">
        <v>646</v>
      </c>
      <c r="W92">
        <v>1</v>
      </c>
      <c r="X92">
        <v>0</v>
      </c>
      <c r="Y92" t="s">
        <v>636</v>
      </c>
      <c r="Z92">
        <v>0</v>
      </c>
      <c r="AA92" t="s">
        <v>905</v>
      </c>
      <c r="AB92" s="8">
        <v>87.637500000000003</v>
      </c>
      <c r="AK92" s="6"/>
    </row>
    <row r="93" spans="1:37">
      <c r="A93" t="s">
        <v>899</v>
      </c>
      <c r="B93" t="s">
        <v>342</v>
      </c>
      <c r="C93" t="s">
        <v>343</v>
      </c>
      <c r="D93">
        <v>1</v>
      </c>
      <c r="E93">
        <v>4</v>
      </c>
      <c r="F93">
        <v>4</v>
      </c>
      <c r="G93">
        <v>4</v>
      </c>
      <c r="H93">
        <v>4</v>
      </c>
      <c r="I93">
        <v>4</v>
      </c>
      <c r="J93" t="s">
        <v>344</v>
      </c>
      <c r="K93" t="s">
        <v>345</v>
      </c>
      <c r="L93" t="s">
        <v>346</v>
      </c>
      <c r="M93">
        <v>4</v>
      </c>
      <c r="N93">
        <v>4</v>
      </c>
      <c r="O93">
        <v>4</v>
      </c>
      <c r="P93">
        <v>4</v>
      </c>
      <c r="Q93" t="s">
        <v>347</v>
      </c>
      <c r="S93">
        <v>4</v>
      </c>
      <c r="T93">
        <v>1</v>
      </c>
      <c r="U93" t="s">
        <v>655</v>
      </c>
      <c r="V93" t="s">
        <v>654</v>
      </c>
      <c r="W93">
        <v>1</v>
      </c>
      <c r="X93">
        <v>0</v>
      </c>
      <c r="Y93">
        <v>3</v>
      </c>
      <c r="Z93">
        <v>0</v>
      </c>
      <c r="AA93" t="s">
        <v>905</v>
      </c>
      <c r="AB93" s="8">
        <v>87.145833333333329</v>
      </c>
      <c r="AK93" s="6"/>
    </row>
    <row r="94" spans="1:37">
      <c r="A94" t="s">
        <v>900</v>
      </c>
      <c r="B94" t="s">
        <v>36</v>
      </c>
      <c r="C94" t="s">
        <v>37</v>
      </c>
      <c r="D94">
        <v>2</v>
      </c>
      <c r="E94">
        <v>5</v>
      </c>
      <c r="F94">
        <v>4</v>
      </c>
      <c r="G94">
        <v>5</v>
      </c>
      <c r="H94">
        <v>4</v>
      </c>
      <c r="I94">
        <v>5</v>
      </c>
      <c r="J94" t="s">
        <v>38</v>
      </c>
      <c r="K94" t="s">
        <v>39</v>
      </c>
      <c r="L94" t="s">
        <v>40</v>
      </c>
      <c r="M94">
        <v>5</v>
      </c>
      <c r="N94">
        <v>5</v>
      </c>
      <c r="O94">
        <v>4</v>
      </c>
      <c r="P94">
        <v>4</v>
      </c>
      <c r="S94">
        <v>4</v>
      </c>
      <c r="T94">
        <v>1</v>
      </c>
      <c r="U94" t="s">
        <v>770</v>
      </c>
      <c r="V94" t="s">
        <v>769</v>
      </c>
      <c r="W94">
        <v>1</v>
      </c>
      <c r="X94">
        <v>0</v>
      </c>
      <c r="Y94" t="s">
        <v>572</v>
      </c>
      <c r="Z94">
        <v>0</v>
      </c>
      <c r="AA94" t="s">
        <v>911</v>
      </c>
      <c r="AB94" s="8">
        <v>96.087500000000006</v>
      </c>
      <c r="AK94" s="6"/>
    </row>
    <row r="95" spans="1:37">
      <c r="A95" t="s">
        <v>901</v>
      </c>
      <c r="B95" t="s">
        <v>517</v>
      </c>
      <c r="C95" t="s">
        <v>518</v>
      </c>
      <c r="D95">
        <v>1</v>
      </c>
      <c r="E95">
        <v>5</v>
      </c>
      <c r="F95">
        <v>5</v>
      </c>
      <c r="G95">
        <v>5</v>
      </c>
      <c r="H95">
        <v>5</v>
      </c>
      <c r="I95">
        <v>5</v>
      </c>
      <c r="J95" t="s">
        <v>519</v>
      </c>
      <c r="K95" t="s">
        <v>520</v>
      </c>
      <c r="L95" t="s">
        <v>521</v>
      </c>
      <c r="M95">
        <v>5</v>
      </c>
      <c r="N95">
        <v>4</v>
      </c>
      <c r="O95">
        <v>4</v>
      </c>
      <c r="P95">
        <v>5</v>
      </c>
      <c r="Q95" t="s">
        <v>522</v>
      </c>
      <c r="R95" t="s">
        <v>523</v>
      </c>
      <c r="S95">
        <v>4</v>
      </c>
      <c r="T95">
        <v>1</v>
      </c>
      <c r="U95" t="s">
        <v>592</v>
      </c>
      <c r="V95" t="s">
        <v>591</v>
      </c>
      <c r="W95">
        <v>1</v>
      </c>
      <c r="X95" t="s">
        <v>590</v>
      </c>
      <c r="Y95" t="s">
        <v>572</v>
      </c>
      <c r="Z95" t="s">
        <v>589</v>
      </c>
      <c r="AA95" t="s">
        <v>905</v>
      </c>
      <c r="AB95" s="8">
        <v>88.427777777777777</v>
      </c>
      <c r="AK95" s="6"/>
    </row>
    <row r="96" spans="1:37">
      <c r="A96" t="s">
        <v>902</v>
      </c>
      <c r="B96" t="s">
        <v>192</v>
      </c>
      <c r="C96" t="s">
        <v>193</v>
      </c>
      <c r="D96">
        <v>1</v>
      </c>
      <c r="E96">
        <v>5</v>
      </c>
      <c r="F96">
        <v>5</v>
      </c>
      <c r="G96">
        <v>5</v>
      </c>
      <c r="H96">
        <v>5</v>
      </c>
      <c r="I96">
        <v>5</v>
      </c>
      <c r="J96" t="s">
        <v>194</v>
      </c>
      <c r="K96" t="s">
        <v>195</v>
      </c>
      <c r="L96" t="s">
        <v>196</v>
      </c>
      <c r="M96">
        <v>5</v>
      </c>
      <c r="N96">
        <v>5</v>
      </c>
      <c r="O96">
        <v>5</v>
      </c>
      <c r="P96">
        <v>5</v>
      </c>
      <c r="S96">
        <v>4</v>
      </c>
      <c r="T96">
        <v>0</v>
      </c>
      <c r="U96" t="s">
        <v>710</v>
      </c>
      <c r="V96" t="s">
        <v>709</v>
      </c>
      <c r="W96">
        <v>1</v>
      </c>
      <c r="X96">
        <v>0</v>
      </c>
      <c r="Y96" t="s">
        <v>572</v>
      </c>
      <c r="Z96">
        <v>0</v>
      </c>
      <c r="AA96" t="s">
        <v>911</v>
      </c>
      <c r="AB96" s="8">
        <v>99.8</v>
      </c>
      <c r="AK96" s="6"/>
    </row>
    <row r="97" spans="1:37">
      <c r="A97" t="s">
        <v>903</v>
      </c>
      <c r="B97" t="s">
        <v>78</v>
      </c>
      <c r="C97" t="s">
        <v>79</v>
      </c>
      <c r="D97">
        <v>2</v>
      </c>
      <c r="E97">
        <v>5</v>
      </c>
      <c r="F97">
        <v>4</v>
      </c>
      <c r="G97">
        <v>5</v>
      </c>
      <c r="H97">
        <v>4</v>
      </c>
      <c r="I97">
        <v>4</v>
      </c>
      <c r="J97" t="s">
        <v>80</v>
      </c>
      <c r="K97" t="s">
        <v>81</v>
      </c>
      <c r="L97" t="s">
        <v>82</v>
      </c>
      <c r="M97">
        <v>4</v>
      </c>
      <c r="N97">
        <v>5</v>
      </c>
      <c r="O97">
        <v>5</v>
      </c>
      <c r="P97">
        <v>5</v>
      </c>
      <c r="Q97" t="s">
        <v>83</v>
      </c>
      <c r="R97" t="s">
        <v>84</v>
      </c>
      <c r="S97">
        <v>4</v>
      </c>
      <c r="T97">
        <v>1</v>
      </c>
      <c r="U97" t="s">
        <v>751</v>
      </c>
      <c r="V97" t="s">
        <v>750</v>
      </c>
      <c r="W97">
        <v>1</v>
      </c>
      <c r="X97">
        <v>0</v>
      </c>
      <c r="Y97" t="s">
        <v>571</v>
      </c>
      <c r="Z97" t="s">
        <v>749</v>
      </c>
      <c r="AA97" t="s">
        <v>911</v>
      </c>
      <c r="AB97" s="8">
        <v>98.75</v>
      </c>
      <c r="AK97" s="6"/>
    </row>
    <row r="98" spans="1:37">
      <c r="A98" t="s">
        <v>904</v>
      </c>
      <c r="B98" t="s">
        <v>211</v>
      </c>
      <c r="C98" t="s">
        <v>212</v>
      </c>
      <c r="D98">
        <v>1</v>
      </c>
      <c r="E98">
        <v>4</v>
      </c>
      <c r="F98">
        <v>5</v>
      </c>
      <c r="G98">
        <v>5</v>
      </c>
      <c r="H98">
        <v>4</v>
      </c>
      <c r="I98">
        <v>5</v>
      </c>
      <c r="J98" t="s">
        <v>213</v>
      </c>
      <c r="K98" t="s">
        <v>214</v>
      </c>
      <c r="L98" t="s">
        <v>215</v>
      </c>
      <c r="M98">
        <v>4</v>
      </c>
      <c r="N98">
        <v>4</v>
      </c>
      <c r="O98">
        <v>4</v>
      </c>
      <c r="P98">
        <v>4</v>
      </c>
      <c r="S98">
        <v>5</v>
      </c>
      <c r="T98">
        <v>1</v>
      </c>
      <c r="U98" t="s">
        <v>706</v>
      </c>
      <c r="V98" t="s">
        <v>705</v>
      </c>
      <c r="W98">
        <v>1</v>
      </c>
      <c r="X98">
        <v>0</v>
      </c>
      <c r="Y98" t="s">
        <v>571</v>
      </c>
      <c r="Z98">
        <v>0</v>
      </c>
      <c r="AA98" t="s">
        <v>905</v>
      </c>
      <c r="AB98" s="8">
        <v>93.054166666666674</v>
      </c>
      <c r="AK98" s="6"/>
    </row>
    <row r="99" spans="1:37">
      <c r="AK99" s="6"/>
    </row>
    <row r="100" spans="1:37">
      <c r="AK100" s="6"/>
    </row>
    <row r="101" spans="1:37">
      <c r="AK101" s="6"/>
    </row>
    <row r="102" spans="1:37">
      <c r="AK102" s="6"/>
    </row>
    <row r="103" spans="1:37">
      <c r="AK103" s="6"/>
    </row>
    <row r="104" spans="1:37">
      <c r="AK104" s="6"/>
    </row>
    <row r="105" spans="1:37">
      <c r="AK105" s="6"/>
    </row>
    <row r="106" spans="1:37">
      <c r="AK106" s="6"/>
    </row>
    <row r="107" spans="1:37">
      <c r="AK107" s="6"/>
    </row>
    <row r="108" spans="1:37">
      <c r="AK108" s="6"/>
    </row>
    <row r="109" spans="1:37">
      <c r="AK109" s="6"/>
    </row>
    <row r="110" spans="1:37">
      <c r="AK110" s="6"/>
    </row>
    <row r="111" spans="1:37">
      <c r="AK111" s="6"/>
    </row>
    <row r="112" spans="1:37">
      <c r="AK112" s="6"/>
    </row>
    <row r="113" spans="37:37">
      <c r="AK113" s="6"/>
    </row>
    <row r="114" spans="37:37">
      <c r="AK114" s="6"/>
    </row>
    <row r="115" spans="37:37">
      <c r="AK115" s="6"/>
    </row>
    <row r="116" spans="37:37">
      <c r="AK116" s="6"/>
    </row>
    <row r="117" spans="37:37">
      <c r="AK117" s="6"/>
    </row>
    <row r="118" spans="37:37">
      <c r="AK118" s="6"/>
    </row>
    <row r="119" spans="37:37">
      <c r="AK119" s="6"/>
    </row>
    <row r="120" spans="37:37">
      <c r="AK120" s="6"/>
    </row>
    <row r="121" spans="37:37">
      <c r="AK121" s="6"/>
    </row>
    <row r="122" spans="37:37">
      <c r="AK122" s="6"/>
    </row>
    <row r="123" spans="37:37">
      <c r="AK123" s="6"/>
    </row>
    <row r="124" spans="37:37">
      <c r="AK124" s="6"/>
    </row>
    <row r="125" spans="37:37">
      <c r="AK125" s="6"/>
    </row>
    <row r="126" spans="37:37">
      <c r="AK126" s="6"/>
    </row>
  </sheetData>
  <sortState xmlns:xlrd2="http://schemas.microsoft.com/office/spreadsheetml/2017/richdata2" ref="A2:Z98">
    <sortCondition ref="C1:C98"/>
  </sortState>
  <phoneticPr fontId="19" type="noConversion"/>
  <conditionalFormatting sqref="B1:B1048576">
    <cfRule type="duplicateValues" dxfId="0" priority="3"/>
  </conditionalFormatting>
  <conditionalFormatting sqref="AI1:AI1048576">
    <cfRule type="duplicateValues" dxfId="1" priority="2"/>
  </conditionalFormatting>
  <pageMargins left="0.7" right="0.7" top="0.75" bottom="0.75" header="0.3" footer="0.3"/>
  <pageSetup paperSize="256"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6A849-CC90-48AC-9C0E-57F9BFFD4B40}">
  <dimension ref="A1:U25"/>
  <sheetViews>
    <sheetView workbookViewId="0">
      <selection activeCell="P18" sqref="P18"/>
    </sheetView>
  </sheetViews>
  <sheetFormatPr defaultRowHeight="15"/>
  <cols>
    <col min="1" max="1" width="25.85546875" customWidth="1"/>
    <col min="21" max="21" width="18.7109375" customWidth="1"/>
  </cols>
  <sheetData>
    <row r="1" spans="1:21">
      <c r="A1" s="4" t="s">
        <v>807</v>
      </c>
    </row>
    <row r="2" spans="1:21">
      <c r="A2" s="3" t="s">
        <v>780</v>
      </c>
      <c r="B2" t="s">
        <v>918</v>
      </c>
    </row>
    <row r="3" spans="1:21">
      <c r="A3" s="2" t="s">
        <v>921</v>
      </c>
      <c r="N3" s="10" t="s">
        <v>919</v>
      </c>
      <c r="O3" s="10"/>
      <c r="P3" s="10"/>
      <c r="Q3" s="10"/>
    </row>
    <row r="4" spans="1:21">
      <c r="A4" s="2" t="s">
        <v>0</v>
      </c>
      <c r="N4" s="10"/>
      <c r="O4" s="10"/>
      <c r="P4" s="10"/>
      <c r="Q4" s="10"/>
    </row>
    <row r="5" spans="1:21">
      <c r="A5" s="2" t="s">
        <v>1</v>
      </c>
      <c r="N5" s="10"/>
      <c r="O5" s="10"/>
      <c r="P5" s="10"/>
      <c r="Q5" s="10"/>
    </row>
    <row r="6" spans="1:21">
      <c r="A6" s="2" t="s">
        <v>2</v>
      </c>
      <c r="N6" s="10"/>
      <c r="O6" s="10"/>
      <c r="P6" s="10"/>
      <c r="Q6" s="10"/>
    </row>
    <row r="7" spans="1:21">
      <c r="A7" s="2" t="s">
        <v>3</v>
      </c>
      <c r="N7" s="10"/>
      <c r="O7" s="10"/>
      <c r="P7" s="10"/>
      <c r="Q7" s="10"/>
    </row>
    <row r="8" spans="1:21">
      <c r="A8" s="2" t="s">
        <v>4</v>
      </c>
      <c r="B8" t="s">
        <v>791</v>
      </c>
    </row>
    <row r="9" spans="1:21">
      <c r="A9" s="2" t="s">
        <v>5</v>
      </c>
      <c r="B9" t="s">
        <v>792</v>
      </c>
    </row>
    <row r="10" spans="1:21">
      <c r="A10" s="2" t="s">
        <v>6</v>
      </c>
      <c r="B10" t="s">
        <v>793</v>
      </c>
    </row>
    <row r="11" spans="1:21">
      <c r="A11" s="2" t="s">
        <v>7</v>
      </c>
      <c r="H11" t="s">
        <v>920</v>
      </c>
      <c r="R11" s="10" t="s">
        <v>922</v>
      </c>
      <c r="S11" s="11"/>
      <c r="T11" s="11"/>
      <c r="U11" s="11"/>
    </row>
    <row r="12" spans="1:21">
      <c r="A12" s="2" t="s">
        <v>8</v>
      </c>
      <c r="H12" t="s">
        <v>794</v>
      </c>
      <c r="R12" s="11"/>
      <c r="S12" s="11"/>
      <c r="T12" s="11"/>
      <c r="U12" s="11"/>
    </row>
    <row r="13" spans="1:21">
      <c r="A13" s="2" t="s">
        <v>9</v>
      </c>
      <c r="H13" t="s">
        <v>794</v>
      </c>
      <c r="R13" s="11"/>
      <c r="S13" s="11"/>
      <c r="T13" s="11"/>
      <c r="U13" s="11"/>
    </row>
    <row r="14" spans="1:21">
      <c r="A14" s="2" t="s">
        <v>10</v>
      </c>
      <c r="H14" t="s">
        <v>794</v>
      </c>
      <c r="R14" s="11"/>
      <c r="S14" s="11"/>
      <c r="T14" s="11"/>
      <c r="U14" s="11"/>
    </row>
    <row r="15" spans="1:21">
      <c r="A15" s="2" t="s">
        <v>11</v>
      </c>
      <c r="H15" t="s">
        <v>795</v>
      </c>
    </row>
    <row r="16" spans="1:21">
      <c r="A16" s="2" t="s">
        <v>12</v>
      </c>
      <c r="H16" t="s">
        <v>796</v>
      </c>
    </row>
    <row r="17" spans="1:12">
      <c r="A17" s="3" t="s">
        <v>788</v>
      </c>
      <c r="B17" t="s">
        <v>797</v>
      </c>
      <c r="H17" s="9" t="s">
        <v>798</v>
      </c>
    </row>
    <row r="18" spans="1:12">
      <c r="A18" s="3" t="s">
        <v>781</v>
      </c>
      <c r="B18" t="s">
        <v>799</v>
      </c>
      <c r="J18" t="s">
        <v>789</v>
      </c>
      <c r="K18" t="s">
        <v>790</v>
      </c>
    </row>
    <row r="19" spans="1:12">
      <c r="A19" s="3" t="s">
        <v>787</v>
      </c>
      <c r="C19" t="s">
        <v>800</v>
      </c>
    </row>
    <row r="20" spans="1:12">
      <c r="A20" s="3" t="s">
        <v>786</v>
      </c>
      <c r="C20" t="s">
        <v>801</v>
      </c>
    </row>
    <row r="21" spans="1:12">
      <c r="A21" s="3" t="s">
        <v>785</v>
      </c>
      <c r="C21" t="s">
        <v>802</v>
      </c>
      <c r="K21" t="s">
        <v>789</v>
      </c>
      <c r="L21" t="s">
        <v>790</v>
      </c>
    </row>
    <row r="22" spans="1:12">
      <c r="A22" s="3" t="s">
        <v>784</v>
      </c>
      <c r="C22" t="s">
        <v>803</v>
      </c>
    </row>
    <row r="23" spans="1:12">
      <c r="A23" s="3" t="s">
        <v>783</v>
      </c>
      <c r="C23" t="s">
        <v>804</v>
      </c>
      <c r="K23" s="9" t="s">
        <v>805</v>
      </c>
    </row>
    <row r="24" spans="1:12">
      <c r="A24" s="3" t="s">
        <v>782</v>
      </c>
      <c r="C24" t="s">
        <v>806</v>
      </c>
    </row>
    <row r="25" spans="1:12">
      <c r="A25" s="5" t="s">
        <v>915</v>
      </c>
      <c r="B25" t="s">
        <v>916</v>
      </c>
    </row>
  </sheetData>
  <mergeCells count="2">
    <mergeCell ref="N3:Q7"/>
    <mergeCell ref="R11:U14"/>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Survey_Performance_data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 Tzi Dong</dc:creator>
  <cp:lastModifiedBy>Adel</cp:lastModifiedBy>
  <dcterms:created xsi:type="dcterms:W3CDTF">2019-01-02T06:29:16Z</dcterms:created>
  <dcterms:modified xsi:type="dcterms:W3CDTF">2021-01-06T17:12:59Z</dcterms:modified>
</cp:coreProperties>
</file>