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6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/>
  <c r="K6"/>
  <c r="C10"/>
  <c r="C11" s="1"/>
  <c r="D6"/>
  <c r="B10" s="1"/>
  <c r="B11" s="1"/>
  <c r="C7" l="1"/>
  <c r="D10"/>
  <c r="D11" s="1"/>
</calcChain>
</file>

<file path=xl/sharedStrings.xml><?xml version="1.0" encoding="utf-8"?>
<sst xmlns="http://schemas.openxmlformats.org/spreadsheetml/2006/main" count="17" uniqueCount="17">
  <si>
    <t>Cuota</t>
  </si>
  <si>
    <t>Interes</t>
  </si>
  <si>
    <t>Capital</t>
  </si>
  <si>
    <t>Duracion</t>
  </si>
  <si>
    <t>Forma de pago</t>
  </si>
  <si>
    <t>Plazo</t>
  </si>
  <si>
    <t>Tasa mensual</t>
  </si>
  <si>
    <t>Monto</t>
  </si>
  <si>
    <t>Meses</t>
  </si>
  <si>
    <t>nevera</t>
  </si>
  <si>
    <t>tv</t>
  </si>
  <si>
    <t>ruta</t>
  </si>
  <si>
    <t>total</t>
  </si>
  <si>
    <t>costo</t>
  </si>
  <si>
    <t>precio</t>
  </si>
  <si>
    <t>articulo</t>
  </si>
  <si>
    <t>q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</si>
</sst>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3" fillId="2" borderId="4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7" xfId="0" applyFont="1" applyBorder="1"/>
    <xf numFmtId="164" fontId="0" fillId="0" borderId="0" xfId="0" applyNumberFormat="1" applyBorder="1"/>
    <xf numFmtId="164" fontId="0" fillId="0" borderId="7" xfId="0" applyNumberFormat="1" applyBorder="1"/>
    <xf numFmtId="164" fontId="2" fillId="0" borderId="0" xfId="0" applyNumberFormat="1" applyFont="1"/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3"/>
  <sheetViews>
    <sheetView showGridLines="0" tabSelected="1" workbookViewId="0">
      <selection activeCell="M12" sqref="M12"/>
    </sheetView>
  </sheetViews>
  <sheetFormatPr baseColWidth="10" defaultColWidth="9.140625" defaultRowHeight="15"/>
  <cols>
    <col min="2" max="2" width="13.85546875" bestFit="1" customWidth="1"/>
    <col min="3" max="3" width="12" bestFit="1" customWidth="1"/>
    <col min="4" max="4" width="11.28515625" customWidth="1"/>
    <col min="7" max="7" width="9.85546875" bestFit="1" customWidth="1"/>
    <col min="10" max="10" width="10.7109375" customWidth="1"/>
    <col min="11" max="11" width="12" customWidth="1"/>
  </cols>
  <sheetData>
    <row r="2" spans="2:11" ht="15.75" thickBot="1">
      <c r="I2" s="26" t="s">
        <v>15</v>
      </c>
      <c r="J2" s="27" t="s">
        <v>13</v>
      </c>
      <c r="K2" s="27" t="s">
        <v>14</v>
      </c>
    </row>
    <row r="3" spans="2:11" ht="15.75" thickBot="1">
      <c r="B3" s="7" t="s">
        <v>7</v>
      </c>
      <c r="C3" s="17">
        <v>10000</v>
      </c>
      <c r="D3" s="2"/>
      <c r="I3" s="21" t="s">
        <v>9</v>
      </c>
      <c r="J3" s="23">
        <v>7500</v>
      </c>
      <c r="K3" s="23">
        <v>11250</v>
      </c>
    </row>
    <row r="4" spans="2:11" ht="15.75" thickBot="1">
      <c r="B4" s="8" t="s">
        <v>6</v>
      </c>
      <c r="C4" s="6">
        <v>10</v>
      </c>
      <c r="D4" s="4"/>
      <c r="I4" s="21" t="s">
        <v>10</v>
      </c>
      <c r="J4" s="23">
        <v>7500</v>
      </c>
      <c r="K4" s="23">
        <v>11250</v>
      </c>
    </row>
    <row r="5" spans="2:11" ht="15.75" thickBot="1">
      <c r="B5" s="8" t="s">
        <v>5</v>
      </c>
      <c r="C5" s="6">
        <v>20</v>
      </c>
      <c r="D5" s="4"/>
      <c r="I5" s="22" t="s">
        <v>11</v>
      </c>
      <c r="J5" s="24">
        <v>10000</v>
      </c>
      <c r="K5" s="24">
        <v>15000</v>
      </c>
    </row>
    <row r="6" spans="2:11" ht="15.75" thickBot="1">
      <c r="B6" s="8" t="s">
        <v>4</v>
      </c>
      <c r="C6" s="6" t="s">
        <v>16</v>
      </c>
      <c r="D6" s="13">
        <f>IF(C6="d",30, IF(C6="s",4,IF(C6="q",2, IF(C6="m",1,0))))</f>
        <v>2</v>
      </c>
      <c r="I6" s="1" t="s">
        <v>12</v>
      </c>
      <c r="J6" s="25">
        <f>SUM(J3:J5)</f>
        <v>25000</v>
      </c>
      <c r="K6" s="25">
        <f>SUM(K3:K5)</f>
        <v>37500</v>
      </c>
    </row>
    <row r="7" spans="2:11" ht="16.5" thickBot="1">
      <c r="B7" s="8" t="s">
        <v>3</v>
      </c>
      <c r="C7" s="6">
        <f>C5/D6</f>
        <v>10</v>
      </c>
      <c r="D7" s="12" t="s">
        <v>8</v>
      </c>
    </row>
    <row r="8" spans="2:11">
      <c r="B8" s="3"/>
      <c r="C8" s="5"/>
      <c r="D8" s="4"/>
    </row>
    <row r="9" spans="2:11">
      <c r="B9" s="10" t="s">
        <v>1</v>
      </c>
      <c r="C9" s="11" t="s">
        <v>2</v>
      </c>
      <c r="D9" s="9" t="s">
        <v>0</v>
      </c>
    </row>
    <row r="10" spans="2:11">
      <c r="B10" s="18">
        <f>C3*(C4/100/D6)</f>
        <v>500</v>
      </c>
      <c r="C10" s="19">
        <f>C3/C5</f>
        <v>500</v>
      </c>
      <c r="D10" s="20">
        <f>B10+C10</f>
        <v>1000</v>
      </c>
    </row>
    <row r="11" spans="2:11" ht="15.75" thickBot="1">
      <c r="B11" s="14">
        <f>B10*C5</f>
        <v>10000</v>
      </c>
      <c r="C11" s="15">
        <f>C10*C5</f>
        <v>10000</v>
      </c>
      <c r="D11" s="16">
        <f>D10*C5</f>
        <v>20000</v>
      </c>
    </row>
    <row r="13" spans="2:11">
      <c r="G13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Claro Dominicana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</cp:lastModifiedBy>
  <dcterms:created xsi:type="dcterms:W3CDTF">2019-08-19T13:37:52Z</dcterms:created>
  <dcterms:modified xsi:type="dcterms:W3CDTF">2019-08-22T21:15:55Z</dcterms:modified>
</cp:coreProperties>
</file>