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ventario" sheetId="2" r:id="rId1"/>
    <sheet name="Diciembre" sheetId="3" r:id="rId2"/>
    <sheet name="Sheet1" sheetId="4" r:id="rId3"/>
  </sheets>
  <calcPr calcId="144525"/>
</workbook>
</file>

<file path=xl/calcChain.xml><?xml version="1.0" encoding="utf-8"?>
<calcChain xmlns="http://schemas.openxmlformats.org/spreadsheetml/2006/main"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<sst xmlns="http://schemas.openxmlformats.org/spreadsheetml/2006/main" count="37" uniqueCount="37">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</sst>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Diciembre!$B$2:$B$12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Diciembre!$C$2:$C$12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5021</c:v>
                </c:pt>
                <c:pt idx="7">
                  <c:v>1215</c:v>
                </c:pt>
                <c:pt idx="8">
                  <c:v>4470</c:v>
                </c:pt>
                <c:pt idx="9">
                  <c:v>1050</c:v>
                </c:pt>
                <c:pt idx="10">
                  <c:v>9996.31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8697344"/>
        <c:axId val="158766976"/>
      </c:barChart>
      <c:catAx>
        <c:axId val="1586973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58766976"/>
        <c:auto val="1"/>
        <c:lblAlgn val="ctr"/>
        <c:lblOffset val="100"/>
        <c:noMultiLvlLbl val="0"/>
      </c:catAx>
      <c:valAx>
        <c:axId val="15876697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58697344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>
      <selection activeCell="F3" sqref="F3:F8"/>
    </sheetView>
  </sheetViews>
  <sheetFormatPr defaultRowHeight="15" x14ac:dyDescent="0.25"/>
  <cols>
    <col min="2" max="2" width="37" customWidth="1"/>
    <col min="5" max="5" width="11.140625" bestFit="1" customWidth="1"/>
    <col min="6" max="6" width="12.5703125" bestFit="1" customWidth="1"/>
  </cols>
  <sheetData>
    <row r="1" spans="2:11" x14ac:dyDescent="0.25">
      <c r="B1" s="1"/>
      <c r="C1" s="18" t="s">
        <v>2</v>
      </c>
      <c r="D1" s="18"/>
      <c r="E1" s="18"/>
      <c r="F1" s="18"/>
      <c r="G1" s="1"/>
      <c r="H1" s="18"/>
      <c r="I1" s="18"/>
      <c r="J1" s="18"/>
      <c r="K1" s="18"/>
    </row>
    <row r="2" spans="2:11" x14ac:dyDescent="0.25"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/>
      <c r="H2" s="1"/>
      <c r="I2" s="1"/>
      <c r="J2" s="1"/>
      <c r="K2" s="1"/>
    </row>
    <row r="3" spans="2:11" x14ac:dyDescent="0.25">
      <c r="B3" t="s">
        <v>8</v>
      </c>
      <c r="C3" s="4"/>
      <c r="D3" s="4"/>
      <c r="F3" s="4">
        <v>310576.36</v>
      </c>
    </row>
    <row r="4" spans="2:11" x14ac:dyDescent="0.25">
      <c r="B4" t="s">
        <v>10</v>
      </c>
      <c r="C4" s="4"/>
      <c r="D4" s="4"/>
      <c r="F4" s="4">
        <v>-70.06</v>
      </c>
    </row>
    <row r="5" spans="2:11" x14ac:dyDescent="0.25">
      <c r="B5" t="s">
        <v>7</v>
      </c>
      <c r="C5" s="4"/>
      <c r="D5" s="4"/>
      <c r="F5" s="4">
        <v>80.12</v>
      </c>
    </row>
    <row r="6" spans="2:11" x14ac:dyDescent="0.25">
      <c r="B6" t="s">
        <v>9</v>
      </c>
      <c r="C6" s="4"/>
      <c r="D6" s="4"/>
      <c r="F6" s="4">
        <v>75.08</v>
      </c>
    </row>
    <row r="7" spans="2:11" x14ac:dyDescent="0.25">
      <c r="B7" t="s">
        <v>11</v>
      </c>
      <c r="F7" s="4">
        <v>300</v>
      </c>
    </row>
    <row r="8" spans="2:11" x14ac:dyDescent="0.25">
      <c r="B8" t="s">
        <v>12</v>
      </c>
      <c r="F8" s="4">
        <v>38</v>
      </c>
    </row>
    <row r="11" spans="2:11" x14ac:dyDescent="0.25">
      <c r="C11" s="4"/>
      <c r="D11" s="4"/>
      <c r="F11" s="4"/>
    </row>
    <row r="12" spans="2:11" x14ac:dyDescent="0.25">
      <c r="C12" s="4"/>
      <c r="D12" s="4"/>
      <c r="F12" s="4"/>
    </row>
    <row r="13" spans="2:11" x14ac:dyDescent="0.25">
      <c r="C13" s="4"/>
      <c r="D13" s="4"/>
      <c r="F13" s="4"/>
    </row>
    <row r="14" spans="2:11" x14ac:dyDescent="0.25">
      <c r="C14" s="4"/>
      <c r="D14" s="4"/>
      <c r="F14" s="4"/>
    </row>
    <row r="15" spans="2:11" x14ac:dyDescent="0.25">
      <c r="F15" s="4"/>
    </row>
    <row r="16" spans="2:11" x14ac:dyDescent="0.25">
      <c r="F16" s="4"/>
    </row>
  </sheetData>
  <mergeCells count="2">
    <mergeCell ref="C1:F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abSelected="1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3" customWidth="1"/>
  </cols>
  <sheetData>
    <row r="1" spans="1:10" ht="15.75" thickBot="1" x14ac:dyDescent="0.3"/>
    <row r="2" spans="1:10" x14ac:dyDescent="0.25">
      <c r="A2" s="26"/>
      <c r="B2" s="29" t="s">
        <v>30</v>
      </c>
      <c r="C2" s="34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7"/>
      <c r="B3" s="30" t="s">
        <v>25</v>
      </c>
      <c r="C3" s="35">
        <v>1900</v>
      </c>
      <c r="D3" s="1"/>
      <c r="E3" s="1"/>
      <c r="F3" s="1"/>
      <c r="G3" s="1"/>
      <c r="H3" s="1"/>
      <c r="I3" s="1"/>
    </row>
    <row r="4" spans="1:10" x14ac:dyDescent="0.25">
      <c r="A4" s="27"/>
      <c r="B4" s="30" t="s">
        <v>26</v>
      </c>
      <c r="C4" s="35">
        <v>1845</v>
      </c>
      <c r="D4" s="3"/>
      <c r="E4" s="3"/>
      <c r="F4" s="3"/>
      <c r="G4" s="3"/>
      <c r="H4" s="3"/>
    </row>
    <row r="5" spans="1:10" x14ac:dyDescent="0.25">
      <c r="A5" s="27"/>
      <c r="B5" s="31" t="s">
        <v>33</v>
      </c>
      <c r="C5" s="36">
        <v>1152.33</v>
      </c>
    </row>
    <row r="6" spans="1:10" x14ac:dyDescent="0.25">
      <c r="A6" s="27"/>
      <c r="B6" s="30" t="s">
        <v>27</v>
      </c>
      <c r="C6" s="35">
        <v>1895</v>
      </c>
    </row>
    <row r="7" spans="1:10" x14ac:dyDescent="0.25">
      <c r="A7" s="27"/>
      <c r="B7" s="30" t="s">
        <v>28</v>
      </c>
      <c r="C7" s="35">
        <v>3700</v>
      </c>
    </row>
    <row r="8" spans="1:10" x14ac:dyDescent="0.25">
      <c r="A8" s="26"/>
      <c r="B8" s="30" t="s">
        <v>36</v>
      </c>
      <c r="C8" s="35">
        <v>5021</v>
      </c>
      <c r="D8" s="1"/>
      <c r="E8" s="1"/>
      <c r="F8" s="1"/>
      <c r="G8" s="1"/>
      <c r="H8" s="1"/>
      <c r="I8" s="1"/>
      <c r="J8" s="1"/>
    </row>
    <row r="9" spans="1:10" x14ac:dyDescent="0.25">
      <c r="A9" s="27"/>
      <c r="B9" s="30" t="s">
        <v>29</v>
      </c>
      <c r="C9" s="35">
        <v>1215</v>
      </c>
    </row>
    <row r="10" spans="1:10" x14ac:dyDescent="0.25">
      <c r="A10" s="27"/>
      <c r="B10" s="30" t="s">
        <v>34</v>
      </c>
      <c r="C10" s="35">
        <v>4470</v>
      </c>
      <c r="E10" s="2"/>
    </row>
    <row r="11" spans="1:10" x14ac:dyDescent="0.25">
      <c r="A11" s="27"/>
      <c r="B11" s="30" t="s">
        <v>31</v>
      </c>
      <c r="C11" s="35">
        <v>1050</v>
      </c>
    </row>
    <row r="12" spans="1:10" ht="15.75" thickBot="1" x14ac:dyDescent="0.3">
      <c r="A12" s="28"/>
      <c r="B12" s="32" t="s">
        <v>32</v>
      </c>
      <c r="C12" s="37">
        <v>9996.31</v>
      </c>
    </row>
    <row r="13" spans="1:10" ht="15.75" thickBot="1" x14ac:dyDescent="0.3">
      <c r="B13" s="38" t="s">
        <v>35</v>
      </c>
      <c r="C13" s="39">
        <f>SUM(C2:C12)</f>
        <v>33610.5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0" sqref="G10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9" t="s">
        <v>0</v>
      </c>
      <c r="C12" s="22">
        <v>1</v>
      </c>
      <c r="D12" s="23">
        <v>69828.399999999994</v>
      </c>
    </row>
    <row r="13" spans="1:5" x14ac:dyDescent="0.25">
      <c r="A13" s="5"/>
      <c r="B13" s="20" t="s">
        <v>5</v>
      </c>
      <c r="C13" s="21">
        <f>D13/D12</f>
        <v>0.71604103774395522</v>
      </c>
      <c r="D13" s="24">
        <v>50000</v>
      </c>
      <c r="E13" s="2"/>
    </row>
    <row r="14" spans="1:5" x14ac:dyDescent="0.25">
      <c r="A14" s="5"/>
      <c r="B14" s="20" t="s">
        <v>6</v>
      </c>
      <c r="C14" s="21">
        <f>C12-C13</f>
        <v>0.28395896225604478</v>
      </c>
      <c r="D14" s="25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</vt:lpstr>
      <vt:lpstr>Diciembre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2018-12-27T00:12:35Z</dcterms:modified>
</cp:coreProperties>
</file>