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C19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<sst xmlns="http://schemas.openxmlformats.org/spreadsheetml/2006/main" count="180" uniqueCount="101">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</sst>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18522.13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06272"/>
        <c:axId val="190812160"/>
      </c:barChart>
      <c:catAx>
        <c:axId val="19080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0812160"/>
        <c:crosses val="autoZero"/>
        <c:auto val="1"/>
        <c:lblAlgn val="ctr"/>
        <c:lblOffset val="100"/>
        <c:noMultiLvlLbl val="0"/>
      </c:catAx>
      <c:valAx>
        <c:axId val="1908121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080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1447424"/>
        <c:axId val="191448960"/>
      </c:barChart>
      <c:catAx>
        <c:axId val="1914474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91448960"/>
        <c:crosses val="autoZero"/>
        <c:auto val="1"/>
        <c:lblAlgn val="ctr"/>
        <c:lblOffset val="100"/>
        <c:noMultiLvlLbl val="0"/>
      </c:catAx>
      <c:valAx>
        <c:axId val="191448960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144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8134.76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8435.01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77376"/>
        <c:axId val="191079168"/>
      </c:barChart>
      <c:catAx>
        <c:axId val="19107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1079168"/>
        <c:crosses val="autoZero"/>
        <c:auto val="1"/>
        <c:lblAlgn val="ctr"/>
        <c:lblOffset val="100"/>
        <c:noMultiLvlLbl val="0"/>
      </c:catAx>
      <c:valAx>
        <c:axId val="1910791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107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0" workbookViewId="0">
      <selection activeCell="H24" sqref="H24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2904.07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8437.130000000001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18522.13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workbookViewId="0">
      <selection activeCell="J20" sqref="J20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/>
      <c r="E15" s="46"/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/>
      <c r="E16" s="47"/>
      <c r="F16" s="47"/>
      <c r="G16" s="44"/>
    </row>
    <row r="17" spans="1:7" x14ac:dyDescent="0.25">
      <c r="A17" s="44"/>
      <c r="B17" s="50" t="s">
        <v>89</v>
      </c>
      <c r="C17" s="47">
        <v>50063.15</v>
      </c>
      <c r="D17" s="47"/>
      <c r="E17" s="47"/>
      <c r="F17" s="47"/>
      <c r="G17" s="44"/>
    </row>
    <row r="18" spans="1:7" x14ac:dyDescent="0.25">
      <c r="A18" s="44"/>
      <c r="B18" s="50" t="s">
        <v>5</v>
      </c>
      <c r="C18" s="47">
        <v>205.34</v>
      </c>
      <c r="D18" s="47"/>
      <c r="E18" s="47"/>
      <c r="F18" s="47"/>
      <c r="G18" s="44"/>
    </row>
    <row r="19" spans="1:7" x14ac:dyDescent="0.25">
      <c r="A19" s="44"/>
      <c r="B19" s="50" t="s">
        <v>7</v>
      </c>
      <c r="C19" s="47">
        <v>4.4400000000000004</v>
      </c>
      <c r="D19" s="47"/>
      <c r="E19" s="47"/>
      <c r="F19" s="47"/>
      <c r="G19" s="44"/>
    </row>
    <row r="20" spans="1:7" x14ac:dyDescent="0.25">
      <c r="A20" s="44"/>
      <c r="B20" s="51" t="s">
        <v>66</v>
      </c>
      <c r="C20" s="47">
        <v>300</v>
      </c>
      <c r="D20" s="47"/>
      <c r="E20" s="47"/>
      <c r="F20" s="47"/>
      <c r="G20" s="44"/>
    </row>
    <row r="21" spans="1:7" ht="15.75" thickBot="1" x14ac:dyDescent="0.3">
      <c r="A21" s="44"/>
      <c r="B21" s="52" t="s">
        <v>67</v>
      </c>
      <c r="C21" s="48">
        <v>610</v>
      </c>
      <c r="D21" s="48"/>
      <c r="E21" s="48"/>
      <c r="F21" s="48"/>
      <c r="G21" s="44"/>
    </row>
    <row r="22" spans="1:7" x14ac:dyDescent="0.25">
      <c r="B22" s="44"/>
      <c r="C22" s="44"/>
      <c r="D22" s="44"/>
      <c r="E22" s="44"/>
      <c r="F22" s="44"/>
    </row>
  </sheetData>
  <mergeCells count="2">
    <mergeCell ref="C3:F3"/>
    <mergeCell ref="C13:F13"/>
  </mergeCells>
  <conditionalFormatting sqref="C5:E10 C15:E21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4" workbookViewId="0">
      <selection activeCell="H16" sqref="H16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/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/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/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90</v>
      </c>
      <c r="D12" s="36">
        <v>190</v>
      </c>
      <c r="F12" s="16" t="s">
        <v>41</v>
      </c>
      <c r="G12" s="18"/>
      <c r="H12" s="36">
        <v>2500</v>
      </c>
    </row>
    <row r="13" spans="1:9" ht="15.75" customHeight="1" thickBot="1" x14ac:dyDescent="0.3">
      <c r="B13" s="27" t="s">
        <v>60</v>
      </c>
      <c r="C13" s="28"/>
      <c r="D13" s="36">
        <v>1000</v>
      </c>
      <c r="F13" s="16" t="s">
        <v>86</v>
      </c>
      <c r="G13" s="18">
        <v>810.56</v>
      </c>
      <c r="H13" s="36">
        <v>0</v>
      </c>
    </row>
    <row r="14" spans="1:9" ht="15.75" thickBot="1" x14ac:dyDescent="0.3">
      <c r="B14" s="16" t="s">
        <v>22</v>
      </c>
      <c r="C14" s="18">
        <v>600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45</v>
      </c>
    </row>
    <row r="17" spans="1:11" ht="15.75" thickBot="1" x14ac:dyDescent="0.3">
      <c r="A17" s="5"/>
      <c r="B17" s="16" t="s">
        <v>16</v>
      </c>
      <c r="C17" s="18">
        <v>1720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>
        <f>SUM(C21:C200)</f>
        <v>325.01</v>
      </c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/>
      <c r="G21" s="32"/>
      <c r="I21" s="11"/>
    </row>
    <row r="22" spans="1:11" ht="15.75" thickBot="1" x14ac:dyDescent="0.3">
      <c r="B22" s="24" t="s">
        <v>92</v>
      </c>
      <c r="C22" s="32">
        <v>50</v>
      </c>
      <c r="F22" s="24"/>
      <c r="G22" s="32"/>
      <c r="I22" s="11"/>
    </row>
    <row r="23" spans="1:11" ht="15.75" thickBot="1" x14ac:dyDescent="0.3">
      <c r="B23" s="24" t="s">
        <v>93</v>
      </c>
      <c r="C23" s="32">
        <v>60</v>
      </c>
      <c r="F23" s="24"/>
      <c r="G23" s="33"/>
    </row>
    <row r="24" spans="1:11" ht="15.75" thickBot="1" x14ac:dyDescent="0.3">
      <c r="B24" s="24" t="s">
        <v>94</v>
      </c>
      <c r="C24" s="32">
        <v>30</v>
      </c>
      <c r="F24" s="24"/>
      <c r="G24" s="33"/>
    </row>
    <row r="25" spans="1:11" ht="15.75" thickBot="1" x14ac:dyDescent="0.3">
      <c r="B25" s="24" t="s">
        <v>95</v>
      </c>
      <c r="C25" s="33">
        <v>15</v>
      </c>
      <c r="F25" s="24"/>
      <c r="G25" s="33"/>
    </row>
    <row r="26" spans="1:11" ht="15.75" thickBot="1" x14ac:dyDescent="0.3">
      <c r="B26" s="24" t="s">
        <v>96</v>
      </c>
      <c r="C26" s="33">
        <v>40</v>
      </c>
      <c r="F26" s="24"/>
      <c r="G26" s="33"/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/>
      <c r="G27" s="33"/>
      <c r="J27" s="30" t="s">
        <v>35</v>
      </c>
      <c r="K27" s="19">
        <f>SUM(G8:G13)</f>
        <v>8134.76</v>
      </c>
    </row>
    <row r="28" spans="1:11" ht="15.75" thickBot="1" x14ac:dyDescent="0.3">
      <c r="B28" s="24" t="s">
        <v>98</v>
      </c>
      <c r="C28" s="32">
        <v>60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/>
      <c r="G29" s="33"/>
      <c r="J29" s="30" t="s">
        <v>35</v>
      </c>
      <c r="K29" s="19">
        <f>G4</f>
        <v>0</v>
      </c>
    </row>
    <row r="30" spans="1:11" ht="15.75" thickBot="1" x14ac:dyDescent="0.3">
      <c r="B30" s="24" t="s">
        <v>100</v>
      </c>
      <c r="C30" s="32">
        <v>20</v>
      </c>
      <c r="F30" s="24"/>
      <c r="G30" s="33"/>
      <c r="J30" s="30" t="s">
        <v>61</v>
      </c>
      <c r="K30" s="19">
        <f>C4+C5</f>
        <v>19838.229999999996</v>
      </c>
    </row>
    <row r="31" spans="1:11" ht="15.75" thickBot="1" x14ac:dyDescent="0.3">
      <c r="B31" s="24"/>
      <c r="C31" s="32"/>
      <c r="F31" s="24"/>
      <c r="G31" s="33"/>
      <c r="J31" s="30" t="s">
        <v>35</v>
      </c>
      <c r="K31" s="19">
        <f>SUM(C9:C17)+SUM(C21:C120)</f>
        <v>8435.01</v>
      </c>
    </row>
    <row r="32" spans="1:11" ht="15.75" thickBot="1" x14ac:dyDescent="0.3">
      <c r="B32" s="24"/>
      <c r="C32" s="32"/>
      <c r="F32" s="24"/>
      <c r="G32" s="33"/>
    </row>
    <row r="33" spans="2:7" ht="15.75" thickBot="1" x14ac:dyDescent="0.3">
      <c r="B33" s="24"/>
      <c r="C33" s="32"/>
      <c r="F33" s="24"/>
      <c r="G33" s="33"/>
    </row>
    <row r="34" spans="2:7" ht="15.75" thickBot="1" x14ac:dyDescent="0.3">
      <c r="B34" s="24"/>
      <c r="C34" s="32"/>
      <c r="F34" s="24"/>
      <c r="G34" s="33"/>
    </row>
    <row r="35" spans="2:7" ht="15.75" thickBot="1" x14ac:dyDescent="0.3">
      <c r="B35" s="24"/>
      <c r="C35" s="32"/>
      <c r="F35" s="24"/>
      <c r="G35" s="32"/>
    </row>
    <row r="36" spans="2:7" ht="15.75" thickBot="1" x14ac:dyDescent="0.3">
      <c r="B36" s="24"/>
      <c r="C36" s="32"/>
      <c r="F36" s="24"/>
      <c r="G36" s="33"/>
    </row>
    <row r="37" spans="2:7" ht="15.75" thickBot="1" x14ac:dyDescent="0.3">
      <c r="B37" s="24"/>
      <c r="C37" s="32"/>
      <c r="F37" s="24"/>
      <c r="G37" s="33"/>
    </row>
    <row r="38" spans="2:7" ht="15.75" thickBot="1" x14ac:dyDescent="0.3">
      <c r="B38" s="24"/>
      <c r="C38" s="32"/>
      <c r="F38" s="24"/>
      <c r="G38" s="33"/>
    </row>
    <row r="39" spans="2:7" ht="15.75" thickBot="1" x14ac:dyDescent="0.3">
      <c r="B39" s="24"/>
      <c r="C39" s="32"/>
      <c r="F39" s="24"/>
      <c r="G39" s="32"/>
    </row>
    <row r="40" spans="2:7" ht="15.75" thickBot="1" x14ac:dyDescent="0.3">
      <c r="B40" s="24"/>
      <c r="C40" s="32"/>
      <c r="F40" s="24"/>
      <c r="G40" s="32"/>
    </row>
    <row r="41" spans="2:7" ht="15.75" thickBot="1" x14ac:dyDescent="0.3">
      <c r="B41" s="24"/>
      <c r="C41" s="32"/>
      <c r="F41" s="24"/>
      <c r="G41" s="32"/>
    </row>
    <row r="42" spans="2:7" ht="15.75" thickBot="1" x14ac:dyDescent="0.3">
      <c r="B42" s="24"/>
      <c r="C42" s="32"/>
      <c r="F42" s="24"/>
      <c r="G42" s="32"/>
    </row>
    <row r="43" spans="2:7" ht="15.75" thickBot="1" x14ac:dyDescent="0.3">
      <c r="B43" s="24"/>
      <c r="C43" s="32"/>
      <c r="F43" s="24"/>
      <c r="G43" s="32"/>
    </row>
    <row r="44" spans="2:7" ht="15.75" thickBot="1" x14ac:dyDescent="0.3">
      <c r="B44" s="24"/>
      <c r="C44" s="32"/>
      <c r="F44" s="24"/>
      <c r="G44" s="33"/>
    </row>
    <row r="45" spans="2:7" ht="15.75" thickBot="1" x14ac:dyDescent="0.3">
      <c r="B45" s="24"/>
      <c r="C45" s="32"/>
      <c r="F45" s="24"/>
      <c r="G45" s="33"/>
    </row>
    <row r="46" spans="2:7" ht="15.75" thickBot="1" x14ac:dyDescent="0.3">
      <c r="B46" s="24"/>
      <c r="C46" s="32"/>
      <c r="F46" s="24"/>
      <c r="G46" s="33"/>
    </row>
    <row r="47" spans="2:7" ht="15.75" thickBot="1" x14ac:dyDescent="0.3">
      <c r="B47" s="24"/>
      <c r="C47" s="32"/>
      <c r="F47" s="24"/>
      <c r="G47" s="33"/>
    </row>
    <row r="48" spans="2:7" ht="15.75" thickBot="1" x14ac:dyDescent="0.3">
      <c r="B48" s="24"/>
      <c r="C48" s="32"/>
      <c r="F48" s="24"/>
      <c r="G48" s="33"/>
    </row>
    <row r="49" spans="2:7" ht="15.75" thickBot="1" x14ac:dyDescent="0.3">
      <c r="B49" s="24"/>
      <c r="C49" s="32"/>
      <c r="F49" s="24"/>
      <c r="G49" s="33"/>
    </row>
    <row r="50" spans="2:7" ht="15.75" thickBot="1" x14ac:dyDescent="0.3">
      <c r="B50" s="24"/>
      <c r="C50" s="32"/>
      <c r="F50" s="24"/>
      <c r="G50" s="33"/>
    </row>
    <row r="51" spans="2:7" ht="15.75" thickBot="1" x14ac:dyDescent="0.3">
      <c r="B51" s="24"/>
      <c r="C51" s="32"/>
      <c r="F51" s="24"/>
      <c r="G51" s="33"/>
    </row>
    <row r="52" spans="2:7" ht="15.75" thickBot="1" x14ac:dyDescent="0.3">
      <c r="B52" s="24"/>
      <c r="C52" s="32"/>
      <c r="F52" s="24"/>
      <c r="G52" s="33"/>
    </row>
    <row r="53" spans="2:7" ht="15.75" thickBot="1" x14ac:dyDescent="0.3">
      <c r="B53" s="24"/>
      <c r="C53" s="32"/>
      <c r="F53" s="24"/>
      <c r="G53" s="33"/>
    </row>
    <row r="54" spans="2:7" ht="15.75" thickBot="1" x14ac:dyDescent="0.3">
      <c r="B54" s="24"/>
      <c r="C54" s="32"/>
      <c r="F54" s="24"/>
      <c r="G54" s="32"/>
    </row>
    <row r="55" spans="2:7" ht="15.75" thickBot="1" x14ac:dyDescent="0.3">
      <c r="B55" s="24"/>
      <c r="C55" s="32"/>
      <c r="F55" s="24"/>
      <c r="G55" s="33"/>
    </row>
    <row r="56" spans="2:7" ht="15.75" thickBot="1" x14ac:dyDescent="0.3">
      <c r="B56" s="24"/>
      <c r="C56" s="32"/>
      <c r="F56" s="24"/>
      <c r="G56" s="33"/>
    </row>
    <row r="57" spans="2:7" ht="15.75" thickBot="1" x14ac:dyDescent="0.3">
      <c r="B57" s="24"/>
      <c r="C57" s="32"/>
      <c r="F57" s="24"/>
      <c r="G57" s="33"/>
    </row>
    <row r="58" spans="2:7" ht="15.75" thickBot="1" x14ac:dyDescent="0.3">
      <c r="B58" s="24"/>
      <c r="C58" s="32"/>
      <c r="F58" s="24"/>
      <c r="G58" s="32"/>
    </row>
    <row r="59" spans="2:7" ht="15.75" thickBot="1" x14ac:dyDescent="0.3">
      <c r="B59" s="24"/>
      <c r="C59" s="32"/>
      <c r="F59" s="24"/>
      <c r="G59" s="32"/>
    </row>
    <row r="60" spans="2:7" ht="15.75" thickBot="1" x14ac:dyDescent="0.3">
      <c r="B60" s="24"/>
      <c r="C60" s="32"/>
      <c r="F60" s="24"/>
      <c r="G60" s="32"/>
    </row>
    <row r="61" spans="2:7" ht="15.75" thickBot="1" x14ac:dyDescent="0.3">
      <c r="B61" s="24"/>
      <c r="C61" s="32"/>
      <c r="F61" s="24"/>
      <c r="G61" s="32"/>
    </row>
    <row r="62" spans="2:7" ht="15.75" thickBot="1" x14ac:dyDescent="0.3">
      <c r="B62" s="24"/>
      <c r="C62" s="32"/>
      <c r="F62" s="24"/>
      <c r="G62" s="32"/>
    </row>
    <row r="63" spans="2:7" ht="15.75" thickBot="1" x14ac:dyDescent="0.3">
      <c r="B63" s="24"/>
      <c r="C63" s="32"/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3"/>
    </row>
    <row r="73" spans="2:7" ht="15.75" thickBot="1" x14ac:dyDescent="0.3">
      <c r="B73" s="24"/>
      <c r="C73" s="32"/>
      <c r="F73" s="24"/>
      <c r="G73" s="32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3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7" ht="15.75" thickBot="1" x14ac:dyDescent="0.3">
      <c r="B81" s="24"/>
      <c r="C81" s="32"/>
      <c r="F81" s="24"/>
      <c r="G81" s="32"/>
    </row>
    <row r="82" spans="2:7" ht="15.75" thickBot="1" x14ac:dyDescent="0.3">
      <c r="B82" s="24"/>
      <c r="C82" s="32"/>
    </row>
    <row r="83" spans="2:7" ht="15.75" thickBot="1" x14ac:dyDescent="0.3">
      <c r="B83" s="24"/>
      <c r="C83" s="32"/>
    </row>
    <row r="84" spans="2:7" ht="15.75" thickBot="1" x14ac:dyDescent="0.3">
      <c r="B84" s="24"/>
      <c r="C84" s="32"/>
    </row>
    <row r="85" spans="2:7" ht="15.75" thickBot="1" x14ac:dyDescent="0.3">
      <c r="B85" s="24"/>
      <c r="C85" s="32"/>
    </row>
    <row r="86" spans="2:7" ht="15.75" thickBot="1" x14ac:dyDescent="0.3">
      <c r="B86" s="24"/>
      <c r="C86" s="32"/>
    </row>
    <row r="87" spans="2:7" ht="15.75" thickBot="1" x14ac:dyDescent="0.3">
      <c r="B87" s="24"/>
      <c r="C87" s="32"/>
    </row>
    <row r="88" spans="2:7" ht="15.75" thickBot="1" x14ac:dyDescent="0.3">
      <c r="B88" s="24"/>
      <c r="C88" s="32"/>
    </row>
    <row r="89" spans="2:7" ht="15.75" thickBot="1" x14ac:dyDescent="0.3">
      <c r="B89" s="24"/>
      <c r="C89" s="32"/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2019-02-04T01:20:19Z</dcterms:modified>
</cp:coreProperties>
</file>