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августа" sheetId="1" r:id="rId1"/>
  </sheets>
  <definedNames>
    <definedName name="_xlnm.Print_Area" localSheetId="0">'Структура долга на 1 августа'!$A$1:$J$75</definedName>
  </definedNames>
  <calcPr calcId="1456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G25" i="1"/>
  <c r="H25" i="1"/>
  <c r="I25" i="1"/>
  <c r="B25" i="1"/>
  <c r="C25" i="1"/>
  <c r="J25" i="1" l="1"/>
</calcChain>
</file>

<file path=xl/sharedStrings.xml><?xml version="1.0" encoding="utf-8"?>
<sst xmlns="http://schemas.openxmlformats.org/spreadsheetml/2006/main" count="128" uniqueCount="16">
  <si>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</si>
  <si>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</si>
  <si>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</si>
  <si>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</si>
  <si>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</si>
  <si>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</si>
  <si>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</si>
  <si>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</si>
  <si>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</si>
  <si>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</si>
  <si>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</si>
  <si>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</si>
  <si>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</si>
  <si>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</si>
  <si>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</si>
  <si>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августа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</si>
</sst>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августа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августа'!$A$5:$A$24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августа'!$J$5:$J$24</c:f>
              <c:numCache>
                <c:formatCode>#,##0.000</c:formatCode>
                <c:ptCount val="20"/>
                <c:pt idx="0">
                  <c:v>251.005</c:v>
                </c:pt>
                <c:pt idx="1">
                  <c:v>535.13900000000001</c:v>
                </c:pt>
                <c:pt idx="2">
                  <c:v>737.505</c:v>
                </c:pt>
                <c:pt idx="3">
                  <c:v>541.68499999999995</c:v>
                </c:pt>
                <c:pt idx="4">
                  <c:v>639.49</c:v>
                </c:pt>
                <c:pt idx="5">
                  <c:v>637.49799999999993</c:v>
                </c:pt>
                <c:pt idx="6">
                  <c:v>650.16899999999998</c:v>
                </c:pt>
                <c:pt idx="7">
                  <c:v>150.50400000000002</c:v>
                </c:pt>
                <c:pt idx="8">
                  <c:v>483.90599999999995</c:v>
                </c:pt>
                <c:pt idx="9">
                  <c:v>338.935</c:v>
                </c:pt>
                <c:pt idx="10">
                  <c:v>490.00099999999998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165</c:v>
                </c:pt>
                <c:pt idx="17">
                  <c:v>215.51</c:v>
                </c:pt>
                <c:pt idx="18">
                  <c:v>31.018999999999998</c:v>
                </c:pt>
                <c:pt idx="19">
                  <c:v>15.51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37440"/>
        <c:axId val="84517632"/>
      </c:barChart>
      <c:catAx>
        <c:axId val="1146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4517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45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4637440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F2" sqref="F2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 t="s">
        <v>0</v>
      </c>
      <c r="D5" s="2" t="s">
        <v>0</v>
      </c>
      <c r="E5" s="2" t="s">
        <v>0</v>
      </c>
      <c r="F5" s="2">
        <v>51.005000000000003</v>
      </c>
      <c r="G5" s="2" t="s">
        <v>0</v>
      </c>
      <c r="H5" s="2" t="s">
        <v>0</v>
      </c>
      <c r="I5" s="2" t="s">
        <v>0</v>
      </c>
      <c r="J5" s="3">
        <f>SUM(B5:I5)</f>
        <v>251.005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133.16200000000001</v>
      </c>
      <c r="G6" s="2" t="s">
        <v>0</v>
      </c>
      <c r="H6" s="2">
        <v>15.25</v>
      </c>
      <c r="I6" s="2">
        <v>90</v>
      </c>
      <c r="J6" s="3">
        <f t="shared" ref="J6:J24" si="0">SUM(B6:I6)</f>
        <v>535.13900000000001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79.290000000000006</v>
      </c>
      <c r="G7" s="2" t="s">
        <v>0</v>
      </c>
      <c r="H7" s="2" t="s">
        <v>0</v>
      </c>
      <c r="I7" s="2" t="s">
        <v>0</v>
      </c>
      <c r="J7" s="3">
        <f t="shared" si="0"/>
        <v>737.505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185.31800000000001</v>
      </c>
      <c r="D8" s="2">
        <v>25.048999999999999</v>
      </c>
      <c r="E8" s="2" t="s">
        <v>0</v>
      </c>
      <c r="F8" s="2">
        <v>66.317999999999998</v>
      </c>
      <c r="G8" s="2" t="s">
        <v>0</v>
      </c>
      <c r="H8" s="2">
        <v>15</v>
      </c>
      <c r="I8" s="2" t="s">
        <v>0</v>
      </c>
      <c r="J8" s="3">
        <f t="shared" si="0"/>
        <v>541.68499999999995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440</v>
      </c>
      <c r="D9" s="2" t="s">
        <v>0</v>
      </c>
      <c r="E9" s="2" t="s">
        <v>0</v>
      </c>
      <c r="F9" s="2">
        <v>78.59</v>
      </c>
      <c r="G9" s="2" t="s">
        <v>0</v>
      </c>
      <c r="H9" s="2">
        <v>120.9</v>
      </c>
      <c r="I9" s="2" t="s">
        <v>0</v>
      </c>
      <c r="J9" s="3">
        <f t="shared" si="0"/>
        <v>639.49</v>
      </c>
    </row>
    <row r="10" spans="1:10" s="4" customFormat="1" ht="24.75" customHeight="1" thickTop="1" thickBot="1" x14ac:dyDescent="0.35">
      <c r="A10" s="1">
        <v>2022</v>
      </c>
      <c r="B10" s="2">
        <v>146.08600000000001</v>
      </c>
      <c r="C10" s="2">
        <v>396.11799999999999</v>
      </c>
      <c r="D10" s="2" t="s">
        <v>0</v>
      </c>
      <c r="E10" s="2" t="s">
        <v>0</v>
      </c>
      <c r="F10" s="2">
        <v>43.293999999999997</v>
      </c>
      <c r="G10" s="2">
        <v>52</v>
      </c>
      <c r="H10" s="2" t="s">
        <v>0</v>
      </c>
      <c r="I10" s="2" t="s">
        <v>0</v>
      </c>
      <c r="J10" s="3">
        <f t="shared" si="0"/>
        <v>637.49799999999993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167.87700000000001</v>
      </c>
      <c r="F11" s="2">
        <v>43.292000000000002</v>
      </c>
      <c r="G11" s="2">
        <v>39</v>
      </c>
      <c r="H11" s="2" t="s">
        <v>0</v>
      </c>
      <c r="I11" s="2" t="s">
        <v>0</v>
      </c>
      <c r="J11" s="3">
        <f t="shared" si="0"/>
        <v>650.16899999999998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80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150.50400000000002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309.43400000000003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338.935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250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490.00099999999998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165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165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15.51</v>
      </c>
      <c r="G22" s="2" t="s">
        <v>0</v>
      </c>
      <c r="H22" s="2" t="s">
        <v>0</v>
      </c>
      <c r="I22" s="2" t="s">
        <v>0</v>
      </c>
      <c r="J22" s="3">
        <f t="shared" si="0"/>
        <v>215.51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31.018999999999998</v>
      </c>
      <c r="G23" s="2" t="s">
        <v>0</v>
      </c>
      <c r="H23" s="2" t="s">
        <v>0</v>
      </c>
      <c r="I23" s="2" t="s">
        <v>0</v>
      </c>
      <c r="J23" s="3">
        <f t="shared" si="0"/>
        <v>31.018999999999998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15.51</v>
      </c>
      <c r="G24" s="2" t="s">
        <v>0</v>
      </c>
      <c r="H24" s="2" t="s">
        <v>0</v>
      </c>
      <c r="I24" s="2" t="s">
        <v>0</v>
      </c>
      <c r="J24" s="3">
        <f t="shared" si="0"/>
        <v>15.51</v>
      </c>
    </row>
    <row r="25" spans="1:15" s="4" customFormat="1" ht="24.75" customHeight="1" thickTop="1" thickBot="1" x14ac:dyDescent="0.35">
      <c r="A25" s="1" t="s">
        <v>9</v>
      </c>
      <c r="B25" s="6">
        <f>SUM(B5:B24)</f>
        <v>1904.3009999999999</v>
      </c>
      <c r="C25" s="6">
        <f>SUM(C5:C24)</f>
        <v>3563.6690000000003</v>
      </c>
      <c r="D25" s="6">
        <f t="shared" ref="D25:I25" si="1">SUM(D5:D24)</f>
        <v>25.048999999999999</v>
      </c>
      <c r="E25" s="6">
        <f t="shared" si="1"/>
        <v>167.87700000000001</v>
      </c>
      <c r="F25" s="6">
        <v>645.51099999999997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6773.9570000000012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августа</vt:lpstr>
      <vt:lpstr>'Структура долга на 1 августа'!Область_печати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МОРОЗОВА ЕЛЕНА ВАСИЛЬЕВНА</cp:lastModifiedBy>
  <cp:lastPrinted>2017-08-07T07:13:55Z</cp:lastPrinted>
  <dcterms:created xsi:type="dcterms:W3CDTF">2012-08-30T06:56:14Z</dcterms:created>
  <dcterms:modified xsi:type="dcterms:W3CDTF">2017-08-07T07:14:06Z</dcterms:modified>
</cp:coreProperties>
</file>