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8475" activeTab="1"/>
  </bookViews>
  <sheets>
    <sheet name="borrowinvest" sheetId="1" r:id="rId1"/>
    <sheet name="expenses" sheetId="3" r:id="rId2"/>
    <sheet name="fish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8" i="4"/>
  <c r="D17" i="1"/>
  <c r="D14" i="1"/>
  <c r="F16" i="3"/>
  <c r="D12" i="1"/>
</calcChain>
</file>

<file path=xl/sharedStrings.xml><?xml version="1.0" encoding="utf-8"?>
<sst xmlns="http://schemas.openxmlformats.org/spreadsheetml/2006/main" count="40" uniqueCount="35">
  <si>
    <t>INVESTOR</t>
  </si>
  <si>
    <t>AMOUNT</t>
  </si>
  <si>
    <t>AMOUNT INVEST</t>
  </si>
  <si>
    <t>DATE</t>
  </si>
  <si>
    <t>NOFISAT TITILOPE</t>
  </si>
  <si>
    <t>KAREEMOT TITILOPE</t>
  </si>
  <si>
    <t>MUMMY</t>
  </si>
  <si>
    <t>BORROW</t>
  </si>
  <si>
    <t>NOFISAT AND CO.ENTERPRISE</t>
  </si>
  <si>
    <t>AVA</t>
  </si>
  <si>
    <t>TOTAL</t>
  </si>
  <si>
    <t>QOYUM</t>
  </si>
  <si>
    <t>EXPENSES BETWEEN DEC 10 -16</t>
  </si>
  <si>
    <t>Particular</t>
  </si>
  <si>
    <t xml:space="preserve">Cash paid for 6 years </t>
  </si>
  <si>
    <t xml:space="preserve">purchase of two bundle of </t>
  </si>
  <si>
    <t>purchase of plank</t>
  </si>
  <si>
    <t>Nail for plank 3 and 4 inchies</t>
  </si>
  <si>
    <t>Roofing nail</t>
  </si>
  <si>
    <t xml:space="preserve">carriage on aboki and plank </t>
  </si>
  <si>
    <t xml:space="preserve">payment for grading of land </t>
  </si>
  <si>
    <t>payment for disabling of pan</t>
  </si>
  <si>
    <t>payment of black oil</t>
  </si>
  <si>
    <t>INVIEW</t>
  </si>
  <si>
    <t>the total for the pond</t>
  </si>
  <si>
    <t>POND</t>
  </si>
  <si>
    <t>START CAPITAL</t>
  </si>
  <si>
    <t>Fish expense and break down</t>
  </si>
  <si>
    <t>BROW FROM DADDY</t>
  </si>
  <si>
    <t>TOTAL CAPITAL</t>
  </si>
  <si>
    <t>MUMMY ROQIBAT</t>
  </si>
  <si>
    <t>TOTAL INCOME</t>
  </si>
  <si>
    <t>total income as at 19-06-2020</t>
  </si>
  <si>
    <t>GAIN</t>
  </si>
  <si>
    <t>TOTAL - 60,000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</si>
</sst>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center"/>
    </xf>
    <xf numFmtId="3" fontId="4" fillId="4" borderId="0" xfId="0" applyNumberFormat="1" applyFont="1" applyFill="1"/>
    <xf numFmtId="3" fontId="5" fillId="4" borderId="0" xfId="0" applyNumberFormat="1" applyFont="1" applyFill="1"/>
    <xf numFmtId="0" fontId="1" fillId="4" borderId="0" xfId="0" applyFont="1" applyFill="1"/>
    <xf numFmtId="0" fontId="0" fillId="5" borderId="0" xfId="0" applyFill="1"/>
    <xf numFmtId="3" fontId="3" fillId="6" borderId="0" xfId="0" applyNumberFormat="1" applyFont="1" applyFill="1"/>
    <xf numFmtId="0" fontId="3" fillId="3" borderId="0" xfId="0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7" borderId="0" xfId="0" applyFont="1" applyFill="1" applyAlignment="1">
      <alignment horizontal="center" vertical="center"/>
    </xf>
    <xf numFmtId="3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D17" sqref="D17:D18"/>
    </sheetView>
  </sheetViews>
  <sheetFormatPr defaultRowHeight="15" x14ac:dyDescent="0.25"/>
  <cols>
    <col min="5" max="5" width="9.140625" style="6"/>
    <col min="7" max="7" width="9.140625" style="6"/>
  </cols>
  <sheetData>
    <row r="2" spans="1:9" x14ac:dyDescent="0.25">
      <c r="F2" s="16" t="s">
        <v>8</v>
      </c>
      <c r="G2" s="16"/>
      <c r="H2" s="16"/>
      <c r="I2" s="16"/>
    </row>
    <row r="3" spans="1:9" x14ac:dyDescent="0.25">
      <c r="F3" s="16"/>
      <c r="G3" s="16"/>
      <c r="H3" s="16"/>
      <c r="I3" s="16"/>
    </row>
    <row r="5" spans="1:9" s="1" customFormat="1" x14ac:dyDescent="0.25">
      <c r="A5" s="17" t="s">
        <v>0</v>
      </c>
      <c r="B5" s="17"/>
      <c r="C5" s="18" t="s">
        <v>2</v>
      </c>
      <c r="D5" s="18"/>
      <c r="E5" s="7" t="s">
        <v>3</v>
      </c>
      <c r="F5" s="1" t="s">
        <v>7</v>
      </c>
      <c r="G5" s="7" t="s">
        <v>3</v>
      </c>
      <c r="H5" s="2" t="s">
        <v>9</v>
      </c>
      <c r="I5" s="2" t="s">
        <v>10</v>
      </c>
    </row>
    <row r="7" spans="1:9" x14ac:dyDescent="0.25">
      <c r="A7" s="15" t="s">
        <v>4</v>
      </c>
      <c r="B7" s="15"/>
      <c r="D7" s="3">
        <v>1050000</v>
      </c>
    </row>
    <row r="8" spans="1:9" x14ac:dyDescent="0.25">
      <c r="A8" t="s">
        <v>5</v>
      </c>
      <c r="D8" s="3">
        <v>250000</v>
      </c>
    </row>
    <row r="9" spans="1:9" x14ac:dyDescent="0.25">
      <c r="A9" t="s">
        <v>6</v>
      </c>
      <c r="D9" s="3">
        <v>420000</v>
      </c>
      <c r="F9" s="3">
        <v>60000</v>
      </c>
      <c r="H9" s="3">
        <v>360000</v>
      </c>
    </row>
    <row r="10" spans="1:9" x14ac:dyDescent="0.25">
      <c r="A10" t="s">
        <v>11</v>
      </c>
      <c r="D10" s="3">
        <v>15000</v>
      </c>
    </row>
    <row r="12" spans="1:9" x14ac:dyDescent="0.25">
      <c r="C12" s="1" t="s">
        <v>10</v>
      </c>
      <c r="D12" s="8">
        <f>SUM(D7:D11)</f>
        <v>1735000</v>
      </c>
    </row>
    <row r="14" spans="1:9" x14ac:dyDescent="0.25">
      <c r="A14" s="15" t="s">
        <v>34</v>
      </c>
      <c r="B14" s="15"/>
      <c r="C14" s="1"/>
      <c r="D14" s="8">
        <f>(D12 - F9)</f>
        <v>1675000</v>
      </c>
    </row>
    <row r="15" spans="1:9" x14ac:dyDescent="0.25">
      <c r="C15" s="4" t="s">
        <v>25</v>
      </c>
      <c r="D15" s="9">
        <v>826000</v>
      </c>
    </row>
    <row r="17" spans="1:4" x14ac:dyDescent="0.25">
      <c r="A17" s="5"/>
      <c r="B17" s="13" t="s">
        <v>26</v>
      </c>
      <c r="C17" s="13"/>
      <c r="D17" s="14">
        <f>(D14-D15)</f>
        <v>849000</v>
      </c>
    </row>
    <row r="18" spans="1:4" x14ac:dyDescent="0.25">
      <c r="A18" s="5"/>
      <c r="B18" s="13"/>
      <c r="C18" s="13"/>
      <c r="D18" s="13"/>
    </row>
  </sheetData>
  <mergeCells count="7">
    <mergeCell ref="B17:C18"/>
    <mergeCell ref="D17:D18"/>
    <mergeCell ref="A14:B14"/>
    <mergeCell ref="F2:I3"/>
    <mergeCell ref="A5:B5"/>
    <mergeCell ref="C5:D5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16" sqref="F16"/>
    </sheetView>
  </sheetViews>
  <sheetFormatPr defaultRowHeight="15" x14ac:dyDescent="0.25"/>
  <sheetData>
    <row r="1" spans="1:7" x14ac:dyDescent="0.25">
      <c r="D1" s="17" t="s">
        <v>12</v>
      </c>
      <c r="E1" s="17"/>
      <c r="F1" s="17"/>
      <c r="G1" s="17"/>
    </row>
    <row r="2" spans="1:7" x14ac:dyDescent="0.25">
      <c r="D2" s="17"/>
      <c r="E2" s="17"/>
      <c r="F2" s="17"/>
      <c r="G2" s="17"/>
    </row>
    <row r="4" spans="1:7" s="1" customFormat="1" x14ac:dyDescent="0.25">
      <c r="A4" s="1" t="s">
        <v>3</v>
      </c>
      <c r="B4" s="18" t="s">
        <v>13</v>
      </c>
      <c r="C4" s="18"/>
      <c r="D4" s="18"/>
      <c r="E4" s="18"/>
      <c r="F4" s="1" t="s">
        <v>1</v>
      </c>
    </row>
    <row r="5" spans="1:7" x14ac:dyDescent="0.25">
      <c r="A5">
        <v>10</v>
      </c>
      <c r="B5" s="15" t="s">
        <v>14</v>
      </c>
      <c r="C5" s="15"/>
      <c r="D5" s="15"/>
      <c r="E5" s="15"/>
      <c r="F5" s="3">
        <v>200000</v>
      </c>
    </row>
    <row r="6" spans="1:7" x14ac:dyDescent="0.25">
      <c r="A6">
        <v>16</v>
      </c>
      <c r="B6" s="15" t="s">
        <v>15</v>
      </c>
      <c r="C6" s="15"/>
      <c r="D6" s="15"/>
      <c r="E6" s="15"/>
      <c r="F6" s="3">
        <v>40000</v>
      </c>
    </row>
    <row r="7" spans="1:7" x14ac:dyDescent="0.25">
      <c r="A7">
        <v>16</v>
      </c>
      <c r="B7" s="15" t="s">
        <v>16</v>
      </c>
      <c r="C7" s="15"/>
      <c r="D7" s="15"/>
      <c r="E7" s="15"/>
      <c r="F7" s="3">
        <v>13500</v>
      </c>
    </row>
    <row r="8" spans="1:7" x14ac:dyDescent="0.25">
      <c r="A8">
        <v>16</v>
      </c>
      <c r="B8" s="15" t="s">
        <v>17</v>
      </c>
      <c r="C8" s="15"/>
      <c r="D8" s="15"/>
      <c r="E8" s="15"/>
      <c r="F8" s="3">
        <v>2000</v>
      </c>
    </row>
    <row r="9" spans="1:7" x14ac:dyDescent="0.25">
      <c r="A9">
        <v>16</v>
      </c>
      <c r="B9" s="15" t="s">
        <v>18</v>
      </c>
      <c r="C9" s="15"/>
      <c r="D9" s="15"/>
      <c r="E9" s="15"/>
      <c r="F9" s="3">
        <v>1600</v>
      </c>
    </row>
    <row r="10" spans="1:7" x14ac:dyDescent="0.25">
      <c r="A10">
        <v>16</v>
      </c>
      <c r="B10" s="15"/>
      <c r="C10" s="15"/>
      <c r="D10" s="15"/>
      <c r="E10" s="15"/>
      <c r="F10" s="3">
        <v>1500</v>
      </c>
    </row>
    <row r="11" spans="1:7" x14ac:dyDescent="0.25">
      <c r="A11">
        <v>16</v>
      </c>
      <c r="B11" s="15" t="s">
        <v>19</v>
      </c>
      <c r="C11" s="15"/>
      <c r="D11" s="15"/>
      <c r="E11" s="15"/>
      <c r="F11" s="3">
        <v>2000</v>
      </c>
    </row>
    <row r="12" spans="1:7" x14ac:dyDescent="0.25">
      <c r="A12">
        <v>16</v>
      </c>
      <c r="B12" s="15" t="s">
        <v>20</v>
      </c>
      <c r="C12" s="15"/>
      <c r="D12" s="15"/>
      <c r="E12" s="15"/>
      <c r="F12" s="3">
        <v>6000</v>
      </c>
    </row>
    <row r="13" spans="1:7" x14ac:dyDescent="0.25">
      <c r="A13">
        <v>16</v>
      </c>
      <c r="B13" s="15" t="s">
        <v>21</v>
      </c>
      <c r="C13" s="15"/>
      <c r="D13" s="15"/>
      <c r="E13" s="15"/>
      <c r="F13" s="3">
        <v>3000</v>
      </c>
    </row>
    <row r="14" spans="1:7" x14ac:dyDescent="0.25">
      <c r="A14">
        <v>16</v>
      </c>
      <c r="B14" s="15" t="s">
        <v>22</v>
      </c>
      <c r="C14" s="15"/>
      <c r="D14" s="15"/>
      <c r="E14" s="15"/>
      <c r="F14" s="3">
        <v>500</v>
      </c>
    </row>
    <row r="16" spans="1:7" x14ac:dyDescent="0.25">
      <c r="E16" s="1" t="s">
        <v>10</v>
      </c>
      <c r="F16" s="3">
        <f>SUM(F5:F15)</f>
        <v>270100</v>
      </c>
    </row>
    <row r="18" spans="5:9" x14ac:dyDescent="0.25">
      <c r="E18" s="10" t="s">
        <v>23</v>
      </c>
      <c r="F18" s="8">
        <v>826000</v>
      </c>
      <c r="G18" s="15" t="s">
        <v>24</v>
      </c>
      <c r="H18" s="15"/>
      <c r="I18" s="15"/>
    </row>
    <row r="19" spans="5:9" x14ac:dyDescent="0.25">
      <c r="G19" s="15"/>
      <c r="H19" s="15"/>
      <c r="I19" s="15"/>
    </row>
  </sheetData>
  <mergeCells count="13">
    <mergeCell ref="B8:E8"/>
    <mergeCell ref="D1:G2"/>
    <mergeCell ref="B4:E4"/>
    <mergeCell ref="B5:E5"/>
    <mergeCell ref="B6:E6"/>
    <mergeCell ref="B7:E7"/>
    <mergeCell ref="G18:I19"/>
    <mergeCell ref="B9:E9"/>
    <mergeCell ref="B10:E10"/>
    <mergeCell ref="B11:E11"/>
    <mergeCell ref="B12:E12"/>
    <mergeCell ref="B13:E13"/>
    <mergeCell ref="B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3" sqref="D13:D14"/>
    </sheetView>
  </sheetViews>
  <sheetFormatPr defaultRowHeight="15" x14ac:dyDescent="0.25"/>
  <sheetData>
    <row r="1" spans="1:8" x14ac:dyDescent="0.25">
      <c r="C1" s="17" t="s">
        <v>27</v>
      </c>
      <c r="D1" s="17"/>
      <c r="E1" s="17"/>
      <c r="F1" s="17"/>
    </row>
    <row r="2" spans="1:8" x14ac:dyDescent="0.25">
      <c r="C2" s="17"/>
      <c r="D2" s="17"/>
      <c r="E2" s="17"/>
      <c r="F2" s="17"/>
    </row>
    <row r="3" spans="1:8" x14ac:dyDescent="0.25">
      <c r="A3" s="16" t="s">
        <v>26</v>
      </c>
      <c r="B3" s="16"/>
    </row>
    <row r="4" spans="1:8" x14ac:dyDescent="0.25">
      <c r="A4" s="16"/>
      <c r="B4" s="16"/>
      <c r="D4" s="3">
        <v>849000</v>
      </c>
    </row>
    <row r="5" spans="1:8" x14ac:dyDescent="0.25">
      <c r="A5" s="17" t="s">
        <v>28</v>
      </c>
      <c r="B5" s="17"/>
    </row>
    <row r="6" spans="1:8" x14ac:dyDescent="0.25">
      <c r="A6" s="17"/>
      <c r="B6" s="17"/>
      <c r="D6" s="3">
        <v>1100000</v>
      </c>
    </row>
    <row r="7" spans="1:8" x14ac:dyDescent="0.25">
      <c r="A7" s="18" t="s">
        <v>30</v>
      </c>
      <c r="B7" s="18"/>
      <c r="D7">
        <v>83500</v>
      </c>
    </row>
    <row r="8" spans="1:8" s="11" customFormat="1" x14ac:dyDescent="0.25">
      <c r="B8" s="22" t="s">
        <v>29</v>
      </c>
      <c r="C8" s="22"/>
      <c r="D8" s="12">
        <f>SUM(D4,D6,D7)</f>
        <v>2032500</v>
      </c>
    </row>
    <row r="11" spans="1:8" x14ac:dyDescent="0.25">
      <c r="B11" s="16" t="s">
        <v>31</v>
      </c>
      <c r="C11" s="16"/>
      <c r="D11" s="23">
        <v>2420000</v>
      </c>
      <c r="F11" s="17" t="s">
        <v>32</v>
      </c>
      <c r="G11" s="17"/>
      <c r="H11" s="17"/>
    </row>
    <row r="12" spans="1:8" x14ac:dyDescent="0.25">
      <c r="B12" s="16"/>
      <c r="C12" s="16"/>
      <c r="D12" s="23"/>
      <c r="F12" s="17"/>
      <c r="G12" s="17"/>
      <c r="H12" s="17"/>
    </row>
    <row r="13" spans="1:8" x14ac:dyDescent="0.25">
      <c r="B13" s="19" t="s">
        <v>33</v>
      </c>
      <c r="C13" s="19"/>
      <c r="D13" s="20">
        <f>(D11-D8)</f>
        <v>387500</v>
      </c>
    </row>
    <row r="14" spans="1:8" x14ac:dyDescent="0.25">
      <c r="B14" s="19"/>
      <c r="C14" s="19"/>
      <c r="D14" s="21"/>
    </row>
  </sheetData>
  <mergeCells count="10">
    <mergeCell ref="B13:C14"/>
    <mergeCell ref="D13:D14"/>
    <mergeCell ref="C1:F2"/>
    <mergeCell ref="A3:B4"/>
    <mergeCell ref="A5:B6"/>
    <mergeCell ref="B8:C8"/>
    <mergeCell ref="A7:B7"/>
    <mergeCell ref="B11:C12"/>
    <mergeCell ref="D11:D12"/>
    <mergeCell ref="F11:H12"/>
  </mergeCells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borrowinvest</vt:lpstr>
      <vt:lpstr>expenses</vt:lpstr>
      <vt:lpstr>fish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2021-06-19T16:37:10Z</cp:lastPrinted>
  <dcterms:created xsi:type="dcterms:W3CDTF">2021-06-19T14:43:12Z</dcterms:created>
  <dcterms:modified xsi:type="dcterms:W3CDTF">2021-06-19T16:38:04Z</dcterms:modified>
</cp:coreProperties>
</file>